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ea7a72f146273e0e/Desktop/DATA ANALYSIS/"/>
    </mc:Choice>
  </mc:AlternateContent>
  <xr:revisionPtr revIDLastSave="0" documentId="14_{724E35C1-EA4E-40FB-9102-2B1C01949D94}" xr6:coauthVersionLast="47" xr6:coauthVersionMax="47" xr10:uidLastSave="{00000000-0000-0000-0000-000000000000}"/>
  <workbookProtection workbookAlgorithmName="SHA-512" workbookHashValue="+SPTBDMRS9sWqhuRaPvMPDbQhwIqJz1wXPvfy2kyrvj4T6bL2tyxVYYmNJG7d88RJ4DiOUhC0npuGalONOKM4w==" workbookSaltValue="Wn33o/6U44BMd7zPISKTwg==" workbookSpinCount="100000" lockStructure="1"/>
  <bookViews>
    <workbookView xWindow="-108" yWindow="-108" windowWidth="23256" windowHeight="12576" activeTab="2" xr2:uid="{00000000-000D-0000-FFFF-FFFF00000000}"/>
  </bookViews>
  <sheets>
    <sheet name="Pivot 1 " sheetId="9" r:id="rId1"/>
    <sheet name="Pivot 2" sheetId="10" r:id="rId2"/>
    <sheet name="ESE" sheetId="1" r:id="rId3"/>
    <sheet name="CERCA" sheetId="4" r:id="rId4"/>
    <sheet name="MASCHERA" sheetId="8" r:id="rId5"/>
  </sheets>
  <definedNames>
    <definedName name="_xlnm._FilterDatabase" localSheetId="2" hidden="1">ESE!$B$1:$G$1</definedName>
    <definedName name="COD_PRODOTTO">ESE!#REF!</definedName>
    <definedName name="ID">ESE!$A$2:$A$1048576</definedName>
    <definedName name="MAGAZZINO">ESE!$D$2:$D$1048576</definedName>
    <definedName name="PAESE">ESE!$C$2:$C$1048576</definedName>
    <definedName name="PREZZO_UNITARIO">ESE!$G$2:$G$1048576</definedName>
    <definedName name="QUANT">ESE!$F$2:$F$1048576</definedName>
    <definedName name="TERMINATO">ESE!$E$2:$E$1048576</definedName>
  </definedNames>
  <calcPr calcId="191029"/>
  <pivotCaches>
    <pivotCache cacheId="14" r:id="rId6"/>
    <pivotCache cacheId="15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8" l="1"/>
  <c r="C6" i="8"/>
  <c r="C7" i="8"/>
  <c r="C8" i="8"/>
  <c r="B8" i="4"/>
  <c r="B16" i="4"/>
  <c r="B24" i="4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" i="1"/>
  <c r="E2" i="1"/>
  <c r="E2927" i="1"/>
  <c r="E2926" i="1"/>
  <c r="E2925" i="1"/>
  <c r="E2924" i="1"/>
  <c r="E2923" i="1"/>
  <c r="E2922" i="1"/>
  <c r="E2921" i="1"/>
  <c r="E2920" i="1"/>
  <c r="E2919" i="1"/>
  <c r="E2918" i="1"/>
  <c r="E2917" i="1"/>
  <c r="E2916" i="1"/>
  <c r="E2915" i="1"/>
  <c r="E2914" i="1"/>
  <c r="E2913" i="1"/>
  <c r="E2912" i="1"/>
  <c r="E2911" i="1"/>
  <c r="E2910" i="1"/>
  <c r="E2909" i="1"/>
  <c r="E2908" i="1"/>
  <c r="E2907" i="1"/>
  <c r="E2906" i="1"/>
  <c r="E2905" i="1"/>
  <c r="E2904" i="1"/>
  <c r="E2903" i="1"/>
  <c r="E2902" i="1"/>
  <c r="E2901" i="1"/>
  <c r="E2900" i="1"/>
  <c r="E2899" i="1"/>
  <c r="E2898" i="1"/>
  <c r="E2897" i="1"/>
  <c r="E2896" i="1"/>
  <c r="E2895" i="1"/>
  <c r="E2894" i="1"/>
  <c r="E2893" i="1"/>
  <c r="E2892" i="1"/>
  <c r="E2891" i="1"/>
  <c r="E2890" i="1"/>
  <c r="E2889" i="1"/>
  <c r="E2888" i="1"/>
  <c r="E2887" i="1"/>
  <c r="E2886" i="1"/>
  <c r="E2885" i="1"/>
  <c r="E2884" i="1"/>
  <c r="E2883" i="1"/>
  <c r="E2882" i="1"/>
  <c r="E2881" i="1"/>
  <c r="E2880" i="1"/>
  <c r="E2879" i="1"/>
  <c r="E2878" i="1"/>
  <c r="E2877" i="1"/>
  <c r="E2876" i="1"/>
  <c r="E2875" i="1"/>
  <c r="E2874" i="1"/>
  <c r="E2873" i="1"/>
  <c r="E2872" i="1"/>
  <c r="E2871" i="1"/>
  <c r="E2870" i="1"/>
  <c r="E2869" i="1"/>
  <c r="E2868" i="1"/>
  <c r="E2867" i="1"/>
  <c r="E2866" i="1"/>
  <c r="E2865" i="1"/>
  <c r="E2864" i="1"/>
  <c r="E2863" i="1"/>
  <c r="E2862" i="1"/>
  <c r="E2861" i="1"/>
  <c r="E2860" i="1"/>
  <c r="E2859" i="1"/>
  <c r="E2858" i="1"/>
  <c r="E2857" i="1"/>
  <c r="E2856" i="1"/>
  <c r="E2855" i="1"/>
  <c r="E2854" i="1"/>
  <c r="E2853" i="1"/>
  <c r="E2852" i="1"/>
  <c r="E2851" i="1"/>
  <c r="E2850" i="1"/>
  <c r="E2849" i="1"/>
  <c r="E2848" i="1"/>
  <c r="E2847" i="1"/>
  <c r="E2846" i="1"/>
  <c r="E2845" i="1"/>
  <c r="E2844" i="1"/>
  <c r="E2843" i="1"/>
  <c r="E2842" i="1"/>
  <c r="E2841" i="1"/>
  <c r="E2840" i="1"/>
  <c r="E2839" i="1"/>
  <c r="E2838" i="1"/>
  <c r="E2837" i="1"/>
  <c r="E2836" i="1"/>
  <c r="E2835" i="1"/>
  <c r="E2834" i="1"/>
  <c r="E2833" i="1"/>
  <c r="E2832" i="1"/>
  <c r="E2831" i="1"/>
  <c r="E2830" i="1"/>
  <c r="E2829" i="1"/>
  <c r="E2828" i="1"/>
  <c r="E2827" i="1"/>
  <c r="E2826" i="1"/>
  <c r="E2825" i="1"/>
  <c r="E2824" i="1"/>
  <c r="E2823" i="1"/>
  <c r="E2822" i="1"/>
  <c r="E2821" i="1"/>
  <c r="E2820" i="1"/>
  <c r="E2819" i="1"/>
  <c r="E2818" i="1"/>
  <c r="E2817" i="1"/>
  <c r="E2816" i="1"/>
  <c r="E2815" i="1"/>
  <c r="E2814" i="1"/>
  <c r="E2813" i="1"/>
  <c r="E2812" i="1"/>
  <c r="E2811" i="1"/>
  <c r="E2810" i="1"/>
  <c r="E2809" i="1"/>
  <c r="E2808" i="1"/>
  <c r="E2807" i="1"/>
  <c r="E2806" i="1"/>
  <c r="E2805" i="1"/>
  <c r="E2804" i="1"/>
  <c r="E2803" i="1"/>
  <c r="E2802" i="1"/>
  <c r="E2801" i="1"/>
  <c r="E2800" i="1"/>
  <c r="E2799" i="1"/>
  <c r="E2798" i="1"/>
  <c r="E2797" i="1"/>
  <c r="E2796" i="1"/>
  <c r="E2795" i="1"/>
  <c r="E2794" i="1"/>
  <c r="E2793" i="1"/>
  <c r="E2792" i="1"/>
  <c r="E2791" i="1"/>
  <c r="E2790" i="1"/>
  <c r="E2789" i="1"/>
  <c r="E2788" i="1"/>
  <c r="E2787" i="1"/>
  <c r="E2786" i="1"/>
  <c r="E2785" i="1"/>
  <c r="E2784" i="1"/>
  <c r="E2783" i="1"/>
  <c r="E2782" i="1"/>
  <c r="E2781" i="1"/>
  <c r="E2780" i="1"/>
  <c r="E2779" i="1"/>
  <c r="E2778" i="1"/>
  <c r="E2777" i="1"/>
  <c r="E2776" i="1"/>
  <c r="E2775" i="1"/>
  <c r="E2774" i="1"/>
  <c r="E2773" i="1"/>
  <c r="E2772" i="1"/>
  <c r="E2771" i="1"/>
  <c r="E2770" i="1"/>
  <c r="E2769" i="1"/>
  <c r="E2768" i="1"/>
  <c r="E2767" i="1"/>
  <c r="E2766" i="1"/>
  <c r="E2765" i="1"/>
  <c r="E2764" i="1"/>
  <c r="E2763" i="1"/>
  <c r="E2762" i="1"/>
  <c r="E2761" i="1"/>
  <c r="E2760" i="1"/>
  <c r="E2759" i="1"/>
  <c r="E2758" i="1"/>
  <c r="E2757" i="1"/>
  <c r="E2756" i="1"/>
  <c r="E2755" i="1"/>
  <c r="E2754" i="1"/>
  <c r="E2753" i="1"/>
  <c r="E2752" i="1"/>
  <c r="E2751" i="1"/>
  <c r="E2750" i="1"/>
  <c r="E2749" i="1"/>
  <c r="E2748" i="1"/>
  <c r="E2747" i="1"/>
  <c r="E2746" i="1"/>
  <c r="E2745" i="1"/>
  <c r="E2744" i="1"/>
  <c r="E2743" i="1"/>
  <c r="E2742" i="1"/>
  <c r="E2741" i="1"/>
  <c r="E2740" i="1"/>
  <c r="E2739" i="1"/>
  <c r="E2738" i="1"/>
  <c r="E2737" i="1"/>
  <c r="E2736" i="1"/>
  <c r="E2735" i="1"/>
  <c r="E2734" i="1"/>
  <c r="E2733" i="1"/>
  <c r="E2732" i="1"/>
  <c r="E2731" i="1"/>
  <c r="E2730" i="1"/>
  <c r="E2729" i="1"/>
  <c r="E2728" i="1"/>
  <c r="E2727" i="1"/>
  <c r="E2726" i="1"/>
  <c r="E2725" i="1"/>
  <c r="E2724" i="1"/>
  <c r="E2723" i="1"/>
  <c r="E2722" i="1"/>
  <c r="E2721" i="1"/>
  <c r="E2720" i="1"/>
  <c r="E2719" i="1"/>
  <c r="E2718" i="1"/>
  <c r="E2717" i="1"/>
  <c r="E2716" i="1"/>
  <c r="E2715" i="1"/>
  <c r="E2714" i="1"/>
  <c r="E2713" i="1"/>
  <c r="E2712" i="1"/>
  <c r="E2711" i="1"/>
  <c r="E2710" i="1"/>
  <c r="E2709" i="1"/>
  <c r="E2708" i="1"/>
  <c r="E2707" i="1"/>
  <c r="E2706" i="1"/>
  <c r="E2705" i="1"/>
  <c r="E2704" i="1"/>
  <c r="E2703" i="1"/>
  <c r="E2702" i="1"/>
  <c r="E2701" i="1"/>
  <c r="E2700" i="1"/>
  <c r="E2699" i="1"/>
  <c r="E2698" i="1"/>
  <c r="E2697" i="1"/>
  <c r="E2696" i="1"/>
  <c r="E2695" i="1"/>
  <c r="E2694" i="1"/>
  <c r="E2693" i="1"/>
  <c r="E2692" i="1"/>
  <c r="E2691" i="1"/>
  <c r="E2690" i="1"/>
  <c r="E2689" i="1"/>
  <c r="E2688" i="1"/>
  <c r="E2687" i="1"/>
  <c r="E2686" i="1"/>
  <c r="E2685" i="1"/>
  <c r="E2684" i="1"/>
  <c r="E2683" i="1"/>
  <c r="E2682" i="1"/>
  <c r="E2681" i="1"/>
  <c r="E2680" i="1"/>
  <c r="E2679" i="1"/>
  <c r="E2678" i="1"/>
  <c r="E2677" i="1"/>
  <c r="E2676" i="1"/>
  <c r="E2675" i="1"/>
  <c r="E2674" i="1"/>
  <c r="E2673" i="1"/>
  <c r="E2672" i="1"/>
  <c r="E2671" i="1"/>
  <c r="E2670" i="1"/>
  <c r="E2669" i="1"/>
  <c r="E2668" i="1"/>
  <c r="E2667" i="1"/>
  <c r="E2666" i="1"/>
  <c r="E2665" i="1"/>
  <c r="E2664" i="1"/>
  <c r="E2663" i="1"/>
  <c r="E2662" i="1"/>
  <c r="E2661" i="1"/>
  <c r="E2660" i="1"/>
  <c r="E2659" i="1"/>
  <c r="E2658" i="1"/>
  <c r="E2657" i="1"/>
  <c r="E2656" i="1"/>
  <c r="E2655" i="1"/>
  <c r="E2654" i="1"/>
  <c r="E2653" i="1"/>
  <c r="E2652" i="1"/>
  <c r="E2651" i="1"/>
  <c r="E2650" i="1"/>
  <c r="E2649" i="1"/>
  <c r="E2648" i="1"/>
  <c r="E2647" i="1"/>
  <c r="E2646" i="1"/>
  <c r="E2645" i="1"/>
  <c r="E2644" i="1"/>
  <c r="E2643" i="1"/>
  <c r="E2642" i="1"/>
  <c r="E2641" i="1"/>
  <c r="E2640" i="1"/>
  <c r="E2639" i="1"/>
  <c r="E2638" i="1"/>
  <c r="E2637" i="1"/>
  <c r="E2636" i="1"/>
  <c r="E2635" i="1"/>
  <c r="E2634" i="1"/>
  <c r="E2633" i="1"/>
  <c r="E2632" i="1"/>
  <c r="E2631" i="1"/>
  <c r="E2630" i="1"/>
  <c r="E2629" i="1"/>
  <c r="E2628" i="1"/>
  <c r="E2627" i="1"/>
  <c r="E2626" i="1"/>
  <c r="E2625" i="1"/>
  <c r="E2624" i="1"/>
  <c r="E2623" i="1"/>
  <c r="E2622" i="1"/>
  <c r="E2621" i="1"/>
  <c r="E2620" i="1"/>
  <c r="E2619" i="1"/>
  <c r="E2618" i="1"/>
  <c r="E2617" i="1"/>
  <c r="E2616" i="1"/>
  <c r="E2615" i="1"/>
  <c r="E2614" i="1"/>
  <c r="E2613" i="1"/>
  <c r="E2612" i="1"/>
  <c r="E2611" i="1"/>
  <c r="E2610" i="1"/>
  <c r="E2609" i="1"/>
  <c r="E2608" i="1"/>
  <c r="E2607" i="1"/>
  <c r="E2606" i="1"/>
  <c r="E2605" i="1"/>
  <c r="E2604" i="1"/>
  <c r="E2603" i="1"/>
  <c r="E2602" i="1"/>
  <c r="E2601" i="1"/>
  <c r="E2600" i="1"/>
  <c r="E2599" i="1"/>
  <c r="E2598" i="1"/>
  <c r="E2597" i="1"/>
  <c r="E2596" i="1"/>
  <c r="E2595" i="1"/>
  <c r="E2594" i="1"/>
  <c r="E2593" i="1"/>
  <c r="E2592" i="1"/>
  <c r="E2591" i="1"/>
  <c r="E2590" i="1"/>
  <c r="E2589" i="1"/>
  <c r="E2588" i="1"/>
  <c r="E2587" i="1"/>
  <c r="E2586" i="1"/>
  <c r="E2585" i="1"/>
  <c r="E2584" i="1"/>
  <c r="E2583" i="1"/>
  <c r="E2582" i="1"/>
  <c r="E2581" i="1"/>
  <c r="E2580" i="1"/>
  <c r="E2579" i="1"/>
  <c r="E2578" i="1"/>
  <c r="E2577" i="1"/>
  <c r="E2576" i="1"/>
  <c r="E2575" i="1"/>
  <c r="E2574" i="1"/>
  <c r="E2573" i="1"/>
  <c r="E2572" i="1"/>
  <c r="E2571" i="1"/>
  <c r="E2570" i="1"/>
  <c r="E2569" i="1"/>
  <c r="E2568" i="1"/>
  <c r="E2567" i="1"/>
  <c r="E2566" i="1"/>
  <c r="E2565" i="1"/>
  <c r="E2564" i="1"/>
  <c r="E2563" i="1"/>
  <c r="E2562" i="1"/>
  <c r="E2561" i="1"/>
  <c r="E2560" i="1"/>
  <c r="E2559" i="1"/>
  <c r="E2558" i="1"/>
  <c r="E2557" i="1"/>
  <c r="E2556" i="1"/>
  <c r="E2555" i="1"/>
  <c r="E2554" i="1"/>
  <c r="E2553" i="1"/>
  <c r="E2552" i="1"/>
  <c r="E2551" i="1"/>
  <c r="E2550" i="1"/>
  <c r="E2549" i="1"/>
  <c r="E2548" i="1"/>
  <c r="E2547" i="1"/>
  <c r="E2546" i="1"/>
  <c r="E2545" i="1"/>
  <c r="E2544" i="1"/>
  <c r="E2543" i="1"/>
  <c r="E2542" i="1"/>
  <c r="E2541" i="1"/>
  <c r="E2540" i="1"/>
  <c r="E2539" i="1"/>
  <c r="E2538" i="1"/>
  <c r="E2537" i="1"/>
  <c r="E2536" i="1"/>
  <c r="E2535" i="1"/>
  <c r="E2534" i="1"/>
  <c r="E2533" i="1"/>
  <c r="E2532" i="1"/>
  <c r="E2531" i="1"/>
  <c r="E2530" i="1"/>
  <c r="E2529" i="1"/>
  <c r="E2528" i="1"/>
  <c r="E2527" i="1"/>
  <c r="E2526" i="1"/>
  <c r="E2525" i="1"/>
  <c r="E2524" i="1"/>
  <c r="E2523" i="1"/>
  <c r="E2522" i="1"/>
  <c r="E2521" i="1"/>
  <c r="E2520" i="1"/>
  <c r="E2519" i="1"/>
  <c r="E2518" i="1"/>
  <c r="E2517" i="1"/>
  <c r="E2516" i="1"/>
  <c r="E2515" i="1"/>
  <c r="E2514" i="1"/>
  <c r="E2513" i="1"/>
  <c r="E2512" i="1"/>
  <c r="E2511" i="1"/>
  <c r="E2510" i="1"/>
  <c r="E2509" i="1"/>
  <c r="E2508" i="1"/>
  <c r="E2507" i="1"/>
  <c r="E2506" i="1"/>
  <c r="E2505" i="1"/>
  <c r="E2504" i="1"/>
  <c r="E2503" i="1"/>
  <c r="E2502" i="1"/>
  <c r="E2501" i="1"/>
  <c r="E2500" i="1"/>
  <c r="E2499" i="1"/>
  <c r="E2498" i="1"/>
  <c r="E2497" i="1"/>
  <c r="E2496" i="1"/>
  <c r="E2495" i="1"/>
  <c r="E2494" i="1"/>
  <c r="E2493" i="1"/>
  <c r="E2492" i="1"/>
  <c r="E2491" i="1"/>
  <c r="E2490" i="1"/>
  <c r="E2489" i="1"/>
  <c r="E2488" i="1"/>
  <c r="E2487" i="1"/>
  <c r="E2486" i="1"/>
  <c r="E2485" i="1"/>
  <c r="E2484" i="1"/>
  <c r="E2483" i="1"/>
  <c r="E2482" i="1"/>
  <c r="E2481" i="1"/>
  <c r="E2480" i="1"/>
  <c r="E2479" i="1"/>
  <c r="E2478" i="1"/>
  <c r="E2477" i="1"/>
  <c r="E2476" i="1"/>
  <c r="E2475" i="1"/>
  <c r="E2474" i="1"/>
  <c r="E2473" i="1"/>
  <c r="E2472" i="1"/>
  <c r="E2471" i="1"/>
  <c r="E2470" i="1"/>
  <c r="E2469" i="1"/>
  <c r="E2468" i="1"/>
  <c r="E2467" i="1"/>
  <c r="E2466" i="1"/>
  <c r="E2465" i="1"/>
  <c r="E2464" i="1"/>
  <c r="E2463" i="1"/>
  <c r="E2462" i="1"/>
  <c r="E2461" i="1"/>
  <c r="E2460" i="1"/>
  <c r="E2459" i="1"/>
  <c r="E2458" i="1"/>
  <c r="E2457" i="1"/>
  <c r="E2456" i="1"/>
  <c r="E2455" i="1"/>
  <c r="E2454" i="1"/>
  <c r="E2453" i="1"/>
  <c r="E2452" i="1"/>
  <c r="E2451" i="1"/>
  <c r="E2450" i="1"/>
  <c r="E2449" i="1"/>
  <c r="E2448" i="1"/>
  <c r="E2447" i="1"/>
  <c r="E2446" i="1"/>
  <c r="E2445" i="1"/>
  <c r="E2444" i="1"/>
  <c r="E2443" i="1"/>
  <c r="E2442" i="1"/>
  <c r="E2441" i="1"/>
  <c r="E2440" i="1"/>
  <c r="E2439" i="1"/>
  <c r="E2438" i="1"/>
  <c r="E2437" i="1"/>
  <c r="E2436" i="1"/>
  <c r="E2435" i="1"/>
  <c r="E2434" i="1"/>
  <c r="E2433" i="1"/>
  <c r="E2432" i="1"/>
  <c r="E2431" i="1"/>
  <c r="E2430" i="1"/>
  <c r="E2429" i="1"/>
  <c r="E2428" i="1"/>
  <c r="E2427" i="1"/>
  <c r="E2426" i="1"/>
  <c r="E2425" i="1"/>
  <c r="E2424" i="1"/>
  <c r="E2423" i="1"/>
  <c r="E2422" i="1"/>
  <c r="E2421" i="1"/>
  <c r="E2420" i="1"/>
  <c r="E2419" i="1"/>
  <c r="E2418" i="1"/>
  <c r="E2417" i="1"/>
  <c r="E2416" i="1"/>
  <c r="E2415" i="1"/>
  <c r="E2414" i="1"/>
  <c r="E2413" i="1"/>
  <c r="E2412" i="1"/>
  <c r="E2411" i="1"/>
  <c r="E2410" i="1"/>
  <c r="E2409" i="1"/>
  <c r="E2408" i="1"/>
  <c r="E2407" i="1"/>
  <c r="E2406" i="1"/>
  <c r="E2405" i="1"/>
  <c r="E2404" i="1"/>
  <c r="E2403" i="1"/>
  <c r="E2402" i="1"/>
  <c r="E2401" i="1"/>
  <c r="E2400" i="1"/>
  <c r="E2399" i="1"/>
  <c r="E2398" i="1"/>
  <c r="E2397" i="1"/>
  <c r="E2396" i="1"/>
  <c r="E2395" i="1"/>
  <c r="E2394" i="1"/>
  <c r="E2393" i="1"/>
  <c r="E2392" i="1"/>
  <c r="E2391" i="1"/>
  <c r="E2390" i="1"/>
  <c r="E2389" i="1"/>
  <c r="E2388" i="1"/>
  <c r="E2387" i="1"/>
  <c r="E2386" i="1"/>
  <c r="E2385" i="1"/>
  <c r="E2384" i="1"/>
  <c r="E2383" i="1"/>
  <c r="E2382" i="1"/>
  <c r="E2381" i="1"/>
  <c r="E2380" i="1"/>
  <c r="E2379" i="1"/>
  <c r="E2378" i="1"/>
  <c r="E2377" i="1"/>
  <c r="E2376" i="1"/>
  <c r="E2375" i="1"/>
  <c r="E2374" i="1"/>
  <c r="E2373" i="1"/>
  <c r="E2372" i="1"/>
  <c r="E2371" i="1"/>
  <c r="E2370" i="1"/>
  <c r="E2369" i="1"/>
  <c r="E2368" i="1"/>
  <c r="E2367" i="1"/>
  <c r="E2366" i="1"/>
  <c r="E2365" i="1"/>
  <c r="E2364" i="1"/>
  <c r="E2363" i="1"/>
  <c r="E2362" i="1"/>
  <c r="E2361" i="1"/>
  <c r="E2360" i="1"/>
  <c r="E2359" i="1"/>
  <c r="E2358" i="1"/>
  <c r="E2357" i="1"/>
  <c r="E2356" i="1"/>
  <c r="E2355" i="1"/>
  <c r="E2354" i="1"/>
  <c r="E2353" i="1"/>
  <c r="E2352" i="1"/>
  <c r="E2351" i="1"/>
  <c r="E2350" i="1"/>
  <c r="E2349" i="1"/>
  <c r="E2348" i="1"/>
  <c r="E2347" i="1"/>
  <c r="E2346" i="1"/>
  <c r="E2345" i="1"/>
  <c r="E2344" i="1"/>
  <c r="E2343" i="1"/>
  <c r="E2342" i="1"/>
  <c r="E2341" i="1"/>
  <c r="E2340" i="1"/>
  <c r="E2339" i="1"/>
  <c r="E2338" i="1"/>
  <c r="E2337" i="1"/>
  <c r="E2336" i="1"/>
  <c r="E2335" i="1"/>
  <c r="E2334" i="1"/>
  <c r="E2333" i="1"/>
  <c r="E2332" i="1"/>
  <c r="E2331" i="1"/>
  <c r="E2330" i="1"/>
  <c r="E2329" i="1"/>
  <c r="E2328" i="1"/>
  <c r="E2327" i="1"/>
  <c r="E2326" i="1"/>
  <c r="E2325" i="1"/>
  <c r="E2324" i="1"/>
  <c r="E2323" i="1"/>
  <c r="E2322" i="1"/>
  <c r="E2321" i="1"/>
  <c r="E2320" i="1"/>
  <c r="E2319" i="1"/>
  <c r="E2318" i="1"/>
  <c r="E2317" i="1"/>
  <c r="E2316" i="1"/>
  <c r="E2315" i="1"/>
  <c r="E2314" i="1"/>
  <c r="E2313" i="1"/>
  <c r="E2312" i="1"/>
  <c r="E2311" i="1"/>
  <c r="E2310" i="1"/>
  <c r="E2309" i="1"/>
  <c r="E2308" i="1"/>
  <c r="E2307" i="1"/>
  <c r="E2306" i="1"/>
  <c r="E2305" i="1"/>
  <c r="E2304" i="1"/>
  <c r="E2303" i="1"/>
  <c r="E2302" i="1"/>
  <c r="E2301" i="1"/>
  <c r="E2300" i="1"/>
  <c r="E2299" i="1"/>
  <c r="E2298" i="1"/>
  <c r="E2297" i="1"/>
  <c r="E2296" i="1"/>
  <c r="E2295" i="1"/>
  <c r="E2294" i="1"/>
  <c r="E2293" i="1"/>
  <c r="E2292" i="1"/>
  <c r="E2291" i="1"/>
  <c r="E2290" i="1"/>
  <c r="E2289" i="1"/>
  <c r="E2288" i="1"/>
  <c r="E2287" i="1"/>
  <c r="E2286" i="1"/>
  <c r="E2285" i="1"/>
  <c r="E2284" i="1"/>
  <c r="E2283" i="1"/>
  <c r="E2282" i="1"/>
  <c r="E2281" i="1"/>
  <c r="E2280" i="1"/>
  <c r="E2279" i="1"/>
  <c r="E2278" i="1"/>
  <c r="E2277" i="1"/>
  <c r="E2276" i="1"/>
  <c r="E2275" i="1"/>
  <c r="E2274" i="1"/>
  <c r="E2273" i="1"/>
  <c r="E2272" i="1"/>
  <c r="E2271" i="1"/>
  <c r="E2270" i="1"/>
  <c r="E2269" i="1"/>
  <c r="E2268" i="1"/>
  <c r="E2267" i="1"/>
  <c r="E2266" i="1"/>
  <c r="E2265" i="1"/>
  <c r="E2264" i="1"/>
  <c r="E2263" i="1"/>
  <c r="E2262" i="1"/>
  <c r="E2261" i="1"/>
  <c r="E2260" i="1"/>
  <c r="E2259" i="1"/>
  <c r="E2258" i="1"/>
  <c r="E2257" i="1"/>
  <c r="E2256" i="1"/>
  <c r="E2255" i="1"/>
  <c r="E2254" i="1"/>
  <c r="E2253" i="1"/>
  <c r="E2252" i="1"/>
  <c r="E2251" i="1"/>
  <c r="E2250" i="1"/>
  <c r="E2249" i="1"/>
  <c r="E2248" i="1"/>
  <c r="E2247" i="1"/>
  <c r="E2246" i="1"/>
  <c r="E2245" i="1"/>
  <c r="E2244" i="1"/>
  <c r="E2243" i="1"/>
  <c r="E2242" i="1"/>
  <c r="E2241" i="1"/>
  <c r="E2240" i="1"/>
  <c r="E2239" i="1"/>
  <c r="E2238" i="1"/>
  <c r="E2237" i="1"/>
  <c r="E2236" i="1"/>
  <c r="E2235" i="1"/>
  <c r="E2234" i="1"/>
  <c r="E2233" i="1"/>
  <c r="E2232" i="1"/>
  <c r="E2231" i="1"/>
  <c r="E2230" i="1"/>
  <c r="E2229" i="1"/>
  <c r="E2228" i="1"/>
  <c r="E2227" i="1"/>
  <c r="E2226" i="1"/>
  <c r="E2225" i="1"/>
  <c r="E2224" i="1"/>
  <c r="E2223" i="1"/>
  <c r="E2222" i="1"/>
  <c r="E2221" i="1"/>
  <c r="E2220" i="1"/>
  <c r="E2219" i="1"/>
  <c r="E2218" i="1"/>
  <c r="E2217" i="1"/>
  <c r="E2216" i="1"/>
  <c r="E2215" i="1"/>
  <c r="E2214" i="1"/>
  <c r="E2213" i="1"/>
  <c r="E2212" i="1"/>
  <c r="E2211" i="1"/>
  <c r="E2210" i="1"/>
  <c r="E2209" i="1"/>
  <c r="E2208" i="1"/>
  <c r="E2207" i="1"/>
  <c r="E2206" i="1"/>
  <c r="E2205" i="1"/>
  <c r="E2204" i="1"/>
  <c r="E2203" i="1"/>
  <c r="E2202" i="1"/>
  <c r="E2201" i="1"/>
  <c r="E2200" i="1"/>
  <c r="E2199" i="1"/>
  <c r="E2198" i="1"/>
  <c r="E2197" i="1"/>
  <c r="E2196" i="1"/>
  <c r="E2195" i="1"/>
  <c r="E2194" i="1"/>
  <c r="E2193" i="1"/>
  <c r="E2192" i="1"/>
  <c r="E2191" i="1"/>
  <c r="E2190" i="1"/>
  <c r="E2189" i="1"/>
  <c r="E2188" i="1"/>
  <c r="E2187" i="1"/>
  <c r="E2186" i="1"/>
  <c r="E2185" i="1"/>
  <c r="E2184" i="1"/>
  <c r="E2183" i="1"/>
  <c r="E2182" i="1"/>
  <c r="E2181" i="1"/>
  <c r="E2180" i="1"/>
  <c r="E2179" i="1"/>
  <c r="E2178" i="1"/>
  <c r="E2177" i="1"/>
  <c r="E2176" i="1"/>
  <c r="E2175" i="1"/>
  <c r="E2174" i="1"/>
  <c r="E2173" i="1"/>
  <c r="E2172" i="1"/>
  <c r="E2171" i="1"/>
  <c r="E2170" i="1"/>
  <c r="E2169" i="1"/>
  <c r="E2168" i="1"/>
  <c r="E2167" i="1"/>
  <c r="E2166" i="1"/>
  <c r="E2165" i="1"/>
  <c r="E2164" i="1"/>
  <c r="E2163" i="1"/>
  <c r="E2162" i="1"/>
  <c r="E2161" i="1"/>
  <c r="E2160" i="1"/>
  <c r="E2159" i="1"/>
  <c r="E2158" i="1"/>
  <c r="E2157" i="1"/>
  <c r="E2156" i="1"/>
  <c r="E2155" i="1"/>
  <c r="E2154" i="1"/>
  <c r="E2153" i="1"/>
  <c r="E2152" i="1"/>
  <c r="E2151" i="1"/>
  <c r="E2150" i="1"/>
  <c r="E2149" i="1"/>
  <c r="E2148" i="1"/>
  <c r="E2147" i="1"/>
  <c r="E2146" i="1"/>
  <c r="E2145" i="1"/>
  <c r="E2144" i="1"/>
  <c r="E2143" i="1"/>
  <c r="E2142" i="1"/>
  <c r="E2141" i="1"/>
  <c r="E2140" i="1"/>
  <c r="E2139" i="1"/>
  <c r="E2138" i="1"/>
  <c r="E2137" i="1"/>
  <c r="E2136" i="1"/>
  <c r="E2135" i="1"/>
  <c r="E2134" i="1"/>
  <c r="E2133" i="1"/>
  <c r="E2132" i="1"/>
  <c r="E2131" i="1"/>
  <c r="E2130" i="1"/>
  <c r="E2129" i="1"/>
  <c r="E2128" i="1"/>
  <c r="E2127" i="1"/>
  <c r="E2126" i="1"/>
  <c r="E2125" i="1"/>
  <c r="E2124" i="1"/>
  <c r="E2123" i="1"/>
  <c r="E2122" i="1"/>
  <c r="E2121" i="1"/>
  <c r="E2120" i="1"/>
  <c r="E2119" i="1"/>
  <c r="E2118" i="1"/>
  <c r="E2117" i="1"/>
  <c r="E2116" i="1"/>
  <c r="E2115" i="1"/>
  <c r="E2114" i="1"/>
  <c r="E2113" i="1"/>
  <c r="E2112" i="1"/>
  <c r="E2111" i="1"/>
  <c r="E2110" i="1"/>
  <c r="E2109" i="1"/>
  <c r="E2108" i="1"/>
  <c r="E2107" i="1"/>
  <c r="E2106" i="1"/>
  <c r="E2105" i="1"/>
  <c r="E2104" i="1"/>
  <c r="E2103" i="1"/>
  <c r="E2102" i="1"/>
  <c r="E2101" i="1"/>
  <c r="E2100" i="1"/>
  <c r="E2099" i="1"/>
  <c r="E2098" i="1"/>
  <c r="E2097" i="1"/>
  <c r="E2096" i="1"/>
  <c r="E2095" i="1"/>
  <c r="E2094" i="1"/>
  <c r="E2093" i="1"/>
  <c r="E2092" i="1"/>
  <c r="E2091" i="1"/>
  <c r="E2090" i="1"/>
  <c r="E2089" i="1"/>
  <c r="E2088" i="1"/>
  <c r="E2087" i="1"/>
  <c r="E2086" i="1"/>
  <c r="E2085" i="1"/>
  <c r="E2084" i="1"/>
  <c r="E2083" i="1"/>
  <c r="E2082" i="1"/>
  <c r="E2081" i="1"/>
  <c r="E2080" i="1"/>
  <c r="E2079" i="1"/>
  <c r="E2078" i="1"/>
  <c r="E2077" i="1"/>
  <c r="E2076" i="1"/>
  <c r="E2075" i="1"/>
  <c r="E2074" i="1"/>
  <c r="E2073" i="1"/>
  <c r="E2072" i="1"/>
  <c r="E2071" i="1"/>
  <c r="E2070" i="1"/>
  <c r="E2069" i="1"/>
  <c r="E2068" i="1"/>
  <c r="E2067" i="1"/>
  <c r="E2066" i="1"/>
  <c r="E2065" i="1"/>
  <c r="E2064" i="1"/>
  <c r="E2063" i="1"/>
  <c r="E2062" i="1"/>
  <c r="E2061" i="1"/>
  <c r="E2060" i="1"/>
  <c r="E2059" i="1"/>
  <c r="E2058" i="1"/>
  <c r="E2057" i="1"/>
  <c r="E2056" i="1"/>
  <c r="E2055" i="1"/>
  <c r="E2054" i="1"/>
  <c r="E2053" i="1"/>
  <c r="E2052" i="1"/>
  <c r="E2051" i="1"/>
  <c r="E2050" i="1"/>
  <c r="E2049" i="1"/>
  <c r="E2048" i="1"/>
  <c r="E2047" i="1"/>
  <c r="E2046" i="1"/>
  <c r="E2045" i="1"/>
  <c r="E2044" i="1"/>
  <c r="E2043" i="1"/>
  <c r="E2042" i="1"/>
  <c r="E2041" i="1"/>
  <c r="E2040" i="1"/>
  <c r="E2039" i="1"/>
  <c r="E2038" i="1"/>
  <c r="E2037" i="1"/>
  <c r="E2036" i="1"/>
  <c r="E2035" i="1"/>
  <c r="E2034" i="1"/>
  <c r="E2033" i="1"/>
  <c r="E2032" i="1"/>
  <c r="E2031" i="1"/>
  <c r="E2030" i="1"/>
  <c r="E2029" i="1"/>
  <c r="E2028" i="1"/>
  <c r="E2027" i="1"/>
  <c r="E2026" i="1"/>
  <c r="E2025" i="1"/>
  <c r="E2024" i="1"/>
  <c r="E2023" i="1"/>
  <c r="E2022" i="1"/>
  <c r="E2021" i="1"/>
  <c r="E2020" i="1"/>
  <c r="E2019" i="1"/>
  <c r="E2018" i="1"/>
  <c r="E2017" i="1"/>
  <c r="E2016" i="1"/>
  <c r="E2015" i="1"/>
  <c r="E2014" i="1"/>
  <c r="E2013" i="1"/>
  <c r="E2012" i="1"/>
  <c r="E2011" i="1"/>
  <c r="E2010" i="1"/>
  <c r="E2009" i="1"/>
  <c r="E2008" i="1"/>
  <c r="E2007" i="1"/>
  <c r="E2006" i="1"/>
  <c r="E2005" i="1"/>
  <c r="E2004" i="1"/>
  <c r="E2003" i="1"/>
  <c r="E2002" i="1"/>
  <c r="E2001" i="1"/>
  <c r="E2000" i="1"/>
  <c r="E1999" i="1"/>
  <c r="E1998" i="1"/>
  <c r="E1997" i="1"/>
  <c r="E1996" i="1"/>
  <c r="E1995" i="1"/>
  <c r="E1994" i="1"/>
  <c r="E1993" i="1"/>
  <c r="E1992" i="1"/>
  <c r="E1991" i="1"/>
  <c r="E1990" i="1"/>
  <c r="E1989" i="1"/>
  <c r="E1988" i="1"/>
  <c r="E1987" i="1"/>
  <c r="E1986" i="1"/>
  <c r="E1985" i="1"/>
  <c r="E1984" i="1"/>
  <c r="E1983" i="1"/>
  <c r="E1982" i="1"/>
  <c r="E1981" i="1"/>
  <c r="E1980" i="1"/>
  <c r="E1979" i="1"/>
  <c r="E1978" i="1"/>
  <c r="E1977" i="1"/>
  <c r="E1976" i="1"/>
  <c r="E1975" i="1"/>
  <c r="E1974" i="1"/>
  <c r="E1973" i="1"/>
  <c r="E1972" i="1"/>
  <c r="E1971" i="1"/>
  <c r="E1970" i="1"/>
  <c r="E1969" i="1"/>
  <c r="E1968" i="1"/>
  <c r="E1967" i="1"/>
  <c r="E1966" i="1"/>
  <c r="E1965" i="1"/>
  <c r="E1964" i="1"/>
  <c r="E1963" i="1"/>
  <c r="E1962" i="1"/>
  <c r="E1961" i="1"/>
  <c r="E1960" i="1"/>
  <c r="E1959" i="1"/>
  <c r="E1958" i="1"/>
  <c r="E1957" i="1"/>
  <c r="E1956" i="1"/>
  <c r="E1955" i="1"/>
  <c r="E1954" i="1"/>
  <c r="E1953" i="1"/>
  <c r="E1952" i="1"/>
  <c r="E1951" i="1"/>
  <c r="E1950" i="1"/>
  <c r="E1949" i="1"/>
  <c r="E1948" i="1"/>
  <c r="E1947" i="1"/>
  <c r="E1946" i="1"/>
  <c r="E1945" i="1"/>
  <c r="E1944" i="1"/>
  <c r="E1943" i="1"/>
  <c r="E1942" i="1"/>
  <c r="E1941" i="1"/>
  <c r="E1940" i="1"/>
  <c r="E1939" i="1"/>
  <c r="E1938" i="1"/>
  <c r="E1937" i="1"/>
  <c r="E1936" i="1"/>
  <c r="E1935" i="1"/>
  <c r="E1934" i="1"/>
  <c r="E1933" i="1"/>
  <c r="E1932" i="1"/>
  <c r="E1931" i="1"/>
  <c r="E1930" i="1"/>
  <c r="E1929" i="1"/>
  <c r="E1928" i="1"/>
  <c r="E1927" i="1"/>
  <c r="E1926" i="1"/>
  <c r="E1925" i="1"/>
  <c r="E1924" i="1"/>
  <c r="E1923" i="1"/>
  <c r="E1922" i="1"/>
  <c r="E1921" i="1"/>
  <c r="E1920" i="1"/>
  <c r="E1919" i="1"/>
  <c r="E1918" i="1"/>
  <c r="E1917" i="1"/>
  <c r="E1916" i="1"/>
  <c r="E1915" i="1"/>
  <c r="E1914" i="1"/>
  <c r="E1913" i="1"/>
  <c r="E1912" i="1"/>
  <c r="E1911" i="1"/>
  <c r="E1910" i="1"/>
  <c r="E1909" i="1"/>
  <c r="E1908" i="1"/>
  <c r="E1907" i="1"/>
  <c r="E1906" i="1"/>
  <c r="E1905" i="1"/>
  <c r="E1904" i="1"/>
  <c r="E1903" i="1"/>
  <c r="E1902" i="1"/>
  <c r="E1901" i="1"/>
  <c r="E1900" i="1"/>
  <c r="E1899" i="1"/>
  <c r="E1898" i="1"/>
  <c r="E1897" i="1"/>
  <c r="E1896" i="1"/>
  <c r="E1895" i="1"/>
  <c r="E1894" i="1"/>
  <c r="E1893" i="1"/>
  <c r="E1892" i="1"/>
  <c r="E1891" i="1"/>
  <c r="E1890" i="1"/>
  <c r="E1889" i="1"/>
  <c r="E1888" i="1"/>
  <c r="E1887" i="1"/>
  <c r="E1886" i="1"/>
  <c r="E1885" i="1"/>
  <c r="E1884" i="1"/>
  <c r="E1883" i="1"/>
  <c r="E1882" i="1"/>
  <c r="E1881" i="1"/>
  <c r="E1880" i="1"/>
  <c r="E1879" i="1"/>
  <c r="E1878" i="1"/>
  <c r="E1877" i="1"/>
  <c r="E1876" i="1"/>
  <c r="E1875" i="1"/>
  <c r="E1874" i="1"/>
  <c r="E1873" i="1"/>
  <c r="E1872" i="1"/>
  <c r="E1871" i="1"/>
  <c r="E1870" i="1"/>
  <c r="E1869" i="1"/>
  <c r="E1868" i="1"/>
  <c r="E1867" i="1"/>
  <c r="E1866" i="1"/>
  <c r="E1865" i="1"/>
  <c r="E1864" i="1"/>
  <c r="E1863" i="1"/>
  <c r="E1862" i="1"/>
  <c r="E1861" i="1"/>
  <c r="E1860" i="1"/>
  <c r="E1859" i="1"/>
  <c r="E1858" i="1"/>
  <c r="E1857" i="1"/>
  <c r="E1856" i="1"/>
  <c r="E1855" i="1"/>
  <c r="E1854" i="1"/>
  <c r="E1853" i="1"/>
  <c r="E1852" i="1"/>
  <c r="E1851" i="1"/>
  <c r="E1850" i="1"/>
  <c r="E1849" i="1"/>
  <c r="E1848" i="1"/>
  <c r="E1847" i="1"/>
  <c r="E1846" i="1"/>
  <c r="E1845" i="1"/>
  <c r="E1844" i="1"/>
  <c r="E1843" i="1"/>
  <c r="E1842" i="1"/>
  <c r="E1841" i="1"/>
  <c r="E1840" i="1"/>
  <c r="E1839" i="1"/>
  <c r="E1838" i="1"/>
  <c r="E1837" i="1"/>
  <c r="E1836" i="1"/>
  <c r="E1835" i="1"/>
  <c r="E1834" i="1"/>
  <c r="E1833" i="1"/>
  <c r="E1832" i="1"/>
  <c r="E1831" i="1"/>
  <c r="E1830" i="1"/>
  <c r="E1829" i="1"/>
  <c r="E1828" i="1"/>
  <c r="E1827" i="1"/>
  <c r="E1826" i="1"/>
  <c r="E1825" i="1"/>
  <c r="E1824" i="1"/>
  <c r="E1823" i="1"/>
  <c r="E1822" i="1"/>
  <c r="E1821" i="1"/>
  <c r="E1820" i="1"/>
  <c r="E1819" i="1"/>
  <c r="E1818" i="1"/>
  <c r="E1817" i="1"/>
  <c r="E1816" i="1"/>
  <c r="E1815" i="1"/>
  <c r="E1814" i="1"/>
  <c r="E1813" i="1"/>
  <c r="E1812" i="1"/>
  <c r="E1811" i="1"/>
  <c r="E1810" i="1"/>
  <c r="E1809" i="1"/>
  <c r="E1808" i="1"/>
  <c r="E1807" i="1"/>
  <c r="E1806" i="1"/>
  <c r="E1805" i="1"/>
  <c r="E1804" i="1"/>
  <c r="E1803" i="1"/>
  <c r="E1802" i="1"/>
  <c r="E1801" i="1"/>
  <c r="E1800" i="1"/>
  <c r="E1799" i="1"/>
  <c r="E1798" i="1"/>
  <c r="E1797" i="1"/>
  <c r="E1796" i="1"/>
  <c r="E1795" i="1"/>
  <c r="E1794" i="1"/>
  <c r="E1793" i="1"/>
  <c r="E1792" i="1"/>
  <c r="E1791" i="1"/>
  <c r="E1790" i="1"/>
  <c r="E1789" i="1"/>
  <c r="E1788" i="1"/>
  <c r="E1787" i="1"/>
  <c r="E1786" i="1"/>
  <c r="E1785" i="1"/>
  <c r="E1784" i="1"/>
  <c r="E1783" i="1"/>
  <c r="E1782" i="1"/>
  <c r="E1781" i="1"/>
  <c r="E1780" i="1"/>
  <c r="E1779" i="1"/>
  <c r="E1778" i="1"/>
  <c r="E1777" i="1"/>
  <c r="E1776" i="1"/>
  <c r="E1775" i="1"/>
  <c r="E1774" i="1"/>
  <c r="E1773" i="1"/>
  <c r="E1772" i="1"/>
  <c r="E1771" i="1"/>
  <c r="E1770" i="1"/>
  <c r="E1769" i="1"/>
  <c r="E1768" i="1"/>
  <c r="E1767" i="1"/>
  <c r="E1766" i="1"/>
  <c r="E1765" i="1"/>
  <c r="E1764" i="1"/>
  <c r="E1763" i="1"/>
  <c r="E1762" i="1"/>
  <c r="E1761" i="1"/>
  <c r="E1760" i="1"/>
  <c r="E1759" i="1"/>
  <c r="E1758" i="1"/>
  <c r="E1757" i="1"/>
  <c r="E1756" i="1"/>
  <c r="E1755" i="1"/>
  <c r="E1754" i="1"/>
  <c r="E1753" i="1"/>
  <c r="E1752" i="1"/>
  <c r="E1751" i="1"/>
  <c r="E1750" i="1"/>
  <c r="E1749" i="1"/>
  <c r="E1748" i="1"/>
  <c r="E1747" i="1"/>
  <c r="E1746" i="1"/>
  <c r="E1745" i="1"/>
  <c r="E1744" i="1"/>
  <c r="E1743" i="1"/>
  <c r="E1742" i="1"/>
  <c r="E1741" i="1"/>
  <c r="E1740" i="1"/>
  <c r="E1739" i="1"/>
  <c r="E1738" i="1"/>
  <c r="E1737" i="1"/>
  <c r="E1736" i="1"/>
  <c r="E1735" i="1"/>
  <c r="E1734" i="1"/>
  <c r="E1733" i="1"/>
  <c r="E1732" i="1"/>
  <c r="E1731" i="1"/>
  <c r="E1730" i="1"/>
  <c r="E1729" i="1"/>
  <c r="E1728" i="1"/>
  <c r="E1727" i="1"/>
  <c r="E1726" i="1"/>
  <c r="E1725" i="1"/>
  <c r="E1724" i="1"/>
  <c r="E1723" i="1"/>
  <c r="E1722" i="1"/>
  <c r="E1721" i="1"/>
  <c r="E1720" i="1"/>
  <c r="E1719" i="1"/>
  <c r="E1718" i="1"/>
  <c r="E1717" i="1"/>
  <c r="E1716" i="1"/>
  <c r="E1715" i="1"/>
  <c r="E1714" i="1"/>
  <c r="E1713" i="1"/>
  <c r="E1712" i="1"/>
  <c r="E1711" i="1"/>
  <c r="E1710" i="1"/>
  <c r="E1709" i="1"/>
  <c r="E1708" i="1"/>
  <c r="E1707" i="1"/>
  <c r="E1706" i="1"/>
  <c r="E1705" i="1"/>
  <c r="E1704" i="1"/>
  <c r="E1703" i="1"/>
  <c r="E1702" i="1"/>
  <c r="E1701" i="1"/>
  <c r="E1700" i="1"/>
  <c r="E1699" i="1"/>
  <c r="E1698" i="1"/>
  <c r="E1697" i="1"/>
  <c r="E1696" i="1"/>
  <c r="E1695" i="1"/>
  <c r="E1694" i="1"/>
  <c r="E1693" i="1"/>
  <c r="E1692" i="1"/>
  <c r="E1691" i="1"/>
  <c r="E1690" i="1"/>
  <c r="E1689" i="1"/>
  <c r="E1688" i="1"/>
  <c r="E1687" i="1"/>
  <c r="E1686" i="1"/>
  <c r="E1685" i="1"/>
  <c r="E1684" i="1"/>
  <c r="E1683" i="1"/>
  <c r="E1682" i="1"/>
  <c r="E1681" i="1"/>
  <c r="E1680" i="1"/>
  <c r="E1679" i="1"/>
  <c r="E1678" i="1"/>
  <c r="E1677" i="1"/>
  <c r="E1676" i="1"/>
  <c r="E1675" i="1"/>
  <c r="E1674" i="1"/>
  <c r="E1673" i="1"/>
  <c r="E1672" i="1"/>
  <c r="E1671" i="1"/>
  <c r="E1670" i="1"/>
  <c r="E1669" i="1"/>
  <c r="E1668" i="1"/>
  <c r="E1667" i="1"/>
  <c r="E1666" i="1"/>
  <c r="E1665" i="1"/>
  <c r="E1664" i="1"/>
  <c r="E1663" i="1"/>
  <c r="E1662" i="1"/>
  <c r="E1661" i="1"/>
  <c r="E1660" i="1"/>
  <c r="E1659" i="1"/>
  <c r="E1658" i="1"/>
  <c r="E1657" i="1"/>
  <c r="E1656" i="1"/>
  <c r="E1655" i="1"/>
  <c r="E1654" i="1"/>
  <c r="E1653" i="1"/>
  <c r="E1652" i="1"/>
  <c r="E1651" i="1"/>
  <c r="E1650" i="1"/>
  <c r="E1649" i="1"/>
  <c r="E1648" i="1"/>
  <c r="E1647" i="1"/>
  <c r="E1646" i="1"/>
  <c r="E1645" i="1"/>
  <c r="E1644" i="1"/>
  <c r="E1643" i="1"/>
  <c r="E1642" i="1"/>
  <c r="E1641" i="1"/>
  <c r="E1640" i="1"/>
  <c r="E1639" i="1"/>
  <c r="E1638" i="1"/>
  <c r="E1637" i="1"/>
  <c r="E1636" i="1"/>
  <c r="E1635" i="1"/>
  <c r="E1634" i="1"/>
  <c r="E1633" i="1"/>
  <c r="E1632" i="1"/>
  <c r="E1631" i="1"/>
  <c r="E1630" i="1"/>
  <c r="E1629" i="1"/>
  <c r="E1628" i="1"/>
  <c r="E1627" i="1"/>
  <c r="E1626" i="1"/>
  <c r="E1625" i="1"/>
  <c r="E1624" i="1"/>
  <c r="E1623" i="1"/>
  <c r="E1622" i="1"/>
  <c r="E1621" i="1"/>
  <c r="E1620" i="1"/>
  <c r="E1619" i="1"/>
  <c r="E1618" i="1"/>
  <c r="E1617" i="1"/>
  <c r="E1616" i="1"/>
  <c r="E1615" i="1"/>
  <c r="E1614" i="1"/>
  <c r="E1613" i="1"/>
  <c r="E1612" i="1"/>
  <c r="E1611" i="1"/>
  <c r="E1610" i="1"/>
  <c r="E1609" i="1"/>
  <c r="E1608" i="1"/>
  <c r="E1607" i="1"/>
  <c r="E1606" i="1"/>
  <c r="E1605" i="1"/>
  <c r="E1604" i="1"/>
  <c r="E1603" i="1"/>
  <c r="E1602" i="1"/>
  <c r="E1601" i="1"/>
  <c r="E1600" i="1"/>
  <c r="E1599" i="1"/>
  <c r="E1598" i="1"/>
  <c r="E1597" i="1"/>
  <c r="E1596" i="1"/>
  <c r="E1595" i="1"/>
  <c r="E1594" i="1"/>
  <c r="E1593" i="1"/>
  <c r="E1592" i="1"/>
  <c r="E1591" i="1"/>
  <c r="E1590" i="1"/>
  <c r="E1589" i="1"/>
  <c r="E1588" i="1"/>
  <c r="E1587" i="1"/>
  <c r="E1586" i="1"/>
  <c r="E1585" i="1"/>
  <c r="E1584" i="1"/>
  <c r="E1583" i="1"/>
  <c r="E1582" i="1"/>
  <c r="E1581" i="1"/>
  <c r="E1580" i="1"/>
  <c r="E1579" i="1"/>
  <c r="E1578" i="1"/>
  <c r="E1577" i="1"/>
  <c r="E1576" i="1"/>
  <c r="E1575" i="1"/>
  <c r="E1574" i="1"/>
  <c r="E1573" i="1"/>
  <c r="E1572" i="1"/>
  <c r="E1571" i="1"/>
  <c r="E1570" i="1"/>
  <c r="E1569" i="1"/>
  <c r="E1568" i="1"/>
  <c r="E1567" i="1"/>
  <c r="E1566" i="1"/>
  <c r="E1565" i="1"/>
  <c r="E1564" i="1"/>
  <c r="E1563" i="1"/>
  <c r="E1562" i="1"/>
  <c r="E1561" i="1"/>
  <c r="E1560" i="1"/>
  <c r="E1559" i="1"/>
  <c r="E1558" i="1"/>
  <c r="E1557" i="1"/>
  <c r="E1556" i="1"/>
  <c r="E1555" i="1"/>
  <c r="E1554" i="1"/>
  <c r="E1553" i="1"/>
  <c r="E1552" i="1"/>
  <c r="E1551" i="1"/>
  <c r="E1550" i="1"/>
  <c r="E1549" i="1"/>
  <c r="E1548" i="1"/>
  <c r="E1547" i="1"/>
  <c r="E1546" i="1"/>
  <c r="E1545" i="1"/>
  <c r="E1544" i="1"/>
  <c r="E1543" i="1"/>
  <c r="E1542" i="1"/>
  <c r="E1541" i="1"/>
  <c r="E1540" i="1"/>
  <c r="E1539" i="1"/>
  <c r="E1538" i="1"/>
  <c r="E1537" i="1"/>
  <c r="E1536" i="1"/>
  <c r="E1535" i="1"/>
  <c r="E1534" i="1"/>
  <c r="E1533" i="1"/>
  <c r="E1532" i="1"/>
  <c r="E1531" i="1"/>
  <c r="E1530" i="1"/>
  <c r="E1529" i="1"/>
  <c r="E1528" i="1"/>
  <c r="E1527" i="1"/>
  <c r="E1526" i="1"/>
  <c r="E1525" i="1"/>
  <c r="E1524" i="1"/>
  <c r="E1523" i="1"/>
  <c r="E1522" i="1"/>
  <c r="E1521" i="1"/>
  <c r="E1520" i="1"/>
  <c r="E1519" i="1"/>
  <c r="E1518" i="1"/>
  <c r="E1517" i="1"/>
  <c r="E1516" i="1"/>
  <c r="E1515" i="1"/>
  <c r="E1514" i="1"/>
  <c r="E1513" i="1"/>
  <c r="E1512" i="1"/>
  <c r="E1511" i="1"/>
  <c r="E1510" i="1"/>
  <c r="E1509" i="1"/>
  <c r="E1508" i="1"/>
  <c r="E1507" i="1"/>
  <c r="E1506" i="1"/>
  <c r="E1505" i="1"/>
  <c r="E1504" i="1"/>
  <c r="E1503" i="1"/>
  <c r="E1502" i="1"/>
  <c r="E1501" i="1"/>
  <c r="E1500" i="1"/>
  <c r="E1499" i="1"/>
  <c r="E1498" i="1"/>
  <c r="E1497" i="1"/>
  <c r="E1496" i="1"/>
  <c r="E1495" i="1"/>
  <c r="E1494" i="1"/>
  <c r="E1493" i="1"/>
  <c r="E1492" i="1"/>
  <c r="E1491" i="1"/>
  <c r="E1490" i="1"/>
  <c r="E1489" i="1"/>
  <c r="E1488" i="1"/>
  <c r="E1487" i="1"/>
  <c r="E1486" i="1"/>
  <c r="E1485" i="1"/>
  <c r="E1484" i="1"/>
  <c r="E1483" i="1"/>
  <c r="E1482" i="1"/>
  <c r="E1481" i="1"/>
  <c r="E1480" i="1"/>
  <c r="E1479" i="1"/>
  <c r="E1478" i="1"/>
  <c r="E1477" i="1"/>
  <c r="E1476" i="1"/>
  <c r="E1475" i="1"/>
  <c r="E1474" i="1"/>
  <c r="E1473" i="1"/>
  <c r="E1472" i="1"/>
  <c r="E1471" i="1"/>
  <c r="E1470" i="1"/>
  <c r="E1469" i="1"/>
  <c r="E1468" i="1"/>
  <c r="E1467" i="1"/>
  <c r="E1466" i="1"/>
  <c r="E1465" i="1"/>
  <c r="E1464" i="1"/>
  <c r="E1463" i="1"/>
  <c r="E1462" i="1"/>
  <c r="E1461" i="1"/>
  <c r="E1460" i="1"/>
  <c r="E1459" i="1"/>
  <c r="E1458" i="1"/>
  <c r="E1457" i="1"/>
  <c r="E1456" i="1"/>
  <c r="E1455" i="1"/>
  <c r="E1454" i="1"/>
  <c r="E1453" i="1"/>
  <c r="E1452" i="1"/>
  <c r="E1451" i="1"/>
  <c r="E1450" i="1"/>
  <c r="E1449" i="1"/>
  <c r="E1448" i="1"/>
  <c r="E1447" i="1"/>
  <c r="E1446" i="1"/>
  <c r="E1445" i="1"/>
  <c r="E1444" i="1"/>
  <c r="E1443" i="1"/>
  <c r="E1442" i="1"/>
  <c r="E1441" i="1"/>
  <c r="E1440" i="1"/>
  <c r="E1439" i="1"/>
  <c r="E1438" i="1"/>
  <c r="E1437" i="1"/>
  <c r="E1436" i="1"/>
  <c r="E1435" i="1"/>
  <c r="E1434" i="1"/>
  <c r="E1433" i="1"/>
  <c r="E1432" i="1"/>
  <c r="E1431" i="1"/>
  <c r="E1430" i="1"/>
  <c r="E1429" i="1"/>
  <c r="E1428" i="1"/>
  <c r="E1427" i="1"/>
  <c r="E1426" i="1"/>
  <c r="E1425" i="1"/>
  <c r="E1424" i="1"/>
  <c r="E1423" i="1"/>
  <c r="E1422" i="1"/>
  <c r="E1421" i="1"/>
  <c r="E1420" i="1"/>
  <c r="E1419" i="1"/>
  <c r="E1418" i="1"/>
  <c r="E1417" i="1"/>
  <c r="E1416" i="1"/>
  <c r="E1415" i="1"/>
  <c r="E1414" i="1"/>
  <c r="E1413" i="1"/>
  <c r="E1412" i="1"/>
  <c r="E1411" i="1"/>
  <c r="E1410" i="1"/>
  <c r="E1409" i="1"/>
  <c r="E1408" i="1"/>
  <c r="E1407" i="1"/>
  <c r="E1406" i="1"/>
  <c r="E1405" i="1"/>
  <c r="E1404" i="1"/>
  <c r="E1403" i="1"/>
  <c r="E1402" i="1"/>
  <c r="E1401" i="1"/>
  <c r="E1400" i="1"/>
  <c r="E1399" i="1"/>
  <c r="E1398" i="1"/>
  <c r="E1397" i="1"/>
  <c r="E1396" i="1"/>
  <c r="E1395" i="1"/>
  <c r="E1394" i="1"/>
  <c r="E1393" i="1"/>
  <c r="E1392" i="1"/>
  <c r="E1391" i="1"/>
  <c r="E1390" i="1"/>
  <c r="E1389" i="1"/>
  <c r="E1388" i="1"/>
  <c r="E1387" i="1"/>
  <c r="E1386" i="1"/>
  <c r="E1385" i="1"/>
  <c r="E1384" i="1"/>
  <c r="E1383" i="1"/>
  <c r="E1382" i="1"/>
  <c r="E1381" i="1"/>
  <c r="E1380" i="1"/>
  <c r="E1379" i="1"/>
  <c r="E1378" i="1"/>
  <c r="E1377" i="1"/>
  <c r="E1376" i="1"/>
  <c r="E1375" i="1"/>
  <c r="E1374" i="1"/>
  <c r="E1373" i="1"/>
  <c r="E1372" i="1"/>
  <c r="E1371" i="1"/>
  <c r="E1370" i="1"/>
  <c r="E1369" i="1"/>
  <c r="E1368" i="1"/>
  <c r="E1367" i="1"/>
  <c r="E1366" i="1"/>
  <c r="E1365" i="1"/>
  <c r="E1364" i="1"/>
  <c r="E1363" i="1"/>
  <c r="E1362" i="1"/>
  <c r="E1361" i="1"/>
  <c r="E1360" i="1"/>
  <c r="E1359" i="1"/>
  <c r="E1358" i="1"/>
  <c r="E1357" i="1"/>
  <c r="E1356" i="1"/>
  <c r="E1355" i="1"/>
  <c r="E1354" i="1"/>
  <c r="E1353" i="1"/>
  <c r="E1352" i="1"/>
  <c r="E1351" i="1"/>
  <c r="E1350" i="1"/>
  <c r="E1349" i="1"/>
  <c r="E1348" i="1"/>
  <c r="E1347" i="1"/>
  <c r="E1346" i="1"/>
  <c r="E1345" i="1"/>
  <c r="E1344" i="1"/>
  <c r="E1343" i="1"/>
  <c r="E1342" i="1"/>
  <c r="E1341" i="1"/>
  <c r="E1340" i="1"/>
  <c r="E1339" i="1"/>
  <c r="E1338" i="1"/>
  <c r="E1337" i="1"/>
  <c r="E1336" i="1"/>
  <c r="E1335" i="1"/>
  <c r="E1334" i="1"/>
  <c r="E1333" i="1"/>
  <c r="E1332" i="1"/>
  <c r="E1331" i="1"/>
  <c r="E1330" i="1"/>
  <c r="E1329" i="1"/>
  <c r="E1328" i="1"/>
  <c r="E1327" i="1"/>
  <c r="E1326" i="1"/>
  <c r="E1325" i="1"/>
  <c r="E1324" i="1"/>
  <c r="E1323" i="1"/>
  <c r="E1322" i="1"/>
  <c r="E1321" i="1"/>
  <c r="E1320" i="1"/>
  <c r="E1319" i="1"/>
  <c r="E1318" i="1"/>
  <c r="E1317" i="1"/>
  <c r="E1316" i="1"/>
  <c r="E1315" i="1"/>
  <c r="E1314" i="1"/>
  <c r="E1313" i="1"/>
  <c r="E1312" i="1"/>
  <c r="E1311" i="1"/>
  <c r="E1310" i="1"/>
  <c r="E1309" i="1"/>
  <c r="E1308" i="1"/>
  <c r="E1307" i="1"/>
  <c r="E1306" i="1"/>
  <c r="E1305" i="1"/>
  <c r="E1304" i="1"/>
  <c r="E1303" i="1"/>
  <c r="E1302" i="1"/>
  <c r="E1301" i="1"/>
  <c r="E1300" i="1"/>
  <c r="E1299" i="1"/>
  <c r="E1298" i="1"/>
  <c r="E1297" i="1"/>
  <c r="E1296" i="1"/>
  <c r="E1295" i="1"/>
  <c r="E1294" i="1"/>
  <c r="E1293" i="1"/>
  <c r="E1292" i="1"/>
  <c r="E1291" i="1"/>
  <c r="E1290" i="1"/>
  <c r="E1289" i="1"/>
  <c r="E1288" i="1"/>
  <c r="E1287" i="1"/>
  <c r="E1286" i="1"/>
  <c r="E1285" i="1"/>
  <c r="E1284" i="1"/>
  <c r="E1283" i="1"/>
  <c r="E1282" i="1"/>
  <c r="E1281" i="1"/>
  <c r="E1280" i="1"/>
  <c r="E1279" i="1"/>
  <c r="E1278" i="1"/>
  <c r="E1277" i="1"/>
  <c r="E1276" i="1"/>
  <c r="E1275" i="1"/>
  <c r="E1274" i="1"/>
  <c r="E1273" i="1"/>
  <c r="E1272" i="1"/>
  <c r="E1271" i="1"/>
  <c r="E1270" i="1"/>
  <c r="E1269" i="1"/>
  <c r="E1268" i="1"/>
  <c r="E1267" i="1"/>
  <c r="E1266" i="1"/>
  <c r="E1265" i="1"/>
  <c r="E1264" i="1"/>
  <c r="E1263" i="1"/>
  <c r="E1262" i="1"/>
  <c r="E1261" i="1"/>
  <c r="E1260" i="1"/>
  <c r="E1259" i="1"/>
  <c r="E1258" i="1"/>
  <c r="E1257" i="1"/>
  <c r="E1256" i="1"/>
  <c r="E1255" i="1"/>
  <c r="E1254" i="1"/>
  <c r="E1253" i="1"/>
  <c r="E1252" i="1"/>
  <c r="E1251" i="1"/>
  <c r="E1250" i="1"/>
  <c r="E1249" i="1"/>
  <c r="E1248" i="1"/>
  <c r="E1247" i="1"/>
  <c r="E1246" i="1"/>
  <c r="E1245" i="1"/>
  <c r="E1244" i="1"/>
  <c r="E1243" i="1"/>
  <c r="E1242" i="1"/>
  <c r="E1241" i="1"/>
  <c r="E1240" i="1"/>
  <c r="E1239" i="1"/>
  <c r="E1238" i="1"/>
  <c r="E1237" i="1"/>
  <c r="E1236" i="1"/>
  <c r="E1235" i="1"/>
  <c r="E1234" i="1"/>
  <c r="E1233" i="1"/>
  <c r="E1232" i="1"/>
  <c r="E1231" i="1"/>
  <c r="E1230" i="1"/>
  <c r="E1229" i="1"/>
  <c r="E1228" i="1"/>
  <c r="E1227" i="1"/>
  <c r="E1226" i="1"/>
  <c r="E1225" i="1"/>
  <c r="E1224" i="1"/>
  <c r="E1223" i="1"/>
  <c r="E1222" i="1"/>
  <c r="E1221" i="1"/>
  <c r="E1220" i="1"/>
  <c r="E1219" i="1"/>
  <c r="E1218" i="1"/>
  <c r="E1217" i="1"/>
  <c r="E1216" i="1"/>
  <c r="E1215" i="1"/>
  <c r="E1214" i="1"/>
  <c r="E1213" i="1"/>
  <c r="E1212" i="1"/>
  <c r="E1211" i="1"/>
  <c r="E1210" i="1"/>
  <c r="E1209" i="1"/>
  <c r="E1208" i="1"/>
  <c r="E1207" i="1"/>
  <c r="E1206" i="1"/>
  <c r="E1205" i="1"/>
  <c r="E1204" i="1"/>
  <c r="E1203" i="1"/>
  <c r="E1202" i="1"/>
  <c r="E1201" i="1"/>
  <c r="E1200" i="1"/>
  <c r="E1199" i="1"/>
  <c r="E1198" i="1"/>
  <c r="E1197" i="1"/>
  <c r="E1196" i="1"/>
  <c r="E1195" i="1"/>
  <c r="E1194" i="1"/>
  <c r="E1193" i="1"/>
  <c r="E1192" i="1"/>
  <c r="E1191" i="1"/>
  <c r="E1190" i="1"/>
  <c r="E1189" i="1"/>
  <c r="E1188" i="1"/>
  <c r="E1187" i="1"/>
  <c r="E1186" i="1"/>
  <c r="E1185" i="1"/>
  <c r="E1184" i="1"/>
  <c r="E1183" i="1"/>
  <c r="E1182" i="1"/>
  <c r="E1181" i="1"/>
  <c r="E1180" i="1"/>
  <c r="E1179" i="1"/>
  <c r="E1178" i="1"/>
  <c r="E1177" i="1"/>
  <c r="E1176" i="1"/>
  <c r="E1175" i="1"/>
  <c r="E1174" i="1"/>
  <c r="E1173" i="1"/>
  <c r="E1172" i="1"/>
  <c r="E1171" i="1"/>
  <c r="E1170" i="1"/>
  <c r="E1169" i="1"/>
  <c r="E1168" i="1"/>
  <c r="E1167" i="1"/>
  <c r="E1166" i="1"/>
  <c r="E1165" i="1"/>
  <c r="E1164" i="1"/>
  <c r="E1163" i="1"/>
  <c r="E1162" i="1"/>
  <c r="E1161" i="1"/>
  <c r="E1160" i="1"/>
  <c r="E1159" i="1"/>
  <c r="E1158" i="1"/>
  <c r="E1157" i="1"/>
  <c r="E1156" i="1"/>
  <c r="E1155" i="1"/>
  <c r="E1154" i="1"/>
  <c r="E1153" i="1"/>
  <c r="E1152" i="1"/>
  <c r="E1151" i="1"/>
  <c r="E1150" i="1"/>
  <c r="E1149" i="1"/>
  <c r="E1148" i="1"/>
  <c r="E1147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B10" i="4" s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B27" i="4" s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B28" i="4" s="1"/>
  <c r="E38" i="1"/>
  <c r="E37" i="1"/>
  <c r="B26" i="4" s="1"/>
  <c r="E36" i="1"/>
  <c r="B25" i="4" s="1"/>
  <c r="E35" i="1"/>
  <c r="E34" i="1"/>
  <c r="B23" i="4" s="1"/>
  <c r="E33" i="1"/>
  <c r="B22" i="4" s="1"/>
  <c r="E32" i="1"/>
  <c r="B21" i="4" s="1"/>
  <c r="E31" i="1"/>
  <c r="B20" i="4" s="1"/>
  <c r="E30" i="1"/>
  <c r="B19" i="4" s="1"/>
  <c r="E29" i="1"/>
  <c r="B17" i="4" s="1"/>
  <c r="E28" i="1"/>
  <c r="B15" i="4" s="1"/>
  <c r="E27" i="1"/>
  <c r="B14" i="4" s="1"/>
  <c r="E26" i="1"/>
  <c r="B13" i="4" s="1"/>
  <c r="E25" i="1"/>
  <c r="B12" i="4" s="1"/>
  <c r="E24" i="1"/>
  <c r="B11" i="4" s="1"/>
  <c r="E23" i="1"/>
  <c r="E22" i="1"/>
  <c r="E21" i="1"/>
  <c r="E20" i="1"/>
  <c r="E19" i="1"/>
  <c r="E18" i="1"/>
  <c r="E17" i="1"/>
  <c r="E16" i="1"/>
  <c r="E15" i="1"/>
  <c r="E14" i="1"/>
  <c r="B9" i="4" s="1"/>
  <c r="E13" i="1"/>
  <c r="E12" i="1"/>
  <c r="B7" i="4" s="1"/>
  <c r="E11" i="1"/>
  <c r="B6" i="4" s="1"/>
  <c r="E10" i="1"/>
  <c r="B5" i="4" s="1"/>
  <c r="E9" i="1"/>
  <c r="B4" i="4" s="1"/>
  <c r="E8" i="1"/>
  <c r="E7" i="1"/>
  <c r="B3" i="4" s="1"/>
  <c r="E6" i="1"/>
  <c r="B2" i="4" s="1"/>
  <c r="E5" i="1"/>
  <c r="E4" i="1"/>
  <c r="E3" i="1"/>
  <c r="B18" i="4" l="1"/>
</calcChain>
</file>

<file path=xl/sharedStrings.xml><?xml version="1.0" encoding="utf-8"?>
<sst xmlns="http://schemas.openxmlformats.org/spreadsheetml/2006/main" count="8813" uniqueCount="1392">
  <si>
    <t>S6513555</t>
  </si>
  <si>
    <t>ITA</t>
  </si>
  <si>
    <t>Y1266505</t>
  </si>
  <si>
    <t>EGY</t>
  </si>
  <si>
    <t>A9808487</t>
  </si>
  <si>
    <t>T1887231</t>
  </si>
  <si>
    <t>A1569652</t>
  </si>
  <si>
    <t>H2155638</t>
  </si>
  <si>
    <t>M1950845</t>
  </si>
  <si>
    <t>R9065962</t>
  </si>
  <si>
    <t>A9627878</t>
  </si>
  <si>
    <t>S5437526</t>
  </si>
  <si>
    <t>L6662782</t>
  </si>
  <si>
    <t>A2771480</t>
  </si>
  <si>
    <t>Y3005451</t>
  </si>
  <si>
    <t>S8041865</t>
  </si>
  <si>
    <t>A5214112</t>
  </si>
  <si>
    <t>M2362835</t>
  </si>
  <si>
    <t>E3083893</t>
  </si>
  <si>
    <t>K2775318</t>
  </si>
  <si>
    <t>L8099651</t>
  </si>
  <si>
    <t>I8610462</t>
  </si>
  <si>
    <t>L1414111</t>
  </si>
  <si>
    <t>E6851105</t>
  </si>
  <si>
    <t>L3599290</t>
  </si>
  <si>
    <t>B8841642</t>
  </si>
  <si>
    <t>F6394437</t>
  </si>
  <si>
    <t>l6161314</t>
  </si>
  <si>
    <t>G7644551</t>
  </si>
  <si>
    <t>A9089273</t>
  </si>
  <si>
    <t>GRC</t>
  </si>
  <si>
    <t>M9755415</t>
  </si>
  <si>
    <t>L2561941</t>
  </si>
  <si>
    <t>M4583873</t>
  </si>
  <si>
    <t>M8754312</t>
  </si>
  <si>
    <t>F8091727</t>
  </si>
  <si>
    <t>P9587315</t>
  </si>
  <si>
    <t>L2390282</t>
  </si>
  <si>
    <t>A4035249</t>
  </si>
  <si>
    <t>A1135966</t>
  </si>
  <si>
    <t>S1276387</t>
  </si>
  <si>
    <t>M6739192</t>
  </si>
  <si>
    <t>M3753256</t>
  </si>
  <si>
    <t>G1342833</t>
  </si>
  <si>
    <t>S9569846</t>
  </si>
  <si>
    <t>M1637346</t>
  </si>
  <si>
    <t>F7405393</t>
  </si>
  <si>
    <t>R1290764</t>
  </si>
  <si>
    <t>L6425954</t>
  </si>
  <si>
    <t>L5756420</t>
  </si>
  <si>
    <t>P3059501</t>
  </si>
  <si>
    <t>M6950978</t>
  </si>
  <si>
    <t>M3856837</t>
  </si>
  <si>
    <t>F2705715</t>
  </si>
  <si>
    <t>G8396573</t>
  </si>
  <si>
    <t>G2531545</t>
  </si>
  <si>
    <t>E4773678</t>
  </si>
  <si>
    <t>SG DISTRIBUZIONE SRL</t>
  </si>
  <si>
    <t>F5710930</t>
  </si>
  <si>
    <t>F2343387</t>
  </si>
  <si>
    <t>E6163246</t>
  </si>
  <si>
    <t>F6599930</t>
  </si>
  <si>
    <t>G7532171</t>
  </si>
  <si>
    <t>L3567420</t>
  </si>
  <si>
    <t>M7891432</t>
  </si>
  <si>
    <t>I6631916</t>
  </si>
  <si>
    <t>L9432125</t>
  </si>
  <si>
    <t>M9033116</t>
  </si>
  <si>
    <t>L2933896</t>
  </si>
  <si>
    <t>A6474507</t>
  </si>
  <si>
    <t>M7725544</t>
  </si>
  <si>
    <t>A3881537</t>
  </si>
  <si>
    <t>L6214125</t>
  </si>
  <si>
    <t>M3466392</t>
  </si>
  <si>
    <t>G8511340</t>
  </si>
  <si>
    <t>F1722119</t>
  </si>
  <si>
    <t>G5884967</t>
  </si>
  <si>
    <t>L7129427</t>
  </si>
  <si>
    <t>N7411974</t>
  </si>
  <si>
    <t>I7265216</t>
  </si>
  <si>
    <t>P9389825</t>
  </si>
  <si>
    <t>B6833127</t>
  </si>
  <si>
    <t>A7015155</t>
  </si>
  <si>
    <t>F4339651</t>
  </si>
  <si>
    <t>M4007817</t>
  </si>
  <si>
    <t>A8958298</t>
  </si>
  <si>
    <t>E3154781</t>
  </si>
  <si>
    <t>A8350272</t>
  </si>
  <si>
    <t>N8312126</t>
  </si>
  <si>
    <t>V2666190</t>
  </si>
  <si>
    <t>M3608652</t>
  </si>
  <si>
    <t>M6158406</t>
  </si>
  <si>
    <t>P8326884</t>
  </si>
  <si>
    <t>E9271682</t>
  </si>
  <si>
    <t>G7422507</t>
  </si>
  <si>
    <t>A2527787</t>
  </si>
  <si>
    <t>E6325573</t>
  </si>
  <si>
    <t>P7906401</t>
  </si>
  <si>
    <t>S8036715</t>
  </si>
  <si>
    <t>A7038747</t>
  </si>
  <si>
    <t>M7549938</t>
  </si>
  <si>
    <t>S5472656</t>
  </si>
  <si>
    <t>F7253668</t>
  </si>
  <si>
    <t>A8963699</t>
  </si>
  <si>
    <t>C9141525</t>
  </si>
  <si>
    <t>P9241726</t>
  </si>
  <si>
    <t>G7618792</t>
  </si>
  <si>
    <t>A8050936</t>
  </si>
  <si>
    <t>D5376330</t>
  </si>
  <si>
    <t>E2009898</t>
  </si>
  <si>
    <t>C1109684</t>
  </si>
  <si>
    <t>F2515497</t>
  </si>
  <si>
    <t>A1506600</t>
  </si>
  <si>
    <t>F9830741</t>
  </si>
  <si>
    <t>V8367784</t>
  </si>
  <si>
    <t>L4475361</t>
  </si>
  <si>
    <t>D4250931</t>
  </si>
  <si>
    <t>P7940687</t>
  </si>
  <si>
    <t>a9435788</t>
  </si>
  <si>
    <t>V2289247</t>
  </si>
  <si>
    <t>G9423353</t>
  </si>
  <si>
    <t>P3257527</t>
  </si>
  <si>
    <t>E2835851</t>
  </si>
  <si>
    <t>E8621654</t>
  </si>
  <si>
    <t>G5767478</t>
  </si>
  <si>
    <t>E8771222</t>
  </si>
  <si>
    <t>G8302442</t>
  </si>
  <si>
    <t>P9359751</t>
  </si>
  <si>
    <t>I5273429</t>
  </si>
  <si>
    <t>F2497804</t>
  </si>
  <si>
    <t>L5227586</t>
  </si>
  <si>
    <t>C1486384</t>
  </si>
  <si>
    <t>G4518434</t>
  </si>
  <si>
    <t>F1659984</t>
  </si>
  <si>
    <t>C6538283</t>
  </si>
  <si>
    <t>G1358817</t>
  </si>
  <si>
    <t>M8963234</t>
  </si>
  <si>
    <t>L9722990</t>
  </si>
  <si>
    <t>L3423840</t>
  </si>
  <si>
    <t>F9626538</t>
  </si>
  <si>
    <t>E2317462</t>
  </si>
  <si>
    <t>G5574370</t>
  </si>
  <si>
    <t>E5260954</t>
  </si>
  <si>
    <t>I5280170</t>
  </si>
  <si>
    <t>S6159676</t>
  </si>
  <si>
    <t>V8796943</t>
  </si>
  <si>
    <t>P6929325</t>
  </si>
  <si>
    <t>V4224545</t>
  </si>
  <si>
    <t>M9130429</t>
  </si>
  <si>
    <t>R6566165</t>
  </si>
  <si>
    <t>P2050728</t>
  </si>
  <si>
    <t>M3805261</t>
  </si>
  <si>
    <t>A1505161</t>
  </si>
  <si>
    <t>M1428616</t>
  </si>
  <si>
    <t>O6175766</t>
  </si>
  <si>
    <t>A8948687</t>
  </si>
  <si>
    <t>D1890581</t>
  </si>
  <si>
    <t>F7912486</t>
  </si>
  <si>
    <t>L7645998</t>
  </si>
  <si>
    <t>E4874607</t>
  </si>
  <si>
    <t>M1063286</t>
  </si>
  <si>
    <t>C4861583</t>
  </si>
  <si>
    <t>E4582601</t>
  </si>
  <si>
    <t>G4007983</t>
  </si>
  <si>
    <t>R6478266</t>
  </si>
  <si>
    <t>L2986504</t>
  </si>
  <si>
    <t>G6517237</t>
  </si>
  <si>
    <t>A6207584</t>
  </si>
  <si>
    <t>M6940478</t>
  </si>
  <si>
    <t>A6719599</t>
  </si>
  <si>
    <t>L4253551</t>
  </si>
  <si>
    <t>B5074715</t>
  </si>
  <si>
    <t>G8088882</t>
  </si>
  <si>
    <t>A4981285</t>
  </si>
  <si>
    <t>L4216298</t>
  </si>
  <si>
    <t>M5022198</t>
  </si>
  <si>
    <t>R9504414</t>
  </si>
  <si>
    <t>A9638905</t>
  </si>
  <si>
    <t>D6133515</t>
  </si>
  <si>
    <t>E9917874</t>
  </si>
  <si>
    <t>R2061646</t>
  </si>
  <si>
    <t>A6416788</t>
  </si>
  <si>
    <t>R6999605</t>
  </si>
  <si>
    <t>R2192190</t>
  </si>
  <si>
    <t>C8558676</t>
  </si>
  <si>
    <t>S5216406</t>
  </si>
  <si>
    <t>C1708476</t>
  </si>
  <si>
    <t>P9317424</t>
  </si>
  <si>
    <t>P4549791</t>
  </si>
  <si>
    <t>P8955671</t>
  </si>
  <si>
    <t>V4409600</t>
  </si>
  <si>
    <t>A6037733</t>
  </si>
  <si>
    <t>M7402648</t>
  </si>
  <si>
    <t>W9717187</t>
  </si>
  <si>
    <t>D6077363</t>
  </si>
  <si>
    <t>P2084411</t>
  </si>
  <si>
    <t>C8013723</t>
  </si>
  <si>
    <t>G8405833</t>
  </si>
  <si>
    <t>M8780602</t>
  </si>
  <si>
    <t>F5671304</t>
  </si>
  <si>
    <t>C1520328</t>
  </si>
  <si>
    <t>M7016231</t>
  </si>
  <si>
    <t>G6486303</t>
  </si>
  <si>
    <t>D9719577</t>
  </si>
  <si>
    <t>V9655431</t>
  </si>
  <si>
    <t>F9508928</t>
  </si>
  <si>
    <t>M2434120</t>
  </si>
  <si>
    <t>S8296273</t>
  </si>
  <si>
    <t>C6252140</t>
  </si>
  <si>
    <t>C9419881</t>
  </si>
  <si>
    <t>G5256456</t>
  </si>
  <si>
    <t>F7004829</t>
  </si>
  <si>
    <t>V1665855</t>
  </si>
  <si>
    <t>G7986231</t>
  </si>
  <si>
    <t>M4567476</t>
  </si>
  <si>
    <t>A4050285</t>
  </si>
  <si>
    <t>C7102525</t>
  </si>
  <si>
    <t>c6751353</t>
  </si>
  <si>
    <t>A7540160</t>
  </si>
  <si>
    <t>S1194697</t>
  </si>
  <si>
    <t>V4736467</t>
  </si>
  <si>
    <t>R2052551</t>
  </si>
  <si>
    <t>M5676312</t>
  </si>
  <si>
    <t>B1394817</t>
  </si>
  <si>
    <t>A3661223</t>
  </si>
  <si>
    <t>E1560887</t>
  </si>
  <si>
    <t>A8471951</t>
  </si>
  <si>
    <t>C6593852</t>
  </si>
  <si>
    <t>S4390754</t>
  </si>
  <si>
    <t>G3611792</t>
  </si>
  <si>
    <t>G4816417</t>
  </si>
  <si>
    <t>M5475794</t>
  </si>
  <si>
    <t>S6924996</t>
  </si>
  <si>
    <t>E1980708</t>
  </si>
  <si>
    <t>M7675357</t>
  </si>
  <si>
    <t>A3971603</t>
  </si>
  <si>
    <t>G6915572</t>
  </si>
  <si>
    <t>A1009426</t>
  </si>
  <si>
    <t>T8547660</t>
  </si>
  <si>
    <t>A4529267</t>
  </si>
  <si>
    <t>G4816154</t>
  </si>
  <si>
    <t>E1478131</t>
  </si>
  <si>
    <t>G9374835</t>
  </si>
  <si>
    <t>S9638694</t>
  </si>
  <si>
    <t>D2159283</t>
  </si>
  <si>
    <t>P2320627</t>
  </si>
  <si>
    <t>S7930662</t>
  </si>
  <si>
    <t>I9161435</t>
  </si>
  <si>
    <t>C9200351</t>
  </si>
  <si>
    <t>A1005146</t>
  </si>
  <si>
    <t>G6730827</t>
  </si>
  <si>
    <t>O5468458</t>
  </si>
  <si>
    <t>D1182134</t>
  </si>
  <si>
    <t>E6428642</t>
  </si>
  <si>
    <t>C7876259</t>
  </si>
  <si>
    <t>D1690851</t>
  </si>
  <si>
    <t>F7297643</t>
  </si>
  <si>
    <t>J6613974</t>
  </si>
  <si>
    <t>E1016885</t>
  </si>
  <si>
    <t>R3009341</t>
  </si>
  <si>
    <t>L5511776</t>
  </si>
  <si>
    <t>C1576348</t>
  </si>
  <si>
    <t>P1523748</t>
  </si>
  <si>
    <t>F9810131</t>
  </si>
  <si>
    <t>M3111559</t>
  </si>
  <si>
    <t>W2511236</t>
  </si>
  <si>
    <t>A4565338</t>
  </si>
  <si>
    <t>F1666607</t>
  </si>
  <si>
    <t>R5664479</t>
  </si>
  <si>
    <t>E4262559</t>
  </si>
  <si>
    <t>U1128525</t>
  </si>
  <si>
    <t>C6477235</t>
  </si>
  <si>
    <t>M3083638</t>
  </si>
  <si>
    <t>A9917660</t>
  </si>
  <si>
    <t>R1161372</t>
  </si>
  <si>
    <t>G8307420</t>
  </si>
  <si>
    <t>T4788596</t>
  </si>
  <si>
    <t>F4343484</t>
  </si>
  <si>
    <t>G6919352</t>
  </si>
  <si>
    <t>S1585155</t>
  </si>
  <si>
    <t>S3372898</t>
  </si>
  <si>
    <t>G6496679</t>
  </si>
  <si>
    <t>M9370803</t>
  </si>
  <si>
    <t>A2391524</t>
  </si>
  <si>
    <t>G9267262</t>
  </si>
  <si>
    <t>S7533545</t>
  </si>
  <si>
    <t>P3915913</t>
  </si>
  <si>
    <t>S2323790</t>
  </si>
  <si>
    <t>M2041966</t>
  </si>
  <si>
    <t>T5508374</t>
  </si>
  <si>
    <t>M1978251</t>
  </si>
  <si>
    <t>K3824959</t>
  </si>
  <si>
    <t>O5182422</t>
  </si>
  <si>
    <t>D4556188</t>
  </si>
  <si>
    <t>M6201866</t>
  </si>
  <si>
    <t>G1756840</t>
  </si>
  <si>
    <t>S4885596</t>
  </si>
  <si>
    <t>R8235310</t>
  </si>
  <si>
    <t>V3390912</t>
  </si>
  <si>
    <t>A6758765</t>
  </si>
  <si>
    <t>F6640131</t>
  </si>
  <si>
    <t>A6979979</t>
  </si>
  <si>
    <t>F2832732</t>
  </si>
  <si>
    <t>A3914600</t>
  </si>
  <si>
    <t>S3977909</t>
  </si>
  <si>
    <t>S4884572</t>
  </si>
  <si>
    <t>R6094129</t>
  </si>
  <si>
    <t>M3460536</t>
  </si>
  <si>
    <t>L7628415</t>
  </si>
  <si>
    <t>F3361307</t>
  </si>
  <si>
    <t>g6285798</t>
  </si>
  <si>
    <t>A6740794</t>
  </si>
  <si>
    <t>R7793727</t>
  </si>
  <si>
    <t>P1028849</t>
  </si>
  <si>
    <t>E1019416</t>
  </si>
  <si>
    <t>E7848125</t>
  </si>
  <si>
    <t>A1614537</t>
  </si>
  <si>
    <t>A7834566</t>
  </si>
  <si>
    <t>O7201832</t>
  </si>
  <si>
    <t>M5406849</t>
  </si>
  <si>
    <t>E8601320</t>
  </si>
  <si>
    <t>P1997963</t>
  </si>
  <si>
    <t>M6385593</t>
  </si>
  <si>
    <t>C2592798</t>
  </si>
  <si>
    <t>S9547858</t>
  </si>
  <si>
    <t>C3920290</t>
  </si>
  <si>
    <t>V3108639</t>
  </si>
  <si>
    <t>D9421345</t>
  </si>
  <si>
    <t>E7391173</t>
  </si>
  <si>
    <t>A4164605</t>
  </si>
  <si>
    <t>S6331103</t>
  </si>
  <si>
    <t>G6341250</t>
  </si>
  <si>
    <t>B5858397</t>
  </si>
  <si>
    <t>S7498626</t>
  </si>
  <si>
    <t>L9541902</t>
  </si>
  <si>
    <t>M4257968</t>
  </si>
  <si>
    <t>I9963669</t>
  </si>
  <si>
    <t>I9841716</t>
  </si>
  <si>
    <t>O9645970</t>
  </si>
  <si>
    <t>T8831851</t>
  </si>
  <si>
    <t>G4537492</t>
  </si>
  <si>
    <t>A7493764</t>
  </si>
  <si>
    <t>J7065104</t>
  </si>
  <si>
    <t>G9808718</t>
  </si>
  <si>
    <t>S5535198</t>
  </si>
  <si>
    <t>S1704184</t>
  </si>
  <si>
    <t>F9179976</t>
  </si>
  <si>
    <t>V5314484</t>
  </si>
  <si>
    <t>E7102556</t>
  </si>
  <si>
    <t>F1493255</t>
  </si>
  <si>
    <t>S9265846</t>
  </si>
  <si>
    <t>S2918552</t>
  </si>
  <si>
    <t>T9957753</t>
  </si>
  <si>
    <t>M7125151</t>
  </si>
  <si>
    <t>A7475200</t>
  </si>
  <si>
    <t>K4341675</t>
  </si>
  <si>
    <t>A9838444</t>
  </si>
  <si>
    <t>A1145172</t>
  </si>
  <si>
    <t>A7594343</t>
  </si>
  <si>
    <t>E5976114</t>
  </si>
  <si>
    <t>L5139495</t>
  </si>
  <si>
    <t>A4021743</t>
  </si>
  <si>
    <t>L8891702</t>
  </si>
  <si>
    <t>C1499379</t>
  </si>
  <si>
    <t>F1190502</t>
  </si>
  <si>
    <t>D7476241</t>
  </si>
  <si>
    <t>G9175796</t>
  </si>
  <si>
    <t>A8634104</t>
  </si>
  <si>
    <t>M5668965</t>
  </si>
  <si>
    <t>F4390527</t>
  </si>
  <si>
    <t>A6965655</t>
  </si>
  <si>
    <t>M7970263</t>
  </si>
  <si>
    <t>N4889213</t>
  </si>
  <si>
    <t>W6658151</t>
  </si>
  <si>
    <t>A1591320</t>
  </si>
  <si>
    <t>K9160922</t>
  </si>
  <si>
    <t>K3251894</t>
  </si>
  <si>
    <t>A1295887</t>
  </si>
  <si>
    <t>M6017382</t>
  </si>
  <si>
    <t>M9515422</t>
  </si>
  <si>
    <t>T7111707</t>
  </si>
  <si>
    <t>A7613819</t>
  </si>
  <si>
    <t>T9461212</t>
  </si>
  <si>
    <t>T4353442</t>
  </si>
  <si>
    <t>C3180461</t>
  </si>
  <si>
    <t>E7341494</t>
  </si>
  <si>
    <t>L1193417</t>
  </si>
  <si>
    <t>L5396614</t>
  </si>
  <si>
    <t>M4919748</t>
  </si>
  <si>
    <t>A6025927</t>
  </si>
  <si>
    <t>E5734332</t>
  </si>
  <si>
    <t>S2217309</t>
  </si>
  <si>
    <t>R4251381</t>
  </si>
  <si>
    <t>A3732504</t>
  </si>
  <si>
    <t>M4274276</t>
  </si>
  <si>
    <t>A5403253</t>
  </si>
  <si>
    <t>F3092151</t>
  </si>
  <si>
    <t>P2246460</t>
  </si>
  <si>
    <t>S1395439</t>
  </si>
  <si>
    <t>M6586767</t>
  </si>
  <si>
    <t>E8761116</t>
  </si>
  <si>
    <t>M9760139</t>
  </si>
  <si>
    <t>G8814669</t>
  </si>
  <si>
    <t>G5588449</t>
  </si>
  <si>
    <t>A8686792</t>
  </si>
  <si>
    <t>E2864349</t>
  </si>
  <si>
    <t>E4662135</t>
  </si>
  <si>
    <t>L8979958</t>
  </si>
  <si>
    <t>A2158202</t>
  </si>
  <si>
    <t>M9006975</t>
  </si>
  <si>
    <t>R9467917</t>
  </si>
  <si>
    <t>E1165555</t>
  </si>
  <si>
    <t>I6055276</t>
  </si>
  <si>
    <t>V6138998</t>
  </si>
  <si>
    <t>C7897169</t>
  </si>
  <si>
    <t>P7263860</t>
  </si>
  <si>
    <t>C7750276</t>
  </si>
  <si>
    <t>A8679549</t>
  </si>
  <si>
    <t>G4674347</t>
  </si>
  <si>
    <t>e5218622</t>
  </si>
  <si>
    <t>F8407474</t>
  </si>
  <si>
    <t>M9927925</t>
  </si>
  <si>
    <t>I7074883</t>
  </si>
  <si>
    <t>A5859670</t>
  </si>
  <si>
    <t>G3413565</t>
  </si>
  <si>
    <t>D1293782</t>
  </si>
  <si>
    <t>G6445643</t>
  </si>
  <si>
    <t>G7560244</t>
  </si>
  <si>
    <t>V2905416</t>
  </si>
  <si>
    <t>E7721186</t>
  </si>
  <si>
    <t>A6034520</t>
  </si>
  <si>
    <t>C7388449</t>
  </si>
  <si>
    <t>R9808267</t>
  </si>
  <si>
    <t>B8276348</t>
  </si>
  <si>
    <t>C4552698</t>
  </si>
  <si>
    <t>P5663639</t>
  </si>
  <si>
    <t>S4779705</t>
  </si>
  <si>
    <t>D4025106</t>
  </si>
  <si>
    <t>D2399636</t>
  </si>
  <si>
    <t>N4238154</t>
  </si>
  <si>
    <t>A6289302</t>
  </si>
  <si>
    <t>A3833469</t>
  </si>
  <si>
    <t>E7115278</t>
  </si>
  <si>
    <t>M2014310</t>
  </si>
  <si>
    <t>A3807405</t>
  </si>
  <si>
    <t>G5289232</t>
  </si>
  <si>
    <t>O6033940</t>
  </si>
  <si>
    <t>O2453319</t>
  </si>
  <si>
    <t>F9861381</t>
  </si>
  <si>
    <t>C4270337</t>
  </si>
  <si>
    <t>M2632896</t>
  </si>
  <si>
    <t>M2479357</t>
  </si>
  <si>
    <t>M9695771</t>
  </si>
  <si>
    <t>R1257967</t>
  </si>
  <si>
    <t>A2433628</t>
  </si>
  <si>
    <t>P5777512</t>
  </si>
  <si>
    <t>R2097796</t>
  </si>
  <si>
    <t>M5225274</t>
  </si>
  <si>
    <t>S8460847</t>
  </si>
  <si>
    <t>S3277498</t>
  </si>
  <si>
    <t>M3867657</t>
  </si>
  <si>
    <t>A6979713</t>
  </si>
  <si>
    <t>S4300905</t>
  </si>
  <si>
    <t>G5320521</t>
  </si>
  <si>
    <t>M5534392</t>
  </si>
  <si>
    <t>M2484514</t>
  </si>
  <si>
    <t>B8127176</t>
  </si>
  <si>
    <t>P5741417</t>
  </si>
  <si>
    <t>C9937936</t>
  </si>
  <si>
    <t>G2154933</t>
  </si>
  <si>
    <t>P3696613</t>
  </si>
  <si>
    <t>M9227883</t>
  </si>
  <si>
    <t>F2131697</t>
  </si>
  <si>
    <t>D4505987</t>
  </si>
  <si>
    <t>D3253931</t>
  </si>
  <si>
    <t>C5012973</t>
  </si>
  <si>
    <t>M7799615</t>
  </si>
  <si>
    <t>A1281750</t>
  </si>
  <si>
    <t>G3287905</t>
  </si>
  <si>
    <t>S6097737</t>
  </si>
  <si>
    <t>D9663507</t>
  </si>
  <si>
    <t>F4602343</t>
  </si>
  <si>
    <t>C7357221</t>
  </si>
  <si>
    <t>F1012477</t>
  </si>
  <si>
    <t>S6079652</t>
  </si>
  <si>
    <t>G2559642</t>
  </si>
  <si>
    <t>S2092380</t>
  </si>
  <si>
    <t>A8105597</t>
  </si>
  <si>
    <t>M3729329</t>
  </si>
  <si>
    <t>V7691309</t>
  </si>
  <si>
    <t>M7043554</t>
  </si>
  <si>
    <t>A9414930</t>
  </si>
  <si>
    <t>G4967721</t>
  </si>
  <si>
    <t>M7806222</t>
  </si>
  <si>
    <t>T6629724</t>
  </si>
  <si>
    <t>G7672827</t>
  </si>
  <si>
    <t>M1802429</t>
  </si>
  <si>
    <t>S6470695</t>
  </si>
  <si>
    <t>L5966543</t>
  </si>
  <si>
    <t>F8904667</t>
  </si>
  <si>
    <t>C6760615</t>
  </si>
  <si>
    <t>F6502702</t>
  </si>
  <si>
    <t>S3101361</t>
  </si>
  <si>
    <t>C2751590</t>
  </si>
  <si>
    <t>C3549667</t>
  </si>
  <si>
    <t>M5699608</t>
  </si>
  <si>
    <t>S3085630</t>
  </si>
  <si>
    <t>L7386182</t>
  </si>
  <si>
    <t>P8530794</t>
  </si>
  <si>
    <t>G1238102</t>
  </si>
  <si>
    <t>F5002329</t>
  </si>
  <si>
    <t>A8220539</t>
  </si>
  <si>
    <t>E8993350</t>
  </si>
  <si>
    <t>E6903501</t>
  </si>
  <si>
    <t>F6290242</t>
  </si>
  <si>
    <t>A8669178</t>
  </si>
  <si>
    <t>M6096380</t>
  </si>
  <si>
    <t>M6582387</t>
  </si>
  <si>
    <t>C4176272</t>
  </si>
  <si>
    <t>R9762264</t>
  </si>
  <si>
    <t>D1590730</t>
  </si>
  <si>
    <t>M4804583</t>
  </si>
  <si>
    <t>M9083497</t>
  </si>
  <si>
    <t>M3076451</t>
  </si>
  <si>
    <t>M8584294</t>
  </si>
  <si>
    <t>H8683935</t>
  </si>
  <si>
    <t>P5622149</t>
  </si>
  <si>
    <t>P5363768</t>
  </si>
  <si>
    <t>M2667622</t>
  </si>
  <si>
    <t>A7508160</t>
  </si>
  <si>
    <t>K9096846</t>
  </si>
  <si>
    <t>M4300744</t>
  </si>
  <si>
    <t>M8844164</t>
  </si>
  <si>
    <t>M3593426</t>
  </si>
  <si>
    <t>A4952411</t>
  </si>
  <si>
    <t>M1553639</t>
  </si>
  <si>
    <t>A2881150</t>
  </si>
  <si>
    <t>C1655568</t>
  </si>
  <si>
    <t>I6653456</t>
  </si>
  <si>
    <t>P2676584</t>
  </si>
  <si>
    <t>S9167710</t>
  </si>
  <si>
    <t>F4593938</t>
  </si>
  <si>
    <t>M7650171</t>
  </si>
  <si>
    <t>S8450387</t>
  </si>
  <si>
    <t>B2696782</t>
  </si>
  <si>
    <t>C5111671</t>
  </si>
  <si>
    <t>M3145273</t>
  </si>
  <si>
    <t>M2371102</t>
  </si>
  <si>
    <t>M2407768</t>
  </si>
  <si>
    <t>P8852879</t>
  </si>
  <si>
    <t>A1106593</t>
  </si>
  <si>
    <t>M6554726</t>
  </si>
  <si>
    <t>G3891162</t>
  </si>
  <si>
    <t>L9220304</t>
  </si>
  <si>
    <t>M2897647</t>
  </si>
  <si>
    <t>L1506989</t>
  </si>
  <si>
    <t>N4398290</t>
  </si>
  <si>
    <t>M5243611</t>
  </si>
  <si>
    <t>T2932996</t>
  </si>
  <si>
    <t>P1693845</t>
  </si>
  <si>
    <t>M6582848</t>
  </si>
  <si>
    <t>D8766562</t>
  </si>
  <si>
    <t>F8874460</t>
  </si>
  <si>
    <t>A4161524</t>
  </si>
  <si>
    <t>E6911138</t>
  </si>
  <si>
    <t>C2740549</t>
  </si>
  <si>
    <t>M3888349</t>
  </si>
  <si>
    <t>A5438236</t>
  </si>
  <si>
    <t>L3196447</t>
  </si>
  <si>
    <t>S7775663</t>
  </si>
  <si>
    <t>L8170610</t>
  </si>
  <si>
    <t>A3600542</t>
  </si>
  <si>
    <t>G5077648</t>
  </si>
  <si>
    <t>S1177958</t>
  </si>
  <si>
    <t>M8497565</t>
  </si>
  <si>
    <t>L1751186</t>
  </si>
  <si>
    <t>F6143111</t>
  </si>
  <si>
    <t>M8987532</t>
  </si>
  <si>
    <t>P8360271</t>
  </si>
  <si>
    <t>G9228829</t>
  </si>
  <si>
    <t>S6872456</t>
  </si>
  <si>
    <t>G1052438</t>
  </si>
  <si>
    <t>F1831804</t>
  </si>
  <si>
    <t>C1273231</t>
  </si>
  <si>
    <t>A9928428</t>
  </si>
  <si>
    <t>C6376218</t>
  </si>
  <si>
    <t>G2392355</t>
  </si>
  <si>
    <t>F2357976</t>
  </si>
  <si>
    <t>L5097597</t>
  </si>
  <si>
    <t>P7538673</t>
  </si>
  <si>
    <t>C8060737</t>
  </si>
  <si>
    <t>R8155696</t>
  </si>
  <si>
    <t>C2047397</t>
  </si>
  <si>
    <t>G4590309</t>
  </si>
  <si>
    <t>E3654963</t>
  </si>
  <si>
    <t>F6217528</t>
  </si>
  <si>
    <t>C3189868</t>
  </si>
  <si>
    <t>M7402444</t>
  </si>
  <si>
    <t>M4187423</t>
  </si>
  <si>
    <t>M4630342</t>
  </si>
  <si>
    <t>Y1248411</t>
  </si>
  <si>
    <t>F4470336</t>
  </si>
  <si>
    <t>M7271370</t>
  </si>
  <si>
    <t>A6939270</t>
  </si>
  <si>
    <t>A4292630</t>
  </si>
  <si>
    <t>W4874865</t>
  </si>
  <si>
    <t>C7874346</t>
  </si>
  <si>
    <t>S8419308</t>
  </si>
  <si>
    <t>M2828657</t>
  </si>
  <si>
    <t>M6885935</t>
  </si>
  <si>
    <t>C3551527</t>
  </si>
  <si>
    <t>G4315969</t>
  </si>
  <si>
    <t>S9753221</t>
  </si>
  <si>
    <t>A7894712</t>
  </si>
  <si>
    <t>S2216622</t>
  </si>
  <si>
    <t>P1366437</t>
  </si>
  <si>
    <t>G5360871</t>
  </si>
  <si>
    <t>M7185776</t>
  </si>
  <si>
    <t>Y6554513</t>
  </si>
  <si>
    <t>FRA</t>
  </si>
  <si>
    <t>F6069513</t>
  </si>
  <si>
    <t>F4746594</t>
  </si>
  <si>
    <t>M9907592</t>
  </si>
  <si>
    <t>E4289622</t>
  </si>
  <si>
    <t>P6508205</t>
  </si>
  <si>
    <t>F6950801</t>
  </si>
  <si>
    <t>A9036513</t>
  </si>
  <si>
    <t>R2943156</t>
  </si>
  <si>
    <t>M1687414</t>
  </si>
  <si>
    <t>M3428843</t>
  </si>
  <si>
    <t>V4476933</t>
  </si>
  <si>
    <t>F4542967</t>
  </si>
  <si>
    <t>M5132505</t>
  </si>
  <si>
    <t>M2934130</t>
  </si>
  <si>
    <t>M3327611</t>
  </si>
  <si>
    <t>G9118415</t>
  </si>
  <si>
    <t>S3135323</t>
  </si>
  <si>
    <t>P9567497</t>
  </si>
  <si>
    <t>L6341213</t>
  </si>
  <si>
    <t>F8957829</t>
  </si>
  <si>
    <t>G7741158</t>
  </si>
  <si>
    <t>D2938821</t>
  </si>
  <si>
    <t>D3994911</t>
  </si>
  <si>
    <t>M8203121</t>
  </si>
  <si>
    <t>S5940667</t>
  </si>
  <si>
    <t>F3428793</t>
  </si>
  <si>
    <t>F5847325</t>
  </si>
  <si>
    <t>M8476310</t>
  </si>
  <si>
    <t>G3403334</t>
  </si>
  <si>
    <t>F5483642</t>
  </si>
  <si>
    <t>L4127648</t>
  </si>
  <si>
    <t>G7748355</t>
  </si>
  <si>
    <t>M3893477</t>
  </si>
  <si>
    <t>C5217838</t>
  </si>
  <si>
    <t>N3648430</t>
  </si>
  <si>
    <t>M9621864</t>
  </si>
  <si>
    <t>L9527443</t>
  </si>
  <si>
    <t>C9049743</t>
  </si>
  <si>
    <t>L3644139</t>
  </si>
  <si>
    <t>G7425659</t>
  </si>
  <si>
    <t>G5866183</t>
  </si>
  <si>
    <t>A5542271</t>
  </si>
  <si>
    <t>M2539714</t>
  </si>
  <si>
    <t>G9781215</t>
  </si>
  <si>
    <t>L7901134</t>
  </si>
  <si>
    <t>N7994674</t>
  </si>
  <si>
    <t>M6046717</t>
  </si>
  <si>
    <t>M2011817</t>
  </si>
  <si>
    <t>A4171759</t>
  </si>
  <si>
    <t>L7730795</t>
  </si>
  <si>
    <t>M3977565</t>
  </si>
  <si>
    <t>S4786841</t>
  </si>
  <si>
    <t>V8868592</t>
  </si>
  <si>
    <t>M7123285</t>
  </si>
  <si>
    <t>M5950738</t>
  </si>
  <si>
    <t>R9923409</t>
  </si>
  <si>
    <t>G8086667</t>
  </si>
  <si>
    <t>R7845148</t>
  </si>
  <si>
    <t>A2728926</t>
  </si>
  <si>
    <t>A2931594</t>
  </si>
  <si>
    <t>S7724389</t>
  </si>
  <si>
    <t>L7457625</t>
  </si>
  <si>
    <t>D1063668</t>
  </si>
  <si>
    <t>S6227584</t>
  </si>
  <si>
    <t>S5189845</t>
  </si>
  <si>
    <t>D2221872</t>
  </si>
  <si>
    <t>S7283416</t>
  </si>
  <si>
    <t>P5372862</t>
  </si>
  <si>
    <t>M3094589</t>
  </si>
  <si>
    <t>A2476424</t>
  </si>
  <si>
    <t>L9706760</t>
  </si>
  <si>
    <t>A2216777</t>
  </si>
  <si>
    <t>F6580715</t>
  </si>
  <si>
    <t>M3242853</t>
  </si>
  <si>
    <t>A1844716</t>
  </si>
  <si>
    <t>L5092144</t>
  </si>
  <si>
    <t>P1270603</t>
  </si>
  <si>
    <t>M3005300</t>
  </si>
  <si>
    <t>A7200885</t>
  </si>
  <si>
    <t>G6439925</t>
  </si>
  <si>
    <t>I8564743</t>
  </si>
  <si>
    <t>C1078714</t>
  </si>
  <si>
    <t>A6024917</t>
  </si>
  <si>
    <t>F5416217</t>
  </si>
  <si>
    <t>L3730794</t>
  </si>
  <si>
    <t>M4594881</t>
  </si>
  <si>
    <t>C5721167</t>
  </si>
  <si>
    <t>A3339893</t>
  </si>
  <si>
    <t>L8664833</t>
  </si>
  <si>
    <t>A8269869</t>
  </si>
  <si>
    <t>L1650387</t>
  </si>
  <si>
    <t>M2939658</t>
  </si>
  <si>
    <t>L1053378</t>
  </si>
  <si>
    <t>P5186560</t>
  </si>
  <si>
    <t>N1352983</t>
  </si>
  <si>
    <t>G5253621</t>
  </si>
  <si>
    <t>M6067192</t>
  </si>
  <si>
    <t>M4123976</t>
  </si>
  <si>
    <t>E6089135</t>
  </si>
  <si>
    <t>M9929654</t>
  </si>
  <si>
    <t>M7084716</t>
  </si>
  <si>
    <t>N9023682</t>
  </si>
  <si>
    <t>M7071422</t>
  </si>
  <si>
    <t>F7175538</t>
  </si>
  <si>
    <t>M2658814</t>
  </si>
  <si>
    <t>G8253932</t>
  </si>
  <si>
    <t>W2497531</t>
  </si>
  <si>
    <t>D5288431</t>
  </si>
  <si>
    <t>C8504119</t>
  </si>
  <si>
    <t>P4766908</t>
  </si>
  <si>
    <t>A9029561</t>
  </si>
  <si>
    <t>A3102443</t>
  </si>
  <si>
    <t>M1531142</t>
  </si>
  <si>
    <t>A6938994</t>
  </si>
  <si>
    <t>S1753616</t>
  </si>
  <si>
    <t>L4568252</t>
  </si>
  <si>
    <t>S7244761</t>
  </si>
  <si>
    <t>I8008269</t>
  </si>
  <si>
    <t>D9346708</t>
  </si>
  <si>
    <t>S5614236</t>
  </si>
  <si>
    <t>M1477487</t>
  </si>
  <si>
    <t>A9017321</t>
  </si>
  <si>
    <t>I8303893</t>
  </si>
  <si>
    <t>N4058567</t>
  </si>
  <si>
    <t>C9163999</t>
  </si>
  <si>
    <t>V6003263</t>
  </si>
  <si>
    <t>C6167104</t>
  </si>
  <si>
    <t>E2926455</t>
  </si>
  <si>
    <t>M8046440</t>
  </si>
  <si>
    <t>V7524822</t>
  </si>
  <si>
    <t>M9608615</t>
  </si>
  <si>
    <t>C7772923</t>
  </si>
  <si>
    <t>P7940555</t>
  </si>
  <si>
    <t>R8647310</t>
  </si>
  <si>
    <t>S1978197</t>
  </si>
  <si>
    <t>A9979887</t>
  </si>
  <si>
    <t>M9421485</t>
  </si>
  <si>
    <t>M3931414</t>
  </si>
  <si>
    <t>S6860662</t>
  </si>
  <si>
    <t>F8672646</t>
  </si>
  <si>
    <t>F5784755</t>
  </si>
  <si>
    <t>M1094493</t>
  </si>
  <si>
    <t>L9768248</t>
  </si>
  <si>
    <t>A6962901</t>
  </si>
  <si>
    <t>J7417744</t>
  </si>
  <si>
    <t>F3613254</t>
  </si>
  <si>
    <t>F6030182</t>
  </si>
  <si>
    <t>F2649732</t>
  </si>
  <si>
    <t>S9223395</t>
  </si>
  <si>
    <t>F5514123</t>
  </si>
  <si>
    <t>L8936346</t>
  </si>
  <si>
    <t>R9567717</t>
  </si>
  <si>
    <t>E1966538</t>
  </si>
  <si>
    <t>R7342738</t>
  </si>
  <si>
    <t>P7156674</t>
  </si>
  <si>
    <t>I6430645</t>
  </si>
  <si>
    <t>M9698792</t>
  </si>
  <si>
    <t>S1528597</t>
  </si>
  <si>
    <t>M2203638</t>
  </si>
  <si>
    <t>G2902549</t>
  </si>
  <si>
    <t>M4175624</t>
  </si>
  <si>
    <t>N2956556</t>
  </si>
  <si>
    <t>L7856982</t>
  </si>
  <si>
    <t>D2416556</t>
  </si>
  <si>
    <t>C8385416</t>
  </si>
  <si>
    <t>D5107913</t>
  </si>
  <si>
    <t>S9740586</t>
  </si>
  <si>
    <t>M2075187</t>
  </si>
  <si>
    <t>L3654694</t>
  </si>
  <si>
    <t>S9354456</t>
  </si>
  <si>
    <t>G6856644</t>
  </si>
  <si>
    <t>S7237254</t>
  </si>
  <si>
    <t>M3346896</t>
  </si>
  <si>
    <t>S7605526</t>
  </si>
  <si>
    <t>M9262510</t>
  </si>
  <si>
    <t>R2559298</t>
  </si>
  <si>
    <t>E7596154</t>
  </si>
  <si>
    <t>A5166200</t>
  </si>
  <si>
    <t>P8887739</t>
  </si>
  <si>
    <t>F4131944</t>
  </si>
  <si>
    <t>C3564912</t>
  </si>
  <si>
    <t>A9452383</t>
  </si>
  <si>
    <t>S5811791</t>
  </si>
  <si>
    <t>D8024944</t>
  </si>
  <si>
    <t>E3986774</t>
  </si>
  <si>
    <t>F6920489</t>
  </si>
  <si>
    <t>T5617450</t>
  </si>
  <si>
    <t>D1068216</t>
  </si>
  <si>
    <t>M6787747</t>
  </si>
  <si>
    <t>R7520424</t>
  </si>
  <si>
    <t>J7476935</t>
  </si>
  <si>
    <t>M3416691</t>
  </si>
  <si>
    <t>A7425629</t>
  </si>
  <si>
    <t>S3032692</t>
  </si>
  <si>
    <t>D2136795</t>
  </si>
  <si>
    <t>L6345794</t>
  </si>
  <si>
    <t>C3732447</t>
  </si>
  <si>
    <t>C4748535</t>
  </si>
  <si>
    <t>P9368826</t>
  </si>
  <si>
    <t>R3983138</t>
  </si>
  <si>
    <t>M3781486</t>
  </si>
  <si>
    <t>R5802646</t>
  </si>
  <si>
    <t>D4911202</t>
  </si>
  <si>
    <t>M8815321</t>
  </si>
  <si>
    <t>s2622235</t>
  </si>
  <si>
    <t>S6014741</t>
  </si>
  <si>
    <t>S1855463</t>
  </si>
  <si>
    <t>A5476123</t>
  </si>
  <si>
    <t>S9473561</t>
  </si>
  <si>
    <t>W6805984</t>
  </si>
  <si>
    <t>M5638631</t>
  </si>
  <si>
    <t>M6184733</t>
  </si>
  <si>
    <t>L1916779</t>
  </si>
  <si>
    <t>L9124434</t>
  </si>
  <si>
    <t>E1409449</t>
  </si>
  <si>
    <t>R2485855</t>
  </si>
  <si>
    <t>L7479851</t>
  </si>
  <si>
    <t>L8642349</t>
  </si>
  <si>
    <t>G9690805</t>
  </si>
  <si>
    <t>L5927132</t>
  </si>
  <si>
    <t>M4847640</t>
  </si>
  <si>
    <t>G2706317</t>
  </si>
  <si>
    <t>G2284369</t>
  </si>
  <si>
    <t>F7979855</t>
  </si>
  <si>
    <t>A8632811</t>
  </si>
  <si>
    <t>B2739870</t>
  </si>
  <si>
    <t>D5233281</t>
  </si>
  <si>
    <t>D5182228</t>
  </si>
  <si>
    <t>F4687779</t>
  </si>
  <si>
    <t>M7172833</t>
  </si>
  <si>
    <t>F4964982</t>
  </si>
  <si>
    <t>V7229514</t>
  </si>
  <si>
    <t>M9052124</t>
  </si>
  <si>
    <t>I5809181</t>
  </si>
  <si>
    <t>M8705542</t>
  </si>
  <si>
    <t>M6200189</t>
  </si>
  <si>
    <t>L8252236</t>
  </si>
  <si>
    <t>M8524413</t>
  </si>
  <si>
    <t>P6781640</t>
  </si>
  <si>
    <t>A7021426</t>
  </si>
  <si>
    <t>D2087448</t>
  </si>
  <si>
    <t>A3687444</t>
  </si>
  <si>
    <t>S6331238</t>
  </si>
  <si>
    <t>A9831891</t>
  </si>
  <si>
    <t>M2940141</t>
  </si>
  <si>
    <t>M5644478</t>
  </si>
  <si>
    <t>L9228958</t>
  </si>
  <si>
    <t>G4741964</t>
  </si>
  <si>
    <t>P6412294</t>
  </si>
  <si>
    <t>M5791997</t>
  </si>
  <si>
    <t>A3919784</t>
  </si>
  <si>
    <t>C5303752</t>
  </si>
  <si>
    <t>R8193824</t>
  </si>
  <si>
    <t>P8538365</t>
  </si>
  <si>
    <t>S3465737</t>
  </si>
  <si>
    <t>G1877925</t>
  </si>
  <si>
    <t>R3246365</t>
  </si>
  <si>
    <t>V3217188</t>
  </si>
  <si>
    <t>L8943258</t>
  </si>
  <si>
    <t>P7879242</t>
  </si>
  <si>
    <t>S3928434</t>
  </si>
  <si>
    <t>L8855394</t>
  </si>
  <si>
    <t>G6545907</t>
  </si>
  <si>
    <t>B5768609</t>
  </si>
  <si>
    <t>C8786300</t>
  </si>
  <si>
    <t>A8541288</t>
  </si>
  <si>
    <t>A4234127</t>
  </si>
  <si>
    <t>R7380475</t>
  </si>
  <si>
    <t>G8639965</t>
  </si>
  <si>
    <t>A9125954</t>
  </si>
  <si>
    <t>I1457843</t>
  </si>
  <si>
    <t>F1520778</t>
  </si>
  <si>
    <t>R1027214</t>
  </si>
  <si>
    <t>G5856848</t>
  </si>
  <si>
    <t>N1583691</t>
  </si>
  <si>
    <t>A4608676</t>
  </si>
  <si>
    <t>A8157346</t>
  </si>
  <si>
    <t>G8835227</t>
  </si>
  <si>
    <t>P3031554</t>
  </si>
  <si>
    <t>S5282426</t>
  </si>
  <si>
    <t>S5154647</t>
  </si>
  <si>
    <t>L8957592</t>
  </si>
  <si>
    <t>D2448391</t>
  </si>
  <si>
    <t>E7398593</t>
  </si>
  <si>
    <t>E3387949</t>
  </si>
  <si>
    <t>L7822762</t>
  </si>
  <si>
    <t>L1535501</t>
  </si>
  <si>
    <t>L6726723</t>
  </si>
  <si>
    <t>V8647265</t>
  </si>
  <si>
    <t>L6547451</t>
  </si>
  <si>
    <t>P6897616</t>
  </si>
  <si>
    <t>T3250757</t>
  </si>
  <si>
    <t>A1555515</t>
  </si>
  <si>
    <t>P2790546</t>
  </si>
  <si>
    <t>O7091883</t>
  </si>
  <si>
    <t>N7700570</t>
  </si>
  <si>
    <t>E9031936</t>
  </si>
  <si>
    <t>A5462375</t>
  </si>
  <si>
    <t>G2375721</t>
  </si>
  <si>
    <t>H8060855</t>
  </si>
  <si>
    <t>A4125527</t>
  </si>
  <si>
    <t>C4524344</t>
  </si>
  <si>
    <t>S8780867</t>
  </si>
  <si>
    <t>M5365920</t>
  </si>
  <si>
    <t>M6997430</t>
  </si>
  <si>
    <t>D9703161</t>
  </si>
  <si>
    <t>R2357324</t>
  </si>
  <si>
    <t>L1459429</t>
  </si>
  <si>
    <t>G9751152</t>
  </si>
  <si>
    <t>M7589885</t>
  </si>
  <si>
    <t>D2410503</t>
  </si>
  <si>
    <t>D4252915</t>
  </si>
  <si>
    <t>F7501841</t>
  </si>
  <si>
    <t>R9885280</t>
  </si>
  <si>
    <t>D9683112</t>
  </si>
  <si>
    <t>M6273192</t>
  </si>
  <si>
    <t>F2228435</t>
  </si>
  <si>
    <t>N4871582</t>
  </si>
  <si>
    <t>M1024521</t>
  </si>
  <si>
    <t>E3579863</t>
  </si>
  <si>
    <t>A8711356</t>
  </si>
  <si>
    <t>D6089916</t>
  </si>
  <si>
    <t>I2756894</t>
  </si>
  <si>
    <t>F1972141</t>
  </si>
  <si>
    <t>A4811540</t>
  </si>
  <si>
    <t>P2937700</t>
  </si>
  <si>
    <t>G8110771</t>
  </si>
  <si>
    <t>R5920569</t>
  </si>
  <si>
    <t>M8042216</t>
  </si>
  <si>
    <t>A7131425</t>
  </si>
  <si>
    <t>V3227657</t>
  </si>
  <si>
    <t>S6492373</t>
  </si>
  <si>
    <t>L4816118</t>
  </si>
  <si>
    <t>M2829624</t>
  </si>
  <si>
    <t>M5568517</t>
  </si>
  <si>
    <t>G3089116</t>
  </si>
  <si>
    <t>C9920213</t>
  </si>
  <si>
    <t>S5916562</t>
  </si>
  <si>
    <t>F5896303</t>
  </si>
  <si>
    <t>E2216945</t>
  </si>
  <si>
    <t>A3932588</t>
  </si>
  <si>
    <t>A7139968</t>
  </si>
  <si>
    <t>K2498866</t>
  </si>
  <si>
    <t>A2490817</t>
  </si>
  <si>
    <t>G5230551</t>
  </si>
  <si>
    <t>R4415989</t>
  </si>
  <si>
    <t>R3539882</t>
  </si>
  <si>
    <t>D3631951</t>
  </si>
  <si>
    <t>L4458246</t>
  </si>
  <si>
    <t>L6179177</t>
  </si>
  <si>
    <t>L6242966</t>
  </si>
  <si>
    <t>F7751610</t>
  </si>
  <si>
    <t>F2873896</t>
  </si>
  <si>
    <t>F9028378</t>
  </si>
  <si>
    <t>A5395623</t>
  </si>
  <si>
    <t>G4388673</t>
  </si>
  <si>
    <t>M3431358</t>
  </si>
  <si>
    <t>M7252469</t>
  </si>
  <si>
    <t>L4768789</t>
  </si>
  <si>
    <t>A3126701</t>
  </si>
  <si>
    <t>K7522842</t>
  </si>
  <si>
    <t>A1311866</t>
  </si>
  <si>
    <t>F3128304</t>
  </si>
  <si>
    <t>R3419435</t>
  </si>
  <si>
    <t>M8500585</t>
  </si>
  <si>
    <t>A5317317</t>
  </si>
  <si>
    <t>S8115940</t>
  </si>
  <si>
    <t>F3898395</t>
  </si>
  <si>
    <t>M5969982</t>
  </si>
  <si>
    <t>D3917968</t>
  </si>
  <si>
    <t>N6402322</t>
  </si>
  <si>
    <t>G5813449</t>
  </si>
  <si>
    <t>A3884940</t>
  </si>
  <si>
    <t>S4413383</t>
  </si>
  <si>
    <t>H7003278</t>
  </si>
  <si>
    <t>M9019991</t>
  </si>
  <si>
    <t>V5680667</t>
  </si>
  <si>
    <t>T7498510</t>
  </si>
  <si>
    <t>A6152770</t>
  </si>
  <si>
    <t>A9080889</t>
  </si>
  <si>
    <t>V6101395</t>
  </si>
  <si>
    <t>V8566131</t>
  </si>
  <si>
    <t>S3200651</t>
  </si>
  <si>
    <t>F2248639</t>
  </si>
  <si>
    <t>P1777155</t>
  </si>
  <si>
    <t>R1587545</t>
  </si>
  <si>
    <t>G3791803</t>
  </si>
  <si>
    <t>S3114511</t>
  </si>
  <si>
    <t>A4630197</t>
  </si>
  <si>
    <t>R2169169</t>
  </si>
  <si>
    <t>P6536523</t>
  </si>
  <si>
    <t>R5816643</t>
  </si>
  <si>
    <t>L9177432</t>
  </si>
  <si>
    <t>G5064937</t>
  </si>
  <si>
    <t>C4604294</t>
  </si>
  <si>
    <t>M3633499</t>
  </si>
  <si>
    <t>L1341247</t>
  </si>
  <si>
    <t>C6456992</t>
  </si>
  <si>
    <t>M4672668</t>
  </si>
  <si>
    <t>S1969675</t>
  </si>
  <si>
    <t>S8545189</t>
  </si>
  <si>
    <t>M8304991</t>
  </si>
  <si>
    <t>E6862846</t>
  </si>
  <si>
    <t>R6371251</t>
  </si>
  <si>
    <t>A5784516</t>
  </si>
  <si>
    <t>L2532556</t>
  </si>
  <si>
    <t>S2204749</t>
  </si>
  <si>
    <t>N2370615</t>
  </si>
  <si>
    <t>G2474586</t>
  </si>
  <si>
    <t>M4083135</t>
  </si>
  <si>
    <t>A4694986</t>
  </si>
  <si>
    <t>R9414937</t>
  </si>
  <si>
    <t>E5973945</t>
  </si>
  <si>
    <t>M8715875</t>
  </si>
  <si>
    <t>A1321236</t>
  </si>
  <si>
    <t>T4829623</t>
  </si>
  <si>
    <t>A3785632</t>
  </si>
  <si>
    <t>F5503895</t>
  </si>
  <si>
    <t>M8311452</t>
  </si>
  <si>
    <t>P9506590</t>
  </si>
  <si>
    <t>M3120860</t>
  </si>
  <si>
    <t>V7263343</t>
  </si>
  <si>
    <t>A6032956</t>
  </si>
  <si>
    <t>B8438689</t>
  </si>
  <si>
    <t>F8799449</t>
  </si>
  <si>
    <t>C4600868</t>
  </si>
  <si>
    <t>P4348134</t>
  </si>
  <si>
    <t>L5708388</t>
  </si>
  <si>
    <t>M7281655</t>
  </si>
  <si>
    <t>P8353857</t>
  </si>
  <si>
    <t>R5513459</t>
  </si>
  <si>
    <t>A2169430</t>
  </si>
  <si>
    <t>M4403912</t>
  </si>
  <si>
    <t>G6119956</t>
  </si>
  <si>
    <t>G5916322</t>
  </si>
  <si>
    <t>S7445456</t>
  </si>
  <si>
    <t>G5920136</t>
  </si>
  <si>
    <t>D8469653</t>
  </si>
  <si>
    <t>M2835756</t>
  </si>
  <si>
    <t>M9819246</t>
  </si>
  <si>
    <t>P9396583</t>
  </si>
  <si>
    <t>M8502343</t>
  </si>
  <si>
    <t>g1067732</t>
  </si>
  <si>
    <t>A2547705</t>
  </si>
  <si>
    <t>G1620444</t>
  </si>
  <si>
    <t>L5572293</t>
  </si>
  <si>
    <t>A2474152</t>
  </si>
  <si>
    <t>M1015575</t>
  </si>
  <si>
    <t>G7996786</t>
  </si>
  <si>
    <t>S2583307</t>
  </si>
  <si>
    <t>F4336146</t>
  </si>
  <si>
    <t>F4110719</t>
  </si>
  <si>
    <t>C9652272</t>
  </si>
  <si>
    <t>M2622229</t>
  </si>
  <si>
    <t>H7351892</t>
  </si>
  <si>
    <t>A5521694</t>
  </si>
  <si>
    <t>G5628410</t>
  </si>
  <si>
    <t>M9240183</t>
  </si>
  <si>
    <t>M9169648</t>
  </si>
  <si>
    <t>P1001128</t>
  </si>
  <si>
    <t>U2989981</t>
  </si>
  <si>
    <t>A8390147</t>
  </si>
  <si>
    <t>A1807161</t>
  </si>
  <si>
    <t>G1229673</t>
  </si>
  <si>
    <t>M7717672</t>
  </si>
  <si>
    <t>T2950749</t>
  </si>
  <si>
    <t>D2936429</t>
  </si>
  <si>
    <t>F9552595</t>
  </si>
  <si>
    <t>S5578911</t>
  </si>
  <si>
    <t>D7298348</t>
  </si>
  <si>
    <t>V5759118</t>
  </si>
  <si>
    <t>A2943995</t>
  </si>
  <si>
    <t>L2818516</t>
  </si>
  <si>
    <t>PAESE</t>
  </si>
  <si>
    <t>SICURpin SUD S.r.l</t>
  </si>
  <si>
    <t>ECOpin S.R.L.</t>
  </si>
  <si>
    <t>order For Trading SARL</t>
  </si>
  <si>
    <t>ccc order</t>
  </si>
  <si>
    <t>lollo SRL</t>
  </si>
  <si>
    <t>TERMINATO</t>
  </si>
  <si>
    <t>COD PRODOTTO</t>
  </si>
  <si>
    <t>MAGAZZINO</t>
  </si>
  <si>
    <t>PREZZO UNITARIO</t>
  </si>
  <si>
    <t>zan pin assuf S.A.E.</t>
  </si>
  <si>
    <t>zan EMBALLAGE</t>
  </si>
  <si>
    <t>QUANT</t>
  </si>
  <si>
    <t>ID</t>
  </si>
  <si>
    <t>SG</t>
  </si>
  <si>
    <t>EGYPTIAN SAE</t>
  </si>
  <si>
    <t>zan VETRI</t>
  </si>
  <si>
    <t>zan pin SPA</t>
  </si>
  <si>
    <t>zan S.R.L.</t>
  </si>
  <si>
    <t>zan PAM</t>
  </si>
  <si>
    <t>zan ABEE</t>
  </si>
  <si>
    <t>SG palla S.R.L.</t>
  </si>
  <si>
    <t>zan SPA</t>
  </si>
  <si>
    <t>mull</t>
  </si>
  <si>
    <t>zan palla SA</t>
  </si>
  <si>
    <t>zan pin</t>
  </si>
  <si>
    <t>setter DES BOIS ET</t>
  </si>
  <si>
    <t>7</t>
  </si>
  <si>
    <t>NON PRESENTE</t>
  </si>
  <si>
    <t>FATTURATO</t>
  </si>
  <si>
    <t xml:space="preserve">- pulire/preparare la tabella
- verificare la presenza di righe duplicate
- dare  a tutte le colonne il nome della colonna stessa
- nella colonna TERMINATO inserire "Sì" se la quantità è uguale a 0 altrimenti scrivere "No" e formattare solo le "Sì" in testo verde e sfondo giallo
- calcolare la colonna FATTURATO = PREZZO per la QUANTITA' e la colonna IVA
- In una nuova colonna dal nome ESTRAZIONE estrarre 4 caratteri a partire dal secondo, compreso, dalla colonna COD PRODOTTO
- Nel foglio CERCA, tramite CERCA VERT, estrarre le QUANT degli ID indicati
- creare una tabella pivot per analizzare il TOTALE FATTURATO e la MEDIA FATTURATO in base a PAESE e MAGAZZINO, impostando un filtro su TERMINATO; rimuovere i subtotali e i totali complessivi; creare un campo calcolato per calcolare il 40% del FATTURATO.
- Creare una seconda tabella pivot per analizzare le QUANT sempre per PAESE e MAGAZZINO; scegliere uno stile veloce BLU; impostare il LAYOUT TABELLA.
- Per ogni TABELLA PIVOT creare due grafici a vostra scelta per rappresentare nel modo migliore i dati analizzati
- da tutti i grafici rimuovere TITOLO e visualizzare le etichette.
- nel foglio MASCHERA completare i dati facendo in modo che ID sia selezionabile tramite menù a tendina. Applicare la protezione foglio in modo da permettere di selezionare solo ID e non modificare gli altri dati.
- salvare il file con PASSWORD di apertura e di scrittura
</t>
  </si>
  <si>
    <t>IVA</t>
  </si>
  <si>
    <t>ESTRAZIONE</t>
  </si>
  <si>
    <t>K8610</t>
  </si>
  <si>
    <t>M75125</t>
  </si>
  <si>
    <t>D659030</t>
  </si>
  <si>
    <t>T30156</t>
  </si>
  <si>
    <t>K213810</t>
  </si>
  <si>
    <t>I60280</t>
  </si>
  <si>
    <t>A207283</t>
  </si>
  <si>
    <t>A545475</t>
  </si>
  <si>
    <t>G236517</t>
  </si>
  <si>
    <t>A854270</t>
  </si>
  <si>
    <t>A631791</t>
  </si>
  <si>
    <t>R465320</t>
  </si>
  <si>
    <t>F256952</t>
  </si>
  <si>
    <t>U949469</t>
  </si>
  <si>
    <t>B177357</t>
  </si>
  <si>
    <t>M28844</t>
  </si>
  <si>
    <t>D486339</t>
  </si>
  <si>
    <t>F884159</t>
  </si>
  <si>
    <t>A792711</t>
  </si>
  <si>
    <t>S430136</t>
  </si>
  <si>
    <t>A100636</t>
  </si>
  <si>
    <t>S11969</t>
  </si>
  <si>
    <t>G155315</t>
  </si>
  <si>
    <t>D694964</t>
  </si>
  <si>
    <t>M944448</t>
  </si>
  <si>
    <t>M777278</t>
  </si>
  <si>
    <t>D58964</t>
  </si>
  <si>
    <t>M235415</t>
  </si>
  <si>
    <t>F565458</t>
  </si>
  <si>
    <t>E873032</t>
  </si>
  <si>
    <t>D971389</t>
  </si>
  <si>
    <t>M29368</t>
  </si>
  <si>
    <t>M1977</t>
  </si>
  <si>
    <t>A260385</t>
  </si>
  <si>
    <t>D227789</t>
  </si>
  <si>
    <t>T137529</t>
  </si>
  <si>
    <t>L107814</t>
  </si>
  <si>
    <t>D504344</t>
  </si>
  <si>
    <t>E81712</t>
  </si>
  <si>
    <t>F858653</t>
  </si>
  <si>
    <t>E907190</t>
  </si>
  <si>
    <t>S408444</t>
  </si>
  <si>
    <t>F271865</t>
  </si>
  <si>
    <t>F940215</t>
  </si>
  <si>
    <t>A932335</t>
  </si>
  <si>
    <t>G62265</t>
  </si>
  <si>
    <t>F54500</t>
  </si>
  <si>
    <t>M593072</t>
  </si>
  <si>
    <t>A717434</t>
  </si>
  <si>
    <t>E171281</t>
  </si>
  <si>
    <t>A475479</t>
  </si>
  <si>
    <t>S16278</t>
  </si>
  <si>
    <t>B62989</t>
  </si>
  <si>
    <t>H727945</t>
  </si>
  <si>
    <t>m807192</t>
  </si>
  <si>
    <t>S29121</t>
  </si>
  <si>
    <t>M831470</t>
  </si>
  <si>
    <t>A536022</t>
  </si>
  <si>
    <t>D642414</t>
  </si>
  <si>
    <t>T293535</t>
  </si>
  <si>
    <t>L223444</t>
  </si>
  <si>
    <t>G205940</t>
  </si>
  <si>
    <t>F251899</t>
  </si>
  <si>
    <t>L737842</t>
  </si>
  <si>
    <t>G56474</t>
  </si>
  <si>
    <t>G571064</t>
  </si>
  <si>
    <t>D460535</t>
  </si>
  <si>
    <t>G42059</t>
  </si>
  <si>
    <t>L75332</t>
  </si>
  <si>
    <t>E241830</t>
  </si>
  <si>
    <t>F429728</t>
  </si>
  <si>
    <t>A116468</t>
  </si>
  <si>
    <t>R989591</t>
  </si>
  <si>
    <t>G28811</t>
  </si>
  <si>
    <t>M720775</t>
  </si>
  <si>
    <t>R908676</t>
  </si>
  <si>
    <t>T351217</t>
  </si>
  <si>
    <t>V192951</t>
  </si>
  <si>
    <t>Y824695</t>
  </si>
  <si>
    <t>A674843</t>
  </si>
  <si>
    <t>Y157073</t>
  </si>
  <si>
    <t>K52986</t>
  </si>
  <si>
    <t>M360573</t>
  </si>
  <si>
    <t>K2300</t>
  </si>
  <si>
    <t>R784787</t>
  </si>
  <si>
    <t>P351664</t>
  </si>
  <si>
    <t>R953864</t>
  </si>
  <si>
    <t>A677478</t>
  </si>
  <si>
    <t>E660423</t>
  </si>
  <si>
    <t>E957018</t>
  </si>
  <si>
    <t>F380614</t>
  </si>
  <si>
    <t>A861547</t>
  </si>
  <si>
    <t>E230621</t>
  </si>
  <si>
    <t>S794952</t>
  </si>
  <si>
    <t>S30641</t>
  </si>
  <si>
    <t>S985538</t>
  </si>
  <si>
    <t>R95974</t>
  </si>
  <si>
    <t>R940762</t>
  </si>
  <si>
    <t>A616634</t>
  </si>
  <si>
    <t>A694328</t>
  </si>
  <si>
    <t>A249587</t>
  </si>
  <si>
    <t>S552945</t>
  </si>
  <si>
    <t>P984243</t>
  </si>
  <si>
    <t>C727277</t>
  </si>
  <si>
    <t>S729328</t>
  </si>
  <si>
    <t>P129741</t>
  </si>
  <si>
    <t>P674538</t>
  </si>
  <si>
    <t>M727441</t>
  </si>
  <si>
    <t>L316441</t>
  </si>
  <si>
    <t>P302927</t>
  </si>
  <si>
    <t>M672628</t>
  </si>
  <si>
    <t>M86411</t>
  </si>
  <si>
    <t>M4192</t>
  </si>
  <si>
    <t>R209599</t>
  </si>
  <si>
    <t>S122347</t>
  </si>
  <si>
    <t>A659918</t>
  </si>
  <si>
    <t>R262356</t>
  </si>
  <si>
    <t>A789247</t>
  </si>
  <si>
    <t>C466389</t>
  </si>
  <si>
    <t>I482992</t>
  </si>
  <si>
    <t>R429336</t>
  </si>
  <si>
    <t>L806972</t>
  </si>
  <si>
    <t>M75484</t>
  </si>
  <si>
    <t>N81251</t>
  </si>
  <si>
    <t>S929723</t>
  </si>
  <si>
    <t>S181264</t>
  </si>
  <si>
    <t>D586277</t>
  </si>
  <si>
    <t>P332083</t>
  </si>
  <si>
    <t>C542494</t>
  </si>
  <si>
    <t>D891140</t>
  </si>
  <si>
    <t>F990524</t>
  </si>
  <si>
    <t>A263486</t>
  </si>
  <si>
    <t>C39500</t>
  </si>
  <si>
    <t>T878462</t>
  </si>
  <si>
    <t>E137890</t>
  </si>
  <si>
    <t>A746626</t>
  </si>
  <si>
    <t>G831730</t>
  </si>
  <si>
    <t>E487328</t>
  </si>
  <si>
    <t>P665822</t>
  </si>
  <si>
    <t>G181688</t>
  </si>
  <si>
    <t>G200760</t>
  </si>
  <si>
    <t>L983871</t>
  </si>
  <si>
    <t>D118639</t>
  </si>
  <si>
    <t>F390370</t>
  </si>
  <si>
    <t>C699891</t>
  </si>
  <si>
    <t>S344340</t>
  </si>
  <si>
    <t>P488831</t>
  </si>
  <si>
    <t>L308360</t>
  </si>
  <si>
    <t>M604970</t>
  </si>
  <si>
    <t>A612316</t>
  </si>
  <si>
    <t>L473689</t>
  </si>
  <si>
    <t>M458136</t>
  </si>
  <si>
    <t>A981285</t>
  </si>
  <si>
    <t>N410950</t>
  </si>
  <si>
    <t>E972714</t>
  </si>
  <si>
    <t>G291591</t>
  </si>
  <si>
    <t>S473513</t>
  </si>
  <si>
    <t>A39231</t>
  </si>
  <si>
    <t>E30291</t>
  </si>
  <si>
    <t>M783822</t>
  </si>
  <si>
    <t>P193130</t>
  </si>
  <si>
    <t>M636157</t>
  </si>
  <si>
    <t>F467750</t>
  </si>
  <si>
    <t>F132230</t>
  </si>
  <si>
    <t>F261454</t>
  </si>
  <si>
    <t>R359944</t>
  </si>
  <si>
    <t>F9456</t>
  </si>
  <si>
    <t>B41861</t>
  </si>
  <si>
    <t>G96197</t>
  </si>
  <si>
    <t>G498867</t>
  </si>
  <si>
    <t>A188789</t>
  </si>
  <si>
    <t>C55593</t>
  </si>
  <si>
    <t>A360066</t>
  </si>
  <si>
    <t>S403283</t>
  </si>
  <si>
    <t>N871546</t>
  </si>
  <si>
    <t>G998149</t>
  </si>
  <si>
    <t>G475118</t>
  </si>
  <si>
    <t>D498416</t>
  </si>
  <si>
    <t>F357594</t>
  </si>
  <si>
    <t>D890624</t>
  </si>
  <si>
    <t>L446623</t>
  </si>
  <si>
    <t>A542570</t>
  </si>
  <si>
    <t>P255340</t>
  </si>
  <si>
    <t>S526952</t>
  </si>
  <si>
    <t>R780823</t>
  </si>
  <si>
    <t>C466391</t>
  </si>
  <si>
    <t>N281678</t>
  </si>
  <si>
    <t>P428221</t>
  </si>
  <si>
    <t>A599322</t>
  </si>
  <si>
    <t>R88364</t>
  </si>
  <si>
    <t>A371343</t>
  </si>
  <si>
    <t>N478350</t>
  </si>
  <si>
    <t>P494667</t>
  </si>
  <si>
    <t>B454348</t>
  </si>
  <si>
    <t>M120946</t>
  </si>
  <si>
    <t>H640363</t>
  </si>
  <si>
    <t>P787120</t>
  </si>
  <si>
    <t>T193073</t>
  </si>
  <si>
    <t>B198470</t>
  </si>
  <si>
    <t>S501272</t>
  </si>
  <si>
    <t>R660832</t>
  </si>
  <si>
    <t>S954741</t>
  </si>
  <si>
    <t>C448675</t>
  </si>
  <si>
    <t>M364447</t>
  </si>
  <si>
    <t>M148866</t>
  </si>
  <si>
    <t>R599555</t>
  </si>
  <si>
    <t>L19612</t>
  </si>
  <si>
    <t>P950213</t>
  </si>
  <si>
    <t>T795568</t>
  </si>
  <si>
    <t>G855595</t>
  </si>
  <si>
    <t>M361912</t>
  </si>
  <si>
    <t>A207151</t>
  </si>
  <si>
    <t>C41976</t>
  </si>
  <si>
    <t>R634290</t>
  </si>
  <si>
    <t>G149381</t>
  </si>
  <si>
    <t>W403731</t>
  </si>
  <si>
    <t>L360722</t>
  </si>
  <si>
    <t>L415791</t>
  </si>
  <si>
    <t>G753445</t>
  </si>
  <si>
    <t>M614591</t>
  </si>
  <si>
    <t>P285911</t>
  </si>
  <si>
    <t>D599532</t>
  </si>
  <si>
    <t>A2282</t>
  </si>
  <si>
    <t>L324772</t>
  </si>
  <si>
    <t>D465479</t>
  </si>
  <si>
    <t>G995862</t>
  </si>
  <si>
    <t>L614782</t>
  </si>
  <si>
    <t>F200876</t>
  </si>
  <si>
    <t>D817346</t>
  </si>
  <si>
    <t>C960168</t>
  </si>
  <si>
    <t>S237449</t>
  </si>
  <si>
    <t>E228754</t>
  </si>
  <si>
    <t>L409644</t>
  </si>
  <si>
    <t>V868849</t>
  </si>
  <si>
    <t>S801514</t>
  </si>
  <si>
    <t>A78886</t>
  </si>
  <si>
    <t>S289232</t>
  </si>
  <si>
    <t>G58410</t>
  </si>
  <si>
    <t>A316419</t>
  </si>
  <si>
    <t>N783378</t>
  </si>
  <si>
    <t>V143876</t>
  </si>
  <si>
    <t>L880813</t>
  </si>
  <si>
    <t>G417575</t>
  </si>
  <si>
    <t>A475278</t>
  </si>
  <si>
    <t>M19894</t>
  </si>
  <si>
    <t>D59759</t>
  </si>
  <si>
    <t>A47369</t>
  </si>
  <si>
    <t>D85963</t>
  </si>
  <si>
    <t>D14497</t>
  </si>
  <si>
    <t>M23972</t>
  </si>
  <si>
    <t>N98967</t>
  </si>
  <si>
    <t>M79234</t>
  </si>
  <si>
    <t>A79026</t>
  </si>
  <si>
    <t>M82072</t>
  </si>
  <si>
    <t>a85846</t>
  </si>
  <si>
    <t>N88287</t>
  </si>
  <si>
    <t>S48248</t>
  </si>
  <si>
    <t>A22434</t>
  </si>
  <si>
    <t>R27156</t>
  </si>
  <si>
    <t>G88362</t>
  </si>
  <si>
    <t>Etichette di riga</t>
  </si>
  <si>
    <t>Somma di FATTURATO</t>
  </si>
  <si>
    <t>No</t>
  </si>
  <si>
    <t>Media di FATTURATO</t>
  </si>
  <si>
    <t>Somma di 40% FATTURATO</t>
  </si>
  <si>
    <t>Somma di QUANT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</si>
</sst>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€&quot;\ #,##0.00"/>
    <numFmt numFmtId="165" formatCode="[$€-2]\ #,##0.00"/>
  </numFmts>
  <fonts count="20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sz val="10"/>
      <name val="Arial"/>
    </font>
    <font>
      <sz val="1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</cellStyleXfs>
  <cellXfs count="15">
    <xf numFmtId="0" fontId="0" fillId="0" borderId="0" xfId="0"/>
    <xf numFmtId="0" fontId="16" fillId="0" borderId="0" xfId="0" applyFont="1"/>
    <xf numFmtId="164" fontId="0" fillId="0" borderId="0" xfId="0" applyNumberFormat="1"/>
    <xf numFmtId="0" fontId="0" fillId="0" borderId="0" xfId="0" applyAlignment="1">
      <alignment vertical="top"/>
    </xf>
    <xf numFmtId="164" fontId="0" fillId="0" borderId="0" xfId="0" applyNumberFormat="1" applyAlignment="1">
      <alignment vertical="top"/>
    </xf>
    <xf numFmtId="0" fontId="0" fillId="0" borderId="0" xfId="0" quotePrefix="1"/>
    <xf numFmtId="0" fontId="0" fillId="34" borderId="0" xfId="0" applyFill="1"/>
    <xf numFmtId="0" fontId="16" fillId="0" borderId="0" xfId="0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3" fontId="0" fillId="0" borderId="0" xfId="0" applyNumberFormat="1"/>
    <xf numFmtId="165" fontId="0" fillId="0" borderId="0" xfId="0" applyNumberFormat="1"/>
    <xf numFmtId="0" fontId="0" fillId="0" borderId="0" xfId="0" applyAlignment="1">
      <alignment horizontal="center"/>
    </xf>
    <xf numFmtId="0" fontId="19" fillId="33" borderId="0" xfId="0" quotePrefix="1" applyFont="1" applyFill="1" applyAlignment="1">
      <alignment horizontal="left" vertical="top" wrapText="1"/>
    </xf>
    <xf numFmtId="0" fontId="19" fillId="33" borderId="0" xfId="0" applyFont="1" applyFill="1" applyAlignment="1">
      <alignment horizontal="left" vertical="top"/>
    </xf>
  </cellXfs>
  <cellStyles count="43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rmale 2" xfId="42" xr:uid="{48EEAB26-5B35-41F6-8EDD-423AD593401F}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10"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font>
        <color rgb="FF9C0006"/>
      </font>
      <fill>
        <patternFill>
          <bgColor rgb="FFFFC7CE"/>
        </patternFill>
      </fill>
    </dxf>
    <dxf>
      <font>
        <color rgb="FF92D050"/>
      </font>
      <fill>
        <patternFill>
          <bgColor rgb="FFFFFF00"/>
        </patternFill>
      </fill>
    </dxf>
    <dxf>
      <numFmt numFmtId="3" formatCode="#,##0"/>
    </dxf>
    <dxf>
      <numFmt numFmtId="1" formatCode="0"/>
    </dxf>
    <dxf>
      <numFmt numFmtId="3" formatCode="#,##0"/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[Esercitazione_EXCEL_del_08_031.xlsx]Pivot 1 !Tabella pivot1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  <a:sp3d/>
        </c:spPr>
        <c:dLbl>
          <c:idx val="0"/>
          <c:layout>
            <c:manualLayout>
              <c:x val="4.0916530278232409E-3"/>
              <c:y val="-4.2326452196020025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2.8205128205128206E-2"/>
                  <c:h val="5.0848287729937061E-2"/>
                </c:manualLayout>
              </c15:layout>
            </c:ext>
          </c:extLst>
        </c:dLbl>
      </c:pivotFmt>
      <c:pivotFmt>
        <c:idx val="4"/>
        <c:spPr>
          <a:solidFill>
            <a:schemeClr val="accent2"/>
          </a:solidFill>
          <a:ln>
            <a:noFill/>
          </a:ln>
          <a:effectLst/>
          <a:sp3d/>
        </c:spPr>
        <c:dLbl>
          <c:idx val="0"/>
          <c:layout>
            <c:manualLayout>
              <c:x val="6.8194217130386845E-3"/>
              <c:y val="-8.4817642069550461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/>
          </a:solidFill>
          <a:ln>
            <a:noFill/>
          </a:ln>
          <a:effectLst/>
          <a:sp3d/>
        </c:spPr>
        <c:dLbl>
          <c:idx val="0"/>
          <c:layout>
            <c:manualLayout>
              <c:x val="4.0916530278231906E-3"/>
              <c:y val="-5.6545094713034679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2"/>
          </a:solidFill>
          <a:ln>
            <a:noFill/>
          </a:ln>
          <a:effectLst/>
          <a:sp3d/>
        </c:spPr>
        <c:dLbl>
          <c:idx val="0"/>
          <c:layout>
            <c:manualLayout>
              <c:x val="4.0916530278232409E-3"/>
              <c:y val="-5.6545094713034679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'Pivot 1 '!$B$3</c:f>
              <c:strCache>
                <c:ptCount val="1"/>
                <c:pt idx="0">
                  <c:v>Somma di FATTURATO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1 '!$A$4:$A$8</c:f>
              <c:strCache>
                <c:ptCount val="5"/>
                <c:pt idx="0">
                  <c:v>ITA</c:v>
                </c:pt>
                <c:pt idx="1">
                  <c:v>EGY</c:v>
                </c:pt>
                <c:pt idx="2">
                  <c:v>GRC</c:v>
                </c:pt>
                <c:pt idx="3">
                  <c:v>NON PRESENTE</c:v>
                </c:pt>
                <c:pt idx="4">
                  <c:v>FRA</c:v>
                </c:pt>
              </c:strCache>
            </c:strRef>
          </c:cat>
          <c:val>
            <c:numRef>
              <c:f>'Pivot 1 '!$B$4:$B$8</c:f>
              <c:numCache>
                <c:formatCode>#,##0</c:formatCode>
                <c:ptCount val="5"/>
                <c:pt idx="0">
                  <c:v>728246</c:v>
                </c:pt>
                <c:pt idx="1">
                  <c:v>116730</c:v>
                </c:pt>
                <c:pt idx="2">
                  <c:v>24890</c:v>
                </c:pt>
                <c:pt idx="3">
                  <c:v>15480</c:v>
                </c:pt>
                <c:pt idx="4">
                  <c:v>670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3B-4158-B70B-5604F46F8F43}"/>
            </c:ext>
          </c:extLst>
        </c:ser>
        <c:ser>
          <c:idx val="1"/>
          <c:order val="1"/>
          <c:tx>
            <c:strRef>
              <c:f>'Pivot 1 '!$C$3</c:f>
              <c:strCache>
                <c:ptCount val="1"/>
                <c:pt idx="0">
                  <c:v>Media di FATTURATO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4.0916530278232409E-3"/>
                  <c:y val="-4.2326452196020025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2.8205128205128206E-2"/>
                      <c:h val="5.0848287729937061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4-093B-4158-B70B-5604F46F8F43}"/>
                </c:ext>
              </c:extLst>
            </c:dLbl>
            <c:dLbl>
              <c:idx val="1"/>
              <c:layout>
                <c:manualLayout>
                  <c:x val="6.8194217130386845E-3"/>
                  <c:y val="-8.481764206955046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93B-4158-B70B-5604F46F8F43}"/>
                </c:ext>
              </c:extLst>
            </c:dLbl>
            <c:dLbl>
              <c:idx val="2"/>
              <c:layout>
                <c:manualLayout>
                  <c:x val="4.0916530278231906E-3"/>
                  <c:y val="-5.654509471303467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93B-4158-B70B-5604F46F8F43}"/>
                </c:ext>
              </c:extLst>
            </c:dLbl>
            <c:dLbl>
              <c:idx val="3"/>
              <c:layout>
                <c:manualLayout>
                  <c:x val="4.0916530278232409E-3"/>
                  <c:y val="-5.654509471303467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93B-4158-B70B-5604F46F8F4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1 '!$A$4:$A$8</c:f>
              <c:strCache>
                <c:ptCount val="5"/>
                <c:pt idx="0">
                  <c:v>ITA</c:v>
                </c:pt>
                <c:pt idx="1">
                  <c:v>EGY</c:v>
                </c:pt>
                <c:pt idx="2">
                  <c:v>GRC</c:v>
                </c:pt>
                <c:pt idx="3">
                  <c:v>NON PRESENTE</c:v>
                </c:pt>
                <c:pt idx="4">
                  <c:v>FRA</c:v>
                </c:pt>
              </c:strCache>
            </c:strRef>
          </c:cat>
          <c:val>
            <c:numRef>
              <c:f>'Pivot 1 '!$C$4:$C$8</c:f>
              <c:numCache>
                <c:formatCode>#,##0</c:formatCode>
                <c:ptCount val="5"/>
                <c:pt idx="0">
                  <c:v>521.29277022190411</c:v>
                </c:pt>
                <c:pt idx="1">
                  <c:v>523.45291479820628</c:v>
                </c:pt>
                <c:pt idx="2">
                  <c:v>529.57446808510633</c:v>
                </c:pt>
                <c:pt idx="3">
                  <c:v>533.79310344827582</c:v>
                </c:pt>
                <c:pt idx="4">
                  <c:v>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3B-4158-B70B-5604F46F8F43}"/>
            </c:ext>
          </c:extLst>
        </c:ser>
        <c:ser>
          <c:idx val="2"/>
          <c:order val="2"/>
          <c:tx>
            <c:strRef>
              <c:f>'Pivot 1 '!$D$3</c:f>
              <c:strCache>
                <c:ptCount val="1"/>
                <c:pt idx="0">
                  <c:v>Somma di 40% FATTURATO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1 '!$A$4:$A$8</c:f>
              <c:strCache>
                <c:ptCount val="5"/>
                <c:pt idx="0">
                  <c:v>ITA</c:v>
                </c:pt>
                <c:pt idx="1">
                  <c:v>EGY</c:v>
                </c:pt>
                <c:pt idx="2">
                  <c:v>GRC</c:v>
                </c:pt>
                <c:pt idx="3">
                  <c:v>NON PRESENTE</c:v>
                </c:pt>
                <c:pt idx="4">
                  <c:v>FRA</c:v>
                </c:pt>
              </c:strCache>
            </c:strRef>
          </c:cat>
          <c:val>
            <c:numRef>
              <c:f>'Pivot 1 '!$D$4:$D$8</c:f>
              <c:numCache>
                <c:formatCode>#,##0</c:formatCode>
                <c:ptCount val="5"/>
                <c:pt idx="0">
                  <c:v>291298.40000000002</c:v>
                </c:pt>
                <c:pt idx="1">
                  <c:v>46692</c:v>
                </c:pt>
                <c:pt idx="2">
                  <c:v>9956</c:v>
                </c:pt>
                <c:pt idx="3">
                  <c:v>6192</c:v>
                </c:pt>
                <c:pt idx="4">
                  <c:v>268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3B-4158-B70B-5604F46F8F4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436327487"/>
        <c:axId val="1912587791"/>
        <c:axId val="0"/>
      </c:bar3DChart>
      <c:catAx>
        <c:axId val="436327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587791"/>
        <c:crosses val="autoZero"/>
        <c:auto val="1"/>
        <c:lblAlgn val="ctr"/>
        <c:lblOffset val="100"/>
        <c:noMultiLvlLbl val="0"/>
      </c:catAx>
      <c:valAx>
        <c:axId val="1912587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327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[Esercitazione_EXCEL_del_08_031.xlsx]Pivot 2!Tabella pivot2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'Pivot 2'!$C$3</c:f>
              <c:strCache>
                <c:ptCount val="1"/>
                <c:pt idx="0">
                  <c:v>Totale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2'!$A$4:$B$8</c:f>
              <c:strCache>
                <c:ptCount val="5"/>
                <c:pt idx="0">
                  <c:v>ITA</c:v>
                </c:pt>
                <c:pt idx="1">
                  <c:v>EGY</c:v>
                </c:pt>
                <c:pt idx="2">
                  <c:v>GRC</c:v>
                </c:pt>
                <c:pt idx="3">
                  <c:v>NON PRESENTE</c:v>
                </c:pt>
                <c:pt idx="4">
                  <c:v>FRA</c:v>
                </c:pt>
              </c:strCache>
            </c:strRef>
          </c:cat>
          <c:val>
            <c:numRef>
              <c:f>'Pivot 2'!$C$4:$C$8</c:f>
              <c:numCache>
                <c:formatCode>#,##0</c:formatCode>
                <c:ptCount val="5"/>
                <c:pt idx="0">
                  <c:v>29172</c:v>
                </c:pt>
                <c:pt idx="1">
                  <c:v>4710</c:v>
                </c:pt>
                <c:pt idx="2">
                  <c:v>1000</c:v>
                </c:pt>
                <c:pt idx="3">
                  <c:v>600</c:v>
                </c:pt>
                <c:pt idx="4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2F-4A32-BF99-34D0D10AE4AC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[Esercitazione_EXCEL_del_08_031.xlsx]Pivot 1 !Tabella pivot1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2.3898585692989139E-3"/>
              <c:y val="-1.388888888888888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"/>
              <c:y val="-4.629629629629629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2.389858569298936E-3"/>
              <c:y val="2.777777777777769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</c:pivotFmt>
      <c:pivotFmt>
        <c:idx val="7"/>
        <c:dLbl>
          <c:idx val="0"/>
          <c:layout>
            <c:manualLayout>
              <c:x val="0"/>
              <c:y val="-4.629629629629629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</c:pivotFmt>
      <c:pivotFmt>
        <c:idx val="17"/>
      </c:pivotFmt>
      <c:pivotFmt>
        <c:idx val="18"/>
      </c:pivotFmt>
      <c:pivotFmt>
        <c:idx val="19"/>
      </c:pivotFmt>
      <c:pivotFmt>
        <c:idx val="20"/>
      </c:pivotFmt>
      <c:pivotFmt>
        <c:idx val="21"/>
      </c:pivotFmt>
      <c:pivotFmt>
        <c:idx val="22"/>
        <c:dLbl>
          <c:idx val="0"/>
          <c:layout>
            <c:manualLayout>
              <c:x val="2.389858569298936E-3"/>
              <c:y val="2.777777777777769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</c:pivotFmt>
      <c:pivotFmt>
        <c:idx val="24"/>
      </c:pivotFmt>
      <c:pivotFmt>
        <c:idx val="25"/>
      </c:pivotFmt>
    </c:pivotFmts>
    <c:plotArea>
      <c:layout>
        <c:manualLayout>
          <c:layoutTarget val="inner"/>
          <c:xMode val="edge"/>
          <c:yMode val="edge"/>
          <c:x val="0.10862904540016204"/>
          <c:y val="0.15638670166229221"/>
          <c:w val="0.5717463769179556"/>
          <c:h val="0.607674249052201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1 '!$B$3</c:f>
              <c:strCache>
                <c:ptCount val="1"/>
                <c:pt idx="0">
                  <c:v>Somma di FATTURATO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9523-42B5-A5EC-F8863FDD273C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9523-42B5-A5EC-F8863FDD273C}"/>
              </c:ext>
            </c:extLst>
          </c:dPt>
          <c:dLbls>
            <c:dLbl>
              <c:idx val="0"/>
              <c:layout>
                <c:manualLayout>
                  <c:x val="2.3898585692989139E-3"/>
                  <c:y val="-1.388888888888888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523-42B5-A5EC-F8863FDD273C}"/>
                </c:ext>
              </c:extLst>
            </c:dLbl>
            <c:dLbl>
              <c:idx val="2"/>
              <c:layout>
                <c:manualLayout>
                  <c:x val="0"/>
                  <c:y val="-4.629629629629629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523-42B5-A5EC-F8863FDD273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1 '!$A$4:$A$8</c:f>
              <c:strCache>
                <c:ptCount val="5"/>
                <c:pt idx="0">
                  <c:v>ITA</c:v>
                </c:pt>
                <c:pt idx="1">
                  <c:v>EGY</c:v>
                </c:pt>
                <c:pt idx="2">
                  <c:v>GRC</c:v>
                </c:pt>
                <c:pt idx="3">
                  <c:v>NON PRESENTE</c:v>
                </c:pt>
                <c:pt idx="4">
                  <c:v>FRA</c:v>
                </c:pt>
              </c:strCache>
            </c:strRef>
          </c:cat>
          <c:val>
            <c:numRef>
              <c:f>'Pivot 1 '!$B$4:$B$8</c:f>
              <c:numCache>
                <c:formatCode>#,##0</c:formatCode>
                <c:ptCount val="5"/>
                <c:pt idx="0">
                  <c:v>728246</c:v>
                </c:pt>
                <c:pt idx="1">
                  <c:v>116730</c:v>
                </c:pt>
                <c:pt idx="2">
                  <c:v>24890</c:v>
                </c:pt>
                <c:pt idx="3">
                  <c:v>15480</c:v>
                </c:pt>
                <c:pt idx="4">
                  <c:v>670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23-42B5-A5EC-F8863FDD273C}"/>
            </c:ext>
          </c:extLst>
        </c:ser>
        <c:ser>
          <c:idx val="1"/>
          <c:order val="1"/>
          <c:tx>
            <c:strRef>
              <c:f>'Pivot 1 '!$C$3</c:f>
              <c:strCache>
                <c:ptCount val="1"/>
                <c:pt idx="0">
                  <c:v>Media di FATTURATO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1 '!$A$4:$A$8</c:f>
              <c:strCache>
                <c:ptCount val="5"/>
                <c:pt idx="0">
                  <c:v>ITA</c:v>
                </c:pt>
                <c:pt idx="1">
                  <c:v>EGY</c:v>
                </c:pt>
                <c:pt idx="2">
                  <c:v>GRC</c:v>
                </c:pt>
                <c:pt idx="3">
                  <c:v>NON PRESENTE</c:v>
                </c:pt>
                <c:pt idx="4">
                  <c:v>FRA</c:v>
                </c:pt>
              </c:strCache>
            </c:strRef>
          </c:cat>
          <c:val>
            <c:numRef>
              <c:f>'Pivot 1 '!$C$4:$C$8</c:f>
              <c:numCache>
                <c:formatCode>#,##0</c:formatCode>
                <c:ptCount val="5"/>
                <c:pt idx="0">
                  <c:v>521.29277022190411</c:v>
                </c:pt>
                <c:pt idx="1">
                  <c:v>523.45291479820628</c:v>
                </c:pt>
                <c:pt idx="2">
                  <c:v>529.57446808510633</c:v>
                </c:pt>
                <c:pt idx="3">
                  <c:v>533.79310344827582</c:v>
                </c:pt>
                <c:pt idx="4">
                  <c:v>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23-42B5-A5EC-F8863FDD273C}"/>
            </c:ext>
          </c:extLst>
        </c:ser>
        <c:ser>
          <c:idx val="2"/>
          <c:order val="2"/>
          <c:tx>
            <c:strRef>
              <c:f>'Pivot 1 '!$D$3</c:f>
              <c:strCache>
                <c:ptCount val="1"/>
                <c:pt idx="0">
                  <c:v>Somma di 40% FATTURATO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6-9523-42B5-A5EC-F8863FDD273C}"/>
              </c:ext>
            </c:extLst>
          </c:dPt>
          <c:dLbls>
            <c:dLbl>
              <c:idx val="2"/>
              <c:layout>
                <c:manualLayout>
                  <c:x val="2.389858569298936E-3"/>
                  <c:y val="2.777777777777769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523-42B5-A5EC-F8863FDD273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1 '!$A$4:$A$8</c:f>
              <c:strCache>
                <c:ptCount val="5"/>
                <c:pt idx="0">
                  <c:v>ITA</c:v>
                </c:pt>
                <c:pt idx="1">
                  <c:v>EGY</c:v>
                </c:pt>
                <c:pt idx="2">
                  <c:v>GRC</c:v>
                </c:pt>
                <c:pt idx="3">
                  <c:v>NON PRESENTE</c:v>
                </c:pt>
                <c:pt idx="4">
                  <c:v>FRA</c:v>
                </c:pt>
              </c:strCache>
            </c:strRef>
          </c:cat>
          <c:val>
            <c:numRef>
              <c:f>'Pivot 1 '!$D$4:$D$8</c:f>
              <c:numCache>
                <c:formatCode>#,##0</c:formatCode>
                <c:ptCount val="5"/>
                <c:pt idx="0">
                  <c:v>291298.40000000002</c:v>
                </c:pt>
                <c:pt idx="1">
                  <c:v>46692</c:v>
                </c:pt>
                <c:pt idx="2">
                  <c:v>9956</c:v>
                </c:pt>
                <c:pt idx="3">
                  <c:v>6192</c:v>
                </c:pt>
                <c:pt idx="4">
                  <c:v>268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523-42B5-A5EC-F8863FDD273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92759087"/>
        <c:axId val="912194335"/>
      </c:barChart>
      <c:catAx>
        <c:axId val="1692759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194335"/>
        <c:crosses val="autoZero"/>
        <c:auto val="1"/>
        <c:lblAlgn val="ctr"/>
        <c:lblOffset val="100"/>
        <c:noMultiLvlLbl val="0"/>
      </c:catAx>
      <c:valAx>
        <c:axId val="912194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2759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[Esercitazione_EXCEL_del_08_031.xlsx]Pivot 1 !Tabella pivot1</c:name>
    <c:fmtId val="1"/>
  </c:pivotSource>
  <c:chart>
    <c:autoTitleDeleted val="1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'Pivot 1 '!$B$3</c:f>
              <c:strCache>
                <c:ptCount val="1"/>
                <c:pt idx="0">
                  <c:v>Somma di FATTURATO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4-C844-413D-951E-3BAE2C7A123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6808-4B34-A321-E616AC3859B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6808-4B34-A321-E616AC3859B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6808-4B34-A321-E616AC3859B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6808-4B34-A321-E616AC3859B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1 '!$A$4:$A$8</c:f>
              <c:strCache>
                <c:ptCount val="5"/>
                <c:pt idx="0">
                  <c:v>ITA</c:v>
                </c:pt>
                <c:pt idx="1">
                  <c:v>EGY</c:v>
                </c:pt>
                <c:pt idx="2">
                  <c:v>GRC</c:v>
                </c:pt>
                <c:pt idx="3">
                  <c:v>NON PRESENTE</c:v>
                </c:pt>
                <c:pt idx="4">
                  <c:v>FRA</c:v>
                </c:pt>
              </c:strCache>
            </c:strRef>
          </c:cat>
          <c:val>
            <c:numRef>
              <c:f>'Pivot 1 '!$B$4:$B$8</c:f>
              <c:numCache>
                <c:formatCode>#,##0</c:formatCode>
                <c:ptCount val="5"/>
                <c:pt idx="0">
                  <c:v>728246</c:v>
                </c:pt>
                <c:pt idx="1">
                  <c:v>116730</c:v>
                </c:pt>
                <c:pt idx="2">
                  <c:v>24890</c:v>
                </c:pt>
                <c:pt idx="3">
                  <c:v>15480</c:v>
                </c:pt>
                <c:pt idx="4">
                  <c:v>670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44-413D-951E-3BAE2C7A1231}"/>
            </c:ext>
          </c:extLst>
        </c:ser>
        <c:ser>
          <c:idx val="1"/>
          <c:order val="1"/>
          <c:tx>
            <c:strRef>
              <c:f>'Pivot 1 '!$C$3</c:f>
              <c:strCache>
                <c:ptCount val="1"/>
                <c:pt idx="0">
                  <c:v>Media di FATTURATO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6808-4B34-A321-E616AC3859B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6808-4B34-A321-E616AC3859B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6808-4B34-A321-E616AC3859B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6808-4B34-A321-E616AC3859B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6808-4B34-A321-E616AC3859B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1 '!$A$4:$A$8</c:f>
              <c:strCache>
                <c:ptCount val="5"/>
                <c:pt idx="0">
                  <c:v>ITA</c:v>
                </c:pt>
                <c:pt idx="1">
                  <c:v>EGY</c:v>
                </c:pt>
                <c:pt idx="2">
                  <c:v>GRC</c:v>
                </c:pt>
                <c:pt idx="3">
                  <c:v>NON PRESENTE</c:v>
                </c:pt>
                <c:pt idx="4">
                  <c:v>FRA</c:v>
                </c:pt>
              </c:strCache>
            </c:strRef>
          </c:cat>
          <c:val>
            <c:numRef>
              <c:f>'Pivot 1 '!$C$4:$C$8</c:f>
              <c:numCache>
                <c:formatCode>#,##0</c:formatCode>
                <c:ptCount val="5"/>
                <c:pt idx="0">
                  <c:v>521.29277022190411</c:v>
                </c:pt>
                <c:pt idx="1">
                  <c:v>523.45291479820628</c:v>
                </c:pt>
                <c:pt idx="2">
                  <c:v>529.57446808510633</c:v>
                </c:pt>
                <c:pt idx="3">
                  <c:v>533.79310344827582</c:v>
                </c:pt>
                <c:pt idx="4">
                  <c:v>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44-413D-951E-3BAE2C7A1231}"/>
            </c:ext>
          </c:extLst>
        </c:ser>
        <c:ser>
          <c:idx val="2"/>
          <c:order val="2"/>
          <c:tx>
            <c:strRef>
              <c:f>'Pivot 1 '!$D$3</c:f>
              <c:strCache>
                <c:ptCount val="1"/>
                <c:pt idx="0">
                  <c:v>Somma di 40% FATTURATO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5-6808-4B34-A321-E616AC3859B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7-6808-4B34-A321-E616AC3859B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9-6808-4B34-A321-E616AC3859B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B-6808-4B34-A321-E616AC3859B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D-6808-4B34-A321-E616AC3859B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1 '!$A$4:$A$8</c:f>
              <c:strCache>
                <c:ptCount val="5"/>
                <c:pt idx="0">
                  <c:v>ITA</c:v>
                </c:pt>
                <c:pt idx="1">
                  <c:v>EGY</c:v>
                </c:pt>
                <c:pt idx="2">
                  <c:v>GRC</c:v>
                </c:pt>
                <c:pt idx="3">
                  <c:v>NON PRESENTE</c:v>
                </c:pt>
                <c:pt idx="4">
                  <c:v>FRA</c:v>
                </c:pt>
              </c:strCache>
            </c:strRef>
          </c:cat>
          <c:val>
            <c:numRef>
              <c:f>'Pivot 1 '!$D$4:$D$8</c:f>
              <c:numCache>
                <c:formatCode>#,##0</c:formatCode>
                <c:ptCount val="5"/>
                <c:pt idx="0">
                  <c:v>291298.40000000002</c:v>
                </c:pt>
                <c:pt idx="1">
                  <c:v>46692</c:v>
                </c:pt>
                <c:pt idx="2">
                  <c:v>9956</c:v>
                </c:pt>
                <c:pt idx="3">
                  <c:v>6192</c:v>
                </c:pt>
                <c:pt idx="4">
                  <c:v>268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844-413D-951E-3BAE2C7A1231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137160</xdr:colOff>
      <xdr:row>10</xdr:row>
      <xdr:rowOff>19050</xdr:rowOff>
    </xdr:from>
    <xdr:to>
      <xdr:col>9</xdr:col>
      <xdr:colOff>586740</xdr:colOff>
      <xdr:row>36</xdr:row>
      <xdr:rowOff>152400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3AAFFEBE-B74E-F4E0-B4F3-8C993FCC37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163830</xdr:rowOff>
    </xdr:from>
    <xdr:to>
      <xdr:col>5</xdr:col>
      <xdr:colOff>60960</xdr:colOff>
      <xdr:row>26</xdr:row>
      <xdr:rowOff>57150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74B8B4A-5D7B-D441-89E8-2181720447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19879</xdr:colOff>
      <xdr:row>47</xdr:row>
      <xdr:rowOff>19879</xdr:rowOff>
    </xdr:from>
    <xdr:to>
      <xdr:col>14</xdr:col>
      <xdr:colOff>1219201</xdr:colOff>
      <xdr:row>63</xdr:row>
      <xdr:rowOff>112644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38643EE8-BECB-430B-40A5-A9F66688FB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53009</xdr:colOff>
      <xdr:row>65</xdr:row>
      <xdr:rowOff>26504</xdr:rowOff>
    </xdr:from>
    <xdr:to>
      <xdr:col>14</xdr:col>
      <xdr:colOff>1252331</xdr:colOff>
      <xdr:row>81</xdr:row>
      <xdr:rowOff>119270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4D8C3985-A374-457B-69D5-7712CD83FC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 ." refreshedDate="44994.566444444441" createdVersion="8" refreshedVersion="8" minRefreshableVersion="3" recordCount="2928" xr:uid="{65D5AEE8-D6FC-4AEE-AAF6-48D59FC273ED}">
  <cacheSource type="worksheet">
    <worksheetSource ref="A1:J1048576" sheet="ESE"/>
  </cacheSource>
  <cacheFields count="10">
    <cacheField name="ID" numFmtId="0">
      <sharedItems containsString="0" containsBlank="1" containsNumber="1" containsInteger="1" minValue="1" maxValue="2932"/>
    </cacheField>
    <cacheField name="PAESE" numFmtId="0">
      <sharedItems containsBlank="1" count="6">
        <s v="ITA"/>
        <s v="EGY"/>
        <s v="NON PRESENTE"/>
        <s v="GRC"/>
        <s v="FRA"/>
        <m/>
      </sharedItems>
    </cacheField>
    <cacheField name="MAGAZZINO" numFmtId="0">
      <sharedItems containsBlank="1" count="23">
        <s v="SG"/>
        <s v="ccc order"/>
        <s v="EGYPTIAN SAE"/>
        <s v="zan pin assuf S.A.E."/>
        <s v="order For Trading SARL"/>
        <s v="zan VETRI"/>
        <s v="zan pin SPA"/>
        <s v="SICURpin SUD S.r.l"/>
        <s v="zan S.R.L."/>
        <s v="zan PAM"/>
        <s v="lollo SRL"/>
        <s v="zan ABEE"/>
        <s v="SG palla S.R.L."/>
        <s v="zan SPA"/>
        <s v="SG DISTRIBUZIONE SRL"/>
        <s v="mull"/>
        <s v="ECOpin S.R.L."/>
        <s v="zan palla SA"/>
        <s v="zan pin"/>
        <s v="zan EMBALLAGE"/>
        <s v="setter DES BOIS ET"/>
        <s v="7"/>
        <m/>
      </sharedItems>
    </cacheField>
    <cacheField name="TERMINATO" numFmtId="0">
      <sharedItems containsBlank="1" count="3">
        <s v="No"/>
        <s v="Si"/>
        <m/>
      </sharedItems>
    </cacheField>
    <cacheField name="QUANT" numFmtId="0">
      <sharedItems containsString="0" containsBlank="1" containsNumber="1" containsInteger="1" minValue="0" maxValue="30"/>
    </cacheField>
    <cacheField name="PREZZO UNITARIO" numFmtId="0">
      <sharedItems containsString="0" containsBlank="1" containsNumber="1" containsInteger="1" minValue="10" maxValue="40"/>
    </cacheField>
    <cacheField name="FATTURATO" numFmtId="0">
      <sharedItems containsString="0" containsBlank="1" containsNumber="1" containsInteger="1" minValue="0" maxValue="1200" count="74">
        <n v="36"/>
        <n v="600"/>
        <n v="0"/>
        <n v="380"/>
        <n v="300"/>
        <n v="660"/>
        <n v="640"/>
        <n v="740"/>
        <n v="330"/>
        <n v="510"/>
        <n v="360"/>
        <n v="700"/>
        <n v="760"/>
        <n v="460"/>
        <n v="190"/>
        <n v="260"/>
        <n v="480"/>
        <n v="400"/>
        <n v="810"/>
        <n v="240"/>
        <n v="450"/>
        <n v="750"/>
        <n v="340"/>
        <n v="160"/>
        <n v="680"/>
        <n v="170"/>
        <n v="720"/>
        <n v="870"/>
        <n v="800"/>
        <n v="390"/>
        <n v="180"/>
        <n v="280"/>
        <n v="140"/>
        <n v="1140"/>
        <n v="290"/>
        <n v="1050"/>
        <n v="560"/>
        <n v="100"/>
        <n v="500"/>
        <n v="1110"/>
        <n v="250"/>
        <n v="540"/>
        <n v="620"/>
        <n v="210"/>
        <n v="420"/>
        <n v="220"/>
        <n v="350"/>
        <n v="580"/>
        <n v="230"/>
        <n v="310"/>
        <n v="780"/>
        <n v="130"/>
        <n v="320"/>
        <n v="440"/>
        <n v="520"/>
        <n v="200"/>
        <n v="120"/>
        <n v="270"/>
        <n v="370"/>
        <n v="150"/>
        <n v="1170"/>
        <n v="690"/>
        <n v="1200"/>
        <n v="900"/>
        <n v="930"/>
        <n v="110"/>
        <n v="630"/>
        <n v="570"/>
        <n v="990"/>
        <n v="840"/>
        <n v="960"/>
        <n v="1020"/>
        <n v="1080"/>
        <m/>
      </sharedItems>
    </cacheField>
    <cacheField name="IVA" numFmtId="0">
      <sharedItems containsNonDate="0" containsString="0" containsBlank="1"/>
    </cacheField>
    <cacheField name="ESTRAZIONE" numFmtId="0">
      <sharedItems containsString="0" containsBlank="1" containsNumber="1" containsInteger="1" minValue="1001" maxValue="9981"/>
    </cacheField>
    <cacheField name="40% FATTURATO" numFmtId="0" formula="FATTURATO* 0.4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 ." refreshedDate="44994.576611226854" createdVersion="8" refreshedVersion="8" minRefreshableVersion="3" recordCount="2928" xr:uid="{648E73DC-ECD2-4421-A88D-4625A62E2F0A}">
  <cacheSource type="worksheet">
    <worksheetSource ref="B1:J1048576" sheet="ESE"/>
  </cacheSource>
  <cacheFields count="10">
    <cacheField name="COD PRODOTTO" numFmtId="0">
      <sharedItems containsBlank="1"/>
    </cacheField>
    <cacheField name="ID" numFmtId="0">
      <sharedItems containsString="0" containsBlank="1" containsNumber="1" containsInteger="1" minValue="1" maxValue="2932"/>
    </cacheField>
    <cacheField name="PAESE" numFmtId="0">
      <sharedItems containsBlank="1" count="6">
        <s v="ITA"/>
        <s v="EGY"/>
        <s v="NON PRESENTE"/>
        <s v="GRC"/>
        <s v="FRA"/>
        <m/>
      </sharedItems>
    </cacheField>
    <cacheField name="MAGAZZINO" numFmtId="0">
      <sharedItems containsBlank="1" count="23">
        <s v="SG"/>
        <s v="ccc order"/>
        <s v="EGYPTIAN SAE"/>
        <s v="zan pin assuf S.A.E."/>
        <s v="order For Trading SARL"/>
        <s v="zan VETRI"/>
        <s v="zan pin SPA"/>
        <s v="SICURpin SUD S.r.l"/>
        <s v="zan S.R.L."/>
        <s v="zan PAM"/>
        <s v="lollo SRL"/>
        <s v="zan ABEE"/>
        <s v="SG palla S.R.L."/>
        <s v="zan SPA"/>
        <s v="SG DISTRIBUZIONE SRL"/>
        <s v="mull"/>
        <s v="ECOpin S.R.L."/>
        <s v="zan palla SA"/>
        <s v="zan pin"/>
        <s v="zan EMBALLAGE"/>
        <s v="setter DES BOIS ET"/>
        <s v="7"/>
        <m/>
      </sharedItems>
    </cacheField>
    <cacheField name="TERMINATO" numFmtId="0">
      <sharedItems containsBlank="1"/>
    </cacheField>
    <cacheField name="QUANT" numFmtId="0">
      <sharedItems containsString="0" containsBlank="1" containsNumber="1" containsInteger="1" minValue="0" maxValue="30"/>
    </cacheField>
    <cacheField name="PREZZO UNITARIO" numFmtId="0">
      <sharedItems containsString="0" containsBlank="1" containsNumber="1" containsInteger="1" minValue="10" maxValue="40"/>
    </cacheField>
    <cacheField name="FATTURATO" numFmtId="0">
      <sharedItems containsString="0" containsBlank="1" containsNumber="1" containsInteger="1" minValue="0" maxValue="1200"/>
    </cacheField>
    <cacheField name="IVA" numFmtId="0">
      <sharedItems containsNonDate="0" containsString="0" containsBlank="1"/>
    </cacheField>
    <cacheField name="ESTRAZIONE" numFmtId="0">
      <sharedItems containsString="0" containsBlank="1" containsNumber="1" containsInteger="1" minValue="1001" maxValue="998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28">
  <r>
    <n v="1"/>
    <x v="0"/>
    <x v="0"/>
    <x v="0"/>
    <n v="2"/>
    <n v="18"/>
    <x v="0"/>
    <m/>
    <n v="6513"/>
  </r>
  <r>
    <n v="2"/>
    <x v="0"/>
    <x v="0"/>
    <x v="0"/>
    <n v="20"/>
    <n v="30"/>
    <x v="1"/>
    <m/>
    <n v="6513"/>
  </r>
  <r>
    <n v="3"/>
    <x v="1"/>
    <x v="1"/>
    <x v="1"/>
    <n v="0"/>
    <n v="27"/>
    <x v="2"/>
    <m/>
    <n v="1266"/>
  </r>
  <r>
    <n v="4"/>
    <x v="1"/>
    <x v="1"/>
    <x v="1"/>
    <n v="0"/>
    <n v="33"/>
    <x v="2"/>
    <m/>
    <n v="1266"/>
  </r>
  <r>
    <n v="5"/>
    <x v="1"/>
    <x v="1"/>
    <x v="0"/>
    <n v="10"/>
    <n v="38"/>
    <x v="3"/>
    <m/>
    <n v="1266"/>
  </r>
  <r>
    <n v="6"/>
    <x v="1"/>
    <x v="2"/>
    <x v="1"/>
    <n v="0"/>
    <n v="23"/>
    <x v="2"/>
    <m/>
    <n v="9808"/>
  </r>
  <r>
    <n v="7"/>
    <x v="1"/>
    <x v="2"/>
    <x v="0"/>
    <n v="10"/>
    <n v="30"/>
    <x v="4"/>
    <m/>
    <n v="9808"/>
  </r>
  <r>
    <n v="8"/>
    <x v="1"/>
    <x v="1"/>
    <x v="0"/>
    <n v="30"/>
    <n v="22"/>
    <x v="5"/>
    <m/>
    <n v="1887"/>
  </r>
  <r>
    <n v="9"/>
    <x v="1"/>
    <x v="1"/>
    <x v="0"/>
    <n v="20"/>
    <n v="32"/>
    <x v="6"/>
    <m/>
    <n v="1887"/>
  </r>
  <r>
    <n v="10"/>
    <x v="1"/>
    <x v="1"/>
    <x v="0"/>
    <n v="20"/>
    <n v="37"/>
    <x v="7"/>
    <m/>
    <n v="1887"/>
  </r>
  <r>
    <n v="11"/>
    <x v="1"/>
    <x v="1"/>
    <x v="1"/>
    <n v="0"/>
    <n v="10"/>
    <x v="2"/>
    <m/>
    <n v="1887"/>
  </r>
  <r>
    <n v="12"/>
    <x v="1"/>
    <x v="1"/>
    <x v="0"/>
    <n v="30"/>
    <n v="11"/>
    <x v="8"/>
    <m/>
    <n v="8610"/>
  </r>
  <r>
    <n v="13"/>
    <x v="1"/>
    <x v="3"/>
    <x v="1"/>
    <n v="0"/>
    <n v="37"/>
    <x v="2"/>
    <m/>
    <n v="1569"/>
  </r>
  <r>
    <n v="14"/>
    <x v="1"/>
    <x v="3"/>
    <x v="0"/>
    <n v="30"/>
    <n v="17"/>
    <x v="9"/>
    <m/>
    <n v="1569"/>
  </r>
  <r>
    <n v="15"/>
    <x v="1"/>
    <x v="3"/>
    <x v="0"/>
    <n v="20"/>
    <n v="18"/>
    <x v="10"/>
    <m/>
    <n v="1569"/>
  </r>
  <r>
    <n v="16"/>
    <x v="1"/>
    <x v="3"/>
    <x v="0"/>
    <n v="20"/>
    <n v="35"/>
    <x v="11"/>
    <m/>
    <n v="2155"/>
  </r>
  <r>
    <n v="17"/>
    <x v="1"/>
    <x v="3"/>
    <x v="0"/>
    <n v="30"/>
    <n v="17"/>
    <x v="9"/>
    <m/>
    <n v="2155"/>
  </r>
  <r>
    <n v="18"/>
    <x v="1"/>
    <x v="3"/>
    <x v="1"/>
    <n v="0"/>
    <n v="30"/>
    <x v="2"/>
    <m/>
    <n v="2155"/>
  </r>
  <r>
    <n v="19"/>
    <x v="1"/>
    <x v="3"/>
    <x v="0"/>
    <n v="10"/>
    <n v="30"/>
    <x v="4"/>
    <m/>
    <n v="2155"/>
  </r>
  <r>
    <n v="20"/>
    <x v="1"/>
    <x v="1"/>
    <x v="0"/>
    <n v="20"/>
    <n v="38"/>
    <x v="12"/>
    <m/>
    <n v="7512"/>
  </r>
  <r>
    <n v="21"/>
    <x v="1"/>
    <x v="1"/>
    <x v="1"/>
    <n v="0"/>
    <n v="34"/>
    <x v="2"/>
    <m/>
    <n v="7512"/>
  </r>
  <r>
    <n v="22"/>
    <x v="1"/>
    <x v="1"/>
    <x v="0"/>
    <n v="20"/>
    <n v="23"/>
    <x v="13"/>
    <m/>
    <n v="7512"/>
  </r>
  <r>
    <n v="23"/>
    <x v="1"/>
    <x v="3"/>
    <x v="0"/>
    <n v="10"/>
    <n v="19"/>
    <x v="14"/>
    <m/>
    <n v="6590"/>
  </r>
  <r>
    <n v="24"/>
    <x v="1"/>
    <x v="3"/>
    <x v="1"/>
    <n v="0"/>
    <n v="25"/>
    <x v="2"/>
    <m/>
    <n v="6590"/>
  </r>
  <r>
    <n v="25"/>
    <x v="1"/>
    <x v="3"/>
    <x v="0"/>
    <n v="10"/>
    <n v="26"/>
    <x v="15"/>
    <m/>
    <n v="6590"/>
  </r>
  <r>
    <n v="26"/>
    <x v="1"/>
    <x v="1"/>
    <x v="0"/>
    <n v="30"/>
    <n v="16"/>
    <x v="16"/>
    <m/>
    <n v="1989"/>
  </r>
  <r>
    <n v="27"/>
    <x v="1"/>
    <x v="1"/>
    <x v="1"/>
    <n v="0"/>
    <n v="37"/>
    <x v="2"/>
    <m/>
    <n v="1989"/>
  </r>
  <r>
    <n v="28"/>
    <x v="1"/>
    <x v="1"/>
    <x v="0"/>
    <n v="20"/>
    <n v="20"/>
    <x v="17"/>
    <m/>
    <n v="1989"/>
  </r>
  <r>
    <n v="31"/>
    <x v="1"/>
    <x v="3"/>
    <x v="1"/>
    <n v="0"/>
    <n v="15"/>
    <x v="2"/>
    <m/>
    <n v="1950"/>
  </r>
  <r>
    <n v="32"/>
    <x v="1"/>
    <x v="3"/>
    <x v="0"/>
    <n v="30"/>
    <n v="27"/>
    <x v="18"/>
    <m/>
    <n v="1950"/>
  </r>
  <r>
    <n v="33"/>
    <x v="1"/>
    <x v="3"/>
    <x v="0"/>
    <n v="20"/>
    <n v="13"/>
    <x v="15"/>
    <m/>
    <n v="1950"/>
  </r>
  <r>
    <n v="34"/>
    <x v="1"/>
    <x v="3"/>
    <x v="0"/>
    <n v="10"/>
    <n v="24"/>
    <x v="19"/>
    <m/>
    <n v="1950"/>
  </r>
  <r>
    <n v="35"/>
    <x v="2"/>
    <x v="4"/>
    <x v="1"/>
    <n v="0"/>
    <n v="32"/>
    <x v="2"/>
    <m/>
    <n v="9065"/>
  </r>
  <r>
    <n v="36"/>
    <x v="1"/>
    <x v="1"/>
    <x v="0"/>
    <n v="30"/>
    <n v="15"/>
    <x v="20"/>
    <m/>
    <n v="9627"/>
  </r>
  <r>
    <n v="37"/>
    <x v="1"/>
    <x v="1"/>
    <x v="0"/>
    <n v="30"/>
    <n v="25"/>
    <x v="21"/>
    <m/>
    <n v="9627"/>
  </r>
  <r>
    <n v="38"/>
    <x v="1"/>
    <x v="1"/>
    <x v="1"/>
    <n v="0"/>
    <n v="10"/>
    <x v="2"/>
    <m/>
    <n v="9627"/>
  </r>
  <r>
    <n v="39"/>
    <x v="1"/>
    <x v="1"/>
    <x v="0"/>
    <n v="20"/>
    <n v="32"/>
    <x v="6"/>
    <m/>
    <n v="9627"/>
  </r>
  <r>
    <n v="40"/>
    <x v="1"/>
    <x v="1"/>
    <x v="0"/>
    <n v="30"/>
    <n v="10"/>
    <x v="4"/>
    <m/>
    <n v="3015"/>
  </r>
  <r>
    <n v="41"/>
    <x v="1"/>
    <x v="1"/>
    <x v="0"/>
    <n v="30"/>
    <n v="25"/>
    <x v="21"/>
    <m/>
    <n v="3015"/>
  </r>
  <r>
    <n v="42"/>
    <x v="1"/>
    <x v="1"/>
    <x v="1"/>
    <n v="0"/>
    <n v="10"/>
    <x v="2"/>
    <m/>
    <n v="3015"/>
  </r>
  <r>
    <n v="43"/>
    <x v="1"/>
    <x v="3"/>
    <x v="0"/>
    <n v="20"/>
    <n v="15"/>
    <x v="4"/>
    <m/>
    <n v="5437"/>
  </r>
  <r>
    <n v="44"/>
    <x v="1"/>
    <x v="3"/>
    <x v="0"/>
    <n v="10"/>
    <n v="34"/>
    <x v="22"/>
    <m/>
    <n v="5437"/>
  </r>
  <r>
    <n v="45"/>
    <x v="1"/>
    <x v="3"/>
    <x v="1"/>
    <n v="0"/>
    <n v="35"/>
    <x v="2"/>
    <m/>
    <n v="5437"/>
  </r>
  <r>
    <n v="46"/>
    <x v="1"/>
    <x v="3"/>
    <x v="0"/>
    <n v="10"/>
    <n v="16"/>
    <x v="23"/>
    <m/>
    <n v="5437"/>
  </r>
  <r>
    <n v="48"/>
    <x v="0"/>
    <x v="5"/>
    <x v="0"/>
    <n v="20"/>
    <n v="34"/>
    <x v="24"/>
    <m/>
    <n v="6662"/>
  </r>
  <r>
    <n v="49"/>
    <x v="0"/>
    <x v="5"/>
    <x v="0"/>
    <n v="10"/>
    <n v="17"/>
    <x v="25"/>
    <m/>
    <n v="6662"/>
  </r>
  <r>
    <n v="50"/>
    <x v="0"/>
    <x v="5"/>
    <x v="0"/>
    <n v="30"/>
    <n v="24"/>
    <x v="26"/>
    <m/>
    <n v="6662"/>
  </r>
  <r>
    <n v="51"/>
    <x v="0"/>
    <x v="5"/>
    <x v="1"/>
    <n v="0"/>
    <n v="29"/>
    <x v="2"/>
    <m/>
    <n v="6662"/>
  </r>
  <r>
    <n v="52"/>
    <x v="2"/>
    <x v="2"/>
    <x v="1"/>
    <n v="0"/>
    <n v="13"/>
    <x v="2"/>
    <m/>
    <n v="2771"/>
  </r>
  <r>
    <n v="53"/>
    <x v="2"/>
    <x v="2"/>
    <x v="0"/>
    <n v="20"/>
    <n v="34"/>
    <x v="24"/>
    <m/>
    <n v="2138"/>
  </r>
  <r>
    <n v="54"/>
    <x v="2"/>
    <x v="2"/>
    <x v="1"/>
    <n v="0"/>
    <n v="33"/>
    <x v="2"/>
    <m/>
    <n v="2138"/>
  </r>
  <r>
    <n v="55"/>
    <x v="1"/>
    <x v="1"/>
    <x v="0"/>
    <n v="10"/>
    <n v="24"/>
    <x v="19"/>
    <m/>
    <n v="3005"/>
  </r>
  <r>
    <n v="56"/>
    <x v="1"/>
    <x v="1"/>
    <x v="0"/>
    <n v="30"/>
    <n v="10"/>
    <x v="4"/>
    <m/>
    <n v="3005"/>
  </r>
  <r>
    <n v="57"/>
    <x v="1"/>
    <x v="1"/>
    <x v="0"/>
    <n v="30"/>
    <n v="29"/>
    <x v="27"/>
    <m/>
    <n v="3005"/>
  </r>
  <r>
    <n v="58"/>
    <x v="1"/>
    <x v="1"/>
    <x v="1"/>
    <n v="0"/>
    <n v="23"/>
    <x v="2"/>
    <m/>
    <n v="3005"/>
  </r>
  <r>
    <n v="59"/>
    <x v="2"/>
    <x v="4"/>
    <x v="0"/>
    <n v="20"/>
    <n v="40"/>
    <x v="28"/>
    <m/>
    <n v="8041"/>
  </r>
  <r>
    <n v="60"/>
    <x v="2"/>
    <x v="4"/>
    <x v="1"/>
    <n v="0"/>
    <n v="26"/>
    <x v="2"/>
    <m/>
    <n v="8041"/>
  </r>
  <r>
    <n v="61"/>
    <x v="0"/>
    <x v="5"/>
    <x v="0"/>
    <n v="10"/>
    <n v="39"/>
    <x v="29"/>
    <m/>
    <n v="5214"/>
  </r>
  <r>
    <n v="62"/>
    <x v="0"/>
    <x v="5"/>
    <x v="0"/>
    <n v="20"/>
    <n v="35"/>
    <x v="11"/>
    <m/>
    <n v="5214"/>
  </r>
  <r>
    <n v="63"/>
    <x v="0"/>
    <x v="5"/>
    <x v="1"/>
    <n v="0"/>
    <n v="10"/>
    <x v="2"/>
    <m/>
    <n v="5214"/>
  </r>
  <r>
    <n v="64"/>
    <x v="0"/>
    <x v="0"/>
    <x v="1"/>
    <n v="0"/>
    <n v="22"/>
    <x v="2"/>
    <m/>
    <n v="2362"/>
  </r>
  <r>
    <n v="65"/>
    <x v="0"/>
    <x v="0"/>
    <x v="0"/>
    <n v="10"/>
    <n v="18"/>
    <x v="30"/>
    <m/>
    <n v="2362"/>
  </r>
  <r>
    <n v="66"/>
    <x v="1"/>
    <x v="3"/>
    <x v="0"/>
    <n v="20"/>
    <n v="14"/>
    <x v="31"/>
    <m/>
    <n v="3083"/>
  </r>
  <r>
    <n v="67"/>
    <x v="1"/>
    <x v="1"/>
    <x v="0"/>
    <n v="10"/>
    <n v="14"/>
    <x v="32"/>
    <m/>
    <n v="6028"/>
  </r>
  <r>
    <n v="68"/>
    <x v="1"/>
    <x v="1"/>
    <x v="0"/>
    <n v="30"/>
    <n v="17"/>
    <x v="9"/>
    <m/>
    <n v="6028"/>
  </r>
  <r>
    <n v="69"/>
    <x v="1"/>
    <x v="1"/>
    <x v="1"/>
    <n v="0"/>
    <n v="27"/>
    <x v="2"/>
    <m/>
    <n v="6028"/>
  </r>
  <r>
    <n v="70"/>
    <x v="1"/>
    <x v="3"/>
    <x v="0"/>
    <n v="20"/>
    <n v="35"/>
    <x v="11"/>
    <m/>
    <n v="2775"/>
  </r>
  <r>
    <n v="71"/>
    <x v="0"/>
    <x v="6"/>
    <x v="0"/>
    <n v="30"/>
    <n v="38"/>
    <x v="33"/>
    <m/>
    <n v="8099"/>
  </r>
  <r>
    <n v="72"/>
    <x v="0"/>
    <x v="6"/>
    <x v="0"/>
    <n v="30"/>
    <n v="38"/>
    <x v="33"/>
    <m/>
    <n v="8099"/>
  </r>
  <r>
    <n v="73"/>
    <x v="0"/>
    <x v="6"/>
    <x v="1"/>
    <n v="0"/>
    <n v="20"/>
    <x v="2"/>
    <m/>
    <n v="8099"/>
  </r>
  <r>
    <n v="74"/>
    <x v="0"/>
    <x v="7"/>
    <x v="1"/>
    <n v="0"/>
    <n v="33"/>
    <x v="2"/>
    <m/>
    <n v="2072"/>
  </r>
  <r>
    <n v="75"/>
    <x v="0"/>
    <x v="7"/>
    <x v="0"/>
    <n v="10"/>
    <n v="29"/>
    <x v="34"/>
    <m/>
    <n v="2072"/>
  </r>
  <r>
    <n v="76"/>
    <x v="0"/>
    <x v="7"/>
    <x v="0"/>
    <n v="30"/>
    <n v="35"/>
    <x v="35"/>
    <m/>
    <n v="2072"/>
  </r>
  <r>
    <n v="77"/>
    <x v="0"/>
    <x v="0"/>
    <x v="1"/>
    <n v="0"/>
    <n v="30"/>
    <x v="2"/>
    <m/>
    <n v="8610"/>
  </r>
  <r>
    <n v="78"/>
    <x v="0"/>
    <x v="0"/>
    <x v="0"/>
    <n v="30"/>
    <n v="16"/>
    <x v="16"/>
    <m/>
    <n v="8610"/>
  </r>
  <r>
    <n v="79"/>
    <x v="0"/>
    <x v="0"/>
    <x v="1"/>
    <n v="0"/>
    <n v="18"/>
    <x v="2"/>
    <m/>
    <n v="1414"/>
  </r>
  <r>
    <n v="80"/>
    <x v="0"/>
    <x v="0"/>
    <x v="0"/>
    <n v="20"/>
    <n v="24"/>
    <x v="16"/>
    <m/>
    <n v="1414"/>
  </r>
  <r>
    <n v="81"/>
    <x v="0"/>
    <x v="0"/>
    <x v="0"/>
    <n v="10"/>
    <n v="34"/>
    <x v="22"/>
    <m/>
    <n v="1414"/>
  </r>
  <r>
    <n v="82"/>
    <x v="0"/>
    <x v="0"/>
    <x v="0"/>
    <n v="20"/>
    <n v="28"/>
    <x v="36"/>
    <m/>
    <n v="6851"/>
  </r>
  <r>
    <n v="83"/>
    <x v="0"/>
    <x v="0"/>
    <x v="1"/>
    <n v="0"/>
    <n v="27"/>
    <x v="2"/>
    <m/>
    <n v="6851"/>
  </r>
  <r>
    <n v="84"/>
    <x v="0"/>
    <x v="8"/>
    <x v="1"/>
    <n v="0"/>
    <n v="14"/>
    <x v="2"/>
    <m/>
    <n v="3599"/>
  </r>
  <r>
    <n v="85"/>
    <x v="0"/>
    <x v="8"/>
    <x v="0"/>
    <n v="10"/>
    <n v="10"/>
    <x v="37"/>
    <m/>
    <n v="3599"/>
  </r>
  <r>
    <n v="86"/>
    <x v="0"/>
    <x v="8"/>
    <x v="0"/>
    <n v="30"/>
    <n v="20"/>
    <x v="1"/>
    <m/>
    <n v="3599"/>
  </r>
  <r>
    <n v="87"/>
    <x v="1"/>
    <x v="3"/>
    <x v="0"/>
    <n v="20"/>
    <n v="25"/>
    <x v="38"/>
    <m/>
    <n v="5454"/>
  </r>
  <r>
    <n v="88"/>
    <x v="1"/>
    <x v="3"/>
    <x v="1"/>
    <n v="0"/>
    <n v="39"/>
    <x v="2"/>
    <m/>
    <n v="5454"/>
  </r>
  <r>
    <n v="89"/>
    <x v="1"/>
    <x v="3"/>
    <x v="0"/>
    <n v="30"/>
    <n v="37"/>
    <x v="39"/>
    <m/>
    <n v="5454"/>
  </r>
  <r>
    <n v="90"/>
    <x v="1"/>
    <x v="3"/>
    <x v="0"/>
    <n v="30"/>
    <n v="16"/>
    <x v="16"/>
    <m/>
    <n v="5454"/>
  </r>
  <r>
    <n v="91"/>
    <x v="1"/>
    <x v="1"/>
    <x v="0"/>
    <n v="20"/>
    <n v="28"/>
    <x v="36"/>
    <m/>
    <n v="8841"/>
  </r>
  <r>
    <n v="92"/>
    <x v="2"/>
    <x v="2"/>
    <x v="1"/>
    <n v="0"/>
    <n v="28"/>
    <x v="2"/>
    <m/>
    <n v="6394"/>
  </r>
  <r>
    <n v="93"/>
    <x v="0"/>
    <x v="0"/>
    <x v="1"/>
    <n v="0"/>
    <n v="10"/>
    <x v="2"/>
    <m/>
    <n v="2365"/>
  </r>
  <r>
    <n v="94"/>
    <x v="0"/>
    <x v="0"/>
    <x v="0"/>
    <n v="30"/>
    <n v="37"/>
    <x v="39"/>
    <m/>
    <n v="2365"/>
  </r>
  <r>
    <n v="95"/>
    <x v="0"/>
    <x v="0"/>
    <x v="0"/>
    <n v="30"/>
    <n v="16"/>
    <x v="16"/>
    <m/>
    <n v="2365"/>
  </r>
  <r>
    <n v="96"/>
    <x v="0"/>
    <x v="8"/>
    <x v="0"/>
    <n v="30"/>
    <n v="27"/>
    <x v="18"/>
    <m/>
    <n v="6161"/>
  </r>
  <r>
    <n v="97"/>
    <x v="0"/>
    <x v="8"/>
    <x v="1"/>
    <n v="0"/>
    <n v="34"/>
    <x v="2"/>
    <m/>
    <n v="7644"/>
  </r>
  <r>
    <n v="98"/>
    <x v="0"/>
    <x v="0"/>
    <x v="0"/>
    <n v="10"/>
    <n v="25"/>
    <x v="40"/>
    <m/>
    <n v="9089"/>
  </r>
  <r>
    <n v="99"/>
    <x v="0"/>
    <x v="0"/>
    <x v="0"/>
    <n v="20"/>
    <n v="27"/>
    <x v="41"/>
    <m/>
    <n v="9089"/>
  </r>
  <r>
    <n v="100"/>
    <x v="0"/>
    <x v="0"/>
    <x v="0"/>
    <n v="20"/>
    <n v="31"/>
    <x v="42"/>
    <m/>
    <n v="9089"/>
  </r>
  <r>
    <n v="101"/>
    <x v="0"/>
    <x v="0"/>
    <x v="1"/>
    <n v="0"/>
    <n v="17"/>
    <x v="2"/>
    <m/>
    <n v="9089"/>
  </r>
  <r>
    <n v="102"/>
    <x v="0"/>
    <x v="6"/>
    <x v="0"/>
    <n v="10"/>
    <n v="10"/>
    <x v="37"/>
    <m/>
    <n v="9755"/>
  </r>
  <r>
    <n v="103"/>
    <x v="0"/>
    <x v="6"/>
    <x v="1"/>
    <n v="0"/>
    <n v="29"/>
    <x v="2"/>
    <m/>
    <n v="9755"/>
  </r>
  <r>
    <n v="104"/>
    <x v="0"/>
    <x v="0"/>
    <x v="1"/>
    <n v="0"/>
    <n v="31"/>
    <x v="2"/>
    <m/>
    <n v="2561"/>
  </r>
  <r>
    <n v="105"/>
    <x v="0"/>
    <x v="9"/>
    <x v="0"/>
    <n v="20"/>
    <n v="33"/>
    <x v="5"/>
    <m/>
    <n v="8542"/>
  </r>
  <r>
    <n v="106"/>
    <x v="0"/>
    <x v="9"/>
    <x v="0"/>
    <n v="10"/>
    <n v="21"/>
    <x v="43"/>
    <m/>
    <n v="8542"/>
  </r>
  <r>
    <n v="107"/>
    <x v="0"/>
    <x v="9"/>
    <x v="1"/>
    <n v="0"/>
    <n v="32"/>
    <x v="2"/>
    <m/>
    <n v="8542"/>
  </r>
  <r>
    <n v="108"/>
    <x v="1"/>
    <x v="3"/>
    <x v="0"/>
    <n v="20"/>
    <n v="23"/>
    <x v="13"/>
    <m/>
    <n v="6317"/>
  </r>
  <r>
    <n v="109"/>
    <x v="1"/>
    <x v="3"/>
    <x v="0"/>
    <n v="10"/>
    <n v="18"/>
    <x v="30"/>
    <m/>
    <n v="6317"/>
  </r>
  <r>
    <n v="110"/>
    <x v="1"/>
    <x v="3"/>
    <x v="1"/>
    <n v="0"/>
    <n v="37"/>
    <x v="2"/>
    <m/>
    <n v="6317"/>
  </r>
  <r>
    <n v="111"/>
    <x v="0"/>
    <x v="5"/>
    <x v="1"/>
    <n v="0"/>
    <n v="27"/>
    <x v="2"/>
    <m/>
    <n v="4583"/>
  </r>
  <r>
    <n v="112"/>
    <x v="0"/>
    <x v="5"/>
    <x v="0"/>
    <n v="20"/>
    <n v="21"/>
    <x v="44"/>
    <m/>
    <n v="4583"/>
  </r>
  <r>
    <n v="113"/>
    <x v="0"/>
    <x v="0"/>
    <x v="1"/>
    <n v="0"/>
    <n v="24"/>
    <x v="2"/>
    <m/>
    <n v="8754"/>
  </r>
  <r>
    <n v="114"/>
    <x v="0"/>
    <x v="0"/>
    <x v="0"/>
    <n v="20"/>
    <n v="13"/>
    <x v="15"/>
    <m/>
    <n v="8754"/>
  </r>
  <r>
    <n v="115"/>
    <x v="0"/>
    <x v="0"/>
    <x v="0"/>
    <n v="10"/>
    <n v="39"/>
    <x v="29"/>
    <m/>
    <n v="8754"/>
  </r>
  <r>
    <n v="116"/>
    <x v="0"/>
    <x v="6"/>
    <x v="0"/>
    <n v="10"/>
    <n v="25"/>
    <x v="40"/>
    <m/>
    <n v="8091"/>
  </r>
  <r>
    <n v="117"/>
    <x v="0"/>
    <x v="6"/>
    <x v="1"/>
    <n v="0"/>
    <n v="21"/>
    <x v="2"/>
    <m/>
    <n v="8091"/>
  </r>
  <r>
    <n v="118"/>
    <x v="0"/>
    <x v="6"/>
    <x v="0"/>
    <n v="20"/>
    <n v="34"/>
    <x v="24"/>
    <m/>
    <n v="8091"/>
  </r>
  <r>
    <n v="119"/>
    <x v="0"/>
    <x v="6"/>
    <x v="0"/>
    <n v="20"/>
    <n v="11"/>
    <x v="45"/>
    <m/>
    <n v="8091"/>
  </r>
  <r>
    <n v="120"/>
    <x v="0"/>
    <x v="0"/>
    <x v="1"/>
    <n v="0"/>
    <n v="25"/>
    <x v="2"/>
    <m/>
    <n v="9587"/>
  </r>
  <r>
    <n v="121"/>
    <x v="0"/>
    <x v="0"/>
    <x v="0"/>
    <n v="20"/>
    <n v="35"/>
    <x v="11"/>
    <m/>
    <n v="9587"/>
  </r>
  <r>
    <n v="122"/>
    <x v="0"/>
    <x v="0"/>
    <x v="1"/>
    <n v="0"/>
    <n v="24"/>
    <x v="2"/>
    <m/>
    <n v="2390"/>
  </r>
  <r>
    <n v="123"/>
    <x v="0"/>
    <x v="8"/>
    <x v="0"/>
    <n v="10"/>
    <n v="35"/>
    <x v="46"/>
    <m/>
    <n v="4035"/>
  </r>
  <r>
    <n v="124"/>
    <x v="0"/>
    <x v="8"/>
    <x v="1"/>
    <n v="0"/>
    <n v="37"/>
    <x v="2"/>
    <m/>
    <n v="4035"/>
  </r>
  <r>
    <n v="125"/>
    <x v="0"/>
    <x v="6"/>
    <x v="1"/>
    <n v="0"/>
    <n v="28"/>
    <x v="2"/>
    <m/>
    <n v="1135"/>
  </r>
  <r>
    <n v="126"/>
    <x v="0"/>
    <x v="10"/>
    <x v="1"/>
    <n v="0"/>
    <n v="22"/>
    <x v="2"/>
    <m/>
    <n v="1276"/>
  </r>
  <r>
    <n v="127"/>
    <x v="0"/>
    <x v="0"/>
    <x v="1"/>
    <n v="0"/>
    <n v="28"/>
    <x v="2"/>
    <m/>
    <n v="4653"/>
  </r>
  <r>
    <n v="128"/>
    <x v="0"/>
    <x v="0"/>
    <x v="0"/>
    <n v="20"/>
    <n v="29"/>
    <x v="47"/>
    <m/>
    <n v="6739"/>
  </r>
  <r>
    <n v="129"/>
    <x v="0"/>
    <x v="0"/>
    <x v="1"/>
    <n v="0"/>
    <n v="30"/>
    <x v="2"/>
    <m/>
    <n v="6739"/>
  </r>
  <r>
    <n v="130"/>
    <x v="0"/>
    <x v="8"/>
    <x v="0"/>
    <n v="10"/>
    <n v="22"/>
    <x v="45"/>
    <m/>
    <n v="2569"/>
  </r>
  <r>
    <n v="131"/>
    <x v="0"/>
    <x v="8"/>
    <x v="1"/>
    <n v="0"/>
    <n v="26"/>
    <x v="2"/>
    <m/>
    <n v="2569"/>
  </r>
  <r>
    <n v="132"/>
    <x v="0"/>
    <x v="10"/>
    <x v="1"/>
    <n v="0"/>
    <n v="31"/>
    <x v="2"/>
    <m/>
    <n v="9494"/>
  </r>
  <r>
    <n v="133"/>
    <x v="0"/>
    <x v="10"/>
    <x v="1"/>
    <n v="0"/>
    <n v="39"/>
    <x v="2"/>
    <m/>
    <n v="3753"/>
  </r>
  <r>
    <n v="134"/>
    <x v="0"/>
    <x v="0"/>
    <x v="1"/>
    <n v="0"/>
    <n v="20"/>
    <x v="2"/>
    <m/>
    <n v="1773"/>
  </r>
  <r>
    <n v="135"/>
    <x v="3"/>
    <x v="11"/>
    <x v="0"/>
    <n v="10"/>
    <n v="30"/>
    <x v="4"/>
    <m/>
    <n v="1342"/>
  </r>
  <r>
    <n v="136"/>
    <x v="3"/>
    <x v="11"/>
    <x v="1"/>
    <n v="0"/>
    <n v="11"/>
    <x v="2"/>
    <m/>
    <n v="1342"/>
  </r>
  <r>
    <n v="137"/>
    <x v="3"/>
    <x v="11"/>
    <x v="0"/>
    <n v="20"/>
    <n v="30"/>
    <x v="1"/>
    <m/>
    <n v="1342"/>
  </r>
  <r>
    <n v="138"/>
    <x v="1"/>
    <x v="1"/>
    <x v="0"/>
    <n v="10"/>
    <n v="24"/>
    <x v="19"/>
    <m/>
    <n v="9569"/>
  </r>
  <r>
    <n v="139"/>
    <x v="1"/>
    <x v="1"/>
    <x v="0"/>
    <n v="20"/>
    <n v="23"/>
    <x v="13"/>
    <m/>
    <n v="9569"/>
  </r>
  <r>
    <n v="140"/>
    <x v="1"/>
    <x v="1"/>
    <x v="1"/>
    <n v="0"/>
    <n v="20"/>
    <x v="2"/>
    <m/>
    <n v="9569"/>
  </r>
  <r>
    <n v="141"/>
    <x v="0"/>
    <x v="5"/>
    <x v="1"/>
    <n v="0"/>
    <n v="17"/>
    <x v="2"/>
    <m/>
    <n v="1637"/>
  </r>
  <r>
    <n v="142"/>
    <x v="0"/>
    <x v="8"/>
    <x v="0"/>
    <n v="10"/>
    <n v="22"/>
    <x v="45"/>
    <m/>
    <n v="7405"/>
  </r>
  <r>
    <n v="143"/>
    <x v="0"/>
    <x v="8"/>
    <x v="1"/>
    <n v="0"/>
    <n v="28"/>
    <x v="2"/>
    <m/>
    <n v="7405"/>
  </r>
  <r>
    <n v="144"/>
    <x v="0"/>
    <x v="8"/>
    <x v="0"/>
    <n v="20"/>
    <n v="38"/>
    <x v="12"/>
    <m/>
    <n v="7405"/>
  </r>
  <r>
    <n v="145"/>
    <x v="0"/>
    <x v="6"/>
    <x v="1"/>
    <n v="0"/>
    <n v="23"/>
    <x v="2"/>
    <m/>
    <n v="1290"/>
  </r>
  <r>
    <n v="146"/>
    <x v="1"/>
    <x v="3"/>
    <x v="0"/>
    <n v="20"/>
    <n v="27"/>
    <x v="41"/>
    <m/>
    <n v="2884"/>
  </r>
  <r>
    <n v="147"/>
    <x v="1"/>
    <x v="3"/>
    <x v="0"/>
    <n v="10"/>
    <n v="23"/>
    <x v="48"/>
    <m/>
    <n v="2884"/>
  </r>
  <r>
    <n v="148"/>
    <x v="1"/>
    <x v="3"/>
    <x v="1"/>
    <n v="0"/>
    <n v="24"/>
    <x v="2"/>
    <m/>
    <n v="2884"/>
  </r>
  <r>
    <n v="149"/>
    <x v="0"/>
    <x v="0"/>
    <x v="0"/>
    <n v="20"/>
    <n v="32"/>
    <x v="6"/>
    <m/>
    <n v="6425"/>
  </r>
  <r>
    <n v="150"/>
    <x v="0"/>
    <x v="0"/>
    <x v="1"/>
    <n v="0"/>
    <n v="33"/>
    <x v="2"/>
    <m/>
    <n v="6425"/>
  </r>
  <r>
    <n v="151"/>
    <x v="0"/>
    <x v="6"/>
    <x v="1"/>
    <n v="0"/>
    <n v="12"/>
    <x v="2"/>
    <m/>
    <n v="5756"/>
  </r>
  <r>
    <n v="152"/>
    <x v="0"/>
    <x v="7"/>
    <x v="1"/>
    <n v="0"/>
    <n v="32"/>
    <x v="2"/>
    <m/>
    <n v="3059"/>
  </r>
  <r>
    <n v="153"/>
    <x v="0"/>
    <x v="7"/>
    <x v="0"/>
    <n v="10"/>
    <n v="31"/>
    <x v="49"/>
    <m/>
    <n v="3059"/>
  </r>
  <r>
    <n v="154"/>
    <x v="0"/>
    <x v="7"/>
    <x v="0"/>
    <n v="20"/>
    <n v="39"/>
    <x v="50"/>
    <m/>
    <n v="3059"/>
  </r>
  <r>
    <n v="155"/>
    <x v="0"/>
    <x v="7"/>
    <x v="0"/>
    <n v="20"/>
    <n v="19"/>
    <x v="3"/>
    <m/>
    <n v="3059"/>
  </r>
  <r>
    <n v="156"/>
    <x v="0"/>
    <x v="12"/>
    <x v="0"/>
    <n v="10"/>
    <n v="36"/>
    <x v="10"/>
    <m/>
    <n v="4863"/>
  </r>
  <r>
    <n v="157"/>
    <x v="0"/>
    <x v="12"/>
    <x v="1"/>
    <n v="0"/>
    <n v="32"/>
    <x v="2"/>
    <m/>
    <n v="4863"/>
  </r>
  <r>
    <n v="158"/>
    <x v="1"/>
    <x v="3"/>
    <x v="1"/>
    <n v="0"/>
    <n v="37"/>
    <x v="2"/>
    <m/>
    <n v="6950"/>
  </r>
  <r>
    <n v="159"/>
    <x v="1"/>
    <x v="3"/>
    <x v="0"/>
    <n v="20"/>
    <n v="24"/>
    <x v="16"/>
    <m/>
    <n v="6950"/>
  </r>
  <r>
    <n v="160"/>
    <x v="1"/>
    <x v="3"/>
    <x v="0"/>
    <n v="10"/>
    <n v="13"/>
    <x v="51"/>
    <m/>
    <n v="6950"/>
  </r>
  <r>
    <n v="161"/>
    <x v="1"/>
    <x v="3"/>
    <x v="0"/>
    <n v="20"/>
    <n v="30"/>
    <x v="1"/>
    <m/>
    <n v="6950"/>
  </r>
  <r>
    <n v="162"/>
    <x v="0"/>
    <x v="13"/>
    <x v="0"/>
    <n v="10"/>
    <n v="22"/>
    <x v="45"/>
    <m/>
    <n v="8841"/>
  </r>
  <r>
    <n v="163"/>
    <x v="0"/>
    <x v="13"/>
    <x v="0"/>
    <n v="20"/>
    <n v="11"/>
    <x v="45"/>
    <m/>
    <n v="8841"/>
  </r>
  <r>
    <n v="164"/>
    <x v="1"/>
    <x v="3"/>
    <x v="0"/>
    <n v="10"/>
    <n v="32"/>
    <x v="52"/>
    <m/>
    <n v="7927"/>
  </r>
  <r>
    <n v="165"/>
    <x v="1"/>
    <x v="3"/>
    <x v="0"/>
    <n v="20"/>
    <n v="27"/>
    <x v="41"/>
    <m/>
    <n v="7927"/>
  </r>
  <r>
    <n v="166"/>
    <x v="1"/>
    <x v="3"/>
    <x v="1"/>
    <n v="0"/>
    <n v="37"/>
    <x v="2"/>
    <m/>
    <n v="7927"/>
  </r>
  <r>
    <n v="167"/>
    <x v="2"/>
    <x v="2"/>
    <x v="1"/>
    <n v="0"/>
    <n v="15"/>
    <x v="2"/>
    <m/>
    <n v="4301"/>
  </r>
  <r>
    <n v="168"/>
    <x v="2"/>
    <x v="2"/>
    <x v="0"/>
    <n v="10"/>
    <n v="16"/>
    <x v="23"/>
    <m/>
    <n v="4301"/>
  </r>
  <r>
    <n v="169"/>
    <x v="1"/>
    <x v="1"/>
    <x v="1"/>
    <n v="0"/>
    <n v="19"/>
    <x v="2"/>
    <m/>
    <n v="3856"/>
  </r>
  <r>
    <n v="170"/>
    <x v="1"/>
    <x v="1"/>
    <x v="0"/>
    <n v="20"/>
    <n v="33"/>
    <x v="5"/>
    <m/>
    <n v="3856"/>
  </r>
  <r>
    <n v="171"/>
    <x v="1"/>
    <x v="1"/>
    <x v="0"/>
    <n v="10"/>
    <n v="39"/>
    <x v="29"/>
    <m/>
    <n v="3856"/>
  </r>
  <r>
    <n v="172"/>
    <x v="0"/>
    <x v="6"/>
    <x v="1"/>
    <n v="0"/>
    <n v="30"/>
    <x v="2"/>
    <m/>
    <n v="2705"/>
  </r>
  <r>
    <n v="173"/>
    <x v="0"/>
    <x v="13"/>
    <x v="0"/>
    <n v="10"/>
    <n v="21"/>
    <x v="43"/>
    <m/>
    <n v="8396"/>
  </r>
  <r>
    <n v="174"/>
    <x v="0"/>
    <x v="13"/>
    <x v="0"/>
    <n v="20"/>
    <n v="28"/>
    <x v="36"/>
    <m/>
    <n v="8396"/>
  </r>
  <r>
    <n v="175"/>
    <x v="0"/>
    <x v="13"/>
    <x v="1"/>
    <n v="0"/>
    <n v="28"/>
    <x v="2"/>
    <m/>
    <n v="8396"/>
  </r>
  <r>
    <n v="176"/>
    <x v="0"/>
    <x v="5"/>
    <x v="1"/>
    <n v="0"/>
    <n v="17"/>
    <x v="2"/>
    <m/>
    <n v="2531"/>
  </r>
  <r>
    <n v="177"/>
    <x v="0"/>
    <x v="14"/>
    <x v="0"/>
    <n v="20"/>
    <n v="19"/>
    <x v="3"/>
    <m/>
    <n v="4773"/>
  </r>
  <r>
    <n v="178"/>
    <x v="0"/>
    <x v="0"/>
    <x v="1"/>
    <n v="0"/>
    <n v="34"/>
    <x v="2"/>
    <m/>
    <n v="5710"/>
  </r>
  <r>
    <n v="179"/>
    <x v="0"/>
    <x v="0"/>
    <x v="0"/>
    <n v="20"/>
    <n v="40"/>
    <x v="28"/>
    <m/>
    <n v="5710"/>
  </r>
  <r>
    <n v="180"/>
    <x v="0"/>
    <x v="0"/>
    <x v="0"/>
    <n v="20"/>
    <n v="18"/>
    <x v="10"/>
    <m/>
    <n v="2343"/>
  </r>
  <r>
    <n v="181"/>
    <x v="0"/>
    <x v="0"/>
    <x v="1"/>
    <n v="0"/>
    <n v="24"/>
    <x v="2"/>
    <m/>
    <n v="2343"/>
  </r>
  <r>
    <n v="182"/>
    <x v="0"/>
    <x v="5"/>
    <x v="1"/>
    <n v="0"/>
    <n v="14"/>
    <x v="2"/>
    <m/>
    <n v="6163"/>
  </r>
  <r>
    <n v="183"/>
    <x v="0"/>
    <x v="0"/>
    <x v="0"/>
    <n v="20"/>
    <n v="21"/>
    <x v="44"/>
    <m/>
    <n v="6599"/>
  </r>
  <r>
    <n v="184"/>
    <x v="0"/>
    <x v="0"/>
    <x v="0"/>
    <n v="20"/>
    <n v="25"/>
    <x v="38"/>
    <m/>
    <n v="6599"/>
  </r>
  <r>
    <n v="185"/>
    <x v="0"/>
    <x v="0"/>
    <x v="0"/>
    <n v="10"/>
    <n v="39"/>
    <x v="29"/>
    <m/>
    <n v="6599"/>
  </r>
  <r>
    <n v="186"/>
    <x v="0"/>
    <x v="0"/>
    <x v="1"/>
    <n v="0"/>
    <n v="28"/>
    <x v="2"/>
    <m/>
    <n v="6599"/>
  </r>
  <r>
    <n v="187"/>
    <x v="0"/>
    <x v="6"/>
    <x v="1"/>
    <n v="0"/>
    <n v="22"/>
    <x v="2"/>
    <m/>
    <n v="7532"/>
  </r>
  <r>
    <n v="188"/>
    <x v="0"/>
    <x v="6"/>
    <x v="0"/>
    <n v="20"/>
    <n v="13"/>
    <x v="15"/>
    <m/>
    <n v="7532"/>
  </r>
  <r>
    <n v="189"/>
    <x v="0"/>
    <x v="6"/>
    <x v="0"/>
    <n v="10"/>
    <n v="35"/>
    <x v="46"/>
    <m/>
    <n v="7532"/>
  </r>
  <r>
    <n v="190"/>
    <x v="0"/>
    <x v="0"/>
    <x v="1"/>
    <n v="0"/>
    <n v="15"/>
    <x v="2"/>
    <m/>
    <n v="3567"/>
  </r>
  <r>
    <n v="191"/>
    <x v="0"/>
    <x v="0"/>
    <x v="0"/>
    <n v="20"/>
    <n v="22"/>
    <x v="53"/>
    <m/>
    <n v="3567"/>
  </r>
  <r>
    <n v="192"/>
    <x v="0"/>
    <x v="13"/>
    <x v="1"/>
    <n v="0"/>
    <n v="38"/>
    <x v="2"/>
    <m/>
    <n v="7891"/>
  </r>
  <r>
    <n v="193"/>
    <x v="0"/>
    <x v="13"/>
    <x v="0"/>
    <n v="20"/>
    <n v="24"/>
    <x v="16"/>
    <m/>
    <n v="7891"/>
  </r>
  <r>
    <n v="194"/>
    <x v="0"/>
    <x v="13"/>
    <x v="0"/>
    <n v="10"/>
    <n v="13"/>
    <x v="51"/>
    <m/>
    <n v="7891"/>
  </r>
  <r>
    <n v="195"/>
    <x v="0"/>
    <x v="0"/>
    <x v="1"/>
    <n v="0"/>
    <n v="40"/>
    <x v="2"/>
    <m/>
    <n v="6631"/>
  </r>
  <r>
    <n v="196"/>
    <x v="0"/>
    <x v="0"/>
    <x v="0"/>
    <n v="10"/>
    <n v="14"/>
    <x v="32"/>
    <m/>
    <n v="6631"/>
  </r>
  <r>
    <n v="197"/>
    <x v="0"/>
    <x v="5"/>
    <x v="0"/>
    <n v="20"/>
    <n v="29"/>
    <x v="47"/>
    <m/>
    <n v="9432"/>
  </r>
  <r>
    <n v="198"/>
    <x v="0"/>
    <x v="5"/>
    <x v="0"/>
    <n v="10"/>
    <n v="33"/>
    <x v="8"/>
    <m/>
    <n v="9432"/>
  </r>
  <r>
    <n v="199"/>
    <x v="0"/>
    <x v="5"/>
    <x v="1"/>
    <n v="0"/>
    <n v="27"/>
    <x v="2"/>
    <m/>
    <n v="9432"/>
  </r>
  <r>
    <n v="200"/>
    <x v="0"/>
    <x v="0"/>
    <x v="0"/>
    <n v="10"/>
    <n v="10"/>
    <x v="37"/>
    <m/>
    <n v="9033"/>
  </r>
  <r>
    <n v="201"/>
    <x v="0"/>
    <x v="0"/>
    <x v="0"/>
    <n v="20"/>
    <n v="15"/>
    <x v="4"/>
    <m/>
    <n v="9033"/>
  </r>
  <r>
    <n v="202"/>
    <x v="0"/>
    <x v="6"/>
    <x v="1"/>
    <n v="0"/>
    <n v="23"/>
    <x v="2"/>
    <m/>
    <n v="1006"/>
  </r>
  <r>
    <n v="203"/>
    <x v="0"/>
    <x v="6"/>
    <x v="0"/>
    <n v="20"/>
    <n v="16"/>
    <x v="52"/>
    <m/>
    <n v="1006"/>
  </r>
  <r>
    <n v="204"/>
    <x v="0"/>
    <x v="5"/>
    <x v="1"/>
    <n v="0"/>
    <n v="16"/>
    <x v="2"/>
    <m/>
    <n v="2933"/>
  </r>
  <r>
    <n v="205"/>
    <x v="0"/>
    <x v="0"/>
    <x v="0"/>
    <n v="20"/>
    <n v="28"/>
    <x v="36"/>
    <m/>
    <n v="6474"/>
  </r>
  <r>
    <n v="206"/>
    <x v="0"/>
    <x v="5"/>
    <x v="1"/>
    <n v="0"/>
    <n v="15"/>
    <x v="2"/>
    <m/>
    <n v="7725"/>
  </r>
  <r>
    <n v="207"/>
    <x v="0"/>
    <x v="0"/>
    <x v="1"/>
    <n v="0"/>
    <n v="39"/>
    <x v="2"/>
    <m/>
    <n v="3881"/>
  </r>
  <r>
    <n v="208"/>
    <x v="0"/>
    <x v="0"/>
    <x v="0"/>
    <n v="20"/>
    <n v="31"/>
    <x v="42"/>
    <m/>
    <n v="3881"/>
  </r>
  <r>
    <n v="209"/>
    <x v="0"/>
    <x v="9"/>
    <x v="1"/>
    <n v="0"/>
    <n v="26"/>
    <x v="2"/>
    <m/>
    <n v="6214"/>
  </r>
  <r>
    <n v="210"/>
    <x v="0"/>
    <x v="9"/>
    <x v="0"/>
    <n v="20"/>
    <n v="34"/>
    <x v="24"/>
    <m/>
    <n v="6214"/>
  </r>
  <r>
    <n v="211"/>
    <x v="0"/>
    <x v="9"/>
    <x v="0"/>
    <n v="10"/>
    <n v="38"/>
    <x v="3"/>
    <m/>
    <n v="6214"/>
  </r>
  <r>
    <n v="212"/>
    <x v="0"/>
    <x v="6"/>
    <x v="1"/>
    <n v="0"/>
    <n v="14"/>
    <x v="2"/>
    <m/>
    <n v="1196"/>
  </r>
  <r>
    <n v="213"/>
    <x v="0"/>
    <x v="5"/>
    <x v="0"/>
    <n v="10"/>
    <n v="17"/>
    <x v="25"/>
    <m/>
    <n v="3466"/>
  </r>
  <r>
    <n v="214"/>
    <x v="0"/>
    <x v="5"/>
    <x v="1"/>
    <n v="0"/>
    <n v="35"/>
    <x v="2"/>
    <m/>
    <n v="3466"/>
  </r>
  <r>
    <n v="215"/>
    <x v="0"/>
    <x v="5"/>
    <x v="0"/>
    <n v="20"/>
    <n v="19"/>
    <x v="3"/>
    <m/>
    <n v="3466"/>
  </r>
  <r>
    <n v="216"/>
    <x v="0"/>
    <x v="0"/>
    <x v="1"/>
    <n v="0"/>
    <n v="19"/>
    <x v="2"/>
    <m/>
    <n v="8511"/>
  </r>
  <r>
    <n v="217"/>
    <x v="0"/>
    <x v="0"/>
    <x v="0"/>
    <n v="20"/>
    <n v="31"/>
    <x v="42"/>
    <m/>
    <n v="8511"/>
  </r>
  <r>
    <n v="218"/>
    <x v="0"/>
    <x v="0"/>
    <x v="1"/>
    <n v="0"/>
    <n v="29"/>
    <x v="2"/>
    <m/>
    <n v="1722"/>
  </r>
  <r>
    <n v="219"/>
    <x v="0"/>
    <x v="0"/>
    <x v="0"/>
    <n v="20"/>
    <n v="31"/>
    <x v="42"/>
    <m/>
    <n v="1722"/>
  </r>
  <r>
    <n v="220"/>
    <x v="0"/>
    <x v="0"/>
    <x v="0"/>
    <n v="20"/>
    <n v="22"/>
    <x v="53"/>
    <m/>
    <n v="5884"/>
  </r>
  <r>
    <n v="221"/>
    <x v="0"/>
    <x v="0"/>
    <x v="0"/>
    <n v="20"/>
    <n v="26"/>
    <x v="54"/>
    <m/>
    <n v="5884"/>
  </r>
  <r>
    <n v="222"/>
    <x v="0"/>
    <x v="0"/>
    <x v="1"/>
    <n v="0"/>
    <n v="35"/>
    <x v="2"/>
    <m/>
    <n v="5884"/>
  </r>
  <r>
    <n v="223"/>
    <x v="0"/>
    <x v="8"/>
    <x v="1"/>
    <n v="0"/>
    <n v="19"/>
    <x v="2"/>
    <m/>
    <n v="7129"/>
  </r>
  <r>
    <n v="224"/>
    <x v="0"/>
    <x v="0"/>
    <x v="1"/>
    <n v="0"/>
    <n v="37"/>
    <x v="2"/>
    <m/>
    <n v="7411"/>
  </r>
  <r>
    <n v="225"/>
    <x v="0"/>
    <x v="0"/>
    <x v="0"/>
    <n v="20"/>
    <n v="33"/>
    <x v="5"/>
    <m/>
    <n v="7265"/>
  </r>
  <r>
    <n v="226"/>
    <x v="0"/>
    <x v="0"/>
    <x v="1"/>
    <n v="0"/>
    <n v="38"/>
    <x v="2"/>
    <m/>
    <n v="7265"/>
  </r>
  <r>
    <n v="227"/>
    <x v="0"/>
    <x v="0"/>
    <x v="0"/>
    <n v="20"/>
    <n v="33"/>
    <x v="5"/>
    <m/>
    <n v="9389"/>
  </r>
  <r>
    <n v="228"/>
    <x v="0"/>
    <x v="0"/>
    <x v="1"/>
    <n v="0"/>
    <n v="30"/>
    <x v="2"/>
    <m/>
    <n v="9389"/>
  </r>
  <r>
    <n v="229"/>
    <x v="0"/>
    <x v="0"/>
    <x v="0"/>
    <n v="10"/>
    <n v="23"/>
    <x v="48"/>
    <m/>
    <n v="9389"/>
  </r>
  <r>
    <n v="230"/>
    <x v="0"/>
    <x v="0"/>
    <x v="1"/>
    <n v="0"/>
    <n v="37"/>
    <x v="2"/>
    <m/>
    <n v="6833"/>
  </r>
  <r>
    <n v="231"/>
    <x v="0"/>
    <x v="0"/>
    <x v="0"/>
    <n v="20"/>
    <n v="36"/>
    <x v="26"/>
    <m/>
    <n v="6833"/>
  </r>
  <r>
    <n v="232"/>
    <x v="0"/>
    <x v="0"/>
    <x v="1"/>
    <n v="0"/>
    <n v="18"/>
    <x v="2"/>
    <m/>
    <n v="7015"/>
  </r>
  <r>
    <n v="233"/>
    <x v="0"/>
    <x v="0"/>
    <x v="0"/>
    <n v="20"/>
    <n v="22"/>
    <x v="53"/>
    <m/>
    <n v="7015"/>
  </r>
  <r>
    <n v="234"/>
    <x v="0"/>
    <x v="6"/>
    <x v="1"/>
    <n v="0"/>
    <n v="27"/>
    <x v="2"/>
    <m/>
    <n v="4339"/>
  </r>
  <r>
    <n v="235"/>
    <x v="0"/>
    <x v="6"/>
    <x v="0"/>
    <n v="10"/>
    <n v="20"/>
    <x v="55"/>
    <m/>
    <n v="4339"/>
  </r>
  <r>
    <n v="236"/>
    <x v="0"/>
    <x v="0"/>
    <x v="1"/>
    <n v="0"/>
    <n v="16"/>
    <x v="2"/>
    <m/>
    <n v="1553"/>
  </r>
  <r>
    <n v="237"/>
    <x v="0"/>
    <x v="0"/>
    <x v="0"/>
    <n v="20"/>
    <n v="19"/>
    <x v="3"/>
    <m/>
    <n v="1553"/>
  </r>
  <r>
    <n v="238"/>
    <x v="0"/>
    <x v="6"/>
    <x v="1"/>
    <n v="0"/>
    <n v="17"/>
    <x v="2"/>
    <m/>
    <n v="4007"/>
  </r>
  <r>
    <n v="239"/>
    <x v="0"/>
    <x v="10"/>
    <x v="1"/>
    <n v="0"/>
    <n v="23"/>
    <x v="2"/>
    <m/>
    <n v="6949"/>
  </r>
  <r>
    <n v="240"/>
    <x v="0"/>
    <x v="0"/>
    <x v="0"/>
    <n v="20"/>
    <n v="15"/>
    <x v="4"/>
    <m/>
    <n v="8958"/>
  </r>
  <r>
    <n v="241"/>
    <x v="0"/>
    <x v="0"/>
    <x v="1"/>
    <n v="0"/>
    <n v="10"/>
    <x v="2"/>
    <m/>
    <n v="8958"/>
  </r>
  <r>
    <n v="242"/>
    <x v="0"/>
    <x v="8"/>
    <x v="1"/>
    <n v="0"/>
    <n v="20"/>
    <x v="2"/>
    <m/>
    <n v="3154"/>
  </r>
  <r>
    <n v="243"/>
    <x v="0"/>
    <x v="8"/>
    <x v="0"/>
    <n v="10"/>
    <n v="12"/>
    <x v="56"/>
    <m/>
    <n v="3154"/>
  </r>
  <r>
    <n v="244"/>
    <x v="0"/>
    <x v="8"/>
    <x v="0"/>
    <n v="20"/>
    <n v="37"/>
    <x v="7"/>
    <m/>
    <n v="3154"/>
  </r>
  <r>
    <n v="245"/>
    <x v="0"/>
    <x v="5"/>
    <x v="1"/>
    <n v="0"/>
    <n v="18"/>
    <x v="2"/>
    <m/>
    <n v="9444"/>
  </r>
  <r>
    <n v="246"/>
    <x v="0"/>
    <x v="0"/>
    <x v="0"/>
    <n v="20"/>
    <n v="26"/>
    <x v="54"/>
    <m/>
    <n v="8350"/>
  </r>
  <r>
    <n v="247"/>
    <x v="0"/>
    <x v="0"/>
    <x v="0"/>
    <n v="10"/>
    <n v="16"/>
    <x v="23"/>
    <m/>
    <n v="8350"/>
  </r>
  <r>
    <n v="248"/>
    <x v="0"/>
    <x v="0"/>
    <x v="1"/>
    <n v="0"/>
    <n v="26"/>
    <x v="2"/>
    <m/>
    <n v="8350"/>
  </r>
  <r>
    <n v="249"/>
    <x v="0"/>
    <x v="0"/>
    <x v="1"/>
    <n v="0"/>
    <n v="26"/>
    <x v="2"/>
    <m/>
    <n v="8312"/>
  </r>
  <r>
    <n v="250"/>
    <x v="0"/>
    <x v="0"/>
    <x v="0"/>
    <n v="20"/>
    <n v="17"/>
    <x v="22"/>
    <m/>
    <n v="8312"/>
  </r>
  <r>
    <n v="251"/>
    <x v="0"/>
    <x v="8"/>
    <x v="1"/>
    <n v="0"/>
    <n v="27"/>
    <x v="2"/>
    <m/>
    <n v="7772"/>
  </r>
  <r>
    <n v="252"/>
    <x v="0"/>
    <x v="5"/>
    <x v="1"/>
    <n v="0"/>
    <n v="30"/>
    <x v="2"/>
    <m/>
    <n v="5896"/>
  </r>
  <r>
    <n v="253"/>
    <x v="0"/>
    <x v="0"/>
    <x v="1"/>
    <n v="0"/>
    <n v="12"/>
    <x v="2"/>
    <m/>
    <n v="2666"/>
  </r>
  <r>
    <n v="254"/>
    <x v="0"/>
    <x v="0"/>
    <x v="0"/>
    <n v="20"/>
    <n v="23"/>
    <x v="13"/>
    <m/>
    <n v="2666"/>
  </r>
  <r>
    <n v="255"/>
    <x v="1"/>
    <x v="3"/>
    <x v="0"/>
    <n v="20"/>
    <n v="36"/>
    <x v="26"/>
    <m/>
    <n v="3608"/>
  </r>
  <r>
    <n v="256"/>
    <x v="1"/>
    <x v="3"/>
    <x v="0"/>
    <n v="20"/>
    <n v="32"/>
    <x v="6"/>
    <m/>
    <n v="3608"/>
  </r>
  <r>
    <n v="257"/>
    <x v="1"/>
    <x v="3"/>
    <x v="1"/>
    <n v="0"/>
    <n v="16"/>
    <x v="2"/>
    <m/>
    <n v="3608"/>
  </r>
  <r>
    <n v="258"/>
    <x v="1"/>
    <x v="3"/>
    <x v="0"/>
    <n v="10"/>
    <n v="35"/>
    <x v="46"/>
    <m/>
    <n v="3608"/>
  </r>
  <r>
    <n v="259"/>
    <x v="0"/>
    <x v="5"/>
    <x v="1"/>
    <n v="0"/>
    <n v="25"/>
    <x v="2"/>
    <m/>
    <n v="6158"/>
  </r>
  <r>
    <n v="260"/>
    <x v="0"/>
    <x v="0"/>
    <x v="1"/>
    <n v="0"/>
    <n v="29"/>
    <x v="2"/>
    <m/>
    <n v="8326"/>
  </r>
  <r>
    <n v="261"/>
    <x v="0"/>
    <x v="5"/>
    <x v="0"/>
    <n v="20"/>
    <n v="24"/>
    <x v="16"/>
    <m/>
    <n v="9271"/>
  </r>
  <r>
    <n v="262"/>
    <x v="0"/>
    <x v="8"/>
    <x v="0"/>
    <n v="20"/>
    <n v="36"/>
    <x v="26"/>
    <m/>
    <n v="7422"/>
  </r>
  <r>
    <n v="263"/>
    <x v="0"/>
    <x v="12"/>
    <x v="0"/>
    <n v="20"/>
    <n v="28"/>
    <x v="36"/>
    <m/>
    <n v="2527"/>
  </r>
  <r>
    <n v="264"/>
    <x v="0"/>
    <x v="12"/>
    <x v="0"/>
    <n v="10"/>
    <n v="17"/>
    <x v="25"/>
    <m/>
    <n v="2527"/>
  </r>
  <r>
    <n v="265"/>
    <x v="0"/>
    <x v="8"/>
    <x v="0"/>
    <n v="10"/>
    <n v="40"/>
    <x v="17"/>
    <m/>
    <n v="6325"/>
  </r>
  <r>
    <n v="266"/>
    <x v="0"/>
    <x v="8"/>
    <x v="1"/>
    <n v="0"/>
    <n v="25"/>
    <x v="2"/>
    <m/>
    <n v="6325"/>
  </r>
  <r>
    <n v="267"/>
    <x v="0"/>
    <x v="8"/>
    <x v="0"/>
    <n v="20"/>
    <n v="23"/>
    <x v="13"/>
    <m/>
    <n v="6325"/>
  </r>
  <r>
    <n v="268"/>
    <x v="0"/>
    <x v="9"/>
    <x v="1"/>
    <n v="0"/>
    <n v="27"/>
    <x v="2"/>
    <m/>
    <n v="7906"/>
  </r>
  <r>
    <n v="269"/>
    <x v="0"/>
    <x v="9"/>
    <x v="0"/>
    <n v="10"/>
    <n v="16"/>
    <x v="23"/>
    <m/>
    <n v="7906"/>
  </r>
  <r>
    <n v="270"/>
    <x v="0"/>
    <x v="9"/>
    <x v="0"/>
    <n v="20"/>
    <n v="25"/>
    <x v="38"/>
    <m/>
    <n v="7906"/>
  </r>
  <r>
    <n v="271"/>
    <x v="0"/>
    <x v="8"/>
    <x v="0"/>
    <n v="20"/>
    <n v="29"/>
    <x v="47"/>
    <m/>
    <n v="2354"/>
  </r>
  <r>
    <n v="272"/>
    <x v="0"/>
    <x v="8"/>
    <x v="0"/>
    <n v="10"/>
    <n v="14"/>
    <x v="32"/>
    <m/>
    <n v="2354"/>
  </r>
  <r>
    <n v="273"/>
    <x v="0"/>
    <x v="13"/>
    <x v="1"/>
    <n v="0"/>
    <n v="38"/>
    <x v="2"/>
    <m/>
    <n v="8036"/>
  </r>
  <r>
    <n v="274"/>
    <x v="0"/>
    <x v="13"/>
    <x v="0"/>
    <n v="20"/>
    <n v="20"/>
    <x v="17"/>
    <m/>
    <n v="8036"/>
  </r>
  <r>
    <n v="275"/>
    <x v="0"/>
    <x v="0"/>
    <x v="1"/>
    <n v="0"/>
    <n v="27"/>
    <x v="2"/>
    <m/>
    <n v="7038"/>
  </r>
  <r>
    <n v="276"/>
    <x v="0"/>
    <x v="6"/>
    <x v="1"/>
    <n v="0"/>
    <n v="39"/>
    <x v="2"/>
    <m/>
    <n v="7549"/>
  </r>
  <r>
    <n v="277"/>
    <x v="0"/>
    <x v="5"/>
    <x v="1"/>
    <n v="0"/>
    <n v="20"/>
    <x v="2"/>
    <m/>
    <n v="5654"/>
  </r>
  <r>
    <n v="278"/>
    <x v="0"/>
    <x v="13"/>
    <x v="1"/>
    <n v="0"/>
    <n v="33"/>
    <x v="2"/>
    <m/>
    <n v="8730"/>
  </r>
  <r>
    <n v="279"/>
    <x v="0"/>
    <x v="13"/>
    <x v="0"/>
    <n v="20"/>
    <n v="28"/>
    <x v="36"/>
    <m/>
    <n v="8730"/>
  </r>
  <r>
    <n v="280"/>
    <x v="2"/>
    <x v="5"/>
    <x v="1"/>
    <n v="0"/>
    <n v="16"/>
    <x v="2"/>
    <m/>
    <n v="5472"/>
  </r>
  <r>
    <n v="281"/>
    <x v="0"/>
    <x v="0"/>
    <x v="1"/>
    <n v="0"/>
    <n v="22"/>
    <x v="2"/>
    <m/>
    <n v="7253"/>
  </r>
  <r>
    <n v="282"/>
    <x v="0"/>
    <x v="0"/>
    <x v="0"/>
    <n v="20"/>
    <n v="17"/>
    <x v="22"/>
    <m/>
    <n v="7253"/>
  </r>
  <r>
    <n v="283"/>
    <x v="0"/>
    <x v="6"/>
    <x v="1"/>
    <n v="0"/>
    <n v="25"/>
    <x v="2"/>
    <m/>
    <n v="8963"/>
  </r>
  <r>
    <n v="284"/>
    <x v="2"/>
    <x v="5"/>
    <x v="1"/>
    <n v="0"/>
    <n v="10"/>
    <x v="2"/>
    <m/>
    <n v="9141"/>
  </r>
  <r>
    <n v="285"/>
    <x v="0"/>
    <x v="0"/>
    <x v="1"/>
    <n v="0"/>
    <n v="27"/>
    <x v="2"/>
    <m/>
    <n v="9241"/>
  </r>
  <r>
    <n v="286"/>
    <x v="0"/>
    <x v="0"/>
    <x v="0"/>
    <n v="20"/>
    <n v="38"/>
    <x v="12"/>
    <m/>
    <n v="7618"/>
  </r>
  <r>
    <n v="287"/>
    <x v="0"/>
    <x v="0"/>
    <x v="1"/>
    <n v="0"/>
    <n v="33"/>
    <x v="2"/>
    <m/>
    <n v="7618"/>
  </r>
  <r>
    <n v="288"/>
    <x v="0"/>
    <x v="0"/>
    <x v="0"/>
    <n v="20"/>
    <n v="34"/>
    <x v="24"/>
    <m/>
    <n v="7618"/>
  </r>
  <r>
    <n v="289"/>
    <x v="0"/>
    <x v="6"/>
    <x v="1"/>
    <n v="0"/>
    <n v="34"/>
    <x v="2"/>
    <m/>
    <n v="8050"/>
  </r>
  <r>
    <n v="290"/>
    <x v="0"/>
    <x v="0"/>
    <x v="0"/>
    <n v="10"/>
    <n v="14"/>
    <x v="32"/>
    <m/>
    <n v="5376"/>
  </r>
  <r>
    <n v="291"/>
    <x v="0"/>
    <x v="13"/>
    <x v="0"/>
    <n v="20"/>
    <n v="16"/>
    <x v="52"/>
    <m/>
    <n v="2009"/>
  </r>
  <r>
    <n v="292"/>
    <x v="0"/>
    <x v="6"/>
    <x v="0"/>
    <n v="20"/>
    <n v="23"/>
    <x v="13"/>
    <m/>
    <n v="1109"/>
  </r>
  <r>
    <n v="293"/>
    <x v="0"/>
    <x v="6"/>
    <x v="0"/>
    <n v="20"/>
    <n v="16"/>
    <x v="52"/>
    <m/>
    <n v="1109"/>
  </r>
  <r>
    <n v="294"/>
    <x v="0"/>
    <x v="6"/>
    <x v="0"/>
    <n v="10"/>
    <n v="10"/>
    <x v="37"/>
    <m/>
    <n v="1109"/>
  </r>
  <r>
    <n v="295"/>
    <x v="0"/>
    <x v="6"/>
    <x v="1"/>
    <n v="0"/>
    <n v="16"/>
    <x v="2"/>
    <m/>
    <n v="1109"/>
  </r>
  <r>
    <n v="296"/>
    <x v="0"/>
    <x v="0"/>
    <x v="0"/>
    <n v="10"/>
    <n v="25"/>
    <x v="40"/>
    <m/>
    <n v="2515"/>
  </r>
  <r>
    <n v="297"/>
    <x v="0"/>
    <x v="0"/>
    <x v="0"/>
    <n v="20"/>
    <n v="23"/>
    <x v="13"/>
    <m/>
    <n v="2515"/>
  </r>
  <r>
    <n v="298"/>
    <x v="0"/>
    <x v="0"/>
    <x v="1"/>
    <n v="0"/>
    <n v="36"/>
    <x v="2"/>
    <m/>
    <n v="2515"/>
  </r>
  <r>
    <n v="299"/>
    <x v="0"/>
    <x v="13"/>
    <x v="0"/>
    <n v="20"/>
    <n v="26"/>
    <x v="54"/>
    <m/>
    <n v="1506"/>
  </r>
  <r>
    <n v="300"/>
    <x v="0"/>
    <x v="5"/>
    <x v="0"/>
    <n v="10"/>
    <n v="27"/>
    <x v="57"/>
    <m/>
    <n v="9830"/>
  </r>
  <r>
    <n v="301"/>
    <x v="0"/>
    <x v="5"/>
    <x v="0"/>
    <n v="20"/>
    <n v="14"/>
    <x v="31"/>
    <m/>
    <n v="9830"/>
  </r>
  <r>
    <n v="302"/>
    <x v="0"/>
    <x v="5"/>
    <x v="1"/>
    <n v="0"/>
    <n v="31"/>
    <x v="2"/>
    <m/>
    <n v="9830"/>
  </r>
  <r>
    <n v="303"/>
    <x v="0"/>
    <x v="0"/>
    <x v="0"/>
    <n v="20"/>
    <n v="27"/>
    <x v="41"/>
    <m/>
    <n v="8367"/>
  </r>
  <r>
    <n v="304"/>
    <x v="0"/>
    <x v="5"/>
    <x v="1"/>
    <n v="0"/>
    <n v="39"/>
    <x v="2"/>
    <m/>
    <n v="4475"/>
  </r>
  <r>
    <n v="305"/>
    <x v="0"/>
    <x v="5"/>
    <x v="0"/>
    <n v="10"/>
    <n v="31"/>
    <x v="49"/>
    <m/>
    <n v="4475"/>
  </r>
  <r>
    <n v="306"/>
    <x v="0"/>
    <x v="5"/>
    <x v="0"/>
    <n v="20"/>
    <n v="16"/>
    <x v="52"/>
    <m/>
    <n v="4475"/>
  </r>
  <r>
    <n v="307"/>
    <x v="0"/>
    <x v="6"/>
    <x v="0"/>
    <n v="20"/>
    <n v="21"/>
    <x v="44"/>
    <m/>
    <n v="9713"/>
  </r>
  <r>
    <n v="308"/>
    <x v="0"/>
    <x v="6"/>
    <x v="1"/>
    <n v="0"/>
    <n v="17"/>
    <x v="2"/>
    <m/>
    <n v="9713"/>
  </r>
  <r>
    <n v="309"/>
    <x v="0"/>
    <x v="13"/>
    <x v="1"/>
    <n v="0"/>
    <n v="16"/>
    <x v="2"/>
    <m/>
    <n v="4250"/>
  </r>
  <r>
    <n v="310"/>
    <x v="0"/>
    <x v="13"/>
    <x v="0"/>
    <n v="10"/>
    <n v="18"/>
    <x v="30"/>
    <m/>
    <n v="4250"/>
  </r>
  <r>
    <n v="311"/>
    <x v="0"/>
    <x v="13"/>
    <x v="0"/>
    <n v="20"/>
    <n v="19"/>
    <x v="3"/>
    <m/>
    <n v="4250"/>
  </r>
  <r>
    <n v="312"/>
    <x v="0"/>
    <x v="9"/>
    <x v="1"/>
    <n v="0"/>
    <n v="17"/>
    <x v="2"/>
    <m/>
    <n v="7940"/>
  </r>
  <r>
    <n v="313"/>
    <x v="0"/>
    <x v="9"/>
    <x v="0"/>
    <n v="20"/>
    <n v="26"/>
    <x v="54"/>
    <m/>
    <n v="7940"/>
  </r>
  <r>
    <n v="314"/>
    <x v="0"/>
    <x v="9"/>
    <x v="0"/>
    <n v="10"/>
    <n v="26"/>
    <x v="15"/>
    <m/>
    <n v="7940"/>
  </r>
  <r>
    <n v="315"/>
    <x v="0"/>
    <x v="8"/>
    <x v="0"/>
    <n v="10"/>
    <n v="28"/>
    <x v="31"/>
    <m/>
    <n v="9435"/>
  </r>
  <r>
    <n v="316"/>
    <x v="0"/>
    <x v="0"/>
    <x v="1"/>
    <n v="0"/>
    <n v="13"/>
    <x v="2"/>
    <m/>
    <n v="2289"/>
  </r>
  <r>
    <n v="317"/>
    <x v="0"/>
    <x v="0"/>
    <x v="0"/>
    <n v="20"/>
    <n v="37"/>
    <x v="7"/>
    <m/>
    <n v="2289"/>
  </r>
  <r>
    <n v="318"/>
    <x v="0"/>
    <x v="15"/>
    <x v="0"/>
    <n v="10"/>
    <n v="19"/>
    <x v="14"/>
    <m/>
    <n v="9423"/>
  </r>
  <r>
    <n v="319"/>
    <x v="0"/>
    <x v="15"/>
    <x v="1"/>
    <n v="0"/>
    <n v="39"/>
    <x v="2"/>
    <m/>
    <n v="9423"/>
  </r>
  <r>
    <n v="320"/>
    <x v="0"/>
    <x v="15"/>
    <x v="0"/>
    <n v="20"/>
    <n v="26"/>
    <x v="54"/>
    <m/>
    <n v="9423"/>
  </r>
  <r>
    <n v="321"/>
    <x v="0"/>
    <x v="5"/>
    <x v="1"/>
    <n v="0"/>
    <n v="33"/>
    <x v="2"/>
    <m/>
    <n v="2936"/>
  </r>
  <r>
    <n v="322"/>
    <x v="0"/>
    <x v="8"/>
    <x v="1"/>
    <n v="0"/>
    <n v="19"/>
    <x v="2"/>
    <m/>
    <n v="3257"/>
  </r>
  <r>
    <n v="323"/>
    <x v="0"/>
    <x v="0"/>
    <x v="0"/>
    <n v="20"/>
    <n v="36"/>
    <x v="26"/>
    <m/>
    <n v="2835"/>
  </r>
  <r>
    <n v="324"/>
    <x v="0"/>
    <x v="0"/>
    <x v="1"/>
    <n v="0"/>
    <n v="16"/>
    <x v="2"/>
    <m/>
    <n v="2835"/>
  </r>
  <r>
    <n v="325"/>
    <x v="0"/>
    <x v="6"/>
    <x v="1"/>
    <n v="0"/>
    <n v="19"/>
    <x v="2"/>
    <m/>
    <n v="8621"/>
  </r>
  <r>
    <n v="326"/>
    <x v="0"/>
    <x v="5"/>
    <x v="0"/>
    <n v="20"/>
    <n v="37"/>
    <x v="7"/>
    <m/>
    <n v="5767"/>
  </r>
  <r>
    <n v="327"/>
    <x v="0"/>
    <x v="5"/>
    <x v="1"/>
    <n v="0"/>
    <n v="26"/>
    <x v="2"/>
    <m/>
    <n v="5767"/>
  </r>
  <r>
    <n v="328"/>
    <x v="0"/>
    <x v="5"/>
    <x v="0"/>
    <n v="20"/>
    <n v="35"/>
    <x v="11"/>
    <m/>
    <n v="5767"/>
  </r>
  <r>
    <n v="329"/>
    <x v="0"/>
    <x v="5"/>
    <x v="0"/>
    <n v="10"/>
    <n v="16"/>
    <x v="23"/>
    <m/>
    <n v="5767"/>
  </r>
  <r>
    <n v="330"/>
    <x v="0"/>
    <x v="6"/>
    <x v="0"/>
    <n v="10"/>
    <n v="31"/>
    <x v="49"/>
    <m/>
    <n v="8771"/>
  </r>
  <r>
    <n v="331"/>
    <x v="0"/>
    <x v="6"/>
    <x v="1"/>
    <n v="0"/>
    <n v="21"/>
    <x v="2"/>
    <m/>
    <n v="8771"/>
  </r>
  <r>
    <n v="332"/>
    <x v="0"/>
    <x v="6"/>
    <x v="0"/>
    <n v="20"/>
    <n v="34"/>
    <x v="24"/>
    <m/>
    <n v="8771"/>
  </r>
  <r>
    <n v="333"/>
    <x v="0"/>
    <x v="8"/>
    <x v="1"/>
    <n v="0"/>
    <n v="29"/>
    <x v="2"/>
    <m/>
    <n v="8302"/>
  </r>
  <r>
    <n v="334"/>
    <x v="0"/>
    <x v="6"/>
    <x v="0"/>
    <n v="20"/>
    <n v="27"/>
    <x v="41"/>
    <m/>
    <n v="9359"/>
  </r>
  <r>
    <n v="335"/>
    <x v="0"/>
    <x v="6"/>
    <x v="0"/>
    <n v="10"/>
    <n v="10"/>
    <x v="37"/>
    <m/>
    <n v="9359"/>
  </r>
  <r>
    <n v="336"/>
    <x v="0"/>
    <x v="6"/>
    <x v="1"/>
    <n v="0"/>
    <n v="12"/>
    <x v="2"/>
    <m/>
    <n v="9359"/>
  </r>
  <r>
    <n v="337"/>
    <x v="0"/>
    <x v="0"/>
    <x v="0"/>
    <n v="20"/>
    <n v="11"/>
    <x v="45"/>
    <m/>
    <n v="5273"/>
  </r>
  <r>
    <n v="338"/>
    <x v="0"/>
    <x v="0"/>
    <x v="1"/>
    <n v="0"/>
    <n v="23"/>
    <x v="2"/>
    <m/>
    <n v="5273"/>
  </r>
  <r>
    <n v="339"/>
    <x v="0"/>
    <x v="0"/>
    <x v="0"/>
    <n v="10"/>
    <n v="13"/>
    <x v="51"/>
    <m/>
    <n v="5273"/>
  </r>
  <r>
    <n v="340"/>
    <x v="0"/>
    <x v="0"/>
    <x v="0"/>
    <n v="20"/>
    <n v="20"/>
    <x v="17"/>
    <m/>
    <n v="5273"/>
  </r>
  <r>
    <n v="341"/>
    <x v="0"/>
    <x v="8"/>
    <x v="1"/>
    <n v="0"/>
    <n v="25"/>
    <x v="2"/>
    <m/>
    <n v="2497"/>
  </r>
  <r>
    <n v="342"/>
    <x v="0"/>
    <x v="5"/>
    <x v="1"/>
    <n v="0"/>
    <n v="32"/>
    <x v="2"/>
    <m/>
    <n v="5227"/>
  </r>
  <r>
    <n v="343"/>
    <x v="0"/>
    <x v="16"/>
    <x v="1"/>
    <n v="0"/>
    <n v="38"/>
    <x v="2"/>
    <m/>
    <n v="1977"/>
  </r>
  <r>
    <n v="344"/>
    <x v="0"/>
    <x v="16"/>
    <x v="0"/>
    <n v="20"/>
    <n v="10"/>
    <x v="55"/>
    <m/>
    <n v="1977"/>
  </r>
  <r>
    <n v="345"/>
    <x v="0"/>
    <x v="16"/>
    <x v="0"/>
    <n v="20"/>
    <n v="39"/>
    <x v="50"/>
    <m/>
    <n v="1977"/>
  </r>
  <r>
    <n v="346"/>
    <x v="0"/>
    <x v="16"/>
    <x v="0"/>
    <n v="10"/>
    <n v="22"/>
    <x v="45"/>
    <m/>
    <n v="1977"/>
  </r>
  <r>
    <n v="347"/>
    <x v="0"/>
    <x v="5"/>
    <x v="1"/>
    <n v="0"/>
    <n v="27"/>
    <x v="2"/>
    <m/>
    <n v="1486"/>
  </r>
  <r>
    <n v="348"/>
    <x v="0"/>
    <x v="5"/>
    <x v="0"/>
    <n v="20"/>
    <n v="25"/>
    <x v="38"/>
    <m/>
    <n v="1486"/>
  </r>
  <r>
    <n v="349"/>
    <x v="0"/>
    <x v="12"/>
    <x v="0"/>
    <n v="10"/>
    <n v="31"/>
    <x v="49"/>
    <m/>
    <n v="2603"/>
  </r>
  <r>
    <n v="350"/>
    <x v="0"/>
    <x v="12"/>
    <x v="0"/>
    <n v="20"/>
    <n v="22"/>
    <x v="53"/>
    <m/>
    <n v="2603"/>
  </r>
  <r>
    <n v="351"/>
    <x v="0"/>
    <x v="12"/>
    <x v="1"/>
    <n v="0"/>
    <n v="12"/>
    <x v="2"/>
    <m/>
    <n v="2603"/>
  </r>
  <r>
    <n v="352"/>
    <x v="0"/>
    <x v="5"/>
    <x v="1"/>
    <n v="0"/>
    <n v="40"/>
    <x v="2"/>
    <m/>
    <n v="4518"/>
  </r>
  <r>
    <n v="353"/>
    <x v="0"/>
    <x v="5"/>
    <x v="0"/>
    <n v="10"/>
    <n v="26"/>
    <x v="15"/>
    <m/>
    <n v="4518"/>
  </r>
  <r>
    <n v="354"/>
    <x v="0"/>
    <x v="8"/>
    <x v="0"/>
    <n v="10"/>
    <n v="25"/>
    <x v="40"/>
    <m/>
    <n v="1659"/>
  </r>
  <r>
    <n v="355"/>
    <x v="0"/>
    <x v="8"/>
    <x v="0"/>
    <n v="20"/>
    <n v="37"/>
    <x v="7"/>
    <m/>
    <n v="1659"/>
  </r>
  <r>
    <n v="356"/>
    <x v="3"/>
    <x v="17"/>
    <x v="0"/>
    <n v="10"/>
    <n v="39"/>
    <x v="29"/>
    <m/>
    <n v="6538"/>
  </r>
  <r>
    <n v="357"/>
    <x v="3"/>
    <x v="17"/>
    <x v="1"/>
    <n v="0"/>
    <n v="10"/>
    <x v="2"/>
    <m/>
    <n v="6538"/>
  </r>
  <r>
    <n v="358"/>
    <x v="3"/>
    <x v="17"/>
    <x v="0"/>
    <n v="20"/>
    <n v="14"/>
    <x v="31"/>
    <m/>
    <n v="6538"/>
  </r>
  <r>
    <n v="359"/>
    <x v="0"/>
    <x v="6"/>
    <x v="1"/>
    <n v="0"/>
    <n v="11"/>
    <x v="2"/>
    <m/>
    <n v="1358"/>
  </r>
  <r>
    <n v="360"/>
    <x v="0"/>
    <x v="6"/>
    <x v="0"/>
    <n v="20"/>
    <n v="24"/>
    <x v="16"/>
    <m/>
    <n v="1358"/>
  </r>
  <r>
    <n v="361"/>
    <x v="0"/>
    <x v="5"/>
    <x v="1"/>
    <n v="0"/>
    <n v="21"/>
    <x v="2"/>
    <m/>
    <n v="8963"/>
  </r>
  <r>
    <n v="362"/>
    <x v="0"/>
    <x v="5"/>
    <x v="0"/>
    <n v="20"/>
    <n v="38"/>
    <x v="12"/>
    <m/>
    <n v="8963"/>
  </r>
  <r>
    <n v="363"/>
    <x v="0"/>
    <x v="5"/>
    <x v="0"/>
    <n v="10"/>
    <n v="34"/>
    <x v="22"/>
    <m/>
    <n v="8963"/>
  </r>
  <r>
    <n v="364"/>
    <x v="0"/>
    <x v="5"/>
    <x v="1"/>
    <n v="0"/>
    <n v="16"/>
    <x v="2"/>
    <m/>
    <n v="9722"/>
  </r>
  <r>
    <n v="365"/>
    <x v="0"/>
    <x v="14"/>
    <x v="0"/>
    <n v="20"/>
    <n v="26"/>
    <x v="54"/>
    <m/>
    <n v="3423"/>
  </r>
  <r>
    <n v="366"/>
    <x v="0"/>
    <x v="13"/>
    <x v="0"/>
    <n v="20"/>
    <n v="13"/>
    <x v="15"/>
    <m/>
    <n v="9626"/>
  </r>
  <r>
    <n v="367"/>
    <x v="0"/>
    <x v="13"/>
    <x v="1"/>
    <n v="0"/>
    <n v="24"/>
    <x v="2"/>
    <m/>
    <n v="9626"/>
  </r>
  <r>
    <n v="368"/>
    <x v="1"/>
    <x v="2"/>
    <x v="1"/>
    <n v="0"/>
    <n v="20"/>
    <x v="2"/>
    <m/>
    <n v="2317"/>
  </r>
  <r>
    <n v="369"/>
    <x v="1"/>
    <x v="2"/>
    <x v="0"/>
    <n v="20"/>
    <n v="18"/>
    <x v="10"/>
    <m/>
    <n v="2317"/>
  </r>
  <r>
    <n v="370"/>
    <x v="1"/>
    <x v="2"/>
    <x v="0"/>
    <n v="10"/>
    <n v="22"/>
    <x v="45"/>
    <m/>
    <n v="2317"/>
  </r>
  <r>
    <n v="371"/>
    <x v="0"/>
    <x v="13"/>
    <x v="0"/>
    <n v="20"/>
    <n v="16"/>
    <x v="52"/>
    <m/>
    <n v="5574"/>
  </r>
  <r>
    <n v="372"/>
    <x v="0"/>
    <x v="13"/>
    <x v="0"/>
    <n v="10"/>
    <n v="16"/>
    <x v="23"/>
    <m/>
    <n v="5574"/>
  </r>
  <r>
    <n v="373"/>
    <x v="0"/>
    <x v="13"/>
    <x v="1"/>
    <n v="0"/>
    <n v="12"/>
    <x v="2"/>
    <m/>
    <n v="5574"/>
  </r>
  <r>
    <n v="374"/>
    <x v="0"/>
    <x v="5"/>
    <x v="0"/>
    <n v="20"/>
    <n v="10"/>
    <x v="55"/>
    <m/>
    <n v="2277"/>
  </r>
  <r>
    <n v="375"/>
    <x v="0"/>
    <x v="5"/>
    <x v="0"/>
    <n v="10"/>
    <n v="12"/>
    <x v="56"/>
    <m/>
    <n v="2277"/>
  </r>
  <r>
    <n v="376"/>
    <x v="0"/>
    <x v="5"/>
    <x v="1"/>
    <n v="0"/>
    <n v="12"/>
    <x v="2"/>
    <m/>
    <n v="2277"/>
  </r>
  <r>
    <n v="377"/>
    <x v="0"/>
    <x v="14"/>
    <x v="0"/>
    <n v="20"/>
    <n v="26"/>
    <x v="54"/>
    <m/>
    <n v="5260"/>
  </r>
  <r>
    <n v="378"/>
    <x v="0"/>
    <x v="14"/>
    <x v="1"/>
    <n v="0"/>
    <n v="10"/>
    <x v="2"/>
    <m/>
    <n v="5260"/>
  </r>
  <r>
    <n v="379"/>
    <x v="0"/>
    <x v="14"/>
    <x v="0"/>
    <n v="10"/>
    <n v="20"/>
    <x v="55"/>
    <m/>
    <n v="5260"/>
  </r>
  <r>
    <n v="380"/>
    <x v="0"/>
    <x v="6"/>
    <x v="0"/>
    <n v="10"/>
    <n v="33"/>
    <x v="8"/>
    <m/>
    <n v="5280"/>
  </r>
  <r>
    <n v="381"/>
    <x v="0"/>
    <x v="6"/>
    <x v="1"/>
    <n v="0"/>
    <n v="32"/>
    <x v="2"/>
    <m/>
    <n v="5280"/>
  </r>
  <r>
    <n v="382"/>
    <x v="0"/>
    <x v="6"/>
    <x v="0"/>
    <n v="20"/>
    <n v="11"/>
    <x v="45"/>
    <m/>
    <n v="5280"/>
  </r>
  <r>
    <n v="383"/>
    <x v="0"/>
    <x v="9"/>
    <x v="0"/>
    <n v="20"/>
    <n v="15"/>
    <x v="4"/>
    <m/>
    <n v="6159"/>
  </r>
  <r>
    <n v="384"/>
    <x v="0"/>
    <x v="9"/>
    <x v="1"/>
    <n v="0"/>
    <n v="30"/>
    <x v="2"/>
    <m/>
    <n v="6159"/>
  </r>
  <r>
    <n v="385"/>
    <x v="0"/>
    <x v="9"/>
    <x v="0"/>
    <n v="10"/>
    <n v="37"/>
    <x v="58"/>
    <m/>
    <n v="6159"/>
  </r>
  <r>
    <n v="386"/>
    <x v="0"/>
    <x v="15"/>
    <x v="0"/>
    <n v="20"/>
    <n v="33"/>
    <x v="5"/>
    <m/>
    <n v="8796"/>
  </r>
  <r>
    <n v="387"/>
    <x v="0"/>
    <x v="6"/>
    <x v="1"/>
    <n v="0"/>
    <n v="37"/>
    <x v="2"/>
    <m/>
    <n v="6929"/>
  </r>
  <r>
    <n v="388"/>
    <x v="0"/>
    <x v="0"/>
    <x v="0"/>
    <n v="20"/>
    <n v="30"/>
    <x v="1"/>
    <m/>
    <n v="4224"/>
  </r>
  <r>
    <n v="389"/>
    <x v="0"/>
    <x v="0"/>
    <x v="1"/>
    <n v="0"/>
    <n v="30"/>
    <x v="2"/>
    <m/>
    <n v="4224"/>
  </r>
  <r>
    <n v="390"/>
    <x v="0"/>
    <x v="5"/>
    <x v="1"/>
    <n v="0"/>
    <n v="38"/>
    <x v="2"/>
    <m/>
    <n v="9130"/>
  </r>
  <r>
    <n v="391"/>
    <x v="0"/>
    <x v="6"/>
    <x v="0"/>
    <n v="20"/>
    <n v="15"/>
    <x v="4"/>
    <m/>
    <n v="1375"/>
  </r>
  <r>
    <n v="392"/>
    <x v="0"/>
    <x v="6"/>
    <x v="1"/>
    <n v="0"/>
    <n v="27"/>
    <x v="2"/>
    <m/>
    <n v="1375"/>
  </r>
  <r>
    <n v="393"/>
    <x v="0"/>
    <x v="6"/>
    <x v="0"/>
    <n v="10"/>
    <n v="27"/>
    <x v="57"/>
    <m/>
    <n v="1375"/>
  </r>
  <r>
    <n v="394"/>
    <x v="0"/>
    <x v="5"/>
    <x v="1"/>
    <n v="0"/>
    <n v="14"/>
    <x v="2"/>
    <m/>
    <n v="6566"/>
  </r>
  <r>
    <n v="395"/>
    <x v="0"/>
    <x v="5"/>
    <x v="0"/>
    <n v="10"/>
    <n v="16"/>
    <x v="23"/>
    <m/>
    <n v="6566"/>
  </r>
  <r>
    <n v="396"/>
    <x v="0"/>
    <x v="5"/>
    <x v="0"/>
    <n v="20"/>
    <n v="17"/>
    <x v="22"/>
    <m/>
    <n v="6566"/>
  </r>
  <r>
    <n v="397"/>
    <x v="0"/>
    <x v="5"/>
    <x v="0"/>
    <n v="10"/>
    <n v="15"/>
    <x v="59"/>
    <m/>
    <n v="2050"/>
  </r>
  <r>
    <n v="398"/>
    <x v="0"/>
    <x v="5"/>
    <x v="0"/>
    <n v="20"/>
    <n v="13"/>
    <x v="15"/>
    <m/>
    <n v="2050"/>
  </r>
  <r>
    <n v="399"/>
    <x v="0"/>
    <x v="5"/>
    <x v="1"/>
    <n v="0"/>
    <n v="18"/>
    <x v="2"/>
    <m/>
    <n v="2050"/>
  </r>
  <r>
    <n v="400"/>
    <x v="0"/>
    <x v="5"/>
    <x v="1"/>
    <n v="0"/>
    <n v="24"/>
    <x v="2"/>
    <m/>
    <n v="3805"/>
  </r>
  <r>
    <n v="401"/>
    <x v="0"/>
    <x v="13"/>
    <x v="0"/>
    <n v="20"/>
    <n v="29"/>
    <x v="47"/>
    <m/>
    <n v="1078"/>
  </r>
  <r>
    <n v="402"/>
    <x v="0"/>
    <x v="13"/>
    <x v="0"/>
    <n v="20"/>
    <n v="14"/>
    <x v="31"/>
    <m/>
    <n v="1078"/>
  </r>
  <r>
    <n v="403"/>
    <x v="0"/>
    <x v="13"/>
    <x v="1"/>
    <n v="0"/>
    <n v="38"/>
    <x v="2"/>
    <m/>
    <n v="1078"/>
  </r>
  <r>
    <n v="404"/>
    <x v="0"/>
    <x v="13"/>
    <x v="0"/>
    <n v="10"/>
    <n v="36"/>
    <x v="10"/>
    <m/>
    <n v="1078"/>
  </r>
  <r>
    <n v="405"/>
    <x v="0"/>
    <x v="0"/>
    <x v="0"/>
    <n v="20"/>
    <n v="21"/>
    <x v="44"/>
    <m/>
    <n v="1505"/>
  </r>
  <r>
    <n v="406"/>
    <x v="0"/>
    <x v="0"/>
    <x v="1"/>
    <n v="0"/>
    <n v="13"/>
    <x v="2"/>
    <m/>
    <n v="1505"/>
  </r>
  <r>
    <n v="407"/>
    <x v="0"/>
    <x v="0"/>
    <x v="0"/>
    <n v="10"/>
    <n v="33"/>
    <x v="8"/>
    <m/>
    <n v="1505"/>
  </r>
  <r>
    <n v="408"/>
    <x v="0"/>
    <x v="0"/>
    <x v="1"/>
    <n v="0"/>
    <n v="18"/>
    <x v="2"/>
    <m/>
    <n v="1428"/>
  </r>
  <r>
    <n v="409"/>
    <x v="0"/>
    <x v="14"/>
    <x v="0"/>
    <n v="20"/>
    <n v="14"/>
    <x v="31"/>
    <m/>
    <n v="5043"/>
  </r>
  <r>
    <n v="410"/>
    <x v="0"/>
    <x v="5"/>
    <x v="0"/>
    <n v="10"/>
    <n v="14"/>
    <x v="32"/>
    <m/>
    <n v="6175"/>
  </r>
  <r>
    <n v="411"/>
    <x v="0"/>
    <x v="5"/>
    <x v="0"/>
    <n v="20"/>
    <n v="31"/>
    <x v="42"/>
    <m/>
    <n v="6175"/>
  </r>
  <r>
    <n v="412"/>
    <x v="0"/>
    <x v="5"/>
    <x v="1"/>
    <n v="0"/>
    <n v="24"/>
    <x v="2"/>
    <m/>
    <n v="6175"/>
  </r>
  <r>
    <n v="413"/>
    <x v="0"/>
    <x v="0"/>
    <x v="1"/>
    <n v="0"/>
    <n v="28"/>
    <x v="2"/>
    <m/>
    <n v="8948"/>
  </r>
  <r>
    <n v="414"/>
    <x v="0"/>
    <x v="0"/>
    <x v="0"/>
    <n v="20"/>
    <n v="37"/>
    <x v="7"/>
    <m/>
    <n v="1890"/>
  </r>
  <r>
    <n v="415"/>
    <x v="0"/>
    <x v="0"/>
    <x v="0"/>
    <n v="20"/>
    <n v="29"/>
    <x v="47"/>
    <m/>
    <n v="1890"/>
  </r>
  <r>
    <n v="416"/>
    <x v="0"/>
    <x v="0"/>
    <x v="1"/>
    <n v="0"/>
    <n v="11"/>
    <x v="2"/>
    <m/>
    <n v="1890"/>
  </r>
  <r>
    <n v="417"/>
    <x v="0"/>
    <x v="0"/>
    <x v="0"/>
    <n v="10"/>
    <n v="16"/>
    <x v="23"/>
    <m/>
    <n v="1890"/>
  </r>
  <r>
    <n v="418"/>
    <x v="0"/>
    <x v="5"/>
    <x v="1"/>
    <n v="0"/>
    <n v="21"/>
    <x v="2"/>
    <m/>
    <n v="7912"/>
  </r>
  <r>
    <n v="419"/>
    <x v="0"/>
    <x v="5"/>
    <x v="1"/>
    <n v="0"/>
    <n v="28"/>
    <x v="2"/>
    <m/>
    <n v="7645"/>
  </r>
  <r>
    <n v="420"/>
    <x v="0"/>
    <x v="0"/>
    <x v="1"/>
    <n v="0"/>
    <n v="21"/>
    <x v="2"/>
    <m/>
    <n v="4874"/>
  </r>
  <r>
    <n v="421"/>
    <x v="0"/>
    <x v="0"/>
    <x v="1"/>
    <n v="0"/>
    <n v="30"/>
    <x v="2"/>
    <m/>
    <n v="1063"/>
  </r>
  <r>
    <n v="422"/>
    <x v="0"/>
    <x v="0"/>
    <x v="0"/>
    <n v="20"/>
    <n v="38"/>
    <x v="12"/>
    <m/>
    <n v="1063"/>
  </r>
  <r>
    <n v="423"/>
    <x v="0"/>
    <x v="5"/>
    <x v="0"/>
    <n v="20"/>
    <n v="26"/>
    <x v="54"/>
    <m/>
    <n v="4861"/>
  </r>
  <r>
    <n v="424"/>
    <x v="0"/>
    <x v="5"/>
    <x v="1"/>
    <n v="0"/>
    <n v="18"/>
    <x v="2"/>
    <m/>
    <n v="4861"/>
  </r>
  <r>
    <n v="425"/>
    <x v="0"/>
    <x v="5"/>
    <x v="0"/>
    <n v="10"/>
    <n v="10"/>
    <x v="37"/>
    <m/>
    <n v="4861"/>
  </r>
  <r>
    <n v="426"/>
    <x v="0"/>
    <x v="5"/>
    <x v="0"/>
    <n v="20"/>
    <n v="31"/>
    <x v="42"/>
    <m/>
    <n v="4861"/>
  </r>
  <r>
    <n v="427"/>
    <x v="0"/>
    <x v="0"/>
    <x v="0"/>
    <n v="20"/>
    <n v="26"/>
    <x v="54"/>
    <m/>
    <n v="4582"/>
  </r>
  <r>
    <n v="428"/>
    <x v="0"/>
    <x v="0"/>
    <x v="1"/>
    <n v="0"/>
    <n v="23"/>
    <x v="2"/>
    <m/>
    <n v="4582"/>
  </r>
  <r>
    <n v="429"/>
    <x v="0"/>
    <x v="0"/>
    <x v="1"/>
    <n v="0"/>
    <n v="26"/>
    <x v="2"/>
    <m/>
    <n v="8171"/>
  </r>
  <r>
    <n v="430"/>
    <x v="0"/>
    <x v="0"/>
    <x v="0"/>
    <n v="20"/>
    <n v="31"/>
    <x v="42"/>
    <m/>
    <n v="8171"/>
  </r>
  <r>
    <n v="431"/>
    <x v="0"/>
    <x v="6"/>
    <x v="1"/>
    <n v="0"/>
    <n v="10"/>
    <x v="2"/>
    <m/>
    <n v="4007"/>
  </r>
  <r>
    <n v="432"/>
    <x v="0"/>
    <x v="6"/>
    <x v="0"/>
    <n v="20"/>
    <n v="18"/>
    <x v="10"/>
    <m/>
    <n v="4007"/>
  </r>
  <r>
    <n v="433"/>
    <x v="0"/>
    <x v="6"/>
    <x v="0"/>
    <n v="10"/>
    <n v="33"/>
    <x v="8"/>
    <m/>
    <n v="4007"/>
  </r>
  <r>
    <n v="434"/>
    <x v="0"/>
    <x v="6"/>
    <x v="1"/>
    <n v="0"/>
    <n v="16"/>
    <x v="2"/>
    <m/>
    <n v="6478"/>
  </r>
  <r>
    <n v="435"/>
    <x v="0"/>
    <x v="6"/>
    <x v="0"/>
    <n v="20"/>
    <n v="21"/>
    <x v="44"/>
    <m/>
    <n v="6478"/>
  </r>
  <r>
    <n v="436"/>
    <x v="0"/>
    <x v="6"/>
    <x v="0"/>
    <n v="10"/>
    <n v="23"/>
    <x v="48"/>
    <m/>
    <n v="6478"/>
  </r>
  <r>
    <n v="437"/>
    <x v="0"/>
    <x v="0"/>
    <x v="0"/>
    <n v="20"/>
    <n v="18"/>
    <x v="10"/>
    <m/>
    <n v="2986"/>
  </r>
  <r>
    <n v="438"/>
    <x v="0"/>
    <x v="0"/>
    <x v="1"/>
    <n v="0"/>
    <n v="12"/>
    <x v="2"/>
    <m/>
    <n v="2986"/>
  </r>
  <r>
    <n v="439"/>
    <x v="0"/>
    <x v="0"/>
    <x v="1"/>
    <n v="0"/>
    <n v="24"/>
    <x v="2"/>
    <m/>
    <n v="6517"/>
  </r>
  <r>
    <n v="440"/>
    <x v="0"/>
    <x v="5"/>
    <x v="1"/>
    <n v="0"/>
    <n v="32"/>
    <x v="2"/>
    <m/>
    <n v="6207"/>
  </r>
  <r>
    <n v="441"/>
    <x v="0"/>
    <x v="6"/>
    <x v="1"/>
    <n v="0"/>
    <n v="24"/>
    <x v="2"/>
    <m/>
    <n v="6940"/>
  </r>
  <r>
    <n v="442"/>
    <x v="0"/>
    <x v="6"/>
    <x v="1"/>
    <n v="0"/>
    <n v="14"/>
    <x v="2"/>
    <m/>
    <n v="6719"/>
  </r>
  <r>
    <n v="443"/>
    <x v="0"/>
    <x v="0"/>
    <x v="0"/>
    <n v="20"/>
    <n v="39"/>
    <x v="50"/>
    <m/>
    <n v="8586"/>
  </r>
  <r>
    <n v="444"/>
    <x v="0"/>
    <x v="0"/>
    <x v="0"/>
    <n v="20"/>
    <n v="25"/>
    <x v="38"/>
    <m/>
    <n v="8586"/>
  </r>
  <r>
    <n v="445"/>
    <x v="0"/>
    <x v="0"/>
    <x v="1"/>
    <n v="0"/>
    <n v="31"/>
    <x v="2"/>
    <m/>
    <n v="8586"/>
  </r>
  <r>
    <n v="446"/>
    <x v="0"/>
    <x v="0"/>
    <x v="0"/>
    <n v="10"/>
    <n v="39"/>
    <x v="29"/>
    <m/>
    <n v="8586"/>
  </r>
  <r>
    <n v="447"/>
    <x v="0"/>
    <x v="9"/>
    <x v="0"/>
    <n v="20"/>
    <n v="28"/>
    <x v="36"/>
    <m/>
    <n v="4253"/>
  </r>
  <r>
    <n v="448"/>
    <x v="0"/>
    <x v="9"/>
    <x v="1"/>
    <n v="0"/>
    <n v="40"/>
    <x v="2"/>
    <m/>
    <n v="4253"/>
  </r>
  <r>
    <n v="449"/>
    <x v="0"/>
    <x v="9"/>
    <x v="0"/>
    <n v="10"/>
    <n v="31"/>
    <x v="49"/>
    <m/>
    <n v="4253"/>
  </r>
  <r>
    <n v="450"/>
    <x v="0"/>
    <x v="10"/>
    <x v="1"/>
    <n v="0"/>
    <n v="28"/>
    <x v="2"/>
    <m/>
    <n v="5074"/>
  </r>
  <r>
    <n v="451"/>
    <x v="0"/>
    <x v="10"/>
    <x v="1"/>
    <n v="0"/>
    <n v="13"/>
    <x v="2"/>
    <m/>
    <n v="8088"/>
  </r>
  <r>
    <n v="452"/>
    <x v="0"/>
    <x v="5"/>
    <x v="0"/>
    <n v="20"/>
    <n v="31"/>
    <x v="42"/>
    <m/>
    <n v="4981"/>
  </r>
  <r>
    <n v="453"/>
    <x v="0"/>
    <x v="5"/>
    <x v="1"/>
    <n v="0"/>
    <n v="11"/>
    <x v="2"/>
    <m/>
    <n v="4981"/>
  </r>
  <r>
    <n v="454"/>
    <x v="0"/>
    <x v="5"/>
    <x v="0"/>
    <n v="20"/>
    <n v="39"/>
    <x v="50"/>
    <m/>
    <n v="4981"/>
  </r>
  <r>
    <n v="455"/>
    <x v="0"/>
    <x v="5"/>
    <x v="0"/>
    <n v="10"/>
    <n v="10"/>
    <x v="37"/>
    <m/>
    <n v="4981"/>
  </r>
  <r>
    <n v="456"/>
    <x v="0"/>
    <x v="0"/>
    <x v="0"/>
    <n v="30"/>
    <n v="15"/>
    <x v="20"/>
    <m/>
    <n v="4216"/>
  </r>
  <r>
    <n v="457"/>
    <x v="0"/>
    <x v="0"/>
    <x v="1"/>
    <n v="0"/>
    <n v="10"/>
    <x v="2"/>
    <m/>
    <n v="4216"/>
  </r>
  <r>
    <n v="458"/>
    <x v="0"/>
    <x v="0"/>
    <x v="0"/>
    <n v="10"/>
    <n v="29"/>
    <x v="34"/>
    <m/>
    <n v="5022"/>
  </r>
  <r>
    <n v="459"/>
    <x v="0"/>
    <x v="0"/>
    <x v="1"/>
    <n v="0"/>
    <n v="16"/>
    <x v="2"/>
    <m/>
    <n v="5022"/>
  </r>
  <r>
    <n v="460"/>
    <x v="0"/>
    <x v="0"/>
    <x v="0"/>
    <n v="30"/>
    <n v="39"/>
    <x v="60"/>
    <m/>
    <n v="5022"/>
  </r>
  <r>
    <n v="461"/>
    <x v="0"/>
    <x v="6"/>
    <x v="0"/>
    <n v="10"/>
    <n v="39"/>
    <x v="29"/>
    <m/>
    <n v="9071"/>
  </r>
  <r>
    <n v="462"/>
    <x v="0"/>
    <x v="6"/>
    <x v="0"/>
    <n v="30"/>
    <n v="13"/>
    <x v="29"/>
    <m/>
    <n v="9071"/>
  </r>
  <r>
    <n v="463"/>
    <x v="0"/>
    <x v="6"/>
    <x v="1"/>
    <n v="0"/>
    <n v="36"/>
    <x v="2"/>
    <m/>
    <n v="9071"/>
  </r>
  <r>
    <n v="464"/>
    <x v="0"/>
    <x v="6"/>
    <x v="1"/>
    <n v="0"/>
    <n v="21"/>
    <x v="2"/>
    <m/>
    <n v="9504"/>
  </r>
  <r>
    <n v="465"/>
    <x v="0"/>
    <x v="15"/>
    <x v="0"/>
    <n v="30"/>
    <n v="17"/>
    <x v="9"/>
    <m/>
    <n v="9638"/>
  </r>
  <r>
    <n v="466"/>
    <x v="0"/>
    <x v="15"/>
    <x v="1"/>
    <n v="0"/>
    <n v="22"/>
    <x v="2"/>
    <m/>
    <n v="9638"/>
  </r>
  <r>
    <n v="467"/>
    <x v="0"/>
    <x v="8"/>
    <x v="1"/>
    <n v="0"/>
    <n v="31"/>
    <x v="2"/>
    <m/>
    <n v="4084"/>
  </r>
  <r>
    <n v="468"/>
    <x v="0"/>
    <x v="8"/>
    <x v="0"/>
    <n v="10"/>
    <n v="39"/>
    <x v="29"/>
    <m/>
    <n v="4084"/>
  </r>
  <r>
    <n v="469"/>
    <x v="0"/>
    <x v="8"/>
    <x v="0"/>
    <n v="30"/>
    <n v="23"/>
    <x v="61"/>
    <m/>
    <n v="4084"/>
  </r>
  <r>
    <n v="470"/>
    <x v="0"/>
    <x v="5"/>
    <x v="0"/>
    <n v="20"/>
    <n v="15"/>
    <x v="4"/>
    <m/>
    <n v="6133"/>
  </r>
  <r>
    <n v="471"/>
    <x v="0"/>
    <x v="5"/>
    <x v="1"/>
    <n v="0"/>
    <n v="28"/>
    <x v="2"/>
    <m/>
    <n v="6133"/>
  </r>
  <r>
    <n v="472"/>
    <x v="0"/>
    <x v="5"/>
    <x v="0"/>
    <n v="30"/>
    <n v="23"/>
    <x v="61"/>
    <m/>
    <n v="6133"/>
  </r>
  <r>
    <n v="473"/>
    <x v="0"/>
    <x v="5"/>
    <x v="0"/>
    <n v="10"/>
    <n v="32"/>
    <x v="52"/>
    <m/>
    <n v="6133"/>
  </r>
  <r>
    <n v="474"/>
    <x v="0"/>
    <x v="6"/>
    <x v="1"/>
    <n v="0"/>
    <n v="12"/>
    <x v="2"/>
    <m/>
    <n v="2718"/>
  </r>
  <r>
    <n v="475"/>
    <x v="0"/>
    <x v="6"/>
    <x v="0"/>
    <n v="30"/>
    <n v="18"/>
    <x v="41"/>
    <m/>
    <n v="2718"/>
  </r>
  <r>
    <n v="476"/>
    <x v="0"/>
    <x v="10"/>
    <x v="1"/>
    <n v="0"/>
    <n v="24"/>
    <x v="2"/>
    <m/>
    <n v="9917"/>
  </r>
  <r>
    <n v="477"/>
    <x v="0"/>
    <x v="7"/>
    <x v="1"/>
    <n v="0"/>
    <n v="19"/>
    <x v="2"/>
    <m/>
    <n v="2061"/>
  </r>
  <r>
    <n v="478"/>
    <x v="0"/>
    <x v="7"/>
    <x v="0"/>
    <n v="20"/>
    <n v="24"/>
    <x v="16"/>
    <m/>
    <n v="2061"/>
  </r>
  <r>
    <n v="479"/>
    <x v="0"/>
    <x v="7"/>
    <x v="0"/>
    <n v="30"/>
    <n v="26"/>
    <x v="50"/>
    <m/>
    <n v="2061"/>
  </r>
  <r>
    <n v="480"/>
    <x v="0"/>
    <x v="13"/>
    <x v="0"/>
    <n v="30"/>
    <n v="40"/>
    <x v="62"/>
    <m/>
    <n v="6416"/>
  </r>
  <r>
    <n v="481"/>
    <x v="0"/>
    <x v="5"/>
    <x v="1"/>
    <n v="0"/>
    <n v="13"/>
    <x v="2"/>
    <m/>
    <n v="6999"/>
  </r>
  <r>
    <n v="482"/>
    <x v="0"/>
    <x v="5"/>
    <x v="0"/>
    <n v="10"/>
    <n v="10"/>
    <x v="37"/>
    <m/>
    <n v="6999"/>
  </r>
  <r>
    <n v="483"/>
    <x v="0"/>
    <x v="5"/>
    <x v="0"/>
    <n v="30"/>
    <n v="18"/>
    <x v="41"/>
    <m/>
    <n v="6999"/>
  </r>
  <r>
    <n v="484"/>
    <x v="0"/>
    <x v="0"/>
    <x v="1"/>
    <n v="0"/>
    <n v="26"/>
    <x v="2"/>
    <m/>
    <n v="2192"/>
  </r>
  <r>
    <n v="485"/>
    <x v="0"/>
    <x v="0"/>
    <x v="0"/>
    <n v="30"/>
    <n v="30"/>
    <x v="63"/>
    <m/>
    <n v="2192"/>
  </r>
  <r>
    <n v="486"/>
    <x v="0"/>
    <x v="0"/>
    <x v="1"/>
    <n v="0"/>
    <n v="24"/>
    <x v="2"/>
    <m/>
    <n v="9402"/>
  </r>
  <r>
    <n v="487"/>
    <x v="0"/>
    <x v="0"/>
    <x v="0"/>
    <n v="20"/>
    <n v="27"/>
    <x v="41"/>
    <m/>
    <n v="9402"/>
  </r>
  <r>
    <n v="488"/>
    <x v="0"/>
    <x v="0"/>
    <x v="0"/>
    <n v="10"/>
    <n v="26"/>
    <x v="15"/>
    <m/>
    <n v="9402"/>
  </r>
  <r>
    <n v="489"/>
    <x v="0"/>
    <x v="0"/>
    <x v="0"/>
    <n v="30"/>
    <n v="30"/>
    <x v="63"/>
    <m/>
    <n v="9402"/>
  </r>
  <r>
    <n v="490"/>
    <x v="0"/>
    <x v="0"/>
    <x v="1"/>
    <n v="0"/>
    <n v="33"/>
    <x v="2"/>
    <m/>
    <n v="8558"/>
  </r>
  <r>
    <n v="491"/>
    <x v="0"/>
    <x v="5"/>
    <x v="1"/>
    <n v="0"/>
    <n v="17"/>
    <x v="2"/>
    <m/>
    <n v="5216"/>
  </r>
  <r>
    <n v="492"/>
    <x v="0"/>
    <x v="0"/>
    <x v="0"/>
    <n v="10"/>
    <n v="34"/>
    <x v="22"/>
    <m/>
    <n v="9323"/>
  </r>
  <r>
    <n v="493"/>
    <x v="0"/>
    <x v="0"/>
    <x v="1"/>
    <n v="0"/>
    <n v="40"/>
    <x v="2"/>
    <m/>
    <n v="9323"/>
  </r>
  <r>
    <n v="494"/>
    <x v="0"/>
    <x v="0"/>
    <x v="0"/>
    <n v="30"/>
    <n v="39"/>
    <x v="60"/>
    <m/>
    <n v="9323"/>
  </r>
  <r>
    <n v="495"/>
    <x v="0"/>
    <x v="0"/>
    <x v="0"/>
    <n v="20"/>
    <n v="34"/>
    <x v="24"/>
    <m/>
    <n v="9323"/>
  </r>
  <r>
    <n v="496"/>
    <x v="0"/>
    <x v="0"/>
    <x v="0"/>
    <n v="30"/>
    <n v="31"/>
    <x v="64"/>
    <m/>
    <n v="1708"/>
  </r>
  <r>
    <n v="497"/>
    <x v="0"/>
    <x v="0"/>
    <x v="1"/>
    <n v="0"/>
    <n v="26"/>
    <x v="2"/>
    <m/>
    <n v="1708"/>
  </r>
  <r>
    <n v="498"/>
    <x v="0"/>
    <x v="5"/>
    <x v="1"/>
    <n v="0"/>
    <n v="21"/>
    <x v="2"/>
    <m/>
    <n v="9317"/>
  </r>
  <r>
    <n v="499"/>
    <x v="0"/>
    <x v="5"/>
    <x v="0"/>
    <n v="30"/>
    <n v="14"/>
    <x v="44"/>
    <m/>
    <n v="9317"/>
  </r>
  <r>
    <n v="500"/>
    <x v="0"/>
    <x v="5"/>
    <x v="0"/>
    <n v="10"/>
    <n v="11"/>
    <x v="65"/>
    <m/>
    <n v="9317"/>
  </r>
  <r>
    <n v="501"/>
    <x v="0"/>
    <x v="13"/>
    <x v="0"/>
    <n v="10"/>
    <n v="26"/>
    <x v="15"/>
    <m/>
    <n v="4549"/>
  </r>
  <r>
    <n v="502"/>
    <x v="0"/>
    <x v="13"/>
    <x v="1"/>
    <n v="0"/>
    <n v="35"/>
    <x v="2"/>
    <m/>
    <n v="4549"/>
  </r>
  <r>
    <n v="503"/>
    <x v="0"/>
    <x v="13"/>
    <x v="0"/>
    <n v="30"/>
    <n v="14"/>
    <x v="44"/>
    <m/>
    <n v="4549"/>
  </r>
  <r>
    <n v="504"/>
    <x v="0"/>
    <x v="0"/>
    <x v="0"/>
    <n v="30"/>
    <n v="24"/>
    <x v="26"/>
    <m/>
    <n v="8955"/>
  </r>
  <r>
    <n v="505"/>
    <x v="0"/>
    <x v="0"/>
    <x v="1"/>
    <n v="0"/>
    <n v="29"/>
    <x v="2"/>
    <m/>
    <n v="8955"/>
  </r>
  <r>
    <n v="506"/>
    <x v="0"/>
    <x v="0"/>
    <x v="0"/>
    <n v="10"/>
    <n v="17"/>
    <x v="25"/>
    <m/>
    <n v="8955"/>
  </r>
  <r>
    <n v="507"/>
    <x v="0"/>
    <x v="0"/>
    <x v="0"/>
    <n v="10"/>
    <n v="20"/>
    <x v="55"/>
    <m/>
    <n v="4409"/>
  </r>
  <r>
    <n v="508"/>
    <x v="0"/>
    <x v="0"/>
    <x v="1"/>
    <n v="0"/>
    <n v="30"/>
    <x v="2"/>
    <m/>
    <n v="4409"/>
  </r>
  <r>
    <n v="509"/>
    <x v="0"/>
    <x v="0"/>
    <x v="0"/>
    <n v="30"/>
    <n v="21"/>
    <x v="66"/>
    <m/>
    <n v="4409"/>
  </r>
  <r>
    <n v="510"/>
    <x v="0"/>
    <x v="6"/>
    <x v="1"/>
    <n v="0"/>
    <n v="34"/>
    <x v="2"/>
    <m/>
    <n v="6037"/>
  </r>
  <r>
    <n v="511"/>
    <x v="0"/>
    <x v="6"/>
    <x v="0"/>
    <n v="30"/>
    <n v="11"/>
    <x v="8"/>
    <m/>
    <n v="6037"/>
  </r>
  <r>
    <n v="512"/>
    <x v="0"/>
    <x v="13"/>
    <x v="0"/>
    <n v="10"/>
    <n v="14"/>
    <x v="32"/>
    <m/>
    <n v="7402"/>
  </r>
  <r>
    <n v="513"/>
    <x v="0"/>
    <x v="13"/>
    <x v="1"/>
    <n v="0"/>
    <n v="19"/>
    <x v="2"/>
    <m/>
    <n v="7402"/>
  </r>
  <r>
    <n v="514"/>
    <x v="0"/>
    <x v="13"/>
    <x v="0"/>
    <n v="30"/>
    <n v="25"/>
    <x v="21"/>
    <m/>
    <n v="7402"/>
  </r>
  <r>
    <n v="515"/>
    <x v="0"/>
    <x v="0"/>
    <x v="1"/>
    <n v="0"/>
    <n v="31"/>
    <x v="2"/>
    <m/>
    <n v="9717"/>
  </r>
  <r>
    <n v="516"/>
    <x v="0"/>
    <x v="0"/>
    <x v="0"/>
    <n v="30"/>
    <n v="19"/>
    <x v="67"/>
    <m/>
    <n v="9717"/>
  </r>
  <r>
    <n v="517"/>
    <x v="0"/>
    <x v="10"/>
    <x v="1"/>
    <n v="0"/>
    <n v="15"/>
    <x v="2"/>
    <m/>
    <n v="6077"/>
  </r>
  <r>
    <n v="518"/>
    <x v="0"/>
    <x v="10"/>
    <x v="0"/>
    <n v="10"/>
    <n v="37"/>
    <x v="58"/>
    <m/>
    <n v="6077"/>
  </r>
  <r>
    <n v="519"/>
    <x v="0"/>
    <x v="5"/>
    <x v="1"/>
    <n v="0"/>
    <n v="33"/>
    <x v="2"/>
    <m/>
    <n v="2084"/>
  </r>
  <r>
    <n v="520"/>
    <x v="0"/>
    <x v="5"/>
    <x v="0"/>
    <n v="30"/>
    <n v="14"/>
    <x v="44"/>
    <m/>
    <n v="2084"/>
  </r>
  <r>
    <n v="521"/>
    <x v="0"/>
    <x v="5"/>
    <x v="0"/>
    <n v="10"/>
    <n v="25"/>
    <x v="40"/>
    <m/>
    <n v="2084"/>
  </r>
  <r>
    <n v="522"/>
    <x v="0"/>
    <x v="5"/>
    <x v="0"/>
    <n v="30"/>
    <n v="33"/>
    <x v="68"/>
    <m/>
    <n v="8013"/>
  </r>
  <r>
    <n v="523"/>
    <x v="0"/>
    <x v="6"/>
    <x v="1"/>
    <n v="0"/>
    <n v="30"/>
    <x v="2"/>
    <m/>
    <n v="8405"/>
  </r>
  <r>
    <n v="524"/>
    <x v="0"/>
    <x v="0"/>
    <x v="0"/>
    <n v="30"/>
    <n v="39"/>
    <x v="60"/>
    <m/>
    <n v="8780"/>
  </r>
  <r>
    <n v="525"/>
    <x v="0"/>
    <x v="0"/>
    <x v="1"/>
    <n v="0"/>
    <n v="33"/>
    <x v="2"/>
    <m/>
    <n v="8780"/>
  </r>
  <r>
    <n v="526"/>
    <x v="0"/>
    <x v="8"/>
    <x v="1"/>
    <n v="0"/>
    <n v="27"/>
    <x v="2"/>
    <m/>
    <n v="6226"/>
  </r>
  <r>
    <n v="527"/>
    <x v="0"/>
    <x v="8"/>
    <x v="0"/>
    <n v="30"/>
    <n v="28"/>
    <x v="69"/>
    <m/>
    <n v="6226"/>
  </r>
  <r>
    <n v="528"/>
    <x v="0"/>
    <x v="8"/>
    <x v="0"/>
    <n v="10"/>
    <n v="31"/>
    <x v="49"/>
    <m/>
    <n v="6226"/>
  </r>
  <r>
    <n v="529"/>
    <x v="0"/>
    <x v="0"/>
    <x v="1"/>
    <n v="0"/>
    <n v="31"/>
    <x v="2"/>
    <m/>
    <n v="5450"/>
  </r>
  <r>
    <n v="530"/>
    <x v="0"/>
    <x v="5"/>
    <x v="1"/>
    <n v="0"/>
    <n v="16"/>
    <x v="2"/>
    <m/>
    <n v="5671"/>
  </r>
  <r>
    <n v="531"/>
    <x v="0"/>
    <x v="5"/>
    <x v="1"/>
    <n v="0"/>
    <n v="15"/>
    <x v="2"/>
    <m/>
    <n v="1520"/>
  </r>
  <r>
    <n v="532"/>
    <x v="0"/>
    <x v="5"/>
    <x v="0"/>
    <n v="20"/>
    <n v="13"/>
    <x v="15"/>
    <m/>
    <n v="7016"/>
  </r>
  <r>
    <n v="533"/>
    <x v="0"/>
    <x v="5"/>
    <x v="0"/>
    <n v="30"/>
    <n v="13"/>
    <x v="29"/>
    <m/>
    <n v="7016"/>
  </r>
  <r>
    <n v="534"/>
    <x v="0"/>
    <x v="5"/>
    <x v="1"/>
    <n v="0"/>
    <n v="18"/>
    <x v="2"/>
    <m/>
    <n v="7016"/>
  </r>
  <r>
    <n v="535"/>
    <x v="0"/>
    <x v="5"/>
    <x v="0"/>
    <n v="10"/>
    <n v="25"/>
    <x v="40"/>
    <m/>
    <n v="7016"/>
  </r>
  <r>
    <n v="536"/>
    <x v="0"/>
    <x v="0"/>
    <x v="0"/>
    <n v="10"/>
    <n v="17"/>
    <x v="25"/>
    <m/>
    <n v="6486"/>
  </r>
  <r>
    <n v="537"/>
    <x v="0"/>
    <x v="0"/>
    <x v="0"/>
    <n v="30"/>
    <n v="26"/>
    <x v="50"/>
    <m/>
    <n v="6486"/>
  </r>
  <r>
    <n v="538"/>
    <x v="0"/>
    <x v="0"/>
    <x v="1"/>
    <n v="0"/>
    <n v="33"/>
    <x v="2"/>
    <m/>
    <n v="6486"/>
  </r>
  <r>
    <n v="539"/>
    <x v="0"/>
    <x v="5"/>
    <x v="1"/>
    <n v="0"/>
    <n v="40"/>
    <x v="2"/>
    <m/>
    <n v="9719"/>
  </r>
  <r>
    <n v="540"/>
    <x v="0"/>
    <x v="5"/>
    <x v="0"/>
    <n v="10"/>
    <n v="40"/>
    <x v="17"/>
    <m/>
    <n v="9719"/>
  </r>
  <r>
    <n v="541"/>
    <x v="0"/>
    <x v="13"/>
    <x v="0"/>
    <n v="10"/>
    <n v="27"/>
    <x v="57"/>
    <m/>
    <n v="9655"/>
  </r>
  <r>
    <n v="542"/>
    <x v="0"/>
    <x v="0"/>
    <x v="1"/>
    <n v="0"/>
    <n v="31"/>
    <x v="2"/>
    <m/>
    <n v="9508"/>
  </r>
  <r>
    <n v="543"/>
    <x v="0"/>
    <x v="0"/>
    <x v="0"/>
    <n v="30"/>
    <n v="32"/>
    <x v="70"/>
    <m/>
    <n v="9508"/>
  </r>
  <r>
    <n v="544"/>
    <x v="0"/>
    <x v="13"/>
    <x v="0"/>
    <n v="30"/>
    <n v="16"/>
    <x v="16"/>
    <m/>
    <n v="5930"/>
  </r>
  <r>
    <n v="545"/>
    <x v="0"/>
    <x v="13"/>
    <x v="1"/>
    <n v="0"/>
    <n v="15"/>
    <x v="2"/>
    <m/>
    <n v="5930"/>
  </r>
  <r>
    <n v="546"/>
    <x v="0"/>
    <x v="13"/>
    <x v="0"/>
    <n v="20"/>
    <n v="19"/>
    <x v="3"/>
    <m/>
    <n v="5930"/>
  </r>
  <r>
    <n v="547"/>
    <x v="0"/>
    <x v="13"/>
    <x v="0"/>
    <n v="10"/>
    <n v="22"/>
    <x v="45"/>
    <m/>
    <n v="5930"/>
  </r>
  <r>
    <n v="548"/>
    <x v="0"/>
    <x v="6"/>
    <x v="1"/>
    <n v="0"/>
    <n v="28"/>
    <x v="2"/>
    <m/>
    <n v="2434"/>
  </r>
  <r>
    <n v="549"/>
    <x v="0"/>
    <x v="6"/>
    <x v="1"/>
    <n v="0"/>
    <n v="35"/>
    <x v="2"/>
    <m/>
    <n v="8296"/>
  </r>
  <r>
    <n v="550"/>
    <x v="0"/>
    <x v="0"/>
    <x v="1"/>
    <n v="0"/>
    <n v="29"/>
    <x v="2"/>
    <m/>
    <n v="6252"/>
  </r>
  <r>
    <n v="551"/>
    <x v="0"/>
    <x v="0"/>
    <x v="0"/>
    <n v="10"/>
    <n v="33"/>
    <x v="8"/>
    <m/>
    <n v="6252"/>
  </r>
  <r>
    <n v="552"/>
    <x v="0"/>
    <x v="0"/>
    <x v="0"/>
    <n v="30"/>
    <n v="27"/>
    <x v="18"/>
    <m/>
    <n v="6252"/>
  </r>
  <r>
    <n v="553"/>
    <x v="0"/>
    <x v="10"/>
    <x v="0"/>
    <n v="10"/>
    <n v="27"/>
    <x v="57"/>
    <m/>
    <n v="9419"/>
  </r>
  <r>
    <n v="554"/>
    <x v="0"/>
    <x v="10"/>
    <x v="0"/>
    <n v="30"/>
    <n v="31"/>
    <x v="64"/>
    <m/>
    <n v="9419"/>
  </r>
  <r>
    <n v="555"/>
    <x v="0"/>
    <x v="10"/>
    <x v="1"/>
    <n v="0"/>
    <n v="40"/>
    <x v="2"/>
    <m/>
    <n v="9419"/>
  </r>
  <r>
    <n v="556"/>
    <x v="0"/>
    <x v="10"/>
    <x v="0"/>
    <n v="30"/>
    <n v="18"/>
    <x v="41"/>
    <m/>
    <n v="5256"/>
  </r>
  <r>
    <n v="557"/>
    <x v="0"/>
    <x v="10"/>
    <x v="1"/>
    <n v="0"/>
    <n v="30"/>
    <x v="2"/>
    <m/>
    <n v="5256"/>
  </r>
  <r>
    <n v="558"/>
    <x v="0"/>
    <x v="0"/>
    <x v="1"/>
    <n v="0"/>
    <n v="33"/>
    <x v="2"/>
    <m/>
    <n v="7004"/>
  </r>
  <r>
    <n v="559"/>
    <x v="0"/>
    <x v="5"/>
    <x v="0"/>
    <n v="10"/>
    <n v="12"/>
    <x v="56"/>
    <m/>
    <n v="7174"/>
  </r>
  <r>
    <n v="560"/>
    <x v="0"/>
    <x v="5"/>
    <x v="0"/>
    <n v="30"/>
    <n v="29"/>
    <x v="27"/>
    <m/>
    <n v="7174"/>
  </r>
  <r>
    <n v="561"/>
    <x v="0"/>
    <x v="5"/>
    <x v="1"/>
    <n v="0"/>
    <n v="32"/>
    <x v="2"/>
    <m/>
    <n v="7174"/>
  </r>
  <r>
    <n v="562"/>
    <x v="0"/>
    <x v="10"/>
    <x v="1"/>
    <n v="0"/>
    <n v="24"/>
    <x v="2"/>
    <m/>
    <n v="1665"/>
  </r>
  <r>
    <n v="563"/>
    <x v="0"/>
    <x v="0"/>
    <x v="1"/>
    <n v="0"/>
    <n v="36"/>
    <x v="2"/>
    <m/>
    <n v="7986"/>
  </r>
  <r>
    <n v="564"/>
    <x v="0"/>
    <x v="5"/>
    <x v="1"/>
    <n v="0"/>
    <n v="29"/>
    <x v="2"/>
    <m/>
    <n v="1712"/>
  </r>
  <r>
    <n v="565"/>
    <x v="0"/>
    <x v="6"/>
    <x v="0"/>
    <n v="10"/>
    <n v="32"/>
    <x v="52"/>
    <m/>
    <n v="4754"/>
  </r>
  <r>
    <n v="566"/>
    <x v="0"/>
    <x v="0"/>
    <x v="0"/>
    <n v="30"/>
    <n v="14"/>
    <x v="44"/>
    <m/>
    <n v="4567"/>
  </r>
  <r>
    <n v="567"/>
    <x v="0"/>
    <x v="0"/>
    <x v="1"/>
    <n v="0"/>
    <n v="20"/>
    <x v="2"/>
    <m/>
    <n v="4567"/>
  </r>
  <r>
    <n v="568"/>
    <x v="0"/>
    <x v="0"/>
    <x v="0"/>
    <n v="10"/>
    <n v="10"/>
    <x v="37"/>
    <m/>
    <n v="4567"/>
  </r>
  <r>
    <n v="569"/>
    <x v="0"/>
    <x v="6"/>
    <x v="1"/>
    <n v="0"/>
    <n v="40"/>
    <x v="2"/>
    <m/>
    <n v="4050"/>
  </r>
  <r>
    <n v="570"/>
    <x v="0"/>
    <x v="6"/>
    <x v="0"/>
    <n v="30"/>
    <n v="18"/>
    <x v="41"/>
    <m/>
    <n v="4050"/>
  </r>
  <r>
    <n v="571"/>
    <x v="0"/>
    <x v="5"/>
    <x v="0"/>
    <n v="10"/>
    <n v="18"/>
    <x v="30"/>
    <m/>
    <n v="7102"/>
  </r>
  <r>
    <n v="572"/>
    <x v="0"/>
    <x v="5"/>
    <x v="1"/>
    <n v="0"/>
    <n v="21"/>
    <x v="2"/>
    <m/>
    <n v="7102"/>
  </r>
  <r>
    <n v="573"/>
    <x v="0"/>
    <x v="5"/>
    <x v="0"/>
    <n v="30"/>
    <n v="39"/>
    <x v="60"/>
    <m/>
    <n v="7102"/>
  </r>
  <r>
    <n v="574"/>
    <x v="0"/>
    <x v="8"/>
    <x v="1"/>
    <n v="0"/>
    <n v="31"/>
    <x v="2"/>
    <m/>
    <n v="6751"/>
  </r>
  <r>
    <n v="575"/>
    <x v="0"/>
    <x v="8"/>
    <x v="0"/>
    <n v="30"/>
    <n v="26"/>
    <x v="50"/>
    <m/>
    <n v="6751"/>
  </r>
  <r>
    <n v="576"/>
    <x v="0"/>
    <x v="8"/>
    <x v="0"/>
    <n v="10"/>
    <n v="13"/>
    <x v="51"/>
    <m/>
    <n v="6751"/>
  </r>
  <r>
    <n v="577"/>
    <x v="0"/>
    <x v="6"/>
    <x v="1"/>
    <n v="0"/>
    <n v="26"/>
    <x v="2"/>
    <m/>
    <n v="7540"/>
  </r>
  <r>
    <n v="578"/>
    <x v="0"/>
    <x v="9"/>
    <x v="1"/>
    <n v="0"/>
    <n v="21"/>
    <x v="2"/>
    <m/>
    <n v="1194"/>
  </r>
  <r>
    <n v="579"/>
    <x v="0"/>
    <x v="9"/>
    <x v="0"/>
    <n v="10"/>
    <n v="35"/>
    <x v="46"/>
    <m/>
    <n v="1194"/>
  </r>
  <r>
    <n v="580"/>
    <x v="0"/>
    <x v="5"/>
    <x v="0"/>
    <n v="30"/>
    <n v="29"/>
    <x v="27"/>
    <m/>
    <n v="4736"/>
  </r>
  <r>
    <n v="581"/>
    <x v="0"/>
    <x v="5"/>
    <x v="0"/>
    <n v="10"/>
    <n v="18"/>
    <x v="30"/>
    <m/>
    <n v="4736"/>
  </r>
  <r>
    <n v="582"/>
    <x v="0"/>
    <x v="5"/>
    <x v="1"/>
    <n v="0"/>
    <n v="31"/>
    <x v="2"/>
    <m/>
    <n v="2052"/>
  </r>
  <r>
    <n v="583"/>
    <x v="0"/>
    <x v="8"/>
    <x v="1"/>
    <n v="0"/>
    <n v="39"/>
    <x v="2"/>
    <m/>
    <n v="5676"/>
  </r>
  <r>
    <n v="584"/>
    <x v="0"/>
    <x v="5"/>
    <x v="1"/>
    <n v="0"/>
    <n v="33"/>
    <x v="2"/>
    <m/>
    <n v="1627"/>
  </r>
  <r>
    <n v="585"/>
    <x v="0"/>
    <x v="5"/>
    <x v="0"/>
    <n v="30"/>
    <n v="29"/>
    <x v="27"/>
    <m/>
    <n v="1394"/>
  </r>
  <r>
    <n v="586"/>
    <x v="0"/>
    <x v="5"/>
    <x v="1"/>
    <n v="0"/>
    <n v="25"/>
    <x v="2"/>
    <m/>
    <n v="1394"/>
  </r>
  <r>
    <n v="587"/>
    <x v="0"/>
    <x v="6"/>
    <x v="0"/>
    <n v="30"/>
    <n v="17"/>
    <x v="9"/>
    <m/>
    <n v="3661"/>
  </r>
  <r>
    <n v="588"/>
    <x v="0"/>
    <x v="6"/>
    <x v="1"/>
    <n v="0"/>
    <n v="30"/>
    <x v="2"/>
    <m/>
    <n v="3661"/>
  </r>
  <r>
    <n v="589"/>
    <x v="0"/>
    <x v="6"/>
    <x v="0"/>
    <n v="10"/>
    <n v="35"/>
    <x v="46"/>
    <m/>
    <n v="3661"/>
  </r>
  <r>
    <n v="590"/>
    <x v="0"/>
    <x v="8"/>
    <x v="1"/>
    <n v="0"/>
    <n v="35"/>
    <x v="2"/>
    <m/>
    <n v="6298"/>
  </r>
  <r>
    <n v="591"/>
    <x v="0"/>
    <x v="8"/>
    <x v="0"/>
    <n v="10"/>
    <n v="32"/>
    <x v="52"/>
    <m/>
    <n v="6298"/>
  </r>
  <r>
    <n v="592"/>
    <x v="0"/>
    <x v="8"/>
    <x v="0"/>
    <n v="20"/>
    <n v="11"/>
    <x v="45"/>
    <m/>
    <n v="6298"/>
  </r>
  <r>
    <n v="593"/>
    <x v="0"/>
    <x v="8"/>
    <x v="0"/>
    <n v="30"/>
    <n v="25"/>
    <x v="21"/>
    <m/>
    <n v="6298"/>
  </r>
  <r>
    <n v="594"/>
    <x v="0"/>
    <x v="0"/>
    <x v="0"/>
    <n v="30"/>
    <n v="13"/>
    <x v="29"/>
    <m/>
    <n v="1560"/>
  </r>
  <r>
    <n v="595"/>
    <x v="0"/>
    <x v="0"/>
    <x v="0"/>
    <n v="20"/>
    <n v="29"/>
    <x v="47"/>
    <m/>
    <n v="1560"/>
  </r>
  <r>
    <n v="596"/>
    <x v="0"/>
    <x v="0"/>
    <x v="1"/>
    <n v="0"/>
    <n v="39"/>
    <x v="2"/>
    <m/>
    <n v="1560"/>
  </r>
  <r>
    <n v="597"/>
    <x v="0"/>
    <x v="0"/>
    <x v="1"/>
    <n v="0"/>
    <n v="29"/>
    <x v="2"/>
    <m/>
    <n v="8471"/>
  </r>
  <r>
    <n v="598"/>
    <x v="0"/>
    <x v="0"/>
    <x v="0"/>
    <n v="30"/>
    <n v="34"/>
    <x v="71"/>
    <m/>
    <n v="8471"/>
  </r>
  <r>
    <n v="599"/>
    <x v="0"/>
    <x v="8"/>
    <x v="1"/>
    <n v="0"/>
    <n v="34"/>
    <x v="2"/>
    <m/>
    <n v="6593"/>
  </r>
  <r>
    <n v="600"/>
    <x v="0"/>
    <x v="7"/>
    <x v="1"/>
    <n v="0"/>
    <n v="39"/>
    <x v="2"/>
    <m/>
    <n v="7279"/>
  </r>
  <r>
    <n v="601"/>
    <x v="0"/>
    <x v="7"/>
    <x v="0"/>
    <n v="30"/>
    <n v="28"/>
    <x v="69"/>
    <m/>
    <n v="7279"/>
  </r>
  <r>
    <n v="602"/>
    <x v="0"/>
    <x v="7"/>
    <x v="0"/>
    <n v="20"/>
    <n v="11"/>
    <x v="45"/>
    <m/>
    <n v="7279"/>
  </r>
  <r>
    <n v="603"/>
    <x v="0"/>
    <x v="7"/>
    <x v="0"/>
    <n v="10"/>
    <n v="26"/>
    <x v="15"/>
    <m/>
    <n v="7279"/>
  </r>
  <r>
    <n v="604"/>
    <x v="0"/>
    <x v="13"/>
    <x v="0"/>
    <n v="30"/>
    <n v="38"/>
    <x v="33"/>
    <m/>
    <n v="8071"/>
  </r>
  <r>
    <n v="605"/>
    <x v="0"/>
    <x v="0"/>
    <x v="1"/>
    <n v="0"/>
    <n v="39"/>
    <x v="2"/>
    <m/>
    <n v="4390"/>
  </r>
  <r>
    <n v="606"/>
    <x v="0"/>
    <x v="0"/>
    <x v="0"/>
    <n v="10"/>
    <n v="30"/>
    <x v="4"/>
    <m/>
    <n v="4390"/>
  </r>
  <r>
    <n v="607"/>
    <x v="0"/>
    <x v="0"/>
    <x v="0"/>
    <n v="30"/>
    <n v="31"/>
    <x v="64"/>
    <m/>
    <n v="4390"/>
  </r>
  <r>
    <n v="608"/>
    <x v="0"/>
    <x v="0"/>
    <x v="0"/>
    <n v="30"/>
    <n v="36"/>
    <x v="72"/>
    <m/>
    <n v="2912"/>
  </r>
  <r>
    <n v="609"/>
    <x v="0"/>
    <x v="0"/>
    <x v="1"/>
    <n v="0"/>
    <n v="35"/>
    <x v="2"/>
    <m/>
    <n v="2912"/>
  </r>
  <r>
    <n v="610"/>
    <x v="0"/>
    <x v="5"/>
    <x v="0"/>
    <n v="10"/>
    <n v="19"/>
    <x v="14"/>
    <m/>
    <n v="3611"/>
  </r>
  <r>
    <n v="611"/>
    <x v="0"/>
    <x v="5"/>
    <x v="0"/>
    <n v="30"/>
    <n v="32"/>
    <x v="70"/>
    <m/>
    <n v="3611"/>
  </r>
  <r>
    <n v="612"/>
    <x v="0"/>
    <x v="5"/>
    <x v="1"/>
    <n v="0"/>
    <n v="18"/>
    <x v="2"/>
    <m/>
    <n v="3611"/>
  </r>
  <r>
    <n v="613"/>
    <x v="0"/>
    <x v="5"/>
    <x v="0"/>
    <n v="20"/>
    <n v="35"/>
    <x v="11"/>
    <m/>
    <n v="3611"/>
  </r>
  <r>
    <n v="614"/>
    <x v="0"/>
    <x v="0"/>
    <x v="0"/>
    <n v="30"/>
    <n v="11"/>
    <x v="8"/>
    <m/>
    <n v="4816"/>
  </r>
  <r>
    <n v="615"/>
    <x v="0"/>
    <x v="0"/>
    <x v="0"/>
    <n v="20"/>
    <n v="38"/>
    <x v="12"/>
    <m/>
    <n v="4816"/>
  </r>
  <r>
    <n v="616"/>
    <x v="0"/>
    <x v="0"/>
    <x v="1"/>
    <n v="0"/>
    <n v="31"/>
    <x v="2"/>
    <m/>
    <n v="4816"/>
  </r>
  <r>
    <n v="617"/>
    <x v="0"/>
    <x v="0"/>
    <x v="0"/>
    <n v="10"/>
    <n v="31"/>
    <x v="49"/>
    <m/>
    <n v="4816"/>
  </r>
  <r>
    <n v="618"/>
    <x v="0"/>
    <x v="13"/>
    <x v="0"/>
    <n v="10"/>
    <n v="14"/>
    <x v="32"/>
    <m/>
    <n v="5475"/>
  </r>
  <r>
    <n v="619"/>
    <x v="0"/>
    <x v="6"/>
    <x v="1"/>
    <n v="0"/>
    <n v="10"/>
    <x v="2"/>
    <m/>
    <n v="6924"/>
  </r>
  <r>
    <n v="620"/>
    <x v="0"/>
    <x v="0"/>
    <x v="0"/>
    <n v="30"/>
    <n v="27"/>
    <x v="18"/>
    <m/>
    <n v="1980"/>
  </r>
  <r>
    <n v="621"/>
    <x v="0"/>
    <x v="0"/>
    <x v="1"/>
    <n v="0"/>
    <n v="17"/>
    <x v="2"/>
    <m/>
    <n v="1980"/>
  </r>
  <r>
    <n v="622"/>
    <x v="0"/>
    <x v="0"/>
    <x v="0"/>
    <n v="30"/>
    <n v="27"/>
    <x v="18"/>
    <m/>
    <n v="7675"/>
  </r>
  <r>
    <n v="623"/>
    <x v="0"/>
    <x v="0"/>
    <x v="1"/>
    <n v="0"/>
    <n v="32"/>
    <x v="2"/>
    <m/>
    <n v="7675"/>
  </r>
  <r>
    <n v="624"/>
    <x v="0"/>
    <x v="0"/>
    <x v="0"/>
    <n v="30"/>
    <n v="24"/>
    <x v="26"/>
    <m/>
    <n v="3971"/>
  </r>
  <r>
    <n v="625"/>
    <x v="0"/>
    <x v="0"/>
    <x v="1"/>
    <n v="0"/>
    <n v="29"/>
    <x v="2"/>
    <m/>
    <n v="3971"/>
  </r>
  <r>
    <n v="626"/>
    <x v="0"/>
    <x v="0"/>
    <x v="1"/>
    <n v="0"/>
    <n v="26"/>
    <x v="2"/>
    <m/>
    <n v="6915"/>
  </r>
  <r>
    <n v="627"/>
    <x v="0"/>
    <x v="13"/>
    <x v="1"/>
    <n v="0"/>
    <n v="20"/>
    <x v="2"/>
    <m/>
    <n v="1009"/>
  </r>
  <r>
    <n v="628"/>
    <x v="0"/>
    <x v="13"/>
    <x v="0"/>
    <n v="10"/>
    <n v="31"/>
    <x v="49"/>
    <m/>
    <n v="1009"/>
  </r>
  <r>
    <n v="629"/>
    <x v="0"/>
    <x v="13"/>
    <x v="0"/>
    <n v="30"/>
    <n v="28"/>
    <x v="69"/>
    <m/>
    <n v="1009"/>
  </r>
  <r>
    <n v="630"/>
    <x v="0"/>
    <x v="0"/>
    <x v="1"/>
    <n v="0"/>
    <n v="33"/>
    <x v="2"/>
    <m/>
    <n v="8547"/>
  </r>
  <r>
    <n v="631"/>
    <x v="0"/>
    <x v="0"/>
    <x v="0"/>
    <n v="30"/>
    <n v="33"/>
    <x v="68"/>
    <m/>
    <n v="8547"/>
  </r>
  <r>
    <n v="632"/>
    <x v="0"/>
    <x v="0"/>
    <x v="1"/>
    <n v="0"/>
    <n v="10"/>
    <x v="2"/>
    <m/>
    <n v="4529"/>
  </r>
  <r>
    <n v="633"/>
    <x v="0"/>
    <x v="0"/>
    <x v="0"/>
    <n v="30"/>
    <n v="12"/>
    <x v="10"/>
    <m/>
    <n v="4529"/>
  </r>
  <r>
    <n v="634"/>
    <x v="0"/>
    <x v="0"/>
    <x v="0"/>
    <n v="10"/>
    <n v="19"/>
    <x v="14"/>
    <m/>
    <n v="4529"/>
  </r>
  <r>
    <n v="635"/>
    <x v="0"/>
    <x v="5"/>
    <x v="1"/>
    <n v="0"/>
    <n v="25"/>
    <x v="2"/>
    <m/>
    <n v="4816"/>
  </r>
  <r>
    <n v="636"/>
    <x v="0"/>
    <x v="5"/>
    <x v="0"/>
    <n v="30"/>
    <n v="29"/>
    <x v="27"/>
    <m/>
    <n v="4816"/>
  </r>
  <r>
    <n v="637"/>
    <x v="0"/>
    <x v="5"/>
    <x v="0"/>
    <n v="10"/>
    <n v="26"/>
    <x v="15"/>
    <m/>
    <n v="4816"/>
  </r>
  <r>
    <n v="638"/>
    <x v="0"/>
    <x v="7"/>
    <x v="1"/>
    <n v="0"/>
    <n v="16"/>
    <x v="2"/>
    <m/>
    <n v="1478"/>
  </r>
  <r>
    <n v="639"/>
    <x v="0"/>
    <x v="7"/>
    <x v="0"/>
    <n v="10"/>
    <n v="22"/>
    <x v="45"/>
    <m/>
    <n v="1478"/>
  </r>
  <r>
    <n v="640"/>
    <x v="0"/>
    <x v="7"/>
    <x v="0"/>
    <n v="20"/>
    <n v="13"/>
    <x v="15"/>
    <m/>
    <n v="1478"/>
  </r>
  <r>
    <n v="641"/>
    <x v="0"/>
    <x v="7"/>
    <x v="0"/>
    <n v="30"/>
    <n v="28"/>
    <x v="69"/>
    <m/>
    <n v="1478"/>
  </r>
  <r>
    <n v="642"/>
    <x v="0"/>
    <x v="0"/>
    <x v="0"/>
    <n v="10"/>
    <n v="11"/>
    <x v="65"/>
    <m/>
    <n v="9374"/>
  </r>
  <r>
    <n v="643"/>
    <x v="0"/>
    <x v="0"/>
    <x v="1"/>
    <n v="0"/>
    <n v="14"/>
    <x v="2"/>
    <m/>
    <n v="9374"/>
  </r>
  <r>
    <n v="644"/>
    <x v="0"/>
    <x v="0"/>
    <x v="1"/>
    <n v="0"/>
    <n v="29"/>
    <x v="2"/>
    <m/>
    <n v="9638"/>
  </r>
  <r>
    <n v="645"/>
    <x v="0"/>
    <x v="0"/>
    <x v="0"/>
    <n v="20"/>
    <n v="10"/>
    <x v="55"/>
    <m/>
    <n v="9638"/>
  </r>
  <r>
    <n v="646"/>
    <x v="0"/>
    <x v="0"/>
    <x v="0"/>
    <n v="10"/>
    <n v="20"/>
    <x v="55"/>
    <m/>
    <n v="9638"/>
  </r>
  <r>
    <n v="647"/>
    <x v="0"/>
    <x v="0"/>
    <x v="0"/>
    <n v="30"/>
    <n v="33"/>
    <x v="68"/>
    <m/>
    <n v="9638"/>
  </r>
  <r>
    <n v="648"/>
    <x v="0"/>
    <x v="10"/>
    <x v="1"/>
    <n v="0"/>
    <n v="29"/>
    <x v="2"/>
    <m/>
    <n v="8314"/>
  </r>
  <r>
    <n v="649"/>
    <x v="0"/>
    <x v="13"/>
    <x v="0"/>
    <n v="30"/>
    <n v="18"/>
    <x v="41"/>
    <m/>
    <n v="5360"/>
  </r>
  <r>
    <n v="650"/>
    <x v="0"/>
    <x v="6"/>
    <x v="0"/>
    <n v="30"/>
    <n v="35"/>
    <x v="35"/>
    <m/>
    <n v="2159"/>
  </r>
  <r>
    <n v="651"/>
    <x v="0"/>
    <x v="6"/>
    <x v="1"/>
    <n v="0"/>
    <n v="28"/>
    <x v="2"/>
    <m/>
    <n v="2159"/>
  </r>
  <r>
    <n v="652"/>
    <x v="0"/>
    <x v="5"/>
    <x v="1"/>
    <n v="0"/>
    <n v="19"/>
    <x v="2"/>
    <m/>
    <n v="2320"/>
  </r>
  <r>
    <n v="653"/>
    <x v="0"/>
    <x v="5"/>
    <x v="0"/>
    <n v="20"/>
    <n v="10"/>
    <x v="55"/>
    <m/>
    <n v="2320"/>
  </r>
  <r>
    <n v="654"/>
    <x v="0"/>
    <x v="5"/>
    <x v="0"/>
    <n v="30"/>
    <n v="11"/>
    <x v="8"/>
    <m/>
    <n v="2320"/>
  </r>
  <r>
    <n v="655"/>
    <x v="0"/>
    <x v="0"/>
    <x v="0"/>
    <n v="20"/>
    <n v="10"/>
    <x v="55"/>
    <m/>
    <n v="7930"/>
  </r>
  <r>
    <n v="656"/>
    <x v="0"/>
    <x v="0"/>
    <x v="1"/>
    <n v="0"/>
    <n v="31"/>
    <x v="2"/>
    <m/>
    <n v="7930"/>
  </r>
  <r>
    <n v="657"/>
    <x v="0"/>
    <x v="0"/>
    <x v="1"/>
    <n v="0"/>
    <n v="23"/>
    <x v="2"/>
    <m/>
    <n v="9161"/>
  </r>
  <r>
    <n v="658"/>
    <x v="0"/>
    <x v="0"/>
    <x v="0"/>
    <n v="30"/>
    <n v="37"/>
    <x v="39"/>
    <m/>
    <n v="9161"/>
  </r>
  <r>
    <n v="659"/>
    <x v="0"/>
    <x v="13"/>
    <x v="0"/>
    <n v="20"/>
    <n v="17"/>
    <x v="22"/>
    <m/>
    <n v="9200"/>
  </r>
  <r>
    <n v="660"/>
    <x v="0"/>
    <x v="13"/>
    <x v="1"/>
    <n v="0"/>
    <n v="35"/>
    <x v="2"/>
    <m/>
    <n v="9200"/>
  </r>
  <r>
    <n v="661"/>
    <x v="0"/>
    <x v="13"/>
    <x v="0"/>
    <n v="30"/>
    <n v="13"/>
    <x v="29"/>
    <m/>
    <n v="9200"/>
  </r>
  <r>
    <n v="662"/>
    <x v="0"/>
    <x v="0"/>
    <x v="1"/>
    <n v="0"/>
    <n v="18"/>
    <x v="2"/>
    <m/>
    <n v="1005"/>
  </r>
  <r>
    <n v="663"/>
    <x v="0"/>
    <x v="0"/>
    <x v="0"/>
    <n v="30"/>
    <n v="38"/>
    <x v="33"/>
    <m/>
    <n v="6730"/>
  </r>
  <r>
    <n v="664"/>
    <x v="0"/>
    <x v="0"/>
    <x v="1"/>
    <n v="0"/>
    <n v="38"/>
    <x v="2"/>
    <m/>
    <n v="6730"/>
  </r>
  <r>
    <n v="665"/>
    <x v="0"/>
    <x v="0"/>
    <x v="0"/>
    <n v="20"/>
    <n v="30"/>
    <x v="1"/>
    <m/>
    <n v="6730"/>
  </r>
  <r>
    <n v="666"/>
    <x v="0"/>
    <x v="8"/>
    <x v="0"/>
    <n v="20"/>
    <n v="36"/>
    <x v="26"/>
    <m/>
    <n v="5468"/>
  </r>
  <r>
    <n v="667"/>
    <x v="0"/>
    <x v="8"/>
    <x v="1"/>
    <n v="0"/>
    <n v="22"/>
    <x v="2"/>
    <m/>
    <n v="5468"/>
  </r>
  <r>
    <n v="668"/>
    <x v="0"/>
    <x v="8"/>
    <x v="0"/>
    <n v="20"/>
    <n v="30"/>
    <x v="1"/>
    <m/>
    <n v="1182"/>
  </r>
  <r>
    <n v="669"/>
    <x v="0"/>
    <x v="0"/>
    <x v="1"/>
    <n v="0"/>
    <n v="20"/>
    <x v="2"/>
    <m/>
    <n v="6428"/>
  </r>
  <r>
    <n v="670"/>
    <x v="0"/>
    <x v="0"/>
    <x v="0"/>
    <n v="30"/>
    <n v="39"/>
    <x v="60"/>
    <m/>
    <n v="7876"/>
  </r>
  <r>
    <n v="671"/>
    <x v="0"/>
    <x v="0"/>
    <x v="0"/>
    <n v="20"/>
    <n v="38"/>
    <x v="12"/>
    <m/>
    <n v="7876"/>
  </r>
  <r>
    <n v="672"/>
    <x v="0"/>
    <x v="0"/>
    <x v="0"/>
    <n v="20"/>
    <n v="15"/>
    <x v="4"/>
    <m/>
    <n v="7876"/>
  </r>
  <r>
    <n v="673"/>
    <x v="0"/>
    <x v="0"/>
    <x v="1"/>
    <n v="0"/>
    <n v="34"/>
    <x v="2"/>
    <m/>
    <n v="7876"/>
  </r>
  <r>
    <n v="674"/>
    <x v="0"/>
    <x v="6"/>
    <x v="1"/>
    <n v="0"/>
    <n v="13"/>
    <x v="2"/>
    <m/>
    <n v="1690"/>
  </r>
  <r>
    <n v="675"/>
    <x v="0"/>
    <x v="6"/>
    <x v="1"/>
    <n v="0"/>
    <n v="17"/>
    <x v="2"/>
    <m/>
    <n v="7297"/>
  </r>
  <r>
    <n v="676"/>
    <x v="0"/>
    <x v="6"/>
    <x v="0"/>
    <n v="20"/>
    <n v="21"/>
    <x v="44"/>
    <m/>
    <n v="7297"/>
  </r>
  <r>
    <n v="677"/>
    <x v="0"/>
    <x v="13"/>
    <x v="0"/>
    <n v="20"/>
    <n v="16"/>
    <x v="52"/>
    <m/>
    <n v="6613"/>
  </r>
  <r>
    <n v="678"/>
    <x v="0"/>
    <x v="13"/>
    <x v="0"/>
    <n v="20"/>
    <n v="18"/>
    <x v="10"/>
    <m/>
    <n v="6613"/>
  </r>
  <r>
    <n v="679"/>
    <x v="0"/>
    <x v="13"/>
    <x v="1"/>
    <n v="0"/>
    <n v="31"/>
    <x v="2"/>
    <m/>
    <n v="6613"/>
  </r>
  <r>
    <n v="680"/>
    <x v="0"/>
    <x v="13"/>
    <x v="0"/>
    <n v="30"/>
    <n v="33"/>
    <x v="68"/>
    <m/>
    <n v="6613"/>
  </r>
  <r>
    <n v="681"/>
    <x v="0"/>
    <x v="0"/>
    <x v="1"/>
    <n v="0"/>
    <n v="29"/>
    <x v="2"/>
    <m/>
    <n v="1016"/>
  </r>
  <r>
    <n v="682"/>
    <x v="0"/>
    <x v="0"/>
    <x v="1"/>
    <n v="0"/>
    <n v="33"/>
    <x v="2"/>
    <m/>
    <n v="3009"/>
  </r>
  <r>
    <n v="683"/>
    <x v="0"/>
    <x v="10"/>
    <x v="1"/>
    <n v="0"/>
    <n v="38"/>
    <x v="2"/>
    <m/>
    <n v="6424"/>
  </r>
  <r>
    <n v="684"/>
    <x v="0"/>
    <x v="5"/>
    <x v="1"/>
    <n v="0"/>
    <n v="26"/>
    <x v="2"/>
    <m/>
    <n v="5511"/>
  </r>
  <r>
    <n v="685"/>
    <x v="0"/>
    <x v="0"/>
    <x v="0"/>
    <n v="20"/>
    <n v="15"/>
    <x v="4"/>
    <m/>
    <n v="1576"/>
  </r>
  <r>
    <n v="686"/>
    <x v="0"/>
    <x v="0"/>
    <x v="0"/>
    <n v="20"/>
    <n v="33"/>
    <x v="5"/>
    <m/>
    <n v="1576"/>
  </r>
  <r>
    <n v="687"/>
    <x v="0"/>
    <x v="0"/>
    <x v="1"/>
    <n v="0"/>
    <n v="11"/>
    <x v="2"/>
    <m/>
    <n v="1576"/>
  </r>
  <r>
    <n v="688"/>
    <x v="0"/>
    <x v="0"/>
    <x v="0"/>
    <n v="30"/>
    <n v="23"/>
    <x v="61"/>
    <m/>
    <n v="1576"/>
  </r>
  <r>
    <n v="689"/>
    <x v="0"/>
    <x v="8"/>
    <x v="0"/>
    <n v="30"/>
    <n v="39"/>
    <x v="60"/>
    <m/>
    <n v="1523"/>
  </r>
  <r>
    <n v="690"/>
    <x v="0"/>
    <x v="6"/>
    <x v="1"/>
    <n v="0"/>
    <n v="19"/>
    <x v="2"/>
    <m/>
    <n v="9810"/>
  </r>
  <r>
    <n v="691"/>
    <x v="0"/>
    <x v="10"/>
    <x v="1"/>
    <n v="0"/>
    <n v="38"/>
    <x v="2"/>
    <m/>
    <n v="3111"/>
  </r>
  <r>
    <n v="692"/>
    <x v="0"/>
    <x v="6"/>
    <x v="1"/>
    <n v="0"/>
    <n v="31"/>
    <x v="2"/>
    <m/>
    <n v="2511"/>
  </r>
  <r>
    <n v="693"/>
    <x v="0"/>
    <x v="0"/>
    <x v="1"/>
    <n v="0"/>
    <n v="16"/>
    <x v="2"/>
    <m/>
    <n v="4565"/>
  </r>
  <r>
    <n v="694"/>
    <x v="0"/>
    <x v="0"/>
    <x v="0"/>
    <n v="30"/>
    <n v="21"/>
    <x v="66"/>
    <m/>
    <n v="4565"/>
  </r>
  <r>
    <n v="695"/>
    <x v="0"/>
    <x v="0"/>
    <x v="0"/>
    <n v="20"/>
    <n v="14"/>
    <x v="31"/>
    <m/>
    <n v="4565"/>
  </r>
  <r>
    <n v="696"/>
    <x v="0"/>
    <x v="0"/>
    <x v="1"/>
    <n v="0"/>
    <n v="23"/>
    <x v="2"/>
    <m/>
    <n v="1666"/>
  </r>
  <r>
    <n v="697"/>
    <x v="0"/>
    <x v="13"/>
    <x v="0"/>
    <n v="30"/>
    <n v="28"/>
    <x v="69"/>
    <m/>
    <n v="5664"/>
  </r>
  <r>
    <n v="698"/>
    <x v="0"/>
    <x v="13"/>
    <x v="0"/>
    <n v="20"/>
    <n v="32"/>
    <x v="6"/>
    <m/>
    <n v="5664"/>
  </r>
  <r>
    <n v="699"/>
    <x v="0"/>
    <x v="13"/>
    <x v="1"/>
    <n v="0"/>
    <n v="30"/>
    <x v="2"/>
    <m/>
    <n v="5664"/>
  </r>
  <r>
    <n v="700"/>
    <x v="0"/>
    <x v="0"/>
    <x v="0"/>
    <n v="30"/>
    <n v="28"/>
    <x v="69"/>
    <m/>
    <n v="4262"/>
  </r>
  <r>
    <n v="701"/>
    <x v="0"/>
    <x v="0"/>
    <x v="1"/>
    <n v="0"/>
    <n v="36"/>
    <x v="2"/>
    <m/>
    <n v="4262"/>
  </r>
  <r>
    <n v="702"/>
    <x v="0"/>
    <x v="0"/>
    <x v="0"/>
    <n v="20"/>
    <n v="15"/>
    <x v="4"/>
    <m/>
    <n v="4262"/>
  </r>
  <r>
    <n v="703"/>
    <x v="0"/>
    <x v="0"/>
    <x v="1"/>
    <n v="0"/>
    <n v="11"/>
    <x v="2"/>
    <m/>
    <n v="1128"/>
  </r>
  <r>
    <n v="704"/>
    <x v="0"/>
    <x v="0"/>
    <x v="0"/>
    <n v="30"/>
    <n v="29"/>
    <x v="27"/>
    <m/>
    <n v="1128"/>
  </r>
  <r>
    <n v="705"/>
    <x v="0"/>
    <x v="13"/>
    <x v="1"/>
    <n v="0"/>
    <n v="19"/>
    <x v="2"/>
    <m/>
    <n v="6477"/>
  </r>
  <r>
    <n v="706"/>
    <x v="0"/>
    <x v="13"/>
    <x v="0"/>
    <n v="20"/>
    <n v="32"/>
    <x v="6"/>
    <m/>
    <n v="6477"/>
  </r>
  <r>
    <n v="707"/>
    <x v="0"/>
    <x v="13"/>
    <x v="0"/>
    <n v="30"/>
    <n v="32"/>
    <x v="70"/>
    <m/>
    <n v="6477"/>
  </r>
  <r>
    <n v="708"/>
    <x v="0"/>
    <x v="5"/>
    <x v="0"/>
    <n v="20"/>
    <n v="26"/>
    <x v="54"/>
    <m/>
    <n v="5975"/>
  </r>
  <r>
    <n v="709"/>
    <x v="0"/>
    <x v="5"/>
    <x v="0"/>
    <n v="30"/>
    <n v="28"/>
    <x v="69"/>
    <m/>
    <n v="5975"/>
  </r>
  <r>
    <n v="710"/>
    <x v="0"/>
    <x v="5"/>
    <x v="1"/>
    <n v="0"/>
    <n v="39"/>
    <x v="2"/>
    <m/>
    <n v="5975"/>
  </r>
  <r>
    <n v="711"/>
    <x v="0"/>
    <x v="0"/>
    <x v="1"/>
    <n v="0"/>
    <n v="15"/>
    <x v="2"/>
    <m/>
    <n v="2935"/>
  </r>
  <r>
    <n v="712"/>
    <x v="0"/>
    <x v="0"/>
    <x v="0"/>
    <n v="30"/>
    <n v="27"/>
    <x v="18"/>
    <m/>
    <n v="2935"/>
  </r>
  <r>
    <n v="713"/>
    <x v="0"/>
    <x v="6"/>
    <x v="0"/>
    <n v="20"/>
    <n v="20"/>
    <x v="17"/>
    <m/>
    <n v="3083"/>
  </r>
  <r>
    <n v="714"/>
    <x v="0"/>
    <x v="6"/>
    <x v="0"/>
    <n v="30"/>
    <n v="31"/>
    <x v="64"/>
    <m/>
    <n v="3083"/>
  </r>
  <r>
    <n v="715"/>
    <x v="0"/>
    <x v="6"/>
    <x v="1"/>
    <n v="0"/>
    <n v="31"/>
    <x v="2"/>
    <m/>
    <n v="3083"/>
  </r>
  <r>
    <n v="716"/>
    <x v="0"/>
    <x v="0"/>
    <x v="0"/>
    <n v="20"/>
    <n v="16"/>
    <x v="52"/>
    <m/>
    <n v="9917"/>
  </r>
  <r>
    <n v="717"/>
    <x v="0"/>
    <x v="0"/>
    <x v="1"/>
    <n v="0"/>
    <n v="40"/>
    <x v="2"/>
    <m/>
    <n v="9917"/>
  </r>
  <r>
    <n v="718"/>
    <x v="0"/>
    <x v="0"/>
    <x v="0"/>
    <n v="30"/>
    <n v="21"/>
    <x v="66"/>
    <m/>
    <n v="9917"/>
  </r>
  <r>
    <n v="719"/>
    <x v="0"/>
    <x v="6"/>
    <x v="0"/>
    <n v="20"/>
    <n v="30"/>
    <x v="1"/>
    <m/>
    <n v="1161"/>
  </r>
  <r>
    <n v="720"/>
    <x v="0"/>
    <x v="6"/>
    <x v="0"/>
    <n v="30"/>
    <n v="39"/>
    <x v="60"/>
    <m/>
    <n v="1161"/>
  </r>
  <r>
    <n v="721"/>
    <x v="0"/>
    <x v="6"/>
    <x v="1"/>
    <n v="0"/>
    <n v="20"/>
    <x v="2"/>
    <m/>
    <n v="1161"/>
  </r>
  <r>
    <n v="722"/>
    <x v="0"/>
    <x v="0"/>
    <x v="0"/>
    <n v="30"/>
    <n v="36"/>
    <x v="72"/>
    <m/>
    <n v="8307"/>
  </r>
  <r>
    <n v="723"/>
    <x v="0"/>
    <x v="0"/>
    <x v="1"/>
    <n v="0"/>
    <n v="38"/>
    <x v="2"/>
    <m/>
    <n v="8307"/>
  </r>
  <r>
    <n v="724"/>
    <x v="0"/>
    <x v="0"/>
    <x v="0"/>
    <n v="20"/>
    <n v="18"/>
    <x v="10"/>
    <m/>
    <n v="8307"/>
  </r>
  <r>
    <n v="725"/>
    <x v="0"/>
    <x v="8"/>
    <x v="0"/>
    <n v="20"/>
    <n v="26"/>
    <x v="54"/>
    <m/>
    <n v="4788"/>
  </r>
  <r>
    <n v="726"/>
    <x v="0"/>
    <x v="8"/>
    <x v="0"/>
    <n v="30"/>
    <n v="27"/>
    <x v="18"/>
    <m/>
    <n v="4788"/>
  </r>
  <r>
    <n v="727"/>
    <x v="0"/>
    <x v="0"/>
    <x v="0"/>
    <n v="30"/>
    <n v="15"/>
    <x v="20"/>
    <m/>
    <n v="4343"/>
  </r>
  <r>
    <n v="728"/>
    <x v="0"/>
    <x v="0"/>
    <x v="1"/>
    <n v="0"/>
    <n v="22"/>
    <x v="2"/>
    <m/>
    <n v="4343"/>
  </r>
  <r>
    <n v="729"/>
    <x v="0"/>
    <x v="0"/>
    <x v="1"/>
    <n v="0"/>
    <n v="22"/>
    <x v="2"/>
    <m/>
    <n v="6919"/>
  </r>
  <r>
    <n v="730"/>
    <x v="0"/>
    <x v="0"/>
    <x v="0"/>
    <n v="30"/>
    <n v="17"/>
    <x v="9"/>
    <m/>
    <n v="6919"/>
  </r>
  <r>
    <n v="731"/>
    <x v="0"/>
    <x v="0"/>
    <x v="0"/>
    <n v="20"/>
    <n v="28"/>
    <x v="36"/>
    <m/>
    <n v="6919"/>
  </r>
  <r>
    <n v="732"/>
    <x v="0"/>
    <x v="8"/>
    <x v="0"/>
    <n v="20"/>
    <n v="21"/>
    <x v="44"/>
    <m/>
    <n v="1585"/>
  </r>
  <r>
    <n v="733"/>
    <x v="0"/>
    <x v="8"/>
    <x v="0"/>
    <n v="30"/>
    <n v="40"/>
    <x v="62"/>
    <m/>
    <n v="1585"/>
  </r>
  <r>
    <n v="734"/>
    <x v="0"/>
    <x v="0"/>
    <x v="1"/>
    <n v="0"/>
    <n v="38"/>
    <x v="2"/>
    <m/>
    <n v="3372"/>
  </r>
  <r>
    <n v="735"/>
    <x v="0"/>
    <x v="0"/>
    <x v="0"/>
    <n v="30"/>
    <n v="34"/>
    <x v="71"/>
    <m/>
    <n v="3372"/>
  </r>
  <r>
    <n v="736"/>
    <x v="0"/>
    <x v="5"/>
    <x v="1"/>
    <n v="0"/>
    <n v="25"/>
    <x v="2"/>
    <m/>
    <n v="6496"/>
  </r>
  <r>
    <n v="737"/>
    <x v="0"/>
    <x v="7"/>
    <x v="0"/>
    <n v="30"/>
    <n v="10"/>
    <x v="4"/>
    <m/>
    <n v="9370"/>
  </r>
  <r>
    <n v="738"/>
    <x v="0"/>
    <x v="7"/>
    <x v="1"/>
    <n v="0"/>
    <n v="12"/>
    <x v="2"/>
    <m/>
    <n v="9370"/>
  </r>
  <r>
    <n v="739"/>
    <x v="0"/>
    <x v="10"/>
    <x v="1"/>
    <n v="0"/>
    <n v="24"/>
    <x v="2"/>
    <m/>
    <n v="2391"/>
  </r>
  <r>
    <n v="740"/>
    <x v="0"/>
    <x v="10"/>
    <x v="1"/>
    <n v="0"/>
    <n v="31"/>
    <x v="2"/>
    <m/>
    <n v="9267"/>
  </r>
  <r>
    <n v="741"/>
    <x v="0"/>
    <x v="0"/>
    <x v="1"/>
    <n v="0"/>
    <n v="34"/>
    <x v="2"/>
    <m/>
    <n v="2234"/>
  </r>
  <r>
    <n v="742"/>
    <x v="0"/>
    <x v="0"/>
    <x v="0"/>
    <n v="30"/>
    <n v="28"/>
    <x v="69"/>
    <m/>
    <n v="2234"/>
  </r>
  <r>
    <n v="743"/>
    <x v="0"/>
    <x v="0"/>
    <x v="0"/>
    <n v="30"/>
    <n v="20"/>
    <x v="1"/>
    <m/>
    <n v="7533"/>
  </r>
  <r>
    <n v="744"/>
    <x v="0"/>
    <x v="0"/>
    <x v="1"/>
    <n v="0"/>
    <n v="14"/>
    <x v="2"/>
    <m/>
    <n v="7533"/>
  </r>
  <r>
    <n v="745"/>
    <x v="0"/>
    <x v="0"/>
    <x v="0"/>
    <n v="20"/>
    <n v="30"/>
    <x v="1"/>
    <m/>
    <n v="7533"/>
  </r>
  <r>
    <n v="746"/>
    <x v="0"/>
    <x v="0"/>
    <x v="0"/>
    <n v="20"/>
    <n v="13"/>
    <x v="15"/>
    <m/>
    <n v="7533"/>
  </r>
  <r>
    <n v="747"/>
    <x v="0"/>
    <x v="0"/>
    <x v="0"/>
    <n v="30"/>
    <n v="23"/>
    <x v="61"/>
    <m/>
    <n v="3915"/>
  </r>
  <r>
    <n v="748"/>
    <x v="0"/>
    <x v="0"/>
    <x v="1"/>
    <n v="0"/>
    <n v="34"/>
    <x v="2"/>
    <m/>
    <n v="3915"/>
  </r>
  <r>
    <n v="749"/>
    <x v="0"/>
    <x v="9"/>
    <x v="0"/>
    <n v="30"/>
    <n v="12"/>
    <x v="10"/>
    <m/>
    <n v="2323"/>
  </r>
  <r>
    <n v="750"/>
    <x v="0"/>
    <x v="9"/>
    <x v="0"/>
    <n v="20"/>
    <n v="29"/>
    <x v="47"/>
    <m/>
    <n v="2323"/>
  </r>
  <r>
    <n v="751"/>
    <x v="0"/>
    <x v="9"/>
    <x v="1"/>
    <n v="0"/>
    <n v="15"/>
    <x v="2"/>
    <m/>
    <n v="2323"/>
  </r>
  <r>
    <n v="752"/>
    <x v="1"/>
    <x v="3"/>
    <x v="1"/>
    <n v="0"/>
    <n v="28"/>
    <x v="2"/>
    <m/>
    <n v="2041"/>
  </r>
  <r>
    <n v="753"/>
    <x v="1"/>
    <x v="3"/>
    <x v="0"/>
    <n v="30"/>
    <n v="26"/>
    <x v="50"/>
    <m/>
    <n v="2041"/>
  </r>
  <r>
    <n v="754"/>
    <x v="1"/>
    <x v="3"/>
    <x v="0"/>
    <n v="20"/>
    <n v="35"/>
    <x v="11"/>
    <m/>
    <n v="2041"/>
  </r>
  <r>
    <n v="755"/>
    <x v="2"/>
    <x v="2"/>
    <x v="1"/>
    <n v="0"/>
    <n v="19"/>
    <x v="2"/>
    <m/>
    <n v="5508"/>
  </r>
  <r>
    <n v="756"/>
    <x v="0"/>
    <x v="6"/>
    <x v="1"/>
    <n v="0"/>
    <n v="19"/>
    <x v="2"/>
    <m/>
    <n v="1978"/>
  </r>
  <r>
    <n v="757"/>
    <x v="0"/>
    <x v="5"/>
    <x v="1"/>
    <n v="0"/>
    <n v="15"/>
    <x v="2"/>
    <m/>
    <n v="3824"/>
  </r>
  <r>
    <n v="758"/>
    <x v="0"/>
    <x v="5"/>
    <x v="1"/>
    <n v="0"/>
    <n v="16"/>
    <x v="2"/>
    <m/>
    <n v="5182"/>
  </r>
  <r>
    <n v="759"/>
    <x v="0"/>
    <x v="5"/>
    <x v="0"/>
    <n v="20"/>
    <n v="37"/>
    <x v="7"/>
    <m/>
    <n v="4556"/>
  </r>
  <r>
    <n v="760"/>
    <x v="0"/>
    <x v="5"/>
    <x v="0"/>
    <n v="30"/>
    <n v="26"/>
    <x v="50"/>
    <m/>
    <n v="4556"/>
  </r>
  <r>
    <n v="761"/>
    <x v="0"/>
    <x v="5"/>
    <x v="1"/>
    <n v="0"/>
    <n v="37"/>
    <x v="2"/>
    <m/>
    <n v="4556"/>
  </r>
  <r>
    <n v="762"/>
    <x v="0"/>
    <x v="6"/>
    <x v="1"/>
    <n v="0"/>
    <n v="15"/>
    <x v="2"/>
    <m/>
    <n v="6201"/>
  </r>
  <r>
    <n v="763"/>
    <x v="0"/>
    <x v="8"/>
    <x v="0"/>
    <n v="30"/>
    <n v="39"/>
    <x v="60"/>
    <m/>
    <n v="2059"/>
  </r>
  <r>
    <n v="764"/>
    <x v="0"/>
    <x v="8"/>
    <x v="0"/>
    <n v="20"/>
    <n v="37"/>
    <x v="7"/>
    <m/>
    <n v="2059"/>
  </r>
  <r>
    <n v="765"/>
    <x v="0"/>
    <x v="8"/>
    <x v="1"/>
    <n v="0"/>
    <n v="30"/>
    <x v="2"/>
    <m/>
    <n v="2059"/>
  </r>
  <r>
    <n v="766"/>
    <x v="0"/>
    <x v="8"/>
    <x v="0"/>
    <n v="20"/>
    <n v="22"/>
    <x v="53"/>
    <m/>
    <n v="1756"/>
  </r>
  <r>
    <n v="767"/>
    <x v="0"/>
    <x v="9"/>
    <x v="0"/>
    <n v="20"/>
    <n v="30"/>
    <x v="1"/>
    <m/>
    <n v="2518"/>
  </r>
  <r>
    <n v="768"/>
    <x v="0"/>
    <x v="9"/>
    <x v="0"/>
    <n v="30"/>
    <n v="31"/>
    <x v="64"/>
    <m/>
    <n v="2518"/>
  </r>
  <r>
    <n v="769"/>
    <x v="0"/>
    <x v="9"/>
    <x v="1"/>
    <n v="0"/>
    <n v="29"/>
    <x v="2"/>
    <m/>
    <n v="2518"/>
  </r>
  <r>
    <n v="770"/>
    <x v="0"/>
    <x v="0"/>
    <x v="1"/>
    <n v="0"/>
    <n v="13"/>
    <x v="2"/>
    <m/>
    <n v="4885"/>
  </r>
  <r>
    <n v="771"/>
    <x v="0"/>
    <x v="0"/>
    <x v="0"/>
    <n v="30"/>
    <n v="32"/>
    <x v="70"/>
    <m/>
    <n v="4885"/>
  </r>
  <r>
    <n v="772"/>
    <x v="0"/>
    <x v="5"/>
    <x v="1"/>
    <n v="0"/>
    <n v="24"/>
    <x v="2"/>
    <m/>
    <n v="8235"/>
  </r>
  <r>
    <n v="773"/>
    <x v="0"/>
    <x v="13"/>
    <x v="1"/>
    <n v="0"/>
    <n v="34"/>
    <x v="2"/>
    <m/>
    <n v="3390"/>
  </r>
  <r>
    <n v="774"/>
    <x v="0"/>
    <x v="13"/>
    <x v="0"/>
    <n v="30"/>
    <n v="39"/>
    <x v="60"/>
    <m/>
    <n v="3390"/>
  </r>
  <r>
    <n v="775"/>
    <x v="0"/>
    <x v="13"/>
    <x v="0"/>
    <n v="20"/>
    <n v="20"/>
    <x v="17"/>
    <m/>
    <n v="3390"/>
  </r>
  <r>
    <n v="776"/>
    <x v="0"/>
    <x v="0"/>
    <x v="1"/>
    <n v="0"/>
    <n v="17"/>
    <x v="2"/>
    <m/>
    <n v="6758"/>
  </r>
  <r>
    <n v="777"/>
    <x v="0"/>
    <x v="6"/>
    <x v="0"/>
    <n v="20"/>
    <n v="18"/>
    <x v="10"/>
    <m/>
    <n v="6640"/>
  </r>
  <r>
    <n v="778"/>
    <x v="0"/>
    <x v="6"/>
    <x v="0"/>
    <n v="30"/>
    <n v="35"/>
    <x v="35"/>
    <m/>
    <n v="6640"/>
  </r>
  <r>
    <n v="779"/>
    <x v="0"/>
    <x v="6"/>
    <x v="1"/>
    <n v="0"/>
    <n v="17"/>
    <x v="2"/>
    <m/>
    <n v="6640"/>
  </r>
  <r>
    <n v="780"/>
    <x v="0"/>
    <x v="12"/>
    <x v="0"/>
    <n v="20"/>
    <n v="24"/>
    <x v="16"/>
    <m/>
    <n v="6979"/>
  </r>
  <r>
    <n v="781"/>
    <x v="0"/>
    <x v="0"/>
    <x v="1"/>
    <n v="0"/>
    <n v="40"/>
    <x v="2"/>
    <m/>
    <n v="7378"/>
  </r>
  <r>
    <n v="782"/>
    <x v="0"/>
    <x v="0"/>
    <x v="0"/>
    <n v="30"/>
    <n v="25"/>
    <x v="21"/>
    <m/>
    <n v="7378"/>
  </r>
  <r>
    <n v="783"/>
    <x v="0"/>
    <x v="0"/>
    <x v="0"/>
    <n v="30"/>
    <n v="10"/>
    <x v="4"/>
    <m/>
    <n v="2832"/>
  </r>
  <r>
    <n v="784"/>
    <x v="0"/>
    <x v="0"/>
    <x v="1"/>
    <n v="0"/>
    <n v="39"/>
    <x v="2"/>
    <m/>
    <n v="2832"/>
  </r>
  <r>
    <n v="785"/>
    <x v="0"/>
    <x v="0"/>
    <x v="1"/>
    <n v="0"/>
    <n v="17"/>
    <x v="2"/>
    <m/>
    <n v="3914"/>
  </r>
  <r>
    <n v="786"/>
    <x v="0"/>
    <x v="0"/>
    <x v="0"/>
    <n v="20"/>
    <n v="10"/>
    <x v="55"/>
    <m/>
    <n v="3977"/>
  </r>
  <r>
    <n v="787"/>
    <x v="0"/>
    <x v="0"/>
    <x v="1"/>
    <n v="0"/>
    <n v="35"/>
    <x v="2"/>
    <m/>
    <n v="3977"/>
  </r>
  <r>
    <n v="788"/>
    <x v="0"/>
    <x v="0"/>
    <x v="0"/>
    <n v="30"/>
    <n v="11"/>
    <x v="8"/>
    <m/>
    <n v="3977"/>
  </r>
  <r>
    <n v="789"/>
    <x v="0"/>
    <x v="0"/>
    <x v="0"/>
    <n v="20"/>
    <n v="34"/>
    <x v="24"/>
    <m/>
    <n v="3977"/>
  </r>
  <r>
    <n v="790"/>
    <x v="0"/>
    <x v="5"/>
    <x v="0"/>
    <n v="30"/>
    <n v="22"/>
    <x v="5"/>
    <m/>
    <n v="4884"/>
  </r>
  <r>
    <n v="791"/>
    <x v="0"/>
    <x v="5"/>
    <x v="1"/>
    <n v="0"/>
    <n v="16"/>
    <x v="2"/>
    <m/>
    <n v="4884"/>
  </r>
  <r>
    <n v="792"/>
    <x v="0"/>
    <x v="5"/>
    <x v="0"/>
    <n v="20"/>
    <n v="31"/>
    <x v="42"/>
    <m/>
    <n v="4884"/>
  </r>
  <r>
    <n v="793"/>
    <x v="0"/>
    <x v="9"/>
    <x v="0"/>
    <n v="30"/>
    <n v="17"/>
    <x v="9"/>
    <m/>
    <n v="6094"/>
  </r>
  <r>
    <n v="794"/>
    <x v="0"/>
    <x v="9"/>
    <x v="0"/>
    <n v="20"/>
    <n v="28"/>
    <x v="36"/>
    <m/>
    <n v="6094"/>
  </r>
  <r>
    <n v="795"/>
    <x v="0"/>
    <x v="9"/>
    <x v="1"/>
    <n v="0"/>
    <n v="29"/>
    <x v="2"/>
    <m/>
    <n v="6094"/>
  </r>
  <r>
    <n v="796"/>
    <x v="0"/>
    <x v="0"/>
    <x v="1"/>
    <n v="0"/>
    <n v="33"/>
    <x v="2"/>
    <m/>
    <n v="3460"/>
  </r>
  <r>
    <n v="797"/>
    <x v="0"/>
    <x v="0"/>
    <x v="0"/>
    <n v="30"/>
    <n v="33"/>
    <x v="68"/>
    <m/>
    <n v="3460"/>
  </r>
  <r>
    <n v="798"/>
    <x v="0"/>
    <x v="0"/>
    <x v="0"/>
    <n v="30"/>
    <n v="19"/>
    <x v="67"/>
    <m/>
    <n v="5647"/>
  </r>
  <r>
    <n v="799"/>
    <x v="0"/>
    <x v="0"/>
    <x v="1"/>
    <n v="0"/>
    <n v="32"/>
    <x v="2"/>
    <m/>
    <n v="5647"/>
  </r>
  <r>
    <n v="800"/>
    <x v="0"/>
    <x v="0"/>
    <x v="1"/>
    <n v="0"/>
    <n v="14"/>
    <x v="2"/>
    <m/>
    <n v="7628"/>
  </r>
  <r>
    <n v="801"/>
    <x v="0"/>
    <x v="0"/>
    <x v="1"/>
    <n v="0"/>
    <n v="34"/>
    <x v="2"/>
    <m/>
    <n v="3361"/>
  </r>
  <r>
    <n v="802"/>
    <x v="0"/>
    <x v="0"/>
    <x v="0"/>
    <n v="30"/>
    <n v="32"/>
    <x v="70"/>
    <m/>
    <n v="3361"/>
  </r>
  <r>
    <n v="803"/>
    <x v="0"/>
    <x v="12"/>
    <x v="1"/>
    <n v="0"/>
    <n v="32"/>
    <x v="2"/>
    <m/>
    <n v="6285"/>
  </r>
  <r>
    <n v="804"/>
    <x v="0"/>
    <x v="12"/>
    <x v="0"/>
    <n v="30"/>
    <n v="16"/>
    <x v="16"/>
    <m/>
    <n v="6285"/>
  </r>
  <r>
    <n v="805"/>
    <x v="0"/>
    <x v="12"/>
    <x v="0"/>
    <n v="20"/>
    <n v="20"/>
    <x v="17"/>
    <m/>
    <n v="6285"/>
  </r>
  <r>
    <n v="806"/>
    <x v="0"/>
    <x v="10"/>
    <x v="1"/>
    <n v="0"/>
    <n v="38"/>
    <x v="2"/>
    <m/>
    <n v="6740"/>
  </r>
  <r>
    <n v="807"/>
    <x v="0"/>
    <x v="0"/>
    <x v="0"/>
    <n v="30"/>
    <n v="35"/>
    <x v="35"/>
    <m/>
    <n v="5710"/>
  </r>
  <r>
    <n v="808"/>
    <x v="0"/>
    <x v="0"/>
    <x v="1"/>
    <n v="0"/>
    <n v="38"/>
    <x v="2"/>
    <m/>
    <n v="5710"/>
  </r>
  <r>
    <n v="809"/>
    <x v="0"/>
    <x v="0"/>
    <x v="0"/>
    <n v="20"/>
    <n v="22"/>
    <x v="53"/>
    <m/>
    <n v="5710"/>
  </r>
  <r>
    <n v="810"/>
    <x v="0"/>
    <x v="0"/>
    <x v="0"/>
    <n v="20"/>
    <n v="12"/>
    <x v="19"/>
    <m/>
    <n v="5710"/>
  </r>
  <r>
    <n v="811"/>
    <x v="0"/>
    <x v="0"/>
    <x v="0"/>
    <n v="20"/>
    <n v="25"/>
    <x v="38"/>
    <m/>
    <n v="7793"/>
  </r>
  <r>
    <n v="812"/>
    <x v="0"/>
    <x v="0"/>
    <x v="1"/>
    <n v="0"/>
    <n v="33"/>
    <x v="2"/>
    <m/>
    <n v="7793"/>
  </r>
  <r>
    <n v="813"/>
    <x v="0"/>
    <x v="6"/>
    <x v="0"/>
    <n v="30"/>
    <n v="16"/>
    <x v="16"/>
    <m/>
    <n v="1028"/>
  </r>
  <r>
    <n v="814"/>
    <x v="0"/>
    <x v="6"/>
    <x v="1"/>
    <n v="0"/>
    <n v="15"/>
    <x v="2"/>
    <m/>
    <n v="1028"/>
  </r>
  <r>
    <n v="815"/>
    <x v="0"/>
    <x v="6"/>
    <x v="0"/>
    <n v="20"/>
    <n v="14"/>
    <x v="31"/>
    <m/>
    <n v="1028"/>
  </r>
  <r>
    <n v="816"/>
    <x v="0"/>
    <x v="0"/>
    <x v="0"/>
    <n v="20"/>
    <n v="26"/>
    <x v="54"/>
    <m/>
    <n v="1019"/>
  </r>
  <r>
    <n v="817"/>
    <x v="0"/>
    <x v="0"/>
    <x v="0"/>
    <n v="30"/>
    <n v="33"/>
    <x v="68"/>
    <m/>
    <n v="1019"/>
  </r>
  <r>
    <n v="818"/>
    <x v="0"/>
    <x v="0"/>
    <x v="1"/>
    <n v="0"/>
    <n v="34"/>
    <x v="2"/>
    <m/>
    <n v="1019"/>
  </r>
  <r>
    <n v="819"/>
    <x v="0"/>
    <x v="0"/>
    <x v="0"/>
    <n v="20"/>
    <n v="24"/>
    <x v="16"/>
    <m/>
    <n v="1019"/>
  </r>
  <r>
    <n v="820"/>
    <x v="0"/>
    <x v="0"/>
    <x v="1"/>
    <n v="0"/>
    <n v="30"/>
    <x v="2"/>
    <m/>
    <n v="7848"/>
  </r>
  <r>
    <n v="821"/>
    <x v="0"/>
    <x v="0"/>
    <x v="0"/>
    <n v="20"/>
    <n v="23"/>
    <x v="13"/>
    <m/>
    <n v="7848"/>
  </r>
  <r>
    <n v="822"/>
    <x v="0"/>
    <x v="0"/>
    <x v="0"/>
    <n v="30"/>
    <n v="18"/>
    <x v="41"/>
    <m/>
    <n v="7848"/>
  </r>
  <r>
    <n v="823"/>
    <x v="0"/>
    <x v="9"/>
    <x v="0"/>
    <n v="20"/>
    <n v="36"/>
    <x v="26"/>
    <m/>
    <n v="1614"/>
  </r>
  <r>
    <n v="824"/>
    <x v="0"/>
    <x v="9"/>
    <x v="1"/>
    <n v="0"/>
    <n v="21"/>
    <x v="2"/>
    <m/>
    <n v="1614"/>
  </r>
  <r>
    <n v="825"/>
    <x v="0"/>
    <x v="9"/>
    <x v="0"/>
    <n v="30"/>
    <n v="15"/>
    <x v="20"/>
    <m/>
    <n v="1614"/>
  </r>
  <r>
    <n v="826"/>
    <x v="0"/>
    <x v="6"/>
    <x v="1"/>
    <n v="0"/>
    <n v="21"/>
    <x v="2"/>
    <m/>
    <n v="7834"/>
  </r>
  <r>
    <n v="827"/>
    <x v="0"/>
    <x v="6"/>
    <x v="0"/>
    <n v="30"/>
    <n v="23"/>
    <x v="61"/>
    <m/>
    <n v="7834"/>
  </r>
  <r>
    <n v="828"/>
    <x v="0"/>
    <x v="5"/>
    <x v="1"/>
    <n v="0"/>
    <n v="24"/>
    <x v="2"/>
    <m/>
    <n v="7201"/>
  </r>
  <r>
    <n v="829"/>
    <x v="0"/>
    <x v="5"/>
    <x v="0"/>
    <n v="30"/>
    <n v="18"/>
    <x v="41"/>
    <m/>
    <n v="7201"/>
  </r>
  <r>
    <n v="830"/>
    <x v="0"/>
    <x v="5"/>
    <x v="0"/>
    <n v="20"/>
    <n v="29"/>
    <x v="47"/>
    <m/>
    <n v="7201"/>
  </r>
  <r>
    <n v="831"/>
    <x v="0"/>
    <x v="5"/>
    <x v="0"/>
    <n v="20"/>
    <n v="10"/>
    <x v="55"/>
    <m/>
    <n v="7201"/>
  </r>
  <r>
    <n v="832"/>
    <x v="0"/>
    <x v="6"/>
    <x v="0"/>
    <n v="20"/>
    <n v="19"/>
    <x v="3"/>
    <m/>
    <n v="5406"/>
  </r>
  <r>
    <n v="833"/>
    <x v="0"/>
    <x v="6"/>
    <x v="1"/>
    <n v="0"/>
    <n v="19"/>
    <x v="2"/>
    <m/>
    <n v="5406"/>
  </r>
  <r>
    <n v="834"/>
    <x v="0"/>
    <x v="6"/>
    <x v="0"/>
    <n v="30"/>
    <n v="28"/>
    <x v="69"/>
    <m/>
    <n v="5406"/>
  </r>
  <r>
    <n v="835"/>
    <x v="0"/>
    <x v="0"/>
    <x v="0"/>
    <n v="30"/>
    <n v="22"/>
    <x v="5"/>
    <m/>
    <n v="8601"/>
  </r>
  <r>
    <n v="836"/>
    <x v="0"/>
    <x v="0"/>
    <x v="1"/>
    <n v="0"/>
    <n v="39"/>
    <x v="2"/>
    <m/>
    <n v="8601"/>
  </r>
  <r>
    <n v="837"/>
    <x v="0"/>
    <x v="0"/>
    <x v="1"/>
    <n v="0"/>
    <n v="28"/>
    <x v="2"/>
    <m/>
    <n v="1997"/>
  </r>
  <r>
    <n v="838"/>
    <x v="0"/>
    <x v="6"/>
    <x v="1"/>
    <n v="0"/>
    <n v="35"/>
    <x v="2"/>
    <m/>
    <n v="4605"/>
  </r>
  <r>
    <n v="839"/>
    <x v="0"/>
    <x v="6"/>
    <x v="0"/>
    <n v="30"/>
    <n v="11"/>
    <x v="8"/>
    <m/>
    <n v="4605"/>
  </r>
  <r>
    <n v="840"/>
    <x v="0"/>
    <x v="15"/>
    <x v="1"/>
    <n v="0"/>
    <n v="35"/>
    <x v="2"/>
    <m/>
    <n v="6385"/>
  </r>
  <r>
    <n v="841"/>
    <x v="0"/>
    <x v="15"/>
    <x v="0"/>
    <n v="30"/>
    <n v="37"/>
    <x v="39"/>
    <m/>
    <n v="6385"/>
  </r>
  <r>
    <n v="842"/>
    <x v="0"/>
    <x v="15"/>
    <x v="0"/>
    <n v="20"/>
    <n v="16"/>
    <x v="52"/>
    <m/>
    <n v="6385"/>
  </r>
  <r>
    <n v="843"/>
    <x v="0"/>
    <x v="6"/>
    <x v="1"/>
    <n v="0"/>
    <n v="25"/>
    <x v="2"/>
    <m/>
    <n v="2592"/>
  </r>
  <r>
    <n v="844"/>
    <x v="0"/>
    <x v="6"/>
    <x v="1"/>
    <n v="0"/>
    <n v="35"/>
    <x v="2"/>
    <m/>
    <n v="9547"/>
  </r>
  <r>
    <n v="845"/>
    <x v="0"/>
    <x v="10"/>
    <x v="1"/>
    <n v="0"/>
    <n v="31"/>
    <x v="2"/>
    <m/>
    <n v="3920"/>
  </r>
  <r>
    <n v="846"/>
    <x v="0"/>
    <x v="5"/>
    <x v="0"/>
    <n v="20"/>
    <n v="35"/>
    <x v="11"/>
    <m/>
    <n v="3108"/>
  </r>
  <r>
    <n v="847"/>
    <x v="0"/>
    <x v="5"/>
    <x v="0"/>
    <n v="30"/>
    <n v="13"/>
    <x v="29"/>
    <m/>
    <n v="3108"/>
  </r>
  <r>
    <n v="848"/>
    <x v="0"/>
    <x v="5"/>
    <x v="1"/>
    <n v="0"/>
    <n v="40"/>
    <x v="2"/>
    <m/>
    <n v="3108"/>
  </r>
  <r>
    <n v="849"/>
    <x v="0"/>
    <x v="5"/>
    <x v="0"/>
    <n v="20"/>
    <n v="12"/>
    <x v="19"/>
    <m/>
    <n v="3108"/>
  </r>
  <r>
    <n v="850"/>
    <x v="0"/>
    <x v="5"/>
    <x v="0"/>
    <n v="30"/>
    <n v="36"/>
    <x v="72"/>
    <m/>
    <n v="9421"/>
  </r>
  <r>
    <n v="851"/>
    <x v="0"/>
    <x v="5"/>
    <x v="1"/>
    <n v="0"/>
    <n v="18"/>
    <x v="2"/>
    <m/>
    <n v="9421"/>
  </r>
  <r>
    <n v="852"/>
    <x v="0"/>
    <x v="5"/>
    <x v="1"/>
    <n v="0"/>
    <n v="14"/>
    <x v="2"/>
    <m/>
    <n v="7391"/>
  </r>
  <r>
    <n v="853"/>
    <x v="0"/>
    <x v="5"/>
    <x v="0"/>
    <n v="20"/>
    <n v="27"/>
    <x v="41"/>
    <m/>
    <n v="7391"/>
  </r>
  <r>
    <n v="854"/>
    <x v="0"/>
    <x v="5"/>
    <x v="0"/>
    <n v="30"/>
    <n v="29"/>
    <x v="27"/>
    <m/>
    <n v="7391"/>
  </r>
  <r>
    <n v="855"/>
    <x v="0"/>
    <x v="10"/>
    <x v="1"/>
    <n v="0"/>
    <n v="30"/>
    <x v="2"/>
    <m/>
    <n v="4164"/>
  </r>
  <r>
    <n v="856"/>
    <x v="0"/>
    <x v="6"/>
    <x v="1"/>
    <n v="0"/>
    <n v="31"/>
    <x v="2"/>
    <m/>
    <n v="4205"/>
  </r>
  <r>
    <n v="857"/>
    <x v="0"/>
    <x v="8"/>
    <x v="0"/>
    <n v="30"/>
    <n v="40"/>
    <x v="62"/>
    <m/>
    <n v="6331"/>
  </r>
  <r>
    <n v="858"/>
    <x v="0"/>
    <x v="8"/>
    <x v="1"/>
    <n v="0"/>
    <n v="22"/>
    <x v="2"/>
    <m/>
    <n v="6331"/>
  </r>
  <r>
    <n v="859"/>
    <x v="0"/>
    <x v="8"/>
    <x v="0"/>
    <n v="20"/>
    <n v="40"/>
    <x v="28"/>
    <m/>
    <n v="6331"/>
  </r>
  <r>
    <n v="860"/>
    <x v="0"/>
    <x v="6"/>
    <x v="1"/>
    <n v="0"/>
    <n v="22"/>
    <x v="2"/>
    <m/>
    <n v="7533"/>
  </r>
  <r>
    <n v="861"/>
    <x v="0"/>
    <x v="6"/>
    <x v="1"/>
    <n v="0"/>
    <n v="21"/>
    <x v="2"/>
    <m/>
    <n v="6341"/>
  </r>
  <r>
    <n v="862"/>
    <x v="0"/>
    <x v="6"/>
    <x v="0"/>
    <n v="20"/>
    <n v="21"/>
    <x v="44"/>
    <m/>
    <n v="6341"/>
  </r>
  <r>
    <n v="863"/>
    <x v="0"/>
    <x v="6"/>
    <x v="0"/>
    <n v="30"/>
    <n v="16"/>
    <x v="16"/>
    <m/>
    <n v="6341"/>
  </r>
  <r>
    <n v="864"/>
    <x v="0"/>
    <x v="15"/>
    <x v="0"/>
    <n v="30"/>
    <n v="30"/>
    <x v="63"/>
    <m/>
    <n v="5858"/>
  </r>
  <r>
    <n v="865"/>
    <x v="0"/>
    <x v="8"/>
    <x v="0"/>
    <n v="30"/>
    <n v="15"/>
    <x v="20"/>
    <m/>
    <n v="7498"/>
  </r>
  <r>
    <n v="866"/>
    <x v="0"/>
    <x v="8"/>
    <x v="1"/>
    <n v="0"/>
    <n v="22"/>
    <x v="2"/>
    <m/>
    <n v="7498"/>
  </r>
  <r>
    <n v="867"/>
    <x v="0"/>
    <x v="8"/>
    <x v="0"/>
    <n v="20"/>
    <n v="31"/>
    <x v="42"/>
    <m/>
    <n v="7498"/>
  </r>
  <r>
    <n v="868"/>
    <x v="0"/>
    <x v="5"/>
    <x v="1"/>
    <n v="0"/>
    <n v="37"/>
    <x v="2"/>
    <m/>
    <n v="9541"/>
  </r>
  <r>
    <n v="869"/>
    <x v="0"/>
    <x v="5"/>
    <x v="0"/>
    <n v="30"/>
    <n v="28"/>
    <x v="69"/>
    <m/>
    <n v="9541"/>
  </r>
  <r>
    <n v="870"/>
    <x v="0"/>
    <x v="5"/>
    <x v="0"/>
    <n v="20"/>
    <n v="10"/>
    <x v="55"/>
    <m/>
    <n v="9541"/>
  </r>
  <r>
    <n v="871"/>
    <x v="0"/>
    <x v="5"/>
    <x v="0"/>
    <n v="20"/>
    <n v="14"/>
    <x v="31"/>
    <m/>
    <n v="4257"/>
  </r>
  <r>
    <n v="872"/>
    <x v="0"/>
    <x v="5"/>
    <x v="1"/>
    <n v="0"/>
    <n v="11"/>
    <x v="2"/>
    <m/>
    <n v="4257"/>
  </r>
  <r>
    <n v="873"/>
    <x v="0"/>
    <x v="5"/>
    <x v="0"/>
    <n v="20"/>
    <n v="29"/>
    <x v="47"/>
    <m/>
    <n v="4257"/>
  </r>
  <r>
    <n v="874"/>
    <x v="0"/>
    <x v="5"/>
    <x v="0"/>
    <n v="30"/>
    <n v="28"/>
    <x v="69"/>
    <m/>
    <n v="4257"/>
  </r>
  <r>
    <n v="875"/>
    <x v="0"/>
    <x v="8"/>
    <x v="1"/>
    <n v="0"/>
    <n v="17"/>
    <x v="2"/>
    <m/>
    <n v="9963"/>
  </r>
  <r>
    <n v="876"/>
    <x v="3"/>
    <x v="17"/>
    <x v="0"/>
    <n v="20"/>
    <n v="33"/>
    <x v="5"/>
    <m/>
    <n v="9841"/>
  </r>
  <r>
    <n v="877"/>
    <x v="3"/>
    <x v="17"/>
    <x v="1"/>
    <n v="0"/>
    <n v="16"/>
    <x v="2"/>
    <m/>
    <n v="9841"/>
  </r>
  <r>
    <n v="878"/>
    <x v="3"/>
    <x v="17"/>
    <x v="0"/>
    <n v="30"/>
    <n v="25"/>
    <x v="21"/>
    <m/>
    <n v="9841"/>
  </r>
  <r>
    <n v="879"/>
    <x v="0"/>
    <x v="5"/>
    <x v="0"/>
    <n v="20"/>
    <n v="29"/>
    <x v="47"/>
    <m/>
    <n v="2418"/>
  </r>
  <r>
    <n v="880"/>
    <x v="0"/>
    <x v="5"/>
    <x v="1"/>
    <n v="0"/>
    <n v="11"/>
    <x v="2"/>
    <m/>
    <n v="2418"/>
  </r>
  <r>
    <n v="881"/>
    <x v="0"/>
    <x v="5"/>
    <x v="0"/>
    <n v="30"/>
    <n v="26"/>
    <x v="50"/>
    <m/>
    <n v="2418"/>
  </r>
  <r>
    <n v="882"/>
    <x v="0"/>
    <x v="10"/>
    <x v="1"/>
    <n v="0"/>
    <n v="34"/>
    <x v="2"/>
    <m/>
    <n v="4736"/>
  </r>
  <r>
    <n v="883"/>
    <x v="0"/>
    <x v="10"/>
    <x v="1"/>
    <n v="0"/>
    <n v="30"/>
    <x v="2"/>
    <m/>
    <n v="9645"/>
  </r>
  <r>
    <n v="884"/>
    <x v="0"/>
    <x v="10"/>
    <x v="0"/>
    <n v="30"/>
    <n v="14"/>
    <x v="44"/>
    <m/>
    <n v="9645"/>
  </r>
  <r>
    <n v="885"/>
    <x v="0"/>
    <x v="13"/>
    <x v="0"/>
    <n v="30"/>
    <n v="22"/>
    <x v="5"/>
    <m/>
    <n v="8831"/>
  </r>
  <r>
    <n v="886"/>
    <x v="0"/>
    <x v="13"/>
    <x v="1"/>
    <n v="0"/>
    <n v="19"/>
    <x v="2"/>
    <m/>
    <n v="8831"/>
  </r>
  <r>
    <n v="887"/>
    <x v="0"/>
    <x v="13"/>
    <x v="0"/>
    <n v="20"/>
    <n v="27"/>
    <x v="41"/>
    <m/>
    <n v="8831"/>
  </r>
  <r>
    <n v="888"/>
    <x v="0"/>
    <x v="10"/>
    <x v="0"/>
    <n v="20"/>
    <n v="39"/>
    <x v="50"/>
    <m/>
    <n v="4537"/>
  </r>
  <r>
    <n v="889"/>
    <x v="0"/>
    <x v="10"/>
    <x v="1"/>
    <n v="0"/>
    <n v="17"/>
    <x v="2"/>
    <m/>
    <n v="4537"/>
  </r>
  <r>
    <n v="890"/>
    <x v="0"/>
    <x v="10"/>
    <x v="1"/>
    <n v="0"/>
    <n v="26"/>
    <x v="2"/>
    <m/>
    <n v="7493"/>
  </r>
  <r>
    <n v="891"/>
    <x v="0"/>
    <x v="7"/>
    <x v="0"/>
    <n v="30"/>
    <n v="15"/>
    <x v="20"/>
    <m/>
    <n v="4297"/>
  </r>
  <r>
    <n v="892"/>
    <x v="0"/>
    <x v="7"/>
    <x v="1"/>
    <n v="0"/>
    <n v="21"/>
    <x v="2"/>
    <m/>
    <n v="4297"/>
  </r>
  <r>
    <n v="893"/>
    <x v="0"/>
    <x v="7"/>
    <x v="0"/>
    <n v="20"/>
    <n v="21"/>
    <x v="44"/>
    <m/>
    <n v="4297"/>
  </r>
  <r>
    <n v="894"/>
    <x v="0"/>
    <x v="0"/>
    <x v="0"/>
    <n v="20"/>
    <n v="15"/>
    <x v="4"/>
    <m/>
    <n v="7065"/>
  </r>
  <r>
    <n v="895"/>
    <x v="0"/>
    <x v="0"/>
    <x v="1"/>
    <n v="0"/>
    <n v="23"/>
    <x v="2"/>
    <m/>
    <n v="7065"/>
  </r>
  <r>
    <n v="896"/>
    <x v="0"/>
    <x v="0"/>
    <x v="0"/>
    <n v="30"/>
    <n v="11"/>
    <x v="8"/>
    <m/>
    <n v="7065"/>
  </r>
  <r>
    <n v="897"/>
    <x v="0"/>
    <x v="6"/>
    <x v="1"/>
    <n v="0"/>
    <n v="21"/>
    <x v="2"/>
    <m/>
    <n v="9808"/>
  </r>
  <r>
    <n v="898"/>
    <x v="0"/>
    <x v="10"/>
    <x v="1"/>
    <n v="0"/>
    <n v="19"/>
    <x v="2"/>
    <m/>
    <n v="5535"/>
  </r>
  <r>
    <n v="899"/>
    <x v="0"/>
    <x v="10"/>
    <x v="1"/>
    <n v="0"/>
    <n v="27"/>
    <x v="2"/>
    <m/>
    <n v="1164"/>
  </r>
  <r>
    <n v="900"/>
    <x v="0"/>
    <x v="10"/>
    <x v="0"/>
    <n v="30"/>
    <n v="22"/>
    <x v="5"/>
    <m/>
    <n v="1164"/>
  </r>
  <r>
    <n v="901"/>
    <x v="0"/>
    <x v="10"/>
    <x v="1"/>
    <n v="0"/>
    <n v="32"/>
    <x v="2"/>
    <m/>
    <n v="1704"/>
  </r>
  <r>
    <n v="902"/>
    <x v="0"/>
    <x v="6"/>
    <x v="1"/>
    <n v="0"/>
    <n v="18"/>
    <x v="2"/>
    <m/>
    <n v="9179"/>
  </r>
  <r>
    <n v="903"/>
    <x v="0"/>
    <x v="0"/>
    <x v="1"/>
    <n v="0"/>
    <n v="22"/>
    <x v="2"/>
    <m/>
    <n v="9895"/>
  </r>
  <r>
    <n v="904"/>
    <x v="0"/>
    <x v="0"/>
    <x v="0"/>
    <n v="30"/>
    <n v="35"/>
    <x v="35"/>
    <m/>
    <n v="9895"/>
  </r>
  <r>
    <n v="905"/>
    <x v="0"/>
    <x v="6"/>
    <x v="0"/>
    <n v="30"/>
    <n v="30"/>
    <x v="63"/>
    <m/>
    <n v="5314"/>
  </r>
  <r>
    <n v="906"/>
    <x v="0"/>
    <x v="6"/>
    <x v="1"/>
    <n v="0"/>
    <n v="34"/>
    <x v="2"/>
    <m/>
    <n v="5314"/>
  </r>
  <r>
    <n v="907"/>
    <x v="0"/>
    <x v="6"/>
    <x v="0"/>
    <n v="20"/>
    <n v="35"/>
    <x v="11"/>
    <m/>
    <n v="5314"/>
  </r>
  <r>
    <n v="908"/>
    <x v="0"/>
    <x v="6"/>
    <x v="0"/>
    <n v="20"/>
    <n v="35"/>
    <x v="11"/>
    <m/>
    <n v="7102"/>
  </r>
  <r>
    <n v="909"/>
    <x v="0"/>
    <x v="6"/>
    <x v="0"/>
    <n v="30"/>
    <n v="23"/>
    <x v="61"/>
    <m/>
    <n v="7102"/>
  </r>
  <r>
    <n v="910"/>
    <x v="0"/>
    <x v="6"/>
    <x v="1"/>
    <n v="0"/>
    <n v="28"/>
    <x v="2"/>
    <m/>
    <n v="7102"/>
  </r>
  <r>
    <n v="911"/>
    <x v="0"/>
    <x v="0"/>
    <x v="1"/>
    <n v="0"/>
    <n v="31"/>
    <x v="2"/>
    <m/>
    <n v="2881"/>
  </r>
  <r>
    <n v="912"/>
    <x v="0"/>
    <x v="0"/>
    <x v="0"/>
    <n v="30"/>
    <n v="24"/>
    <x v="26"/>
    <m/>
    <n v="2881"/>
  </r>
  <r>
    <n v="913"/>
    <x v="0"/>
    <x v="0"/>
    <x v="0"/>
    <n v="30"/>
    <n v="15"/>
    <x v="20"/>
    <m/>
    <n v="1493"/>
  </r>
  <r>
    <n v="914"/>
    <x v="0"/>
    <x v="0"/>
    <x v="0"/>
    <n v="20"/>
    <n v="31"/>
    <x v="42"/>
    <m/>
    <n v="1493"/>
  </r>
  <r>
    <n v="915"/>
    <x v="0"/>
    <x v="0"/>
    <x v="1"/>
    <n v="0"/>
    <n v="37"/>
    <x v="2"/>
    <m/>
    <n v="1493"/>
  </r>
  <r>
    <n v="916"/>
    <x v="0"/>
    <x v="6"/>
    <x v="1"/>
    <n v="0"/>
    <n v="22"/>
    <x v="2"/>
    <m/>
    <n v="7207"/>
  </r>
  <r>
    <n v="917"/>
    <x v="0"/>
    <x v="6"/>
    <x v="1"/>
    <n v="0"/>
    <n v="22"/>
    <x v="2"/>
    <m/>
    <n v="9086"/>
  </r>
  <r>
    <n v="918"/>
    <x v="0"/>
    <x v="10"/>
    <x v="1"/>
    <n v="0"/>
    <n v="25"/>
    <x v="2"/>
    <m/>
    <n v="9265"/>
  </r>
  <r>
    <n v="919"/>
    <x v="0"/>
    <x v="0"/>
    <x v="1"/>
    <n v="0"/>
    <n v="35"/>
    <x v="2"/>
    <m/>
    <n v="2918"/>
  </r>
  <r>
    <n v="920"/>
    <x v="0"/>
    <x v="0"/>
    <x v="0"/>
    <n v="30"/>
    <n v="29"/>
    <x v="27"/>
    <m/>
    <n v="2918"/>
  </r>
  <r>
    <n v="921"/>
    <x v="0"/>
    <x v="7"/>
    <x v="1"/>
    <n v="0"/>
    <n v="29"/>
    <x v="2"/>
    <m/>
    <n v="9957"/>
  </r>
  <r>
    <n v="922"/>
    <x v="0"/>
    <x v="7"/>
    <x v="0"/>
    <n v="30"/>
    <n v="11"/>
    <x v="8"/>
    <m/>
    <n v="9957"/>
  </r>
  <r>
    <n v="923"/>
    <x v="0"/>
    <x v="6"/>
    <x v="1"/>
    <n v="0"/>
    <n v="31"/>
    <x v="2"/>
    <m/>
    <n v="3512"/>
  </r>
  <r>
    <n v="924"/>
    <x v="0"/>
    <x v="12"/>
    <x v="0"/>
    <n v="20"/>
    <n v="39"/>
    <x v="50"/>
    <m/>
    <n v="7125"/>
  </r>
  <r>
    <n v="925"/>
    <x v="0"/>
    <x v="0"/>
    <x v="0"/>
    <n v="30"/>
    <n v="28"/>
    <x v="69"/>
    <m/>
    <n v="7475"/>
  </r>
  <r>
    <n v="926"/>
    <x v="0"/>
    <x v="0"/>
    <x v="1"/>
    <n v="0"/>
    <n v="28"/>
    <x v="2"/>
    <m/>
    <n v="7475"/>
  </r>
  <r>
    <n v="927"/>
    <x v="3"/>
    <x v="17"/>
    <x v="0"/>
    <n v="30"/>
    <n v="16"/>
    <x v="16"/>
    <m/>
    <n v="4341"/>
  </r>
  <r>
    <n v="928"/>
    <x v="3"/>
    <x v="17"/>
    <x v="0"/>
    <n v="20"/>
    <n v="30"/>
    <x v="1"/>
    <m/>
    <n v="4341"/>
  </r>
  <r>
    <n v="929"/>
    <x v="3"/>
    <x v="17"/>
    <x v="1"/>
    <n v="0"/>
    <n v="30"/>
    <x v="2"/>
    <m/>
    <n v="4341"/>
  </r>
  <r>
    <n v="930"/>
    <x v="0"/>
    <x v="6"/>
    <x v="1"/>
    <n v="0"/>
    <n v="26"/>
    <x v="2"/>
    <m/>
    <n v="9838"/>
  </r>
  <r>
    <n v="931"/>
    <x v="0"/>
    <x v="6"/>
    <x v="1"/>
    <n v="0"/>
    <n v="23"/>
    <x v="2"/>
    <m/>
    <n v="1145"/>
  </r>
  <r>
    <n v="932"/>
    <x v="0"/>
    <x v="6"/>
    <x v="0"/>
    <n v="20"/>
    <n v="32"/>
    <x v="6"/>
    <m/>
    <n v="1145"/>
  </r>
  <r>
    <n v="933"/>
    <x v="0"/>
    <x v="6"/>
    <x v="0"/>
    <n v="30"/>
    <n v="18"/>
    <x v="41"/>
    <m/>
    <n v="1145"/>
  </r>
  <r>
    <n v="934"/>
    <x v="0"/>
    <x v="10"/>
    <x v="1"/>
    <n v="0"/>
    <n v="30"/>
    <x v="2"/>
    <m/>
    <n v="8596"/>
  </r>
  <r>
    <n v="935"/>
    <x v="0"/>
    <x v="6"/>
    <x v="0"/>
    <n v="30"/>
    <n v="17"/>
    <x v="9"/>
    <m/>
    <n v="7594"/>
  </r>
  <r>
    <n v="936"/>
    <x v="0"/>
    <x v="6"/>
    <x v="1"/>
    <n v="0"/>
    <n v="26"/>
    <x v="2"/>
    <m/>
    <n v="7594"/>
  </r>
  <r>
    <n v="937"/>
    <x v="0"/>
    <x v="9"/>
    <x v="0"/>
    <n v="20"/>
    <n v="10"/>
    <x v="55"/>
    <m/>
    <n v="1929"/>
  </r>
  <r>
    <n v="938"/>
    <x v="0"/>
    <x v="9"/>
    <x v="0"/>
    <n v="30"/>
    <n v="26"/>
    <x v="50"/>
    <m/>
    <n v="1929"/>
  </r>
  <r>
    <n v="939"/>
    <x v="0"/>
    <x v="9"/>
    <x v="1"/>
    <n v="0"/>
    <n v="17"/>
    <x v="2"/>
    <m/>
    <n v="1929"/>
  </r>
  <r>
    <n v="940"/>
    <x v="0"/>
    <x v="5"/>
    <x v="1"/>
    <n v="0"/>
    <n v="37"/>
    <x v="2"/>
    <m/>
    <n v="5976"/>
  </r>
  <r>
    <n v="941"/>
    <x v="0"/>
    <x v="7"/>
    <x v="1"/>
    <n v="0"/>
    <n v="36"/>
    <x v="2"/>
    <m/>
    <n v="5139"/>
  </r>
  <r>
    <n v="942"/>
    <x v="0"/>
    <x v="7"/>
    <x v="0"/>
    <n v="30"/>
    <n v="21"/>
    <x v="66"/>
    <m/>
    <n v="5139"/>
  </r>
  <r>
    <n v="943"/>
    <x v="0"/>
    <x v="7"/>
    <x v="0"/>
    <n v="20"/>
    <n v="30"/>
    <x v="1"/>
    <m/>
    <n v="5139"/>
  </r>
  <r>
    <n v="944"/>
    <x v="0"/>
    <x v="9"/>
    <x v="1"/>
    <n v="0"/>
    <n v="10"/>
    <x v="2"/>
    <m/>
    <n v="4021"/>
  </r>
  <r>
    <n v="945"/>
    <x v="0"/>
    <x v="9"/>
    <x v="0"/>
    <n v="30"/>
    <n v="32"/>
    <x v="70"/>
    <m/>
    <n v="4021"/>
  </r>
  <r>
    <n v="946"/>
    <x v="0"/>
    <x v="9"/>
    <x v="0"/>
    <n v="20"/>
    <n v="34"/>
    <x v="24"/>
    <m/>
    <n v="4021"/>
  </r>
  <r>
    <n v="947"/>
    <x v="0"/>
    <x v="8"/>
    <x v="1"/>
    <n v="0"/>
    <n v="31"/>
    <x v="2"/>
    <m/>
    <n v="8891"/>
  </r>
  <r>
    <n v="948"/>
    <x v="0"/>
    <x v="8"/>
    <x v="0"/>
    <n v="30"/>
    <n v="14"/>
    <x v="44"/>
    <m/>
    <n v="8891"/>
  </r>
  <r>
    <n v="949"/>
    <x v="0"/>
    <x v="8"/>
    <x v="0"/>
    <n v="20"/>
    <n v="38"/>
    <x v="12"/>
    <m/>
    <n v="8891"/>
  </r>
  <r>
    <n v="950"/>
    <x v="0"/>
    <x v="10"/>
    <x v="1"/>
    <n v="0"/>
    <n v="17"/>
    <x v="2"/>
    <m/>
    <n v="1499"/>
  </r>
  <r>
    <n v="951"/>
    <x v="0"/>
    <x v="10"/>
    <x v="1"/>
    <n v="0"/>
    <n v="34"/>
    <x v="2"/>
    <m/>
    <n v="1190"/>
  </r>
  <r>
    <n v="952"/>
    <x v="0"/>
    <x v="0"/>
    <x v="1"/>
    <n v="0"/>
    <n v="19"/>
    <x v="2"/>
    <m/>
    <n v="7476"/>
  </r>
  <r>
    <n v="953"/>
    <x v="0"/>
    <x v="0"/>
    <x v="0"/>
    <n v="30"/>
    <n v="15"/>
    <x v="20"/>
    <m/>
    <n v="9175"/>
  </r>
  <r>
    <n v="954"/>
    <x v="0"/>
    <x v="0"/>
    <x v="1"/>
    <n v="0"/>
    <n v="38"/>
    <x v="2"/>
    <m/>
    <n v="9175"/>
  </r>
  <r>
    <n v="955"/>
    <x v="0"/>
    <x v="8"/>
    <x v="1"/>
    <n v="0"/>
    <n v="19"/>
    <x v="2"/>
    <m/>
    <n v="8634"/>
  </r>
  <r>
    <n v="956"/>
    <x v="0"/>
    <x v="0"/>
    <x v="1"/>
    <n v="0"/>
    <n v="26"/>
    <x v="2"/>
    <m/>
    <n v="5668"/>
  </r>
  <r>
    <n v="957"/>
    <x v="3"/>
    <x v="11"/>
    <x v="0"/>
    <n v="30"/>
    <n v="13"/>
    <x v="29"/>
    <m/>
    <n v="8246"/>
  </r>
  <r>
    <n v="958"/>
    <x v="3"/>
    <x v="11"/>
    <x v="1"/>
    <n v="0"/>
    <n v="27"/>
    <x v="2"/>
    <m/>
    <n v="8246"/>
  </r>
  <r>
    <n v="959"/>
    <x v="3"/>
    <x v="11"/>
    <x v="0"/>
    <n v="20"/>
    <n v="25"/>
    <x v="38"/>
    <m/>
    <n v="8246"/>
  </r>
  <r>
    <n v="960"/>
    <x v="3"/>
    <x v="11"/>
    <x v="0"/>
    <n v="20"/>
    <n v="32"/>
    <x v="6"/>
    <m/>
    <n v="8246"/>
  </r>
  <r>
    <n v="961"/>
    <x v="0"/>
    <x v="9"/>
    <x v="0"/>
    <n v="20"/>
    <n v="12"/>
    <x v="19"/>
    <m/>
    <n v="4390"/>
  </r>
  <r>
    <n v="962"/>
    <x v="0"/>
    <x v="9"/>
    <x v="0"/>
    <n v="30"/>
    <n v="40"/>
    <x v="62"/>
    <m/>
    <n v="4390"/>
  </r>
  <r>
    <n v="963"/>
    <x v="0"/>
    <x v="9"/>
    <x v="1"/>
    <n v="0"/>
    <n v="28"/>
    <x v="2"/>
    <m/>
    <n v="4390"/>
  </r>
  <r>
    <n v="964"/>
    <x v="0"/>
    <x v="0"/>
    <x v="1"/>
    <n v="0"/>
    <n v="23"/>
    <x v="2"/>
    <m/>
    <n v="6965"/>
  </r>
  <r>
    <n v="965"/>
    <x v="0"/>
    <x v="0"/>
    <x v="0"/>
    <n v="20"/>
    <n v="33"/>
    <x v="5"/>
    <m/>
    <n v="6965"/>
  </r>
  <r>
    <n v="966"/>
    <x v="0"/>
    <x v="0"/>
    <x v="0"/>
    <n v="20"/>
    <n v="31"/>
    <x v="42"/>
    <m/>
    <n v="6965"/>
  </r>
  <r>
    <n v="967"/>
    <x v="0"/>
    <x v="0"/>
    <x v="0"/>
    <n v="30"/>
    <n v="27"/>
    <x v="18"/>
    <m/>
    <n v="6965"/>
  </r>
  <r>
    <n v="968"/>
    <x v="0"/>
    <x v="0"/>
    <x v="0"/>
    <n v="30"/>
    <n v="30"/>
    <x v="63"/>
    <m/>
    <n v="7970"/>
  </r>
  <r>
    <n v="969"/>
    <x v="0"/>
    <x v="0"/>
    <x v="1"/>
    <n v="0"/>
    <n v="25"/>
    <x v="2"/>
    <m/>
    <n v="7970"/>
  </r>
  <r>
    <n v="970"/>
    <x v="0"/>
    <x v="0"/>
    <x v="0"/>
    <n v="20"/>
    <n v="17"/>
    <x v="22"/>
    <m/>
    <n v="7970"/>
  </r>
  <r>
    <n v="971"/>
    <x v="1"/>
    <x v="3"/>
    <x v="0"/>
    <n v="30"/>
    <n v="28"/>
    <x v="69"/>
    <m/>
    <n v="6748"/>
  </r>
  <r>
    <n v="972"/>
    <x v="1"/>
    <x v="3"/>
    <x v="1"/>
    <n v="0"/>
    <n v="16"/>
    <x v="2"/>
    <m/>
    <n v="6748"/>
  </r>
  <r>
    <n v="973"/>
    <x v="1"/>
    <x v="3"/>
    <x v="0"/>
    <n v="20"/>
    <n v="39"/>
    <x v="50"/>
    <m/>
    <n v="6748"/>
  </r>
  <r>
    <n v="974"/>
    <x v="1"/>
    <x v="3"/>
    <x v="0"/>
    <n v="30"/>
    <n v="13"/>
    <x v="29"/>
    <m/>
    <n v="4889"/>
  </r>
  <r>
    <n v="975"/>
    <x v="1"/>
    <x v="3"/>
    <x v="0"/>
    <n v="30"/>
    <n v="40"/>
    <x v="62"/>
    <m/>
    <n v="6658"/>
  </r>
  <r>
    <n v="976"/>
    <x v="1"/>
    <x v="3"/>
    <x v="1"/>
    <n v="0"/>
    <n v="24"/>
    <x v="2"/>
    <m/>
    <n v="6658"/>
  </r>
  <r>
    <n v="977"/>
    <x v="1"/>
    <x v="1"/>
    <x v="0"/>
    <n v="20"/>
    <n v="30"/>
    <x v="1"/>
    <m/>
    <n v="1591"/>
  </r>
  <r>
    <n v="978"/>
    <x v="1"/>
    <x v="1"/>
    <x v="0"/>
    <n v="30"/>
    <n v="19"/>
    <x v="67"/>
    <m/>
    <n v="1591"/>
  </r>
  <r>
    <n v="979"/>
    <x v="1"/>
    <x v="1"/>
    <x v="1"/>
    <n v="0"/>
    <n v="24"/>
    <x v="2"/>
    <m/>
    <n v="1591"/>
  </r>
  <r>
    <n v="980"/>
    <x v="1"/>
    <x v="1"/>
    <x v="0"/>
    <n v="20"/>
    <n v="10"/>
    <x v="55"/>
    <m/>
    <n v="9160"/>
  </r>
  <r>
    <n v="981"/>
    <x v="1"/>
    <x v="1"/>
    <x v="0"/>
    <n v="30"/>
    <n v="22"/>
    <x v="5"/>
    <m/>
    <n v="9160"/>
  </r>
  <r>
    <n v="982"/>
    <x v="1"/>
    <x v="1"/>
    <x v="1"/>
    <n v="0"/>
    <n v="26"/>
    <x v="2"/>
    <m/>
    <n v="9160"/>
  </r>
  <r>
    <n v="983"/>
    <x v="1"/>
    <x v="1"/>
    <x v="0"/>
    <n v="20"/>
    <n v="35"/>
    <x v="11"/>
    <m/>
    <n v="9160"/>
  </r>
  <r>
    <n v="984"/>
    <x v="1"/>
    <x v="1"/>
    <x v="1"/>
    <n v="0"/>
    <n v="23"/>
    <x v="2"/>
    <m/>
    <n v="1570"/>
  </r>
  <r>
    <n v="985"/>
    <x v="2"/>
    <x v="2"/>
    <x v="1"/>
    <n v="0"/>
    <n v="38"/>
    <x v="2"/>
    <m/>
    <n v="5298"/>
  </r>
  <r>
    <n v="986"/>
    <x v="2"/>
    <x v="2"/>
    <x v="0"/>
    <n v="20"/>
    <n v="14"/>
    <x v="31"/>
    <m/>
    <n v="5298"/>
  </r>
  <r>
    <n v="987"/>
    <x v="1"/>
    <x v="3"/>
    <x v="0"/>
    <n v="30"/>
    <n v="34"/>
    <x v="71"/>
    <m/>
    <n v="3251"/>
  </r>
  <r>
    <n v="988"/>
    <x v="1"/>
    <x v="3"/>
    <x v="0"/>
    <n v="20"/>
    <n v="18"/>
    <x v="10"/>
    <m/>
    <n v="3251"/>
  </r>
  <r>
    <n v="989"/>
    <x v="1"/>
    <x v="3"/>
    <x v="1"/>
    <n v="0"/>
    <n v="14"/>
    <x v="2"/>
    <m/>
    <n v="3251"/>
  </r>
  <r>
    <n v="990"/>
    <x v="1"/>
    <x v="3"/>
    <x v="1"/>
    <n v="0"/>
    <n v="20"/>
    <x v="2"/>
    <m/>
    <n v="1295"/>
  </r>
  <r>
    <n v="991"/>
    <x v="1"/>
    <x v="3"/>
    <x v="0"/>
    <n v="20"/>
    <n v="20"/>
    <x v="17"/>
    <m/>
    <n v="1295"/>
  </r>
  <r>
    <n v="992"/>
    <x v="1"/>
    <x v="3"/>
    <x v="0"/>
    <n v="30"/>
    <n v="18"/>
    <x v="41"/>
    <m/>
    <n v="1295"/>
  </r>
  <r>
    <n v="993"/>
    <x v="1"/>
    <x v="1"/>
    <x v="1"/>
    <n v="0"/>
    <n v="26"/>
    <x v="2"/>
    <m/>
    <n v="6017"/>
  </r>
  <r>
    <n v="994"/>
    <x v="1"/>
    <x v="1"/>
    <x v="0"/>
    <n v="30"/>
    <n v="19"/>
    <x v="67"/>
    <m/>
    <n v="6017"/>
  </r>
  <r>
    <n v="995"/>
    <x v="1"/>
    <x v="1"/>
    <x v="0"/>
    <n v="20"/>
    <n v="25"/>
    <x v="38"/>
    <m/>
    <n v="6017"/>
  </r>
  <r>
    <n v="996"/>
    <x v="2"/>
    <x v="2"/>
    <x v="1"/>
    <n v="0"/>
    <n v="33"/>
    <x v="2"/>
    <m/>
    <n v="3605"/>
  </r>
  <r>
    <n v="997"/>
    <x v="1"/>
    <x v="3"/>
    <x v="0"/>
    <n v="30"/>
    <n v="29"/>
    <x v="27"/>
    <m/>
    <n v="9515"/>
  </r>
  <r>
    <n v="998"/>
    <x v="2"/>
    <x v="2"/>
    <x v="0"/>
    <n v="30"/>
    <n v="32"/>
    <x v="70"/>
    <m/>
    <n v="7111"/>
  </r>
  <r>
    <n v="999"/>
    <x v="2"/>
    <x v="2"/>
    <x v="1"/>
    <n v="0"/>
    <n v="29"/>
    <x v="2"/>
    <m/>
    <n v="7111"/>
  </r>
  <r>
    <n v="1000"/>
    <x v="2"/>
    <x v="2"/>
    <x v="0"/>
    <n v="20"/>
    <n v="39"/>
    <x v="50"/>
    <m/>
    <n v="7111"/>
  </r>
  <r>
    <n v="1001"/>
    <x v="1"/>
    <x v="1"/>
    <x v="0"/>
    <n v="20"/>
    <n v="34"/>
    <x v="24"/>
    <m/>
    <n v="2300"/>
  </r>
  <r>
    <n v="1002"/>
    <x v="1"/>
    <x v="1"/>
    <x v="1"/>
    <n v="0"/>
    <n v="16"/>
    <x v="2"/>
    <m/>
    <n v="2300"/>
  </r>
  <r>
    <n v="1003"/>
    <x v="1"/>
    <x v="3"/>
    <x v="0"/>
    <n v="30"/>
    <n v="20"/>
    <x v="1"/>
    <m/>
    <n v="7613"/>
  </r>
  <r>
    <n v="1004"/>
    <x v="1"/>
    <x v="3"/>
    <x v="0"/>
    <n v="20"/>
    <n v="33"/>
    <x v="5"/>
    <m/>
    <n v="7613"/>
  </r>
  <r>
    <n v="1005"/>
    <x v="1"/>
    <x v="3"/>
    <x v="1"/>
    <n v="0"/>
    <n v="33"/>
    <x v="2"/>
    <m/>
    <n v="7613"/>
  </r>
  <r>
    <n v="1006"/>
    <x v="1"/>
    <x v="3"/>
    <x v="1"/>
    <n v="0"/>
    <n v="15"/>
    <x v="2"/>
    <m/>
    <n v="9461"/>
  </r>
  <r>
    <n v="1007"/>
    <x v="1"/>
    <x v="3"/>
    <x v="0"/>
    <n v="30"/>
    <n v="36"/>
    <x v="72"/>
    <m/>
    <n v="9461"/>
  </r>
  <r>
    <n v="1008"/>
    <x v="1"/>
    <x v="1"/>
    <x v="0"/>
    <n v="20"/>
    <n v="21"/>
    <x v="44"/>
    <m/>
    <n v="4353"/>
  </r>
  <r>
    <n v="1009"/>
    <x v="1"/>
    <x v="1"/>
    <x v="1"/>
    <n v="0"/>
    <n v="13"/>
    <x v="2"/>
    <m/>
    <n v="4353"/>
  </r>
  <r>
    <n v="1010"/>
    <x v="0"/>
    <x v="9"/>
    <x v="0"/>
    <n v="20"/>
    <n v="12"/>
    <x v="19"/>
    <m/>
    <n v="3180"/>
  </r>
  <r>
    <n v="1011"/>
    <x v="0"/>
    <x v="9"/>
    <x v="0"/>
    <n v="30"/>
    <n v="39"/>
    <x v="60"/>
    <m/>
    <n v="3180"/>
  </r>
  <r>
    <n v="1012"/>
    <x v="0"/>
    <x v="9"/>
    <x v="1"/>
    <n v="0"/>
    <n v="32"/>
    <x v="2"/>
    <m/>
    <n v="3180"/>
  </r>
  <r>
    <n v="1013"/>
    <x v="0"/>
    <x v="0"/>
    <x v="1"/>
    <n v="0"/>
    <n v="34"/>
    <x v="2"/>
    <m/>
    <n v="7847"/>
  </r>
  <r>
    <n v="1014"/>
    <x v="0"/>
    <x v="0"/>
    <x v="0"/>
    <n v="30"/>
    <n v="33"/>
    <x v="68"/>
    <m/>
    <n v="7847"/>
  </r>
  <r>
    <n v="1015"/>
    <x v="0"/>
    <x v="0"/>
    <x v="1"/>
    <n v="0"/>
    <n v="10"/>
    <x v="2"/>
    <m/>
    <n v="7341"/>
  </r>
  <r>
    <n v="1016"/>
    <x v="0"/>
    <x v="0"/>
    <x v="0"/>
    <n v="30"/>
    <n v="37"/>
    <x v="39"/>
    <m/>
    <n v="7341"/>
  </r>
  <r>
    <n v="1017"/>
    <x v="0"/>
    <x v="0"/>
    <x v="1"/>
    <n v="0"/>
    <n v="31"/>
    <x v="2"/>
    <m/>
    <n v="1193"/>
  </r>
  <r>
    <n v="1018"/>
    <x v="0"/>
    <x v="5"/>
    <x v="1"/>
    <n v="0"/>
    <n v="21"/>
    <x v="2"/>
    <m/>
    <n v="5396"/>
  </r>
  <r>
    <n v="1019"/>
    <x v="0"/>
    <x v="5"/>
    <x v="1"/>
    <n v="0"/>
    <n v="30"/>
    <x v="2"/>
    <m/>
    <n v="3516"/>
  </r>
  <r>
    <n v="1020"/>
    <x v="0"/>
    <x v="5"/>
    <x v="0"/>
    <n v="20"/>
    <n v="33"/>
    <x v="5"/>
    <m/>
    <n v="3516"/>
  </r>
  <r>
    <n v="1021"/>
    <x v="0"/>
    <x v="5"/>
    <x v="0"/>
    <n v="30"/>
    <n v="23"/>
    <x v="61"/>
    <m/>
    <n v="3516"/>
  </r>
  <r>
    <n v="1022"/>
    <x v="0"/>
    <x v="5"/>
    <x v="0"/>
    <n v="30"/>
    <n v="24"/>
    <x v="26"/>
    <m/>
    <n v="1449"/>
  </r>
  <r>
    <n v="1023"/>
    <x v="0"/>
    <x v="5"/>
    <x v="1"/>
    <n v="0"/>
    <n v="37"/>
    <x v="2"/>
    <m/>
    <n v="1449"/>
  </r>
  <r>
    <n v="1024"/>
    <x v="0"/>
    <x v="5"/>
    <x v="0"/>
    <n v="20"/>
    <n v="10"/>
    <x v="55"/>
    <m/>
    <n v="1449"/>
  </r>
  <r>
    <n v="1025"/>
    <x v="0"/>
    <x v="5"/>
    <x v="0"/>
    <n v="30"/>
    <n v="26"/>
    <x v="50"/>
    <m/>
    <n v="9538"/>
  </r>
  <r>
    <n v="1026"/>
    <x v="0"/>
    <x v="5"/>
    <x v="1"/>
    <n v="0"/>
    <n v="11"/>
    <x v="2"/>
    <m/>
    <n v="9538"/>
  </r>
  <r>
    <n v="1027"/>
    <x v="0"/>
    <x v="5"/>
    <x v="0"/>
    <n v="20"/>
    <n v="11"/>
    <x v="45"/>
    <m/>
    <n v="9538"/>
  </r>
  <r>
    <n v="1028"/>
    <x v="2"/>
    <x v="2"/>
    <x v="1"/>
    <n v="0"/>
    <n v="11"/>
    <x v="2"/>
    <m/>
    <n v="4919"/>
  </r>
  <r>
    <n v="1029"/>
    <x v="2"/>
    <x v="2"/>
    <x v="0"/>
    <n v="30"/>
    <n v="37"/>
    <x v="39"/>
    <m/>
    <n v="4919"/>
  </r>
  <r>
    <n v="1030"/>
    <x v="0"/>
    <x v="6"/>
    <x v="1"/>
    <n v="0"/>
    <n v="19"/>
    <x v="2"/>
    <m/>
    <n v="6774"/>
  </r>
  <r>
    <n v="1031"/>
    <x v="0"/>
    <x v="0"/>
    <x v="1"/>
    <n v="0"/>
    <n v="23"/>
    <x v="2"/>
    <m/>
    <n v="6025"/>
  </r>
  <r>
    <n v="1032"/>
    <x v="0"/>
    <x v="0"/>
    <x v="1"/>
    <n v="0"/>
    <n v="32"/>
    <x v="2"/>
    <m/>
    <n v="6604"/>
  </r>
  <r>
    <n v="1033"/>
    <x v="0"/>
    <x v="8"/>
    <x v="0"/>
    <n v="20"/>
    <n v="13"/>
    <x v="15"/>
    <m/>
    <n v="5734"/>
  </r>
  <r>
    <n v="1034"/>
    <x v="0"/>
    <x v="8"/>
    <x v="1"/>
    <n v="0"/>
    <n v="38"/>
    <x v="2"/>
    <m/>
    <n v="5734"/>
  </r>
  <r>
    <n v="1035"/>
    <x v="0"/>
    <x v="8"/>
    <x v="0"/>
    <n v="30"/>
    <n v="33"/>
    <x v="68"/>
    <m/>
    <n v="5734"/>
  </r>
  <r>
    <n v="1036"/>
    <x v="0"/>
    <x v="6"/>
    <x v="1"/>
    <n v="0"/>
    <n v="25"/>
    <x v="2"/>
    <m/>
    <n v="2217"/>
  </r>
  <r>
    <n v="1037"/>
    <x v="0"/>
    <x v="10"/>
    <x v="1"/>
    <n v="0"/>
    <n v="40"/>
    <x v="2"/>
    <m/>
    <n v="9570"/>
  </r>
  <r>
    <n v="1038"/>
    <x v="1"/>
    <x v="1"/>
    <x v="0"/>
    <n v="30"/>
    <n v="22"/>
    <x v="5"/>
    <m/>
    <n v="4251"/>
  </r>
  <r>
    <n v="1039"/>
    <x v="1"/>
    <x v="1"/>
    <x v="1"/>
    <n v="0"/>
    <n v="37"/>
    <x v="2"/>
    <m/>
    <n v="4251"/>
  </r>
  <r>
    <n v="1040"/>
    <x v="1"/>
    <x v="1"/>
    <x v="0"/>
    <n v="20"/>
    <n v="23"/>
    <x v="13"/>
    <m/>
    <n v="4251"/>
  </r>
  <r>
    <n v="1041"/>
    <x v="0"/>
    <x v="6"/>
    <x v="1"/>
    <n v="0"/>
    <n v="28"/>
    <x v="2"/>
    <m/>
    <n v="3732"/>
  </r>
  <r>
    <n v="1042"/>
    <x v="1"/>
    <x v="3"/>
    <x v="0"/>
    <n v="20"/>
    <n v="39"/>
    <x v="50"/>
    <m/>
    <n v="4274"/>
  </r>
  <r>
    <n v="1043"/>
    <x v="1"/>
    <x v="3"/>
    <x v="0"/>
    <n v="30"/>
    <n v="34"/>
    <x v="71"/>
    <m/>
    <n v="4274"/>
  </r>
  <r>
    <n v="1044"/>
    <x v="1"/>
    <x v="3"/>
    <x v="1"/>
    <n v="0"/>
    <n v="19"/>
    <x v="2"/>
    <m/>
    <n v="4274"/>
  </r>
  <r>
    <n v="1045"/>
    <x v="2"/>
    <x v="2"/>
    <x v="1"/>
    <n v="0"/>
    <n v="32"/>
    <x v="2"/>
    <m/>
    <n v="5403"/>
  </r>
  <r>
    <n v="1046"/>
    <x v="2"/>
    <x v="2"/>
    <x v="0"/>
    <n v="20"/>
    <n v="29"/>
    <x v="47"/>
    <m/>
    <n v="5403"/>
  </r>
  <r>
    <n v="1047"/>
    <x v="1"/>
    <x v="1"/>
    <x v="1"/>
    <n v="0"/>
    <n v="28"/>
    <x v="2"/>
    <m/>
    <n v="3092"/>
  </r>
  <r>
    <n v="1048"/>
    <x v="1"/>
    <x v="1"/>
    <x v="0"/>
    <n v="30"/>
    <n v="40"/>
    <x v="62"/>
    <m/>
    <n v="3092"/>
  </r>
  <r>
    <n v="1049"/>
    <x v="1"/>
    <x v="1"/>
    <x v="0"/>
    <n v="20"/>
    <n v="22"/>
    <x v="53"/>
    <m/>
    <n v="3092"/>
  </r>
  <r>
    <n v="1050"/>
    <x v="0"/>
    <x v="0"/>
    <x v="1"/>
    <n v="0"/>
    <n v="13"/>
    <x v="2"/>
    <m/>
    <n v="3806"/>
  </r>
  <r>
    <n v="1051"/>
    <x v="1"/>
    <x v="3"/>
    <x v="0"/>
    <n v="30"/>
    <n v="40"/>
    <x v="62"/>
    <m/>
    <n v="8615"/>
  </r>
  <r>
    <n v="1052"/>
    <x v="2"/>
    <x v="2"/>
    <x v="1"/>
    <n v="0"/>
    <n v="29"/>
    <x v="2"/>
    <m/>
    <n v="2246"/>
  </r>
  <r>
    <n v="1053"/>
    <x v="2"/>
    <x v="2"/>
    <x v="0"/>
    <n v="30"/>
    <n v="18"/>
    <x v="41"/>
    <m/>
    <n v="2246"/>
  </r>
  <r>
    <n v="1054"/>
    <x v="0"/>
    <x v="6"/>
    <x v="0"/>
    <n v="30"/>
    <n v="38"/>
    <x v="33"/>
    <m/>
    <n v="1395"/>
  </r>
  <r>
    <n v="1055"/>
    <x v="0"/>
    <x v="8"/>
    <x v="0"/>
    <n v="20"/>
    <n v="40"/>
    <x v="28"/>
    <m/>
    <n v="6586"/>
  </r>
  <r>
    <n v="1056"/>
    <x v="0"/>
    <x v="8"/>
    <x v="0"/>
    <n v="30"/>
    <n v="16"/>
    <x v="16"/>
    <m/>
    <n v="6586"/>
  </r>
  <r>
    <n v="1057"/>
    <x v="0"/>
    <x v="8"/>
    <x v="1"/>
    <n v="0"/>
    <n v="13"/>
    <x v="2"/>
    <m/>
    <n v="6586"/>
  </r>
  <r>
    <n v="1058"/>
    <x v="2"/>
    <x v="4"/>
    <x v="1"/>
    <n v="0"/>
    <n v="18"/>
    <x v="2"/>
    <m/>
    <n v="8761"/>
  </r>
  <r>
    <n v="1059"/>
    <x v="1"/>
    <x v="3"/>
    <x v="0"/>
    <n v="20"/>
    <n v="13"/>
    <x v="15"/>
    <m/>
    <n v="9760"/>
  </r>
  <r>
    <n v="1060"/>
    <x v="1"/>
    <x v="3"/>
    <x v="1"/>
    <n v="0"/>
    <n v="39"/>
    <x v="2"/>
    <m/>
    <n v="9760"/>
  </r>
  <r>
    <n v="1061"/>
    <x v="1"/>
    <x v="3"/>
    <x v="0"/>
    <n v="30"/>
    <n v="34"/>
    <x v="71"/>
    <m/>
    <n v="9760"/>
  </r>
  <r>
    <n v="1062"/>
    <x v="0"/>
    <x v="5"/>
    <x v="0"/>
    <n v="20"/>
    <n v="34"/>
    <x v="24"/>
    <m/>
    <n v="8814"/>
  </r>
  <r>
    <n v="1063"/>
    <x v="0"/>
    <x v="5"/>
    <x v="0"/>
    <n v="30"/>
    <n v="13"/>
    <x v="29"/>
    <m/>
    <n v="8814"/>
  </r>
  <r>
    <n v="1064"/>
    <x v="0"/>
    <x v="5"/>
    <x v="1"/>
    <n v="0"/>
    <n v="33"/>
    <x v="2"/>
    <m/>
    <n v="8814"/>
  </r>
  <r>
    <n v="1065"/>
    <x v="0"/>
    <x v="10"/>
    <x v="1"/>
    <n v="0"/>
    <n v="40"/>
    <x v="2"/>
    <m/>
    <n v="5588"/>
  </r>
  <r>
    <n v="1066"/>
    <x v="1"/>
    <x v="1"/>
    <x v="1"/>
    <n v="0"/>
    <n v="36"/>
    <x v="2"/>
    <m/>
    <n v="8686"/>
  </r>
  <r>
    <n v="1067"/>
    <x v="1"/>
    <x v="1"/>
    <x v="1"/>
    <n v="0"/>
    <n v="10"/>
    <x v="2"/>
    <m/>
    <n v="2864"/>
  </r>
  <r>
    <n v="1068"/>
    <x v="1"/>
    <x v="1"/>
    <x v="0"/>
    <n v="30"/>
    <n v="30"/>
    <x v="63"/>
    <m/>
    <n v="2864"/>
  </r>
  <r>
    <n v="1069"/>
    <x v="1"/>
    <x v="1"/>
    <x v="0"/>
    <n v="20"/>
    <n v="11"/>
    <x v="45"/>
    <m/>
    <n v="2864"/>
  </r>
  <r>
    <n v="1070"/>
    <x v="1"/>
    <x v="1"/>
    <x v="1"/>
    <n v="0"/>
    <n v="40"/>
    <x v="2"/>
    <m/>
    <n v="4662"/>
  </r>
  <r>
    <n v="1071"/>
    <x v="1"/>
    <x v="1"/>
    <x v="0"/>
    <n v="30"/>
    <n v="35"/>
    <x v="35"/>
    <m/>
    <n v="4662"/>
  </r>
  <r>
    <n v="1072"/>
    <x v="1"/>
    <x v="1"/>
    <x v="0"/>
    <n v="20"/>
    <n v="22"/>
    <x v="53"/>
    <m/>
    <n v="4662"/>
  </r>
  <r>
    <n v="1073"/>
    <x v="0"/>
    <x v="10"/>
    <x v="1"/>
    <n v="0"/>
    <n v="29"/>
    <x v="2"/>
    <m/>
    <n v="8979"/>
  </r>
  <r>
    <n v="1074"/>
    <x v="0"/>
    <x v="6"/>
    <x v="1"/>
    <n v="0"/>
    <n v="39"/>
    <x v="2"/>
    <m/>
    <n v="2306"/>
  </r>
  <r>
    <n v="1075"/>
    <x v="0"/>
    <x v="6"/>
    <x v="0"/>
    <n v="20"/>
    <n v="24"/>
    <x v="16"/>
    <m/>
    <n v="2306"/>
  </r>
  <r>
    <n v="1076"/>
    <x v="0"/>
    <x v="6"/>
    <x v="0"/>
    <n v="30"/>
    <n v="32"/>
    <x v="70"/>
    <m/>
    <n v="2306"/>
  </r>
  <r>
    <n v="1077"/>
    <x v="0"/>
    <x v="6"/>
    <x v="0"/>
    <n v="20"/>
    <n v="19"/>
    <x v="3"/>
    <m/>
    <n v="2306"/>
  </r>
  <r>
    <n v="1078"/>
    <x v="0"/>
    <x v="9"/>
    <x v="1"/>
    <n v="0"/>
    <n v="25"/>
    <x v="2"/>
    <m/>
    <n v="2158"/>
  </r>
  <r>
    <n v="1079"/>
    <x v="0"/>
    <x v="9"/>
    <x v="0"/>
    <n v="20"/>
    <n v="23"/>
    <x v="13"/>
    <m/>
    <n v="2158"/>
  </r>
  <r>
    <n v="1080"/>
    <x v="0"/>
    <x v="5"/>
    <x v="1"/>
    <n v="0"/>
    <n v="34"/>
    <x v="2"/>
    <m/>
    <n v="7949"/>
  </r>
  <r>
    <n v="1081"/>
    <x v="0"/>
    <x v="5"/>
    <x v="0"/>
    <n v="30"/>
    <n v="18"/>
    <x v="41"/>
    <m/>
    <n v="7949"/>
  </r>
  <r>
    <n v="1082"/>
    <x v="0"/>
    <x v="5"/>
    <x v="0"/>
    <n v="20"/>
    <n v="19"/>
    <x v="3"/>
    <m/>
    <n v="7949"/>
  </r>
  <r>
    <n v="1083"/>
    <x v="0"/>
    <x v="0"/>
    <x v="0"/>
    <n v="20"/>
    <n v="29"/>
    <x v="47"/>
    <m/>
    <n v="9006"/>
  </r>
  <r>
    <n v="1084"/>
    <x v="0"/>
    <x v="0"/>
    <x v="0"/>
    <n v="30"/>
    <n v="33"/>
    <x v="68"/>
    <m/>
    <n v="9006"/>
  </r>
  <r>
    <n v="1085"/>
    <x v="0"/>
    <x v="0"/>
    <x v="1"/>
    <n v="0"/>
    <n v="22"/>
    <x v="2"/>
    <m/>
    <n v="9006"/>
  </r>
  <r>
    <n v="1086"/>
    <x v="0"/>
    <x v="0"/>
    <x v="1"/>
    <n v="0"/>
    <n v="13"/>
    <x v="2"/>
    <m/>
    <n v="9467"/>
  </r>
  <r>
    <n v="1087"/>
    <x v="0"/>
    <x v="0"/>
    <x v="0"/>
    <n v="30"/>
    <n v="20"/>
    <x v="1"/>
    <m/>
    <n v="9467"/>
  </r>
  <r>
    <n v="1088"/>
    <x v="0"/>
    <x v="0"/>
    <x v="0"/>
    <n v="30"/>
    <n v="23"/>
    <x v="61"/>
    <m/>
    <n v="1165"/>
  </r>
  <r>
    <n v="1089"/>
    <x v="0"/>
    <x v="0"/>
    <x v="1"/>
    <n v="0"/>
    <n v="28"/>
    <x v="2"/>
    <m/>
    <n v="1165"/>
  </r>
  <r>
    <n v="1090"/>
    <x v="0"/>
    <x v="0"/>
    <x v="0"/>
    <n v="20"/>
    <n v="26"/>
    <x v="54"/>
    <m/>
    <n v="1165"/>
  </r>
  <r>
    <n v="1091"/>
    <x v="0"/>
    <x v="5"/>
    <x v="0"/>
    <n v="20"/>
    <n v="26"/>
    <x v="54"/>
    <m/>
    <n v="6055"/>
  </r>
  <r>
    <n v="1092"/>
    <x v="0"/>
    <x v="5"/>
    <x v="0"/>
    <n v="30"/>
    <n v="16"/>
    <x v="16"/>
    <m/>
    <n v="6055"/>
  </r>
  <r>
    <n v="1093"/>
    <x v="0"/>
    <x v="0"/>
    <x v="1"/>
    <n v="0"/>
    <n v="33"/>
    <x v="2"/>
    <m/>
    <n v="6138"/>
  </r>
  <r>
    <n v="1094"/>
    <x v="0"/>
    <x v="8"/>
    <x v="0"/>
    <n v="30"/>
    <n v="15"/>
    <x v="20"/>
    <m/>
    <n v="7897"/>
  </r>
  <r>
    <n v="1095"/>
    <x v="0"/>
    <x v="8"/>
    <x v="0"/>
    <n v="30"/>
    <n v="14"/>
    <x v="44"/>
    <m/>
    <n v="3064"/>
  </r>
  <r>
    <n v="1096"/>
    <x v="0"/>
    <x v="8"/>
    <x v="1"/>
    <n v="0"/>
    <n v="21"/>
    <x v="2"/>
    <m/>
    <n v="3064"/>
  </r>
  <r>
    <n v="1097"/>
    <x v="0"/>
    <x v="8"/>
    <x v="1"/>
    <n v="0"/>
    <n v="13"/>
    <x v="2"/>
    <m/>
    <n v="7263"/>
  </r>
  <r>
    <n v="1098"/>
    <x v="0"/>
    <x v="8"/>
    <x v="0"/>
    <n v="20"/>
    <n v="12"/>
    <x v="19"/>
    <m/>
    <n v="7263"/>
  </r>
  <r>
    <n v="1099"/>
    <x v="0"/>
    <x v="8"/>
    <x v="0"/>
    <n v="30"/>
    <n v="25"/>
    <x v="21"/>
    <m/>
    <n v="7263"/>
  </r>
  <r>
    <n v="1100"/>
    <x v="0"/>
    <x v="0"/>
    <x v="0"/>
    <n v="30"/>
    <n v="14"/>
    <x v="44"/>
    <m/>
    <n v="9855"/>
  </r>
  <r>
    <n v="1101"/>
    <x v="0"/>
    <x v="0"/>
    <x v="0"/>
    <n v="20"/>
    <n v="12"/>
    <x v="19"/>
    <m/>
    <n v="9855"/>
  </r>
  <r>
    <n v="1102"/>
    <x v="0"/>
    <x v="0"/>
    <x v="1"/>
    <n v="0"/>
    <n v="22"/>
    <x v="2"/>
    <m/>
    <n v="9855"/>
  </r>
  <r>
    <n v="1103"/>
    <x v="0"/>
    <x v="0"/>
    <x v="0"/>
    <n v="20"/>
    <n v="10"/>
    <x v="55"/>
    <m/>
    <n v="9855"/>
  </r>
  <r>
    <n v="1104"/>
    <x v="0"/>
    <x v="7"/>
    <x v="0"/>
    <n v="20"/>
    <n v="20"/>
    <x v="17"/>
    <m/>
    <n v="7750"/>
  </r>
  <r>
    <n v="1105"/>
    <x v="0"/>
    <x v="7"/>
    <x v="1"/>
    <n v="0"/>
    <n v="31"/>
    <x v="2"/>
    <m/>
    <n v="7750"/>
  </r>
  <r>
    <n v="1106"/>
    <x v="0"/>
    <x v="7"/>
    <x v="0"/>
    <n v="30"/>
    <n v="14"/>
    <x v="44"/>
    <m/>
    <n v="7750"/>
  </r>
  <r>
    <n v="1107"/>
    <x v="0"/>
    <x v="5"/>
    <x v="1"/>
    <n v="0"/>
    <n v="16"/>
    <x v="2"/>
    <m/>
    <n v="9597"/>
  </r>
  <r>
    <n v="1108"/>
    <x v="0"/>
    <x v="0"/>
    <x v="0"/>
    <n v="20"/>
    <n v="12"/>
    <x v="19"/>
    <m/>
    <n v="9407"/>
  </r>
  <r>
    <n v="1109"/>
    <x v="0"/>
    <x v="0"/>
    <x v="0"/>
    <n v="30"/>
    <n v="26"/>
    <x v="50"/>
    <m/>
    <n v="9407"/>
  </r>
  <r>
    <n v="1110"/>
    <x v="0"/>
    <x v="0"/>
    <x v="1"/>
    <n v="0"/>
    <n v="31"/>
    <x v="2"/>
    <m/>
    <n v="9407"/>
  </r>
  <r>
    <n v="1111"/>
    <x v="0"/>
    <x v="10"/>
    <x v="1"/>
    <n v="0"/>
    <n v="22"/>
    <x v="2"/>
    <m/>
    <n v="8679"/>
  </r>
  <r>
    <n v="1112"/>
    <x v="0"/>
    <x v="0"/>
    <x v="1"/>
    <n v="0"/>
    <n v="38"/>
    <x v="2"/>
    <m/>
    <n v="4674"/>
  </r>
  <r>
    <n v="1113"/>
    <x v="0"/>
    <x v="0"/>
    <x v="0"/>
    <n v="20"/>
    <n v="25"/>
    <x v="38"/>
    <m/>
    <n v="4674"/>
  </r>
  <r>
    <n v="1114"/>
    <x v="0"/>
    <x v="6"/>
    <x v="0"/>
    <n v="30"/>
    <n v="18"/>
    <x v="41"/>
    <m/>
    <n v="5218"/>
  </r>
  <r>
    <n v="1115"/>
    <x v="0"/>
    <x v="0"/>
    <x v="0"/>
    <n v="20"/>
    <n v="12"/>
    <x v="19"/>
    <m/>
    <n v="8407"/>
  </r>
  <r>
    <n v="1116"/>
    <x v="0"/>
    <x v="0"/>
    <x v="0"/>
    <n v="30"/>
    <n v="24"/>
    <x v="26"/>
    <m/>
    <n v="8407"/>
  </r>
  <r>
    <n v="1117"/>
    <x v="0"/>
    <x v="5"/>
    <x v="1"/>
    <n v="0"/>
    <n v="36"/>
    <x v="2"/>
    <m/>
    <n v="6166"/>
  </r>
  <r>
    <n v="1118"/>
    <x v="0"/>
    <x v="0"/>
    <x v="1"/>
    <n v="0"/>
    <n v="35"/>
    <x v="2"/>
    <m/>
    <n v="9927"/>
  </r>
  <r>
    <n v="1119"/>
    <x v="0"/>
    <x v="8"/>
    <x v="0"/>
    <n v="20"/>
    <n v="37"/>
    <x v="7"/>
    <m/>
    <n v="7074"/>
  </r>
  <r>
    <n v="1120"/>
    <x v="0"/>
    <x v="8"/>
    <x v="0"/>
    <n v="20"/>
    <n v="12"/>
    <x v="19"/>
    <m/>
    <n v="7074"/>
  </r>
  <r>
    <n v="1121"/>
    <x v="0"/>
    <x v="8"/>
    <x v="0"/>
    <n v="30"/>
    <n v="12"/>
    <x v="10"/>
    <m/>
    <n v="7074"/>
  </r>
  <r>
    <n v="1122"/>
    <x v="0"/>
    <x v="8"/>
    <x v="1"/>
    <n v="0"/>
    <n v="28"/>
    <x v="2"/>
    <m/>
    <n v="7074"/>
  </r>
  <r>
    <n v="1123"/>
    <x v="0"/>
    <x v="9"/>
    <x v="0"/>
    <n v="20"/>
    <n v="40"/>
    <x v="28"/>
    <m/>
    <n v="5859"/>
  </r>
  <r>
    <n v="1124"/>
    <x v="0"/>
    <x v="9"/>
    <x v="0"/>
    <n v="30"/>
    <n v="31"/>
    <x v="64"/>
    <m/>
    <n v="5859"/>
  </r>
  <r>
    <n v="1125"/>
    <x v="0"/>
    <x v="9"/>
    <x v="1"/>
    <n v="0"/>
    <n v="30"/>
    <x v="2"/>
    <m/>
    <n v="5859"/>
  </r>
  <r>
    <n v="1126"/>
    <x v="0"/>
    <x v="14"/>
    <x v="0"/>
    <n v="30"/>
    <n v="20"/>
    <x v="1"/>
    <m/>
    <n v="3413"/>
  </r>
  <r>
    <n v="1127"/>
    <x v="0"/>
    <x v="0"/>
    <x v="1"/>
    <n v="0"/>
    <n v="10"/>
    <x v="2"/>
    <m/>
    <n v="1293"/>
  </r>
  <r>
    <n v="1128"/>
    <x v="0"/>
    <x v="6"/>
    <x v="0"/>
    <n v="30"/>
    <n v="22"/>
    <x v="5"/>
    <m/>
    <n v="6445"/>
  </r>
  <r>
    <n v="1129"/>
    <x v="0"/>
    <x v="6"/>
    <x v="1"/>
    <n v="0"/>
    <n v="12"/>
    <x v="2"/>
    <m/>
    <n v="6445"/>
  </r>
  <r>
    <n v="1130"/>
    <x v="0"/>
    <x v="6"/>
    <x v="0"/>
    <n v="20"/>
    <n v="23"/>
    <x v="13"/>
    <m/>
    <n v="6445"/>
  </r>
  <r>
    <n v="1131"/>
    <x v="0"/>
    <x v="5"/>
    <x v="1"/>
    <n v="0"/>
    <n v="10"/>
    <x v="2"/>
    <m/>
    <n v="7560"/>
  </r>
  <r>
    <n v="1132"/>
    <x v="0"/>
    <x v="5"/>
    <x v="0"/>
    <n v="30"/>
    <n v="11"/>
    <x v="8"/>
    <m/>
    <n v="7560"/>
  </r>
  <r>
    <n v="1133"/>
    <x v="0"/>
    <x v="5"/>
    <x v="0"/>
    <n v="20"/>
    <n v="37"/>
    <x v="7"/>
    <m/>
    <n v="7560"/>
  </r>
  <r>
    <n v="1134"/>
    <x v="0"/>
    <x v="7"/>
    <x v="1"/>
    <n v="0"/>
    <n v="27"/>
    <x v="2"/>
    <m/>
    <n v="2905"/>
  </r>
  <r>
    <n v="1135"/>
    <x v="0"/>
    <x v="7"/>
    <x v="0"/>
    <n v="20"/>
    <n v="11"/>
    <x v="45"/>
    <m/>
    <n v="2905"/>
  </r>
  <r>
    <n v="1136"/>
    <x v="0"/>
    <x v="7"/>
    <x v="0"/>
    <n v="30"/>
    <n v="20"/>
    <x v="1"/>
    <m/>
    <n v="2905"/>
  </r>
  <r>
    <n v="1137"/>
    <x v="0"/>
    <x v="6"/>
    <x v="0"/>
    <n v="30"/>
    <n v="19"/>
    <x v="67"/>
    <m/>
    <n v="6943"/>
  </r>
  <r>
    <n v="1138"/>
    <x v="0"/>
    <x v="6"/>
    <x v="1"/>
    <n v="0"/>
    <n v="37"/>
    <x v="2"/>
    <m/>
    <n v="6943"/>
  </r>
  <r>
    <n v="1139"/>
    <x v="0"/>
    <x v="5"/>
    <x v="1"/>
    <n v="0"/>
    <n v="27"/>
    <x v="2"/>
    <m/>
    <n v="7721"/>
  </r>
  <r>
    <n v="1140"/>
    <x v="0"/>
    <x v="5"/>
    <x v="0"/>
    <n v="30"/>
    <n v="22"/>
    <x v="5"/>
    <m/>
    <n v="6034"/>
  </r>
  <r>
    <n v="1141"/>
    <x v="0"/>
    <x v="5"/>
    <x v="0"/>
    <n v="20"/>
    <n v="20"/>
    <x v="17"/>
    <m/>
    <n v="6034"/>
  </r>
  <r>
    <n v="1142"/>
    <x v="0"/>
    <x v="9"/>
    <x v="0"/>
    <n v="30"/>
    <n v="23"/>
    <x v="61"/>
    <m/>
    <n v="7388"/>
  </r>
  <r>
    <n v="1143"/>
    <x v="0"/>
    <x v="9"/>
    <x v="0"/>
    <n v="20"/>
    <n v="26"/>
    <x v="54"/>
    <m/>
    <n v="7388"/>
  </r>
  <r>
    <n v="1144"/>
    <x v="0"/>
    <x v="9"/>
    <x v="1"/>
    <n v="0"/>
    <n v="23"/>
    <x v="2"/>
    <m/>
    <n v="7388"/>
  </r>
  <r>
    <n v="1145"/>
    <x v="0"/>
    <x v="7"/>
    <x v="1"/>
    <n v="0"/>
    <n v="19"/>
    <x v="2"/>
    <m/>
    <n v="9808"/>
  </r>
  <r>
    <n v="1146"/>
    <x v="0"/>
    <x v="8"/>
    <x v="1"/>
    <n v="0"/>
    <n v="22"/>
    <x v="2"/>
    <m/>
    <n v="8276"/>
  </r>
  <r>
    <n v="1147"/>
    <x v="0"/>
    <x v="8"/>
    <x v="0"/>
    <n v="20"/>
    <n v="10"/>
    <x v="55"/>
    <m/>
    <n v="8276"/>
  </r>
  <r>
    <n v="1148"/>
    <x v="0"/>
    <x v="8"/>
    <x v="0"/>
    <n v="20"/>
    <n v="16"/>
    <x v="52"/>
    <m/>
    <n v="4552"/>
  </r>
  <r>
    <n v="1149"/>
    <x v="0"/>
    <x v="5"/>
    <x v="1"/>
    <n v="0"/>
    <n v="12"/>
    <x v="2"/>
    <m/>
    <n v="5663"/>
  </r>
  <r>
    <n v="1150"/>
    <x v="0"/>
    <x v="5"/>
    <x v="0"/>
    <n v="20"/>
    <n v="18"/>
    <x v="10"/>
    <m/>
    <n v="5663"/>
  </r>
  <r>
    <n v="1151"/>
    <x v="0"/>
    <x v="5"/>
    <x v="0"/>
    <n v="30"/>
    <n v="23"/>
    <x v="61"/>
    <m/>
    <n v="5663"/>
  </r>
  <r>
    <n v="1152"/>
    <x v="0"/>
    <x v="5"/>
    <x v="0"/>
    <n v="20"/>
    <n v="37"/>
    <x v="7"/>
    <m/>
    <n v="5663"/>
  </r>
  <r>
    <n v="1153"/>
    <x v="0"/>
    <x v="15"/>
    <x v="0"/>
    <n v="20"/>
    <n v="24"/>
    <x v="16"/>
    <m/>
    <n v="4779"/>
  </r>
  <r>
    <n v="1154"/>
    <x v="0"/>
    <x v="15"/>
    <x v="0"/>
    <n v="30"/>
    <n v="26"/>
    <x v="50"/>
    <m/>
    <n v="4779"/>
  </r>
  <r>
    <n v="1155"/>
    <x v="0"/>
    <x v="15"/>
    <x v="1"/>
    <n v="0"/>
    <n v="40"/>
    <x v="2"/>
    <m/>
    <n v="4779"/>
  </r>
  <r>
    <n v="1156"/>
    <x v="0"/>
    <x v="6"/>
    <x v="1"/>
    <n v="0"/>
    <n v="18"/>
    <x v="2"/>
    <m/>
    <n v="2495"/>
  </r>
  <r>
    <n v="1157"/>
    <x v="0"/>
    <x v="0"/>
    <x v="1"/>
    <n v="0"/>
    <n v="24"/>
    <x v="2"/>
    <m/>
    <n v="4025"/>
  </r>
  <r>
    <n v="1158"/>
    <x v="0"/>
    <x v="6"/>
    <x v="1"/>
    <n v="0"/>
    <n v="40"/>
    <x v="2"/>
    <m/>
    <n v="2399"/>
  </r>
  <r>
    <n v="1159"/>
    <x v="0"/>
    <x v="0"/>
    <x v="0"/>
    <n v="30"/>
    <n v="24"/>
    <x v="26"/>
    <m/>
    <n v="4238"/>
  </r>
  <r>
    <n v="1160"/>
    <x v="0"/>
    <x v="0"/>
    <x v="1"/>
    <n v="0"/>
    <n v="27"/>
    <x v="2"/>
    <m/>
    <n v="4238"/>
  </r>
  <r>
    <n v="1161"/>
    <x v="0"/>
    <x v="0"/>
    <x v="1"/>
    <n v="0"/>
    <n v="19"/>
    <x v="2"/>
    <m/>
    <n v="6289"/>
  </r>
  <r>
    <n v="1162"/>
    <x v="0"/>
    <x v="0"/>
    <x v="0"/>
    <n v="30"/>
    <n v="20"/>
    <x v="1"/>
    <m/>
    <n v="6289"/>
  </r>
  <r>
    <n v="1163"/>
    <x v="0"/>
    <x v="5"/>
    <x v="0"/>
    <n v="20"/>
    <n v="34"/>
    <x v="24"/>
    <m/>
    <n v="3833"/>
  </r>
  <r>
    <n v="1164"/>
    <x v="0"/>
    <x v="5"/>
    <x v="0"/>
    <n v="30"/>
    <n v="32"/>
    <x v="70"/>
    <m/>
    <n v="3833"/>
  </r>
  <r>
    <n v="1165"/>
    <x v="0"/>
    <x v="5"/>
    <x v="1"/>
    <n v="0"/>
    <n v="12"/>
    <x v="2"/>
    <m/>
    <n v="3833"/>
  </r>
  <r>
    <n v="1166"/>
    <x v="0"/>
    <x v="6"/>
    <x v="1"/>
    <n v="0"/>
    <n v="32"/>
    <x v="2"/>
    <m/>
    <n v="7115"/>
  </r>
  <r>
    <n v="1167"/>
    <x v="0"/>
    <x v="6"/>
    <x v="0"/>
    <n v="20"/>
    <n v="30"/>
    <x v="1"/>
    <m/>
    <n v="7115"/>
  </r>
  <r>
    <n v="1168"/>
    <x v="0"/>
    <x v="6"/>
    <x v="0"/>
    <n v="30"/>
    <n v="17"/>
    <x v="9"/>
    <m/>
    <n v="7115"/>
  </r>
  <r>
    <n v="1169"/>
    <x v="0"/>
    <x v="14"/>
    <x v="0"/>
    <n v="30"/>
    <n v="23"/>
    <x v="61"/>
    <m/>
    <n v="2014"/>
  </r>
  <r>
    <n v="1170"/>
    <x v="0"/>
    <x v="0"/>
    <x v="1"/>
    <n v="0"/>
    <n v="15"/>
    <x v="2"/>
    <m/>
    <n v="5529"/>
  </r>
  <r>
    <n v="1171"/>
    <x v="0"/>
    <x v="0"/>
    <x v="1"/>
    <n v="0"/>
    <n v="29"/>
    <x v="2"/>
    <m/>
    <n v="3807"/>
  </r>
  <r>
    <n v="1172"/>
    <x v="0"/>
    <x v="0"/>
    <x v="0"/>
    <n v="20"/>
    <n v="38"/>
    <x v="12"/>
    <m/>
    <n v="3807"/>
  </r>
  <r>
    <n v="1173"/>
    <x v="0"/>
    <x v="0"/>
    <x v="0"/>
    <n v="30"/>
    <n v="40"/>
    <x v="62"/>
    <m/>
    <n v="3807"/>
  </r>
  <r>
    <n v="1174"/>
    <x v="1"/>
    <x v="1"/>
    <x v="0"/>
    <n v="20"/>
    <n v="10"/>
    <x v="55"/>
    <m/>
    <n v="5289"/>
  </r>
  <r>
    <n v="1175"/>
    <x v="1"/>
    <x v="1"/>
    <x v="0"/>
    <n v="30"/>
    <n v="18"/>
    <x v="41"/>
    <m/>
    <n v="5289"/>
  </r>
  <r>
    <n v="1176"/>
    <x v="1"/>
    <x v="1"/>
    <x v="1"/>
    <n v="0"/>
    <n v="35"/>
    <x v="2"/>
    <m/>
    <n v="5289"/>
  </r>
  <r>
    <n v="1177"/>
    <x v="0"/>
    <x v="9"/>
    <x v="0"/>
    <n v="20"/>
    <n v="37"/>
    <x v="7"/>
    <m/>
    <n v="6033"/>
  </r>
  <r>
    <n v="1178"/>
    <x v="0"/>
    <x v="9"/>
    <x v="0"/>
    <n v="30"/>
    <n v="21"/>
    <x v="66"/>
    <m/>
    <n v="6033"/>
  </r>
  <r>
    <n v="1179"/>
    <x v="0"/>
    <x v="9"/>
    <x v="1"/>
    <n v="0"/>
    <n v="24"/>
    <x v="2"/>
    <m/>
    <n v="6033"/>
  </r>
  <r>
    <n v="1180"/>
    <x v="0"/>
    <x v="13"/>
    <x v="1"/>
    <n v="0"/>
    <n v="14"/>
    <x v="2"/>
    <m/>
    <n v="2453"/>
  </r>
  <r>
    <n v="1181"/>
    <x v="0"/>
    <x v="13"/>
    <x v="0"/>
    <n v="20"/>
    <n v="13"/>
    <x v="15"/>
    <m/>
    <n v="2453"/>
  </r>
  <r>
    <n v="1182"/>
    <x v="0"/>
    <x v="13"/>
    <x v="0"/>
    <n v="30"/>
    <n v="10"/>
    <x v="4"/>
    <m/>
    <n v="2453"/>
  </r>
  <r>
    <n v="1183"/>
    <x v="0"/>
    <x v="8"/>
    <x v="1"/>
    <n v="0"/>
    <n v="39"/>
    <x v="2"/>
    <m/>
    <n v="9861"/>
  </r>
  <r>
    <n v="1184"/>
    <x v="0"/>
    <x v="8"/>
    <x v="0"/>
    <n v="20"/>
    <n v="27"/>
    <x v="41"/>
    <m/>
    <n v="9861"/>
  </r>
  <r>
    <n v="1185"/>
    <x v="0"/>
    <x v="13"/>
    <x v="1"/>
    <n v="0"/>
    <n v="19"/>
    <x v="2"/>
    <m/>
    <n v="4270"/>
  </r>
  <r>
    <n v="1186"/>
    <x v="0"/>
    <x v="13"/>
    <x v="0"/>
    <n v="20"/>
    <n v="19"/>
    <x v="3"/>
    <m/>
    <n v="4270"/>
  </r>
  <r>
    <n v="1187"/>
    <x v="0"/>
    <x v="13"/>
    <x v="0"/>
    <n v="30"/>
    <n v="16"/>
    <x v="16"/>
    <m/>
    <n v="4270"/>
  </r>
  <r>
    <n v="1188"/>
    <x v="0"/>
    <x v="0"/>
    <x v="1"/>
    <n v="0"/>
    <n v="28"/>
    <x v="2"/>
    <m/>
    <n v="2632"/>
  </r>
  <r>
    <n v="1189"/>
    <x v="0"/>
    <x v="0"/>
    <x v="0"/>
    <n v="30"/>
    <n v="31"/>
    <x v="64"/>
    <m/>
    <n v="2632"/>
  </r>
  <r>
    <n v="1190"/>
    <x v="0"/>
    <x v="0"/>
    <x v="0"/>
    <n v="30"/>
    <n v="10"/>
    <x v="4"/>
    <m/>
    <n v="2479"/>
  </r>
  <r>
    <n v="1191"/>
    <x v="0"/>
    <x v="0"/>
    <x v="1"/>
    <n v="0"/>
    <n v="28"/>
    <x v="2"/>
    <m/>
    <n v="2479"/>
  </r>
  <r>
    <n v="1192"/>
    <x v="3"/>
    <x v="18"/>
    <x v="0"/>
    <n v="20"/>
    <n v="39"/>
    <x v="50"/>
    <m/>
    <n v="9695"/>
  </r>
  <r>
    <n v="1193"/>
    <x v="3"/>
    <x v="18"/>
    <x v="1"/>
    <n v="0"/>
    <n v="36"/>
    <x v="2"/>
    <m/>
    <n v="9695"/>
  </r>
  <r>
    <n v="1194"/>
    <x v="3"/>
    <x v="18"/>
    <x v="0"/>
    <n v="30"/>
    <n v="27"/>
    <x v="18"/>
    <m/>
    <n v="9695"/>
  </r>
  <r>
    <n v="1195"/>
    <x v="0"/>
    <x v="0"/>
    <x v="1"/>
    <n v="0"/>
    <n v="25"/>
    <x v="2"/>
    <m/>
    <n v="1257"/>
  </r>
  <r>
    <n v="1196"/>
    <x v="0"/>
    <x v="0"/>
    <x v="0"/>
    <n v="30"/>
    <n v="24"/>
    <x v="26"/>
    <m/>
    <n v="1257"/>
  </r>
  <r>
    <n v="1197"/>
    <x v="0"/>
    <x v="13"/>
    <x v="0"/>
    <n v="20"/>
    <n v="39"/>
    <x v="50"/>
    <m/>
    <n v="2433"/>
  </r>
  <r>
    <n v="1198"/>
    <x v="0"/>
    <x v="13"/>
    <x v="0"/>
    <n v="20"/>
    <n v="40"/>
    <x v="28"/>
    <m/>
    <n v="2433"/>
  </r>
  <r>
    <n v="1199"/>
    <x v="0"/>
    <x v="13"/>
    <x v="0"/>
    <n v="30"/>
    <n v="34"/>
    <x v="71"/>
    <m/>
    <n v="2433"/>
  </r>
  <r>
    <n v="1200"/>
    <x v="0"/>
    <x v="13"/>
    <x v="1"/>
    <n v="0"/>
    <n v="17"/>
    <x v="2"/>
    <m/>
    <n v="2433"/>
  </r>
  <r>
    <n v="1201"/>
    <x v="0"/>
    <x v="0"/>
    <x v="0"/>
    <n v="20"/>
    <n v="36"/>
    <x v="26"/>
    <m/>
    <n v="5777"/>
  </r>
  <r>
    <n v="1202"/>
    <x v="0"/>
    <x v="0"/>
    <x v="1"/>
    <n v="0"/>
    <n v="20"/>
    <x v="2"/>
    <m/>
    <n v="5777"/>
  </r>
  <r>
    <n v="1203"/>
    <x v="0"/>
    <x v="0"/>
    <x v="0"/>
    <n v="30"/>
    <n v="30"/>
    <x v="63"/>
    <m/>
    <n v="5777"/>
  </r>
  <r>
    <n v="1204"/>
    <x v="0"/>
    <x v="0"/>
    <x v="0"/>
    <n v="20"/>
    <n v="22"/>
    <x v="53"/>
    <m/>
    <n v="5777"/>
  </r>
  <r>
    <n v="1205"/>
    <x v="0"/>
    <x v="8"/>
    <x v="0"/>
    <n v="20"/>
    <n v="14"/>
    <x v="31"/>
    <m/>
    <n v="2097"/>
  </r>
  <r>
    <n v="1206"/>
    <x v="0"/>
    <x v="8"/>
    <x v="0"/>
    <n v="30"/>
    <n v="39"/>
    <x v="60"/>
    <m/>
    <n v="2097"/>
  </r>
  <r>
    <n v="1207"/>
    <x v="0"/>
    <x v="10"/>
    <x v="0"/>
    <n v="30"/>
    <n v="18"/>
    <x v="41"/>
    <m/>
    <n v="5225"/>
  </r>
  <r>
    <n v="1208"/>
    <x v="0"/>
    <x v="10"/>
    <x v="0"/>
    <n v="20"/>
    <n v="15"/>
    <x v="4"/>
    <m/>
    <n v="5225"/>
  </r>
  <r>
    <n v="1209"/>
    <x v="0"/>
    <x v="10"/>
    <x v="1"/>
    <n v="0"/>
    <n v="19"/>
    <x v="2"/>
    <m/>
    <n v="5225"/>
  </r>
  <r>
    <n v="1210"/>
    <x v="0"/>
    <x v="8"/>
    <x v="0"/>
    <n v="30"/>
    <n v="16"/>
    <x v="16"/>
    <m/>
    <n v="8460"/>
  </r>
  <r>
    <n v="1211"/>
    <x v="0"/>
    <x v="0"/>
    <x v="1"/>
    <n v="0"/>
    <n v="39"/>
    <x v="2"/>
    <m/>
    <n v="3277"/>
  </r>
  <r>
    <n v="1212"/>
    <x v="0"/>
    <x v="6"/>
    <x v="0"/>
    <n v="20"/>
    <n v="21"/>
    <x v="44"/>
    <m/>
    <n v="9842"/>
  </r>
  <r>
    <n v="1213"/>
    <x v="0"/>
    <x v="6"/>
    <x v="1"/>
    <n v="0"/>
    <n v="20"/>
    <x v="2"/>
    <m/>
    <n v="9842"/>
  </r>
  <r>
    <n v="1214"/>
    <x v="0"/>
    <x v="6"/>
    <x v="0"/>
    <n v="30"/>
    <n v="19"/>
    <x v="67"/>
    <m/>
    <n v="9842"/>
  </r>
  <r>
    <n v="1215"/>
    <x v="0"/>
    <x v="6"/>
    <x v="0"/>
    <n v="20"/>
    <n v="29"/>
    <x v="47"/>
    <m/>
    <n v="7272"/>
  </r>
  <r>
    <n v="1216"/>
    <x v="0"/>
    <x v="6"/>
    <x v="1"/>
    <n v="0"/>
    <n v="34"/>
    <x v="2"/>
    <m/>
    <n v="7272"/>
  </r>
  <r>
    <n v="1217"/>
    <x v="0"/>
    <x v="6"/>
    <x v="0"/>
    <n v="30"/>
    <n v="34"/>
    <x v="71"/>
    <m/>
    <n v="7272"/>
  </r>
  <r>
    <n v="1218"/>
    <x v="0"/>
    <x v="8"/>
    <x v="1"/>
    <n v="0"/>
    <n v="28"/>
    <x v="2"/>
    <m/>
    <n v="3867"/>
  </r>
  <r>
    <n v="1219"/>
    <x v="0"/>
    <x v="8"/>
    <x v="0"/>
    <n v="20"/>
    <n v="17"/>
    <x v="22"/>
    <m/>
    <n v="3867"/>
  </r>
  <r>
    <n v="1220"/>
    <x v="0"/>
    <x v="8"/>
    <x v="0"/>
    <n v="30"/>
    <n v="36"/>
    <x v="72"/>
    <m/>
    <n v="3867"/>
  </r>
  <r>
    <n v="1221"/>
    <x v="2"/>
    <x v="2"/>
    <x v="1"/>
    <n v="0"/>
    <n v="24"/>
    <x v="2"/>
    <m/>
    <n v="7293"/>
  </r>
  <r>
    <n v="1222"/>
    <x v="2"/>
    <x v="2"/>
    <x v="0"/>
    <n v="30"/>
    <n v="17"/>
    <x v="9"/>
    <m/>
    <n v="7293"/>
  </r>
  <r>
    <n v="1223"/>
    <x v="0"/>
    <x v="0"/>
    <x v="0"/>
    <n v="30"/>
    <n v="29"/>
    <x v="27"/>
    <m/>
    <n v="6979"/>
  </r>
  <r>
    <n v="1224"/>
    <x v="0"/>
    <x v="0"/>
    <x v="0"/>
    <n v="20"/>
    <n v="18"/>
    <x v="10"/>
    <m/>
    <n v="6979"/>
  </r>
  <r>
    <n v="1225"/>
    <x v="0"/>
    <x v="0"/>
    <x v="1"/>
    <n v="0"/>
    <n v="22"/>
    <x v="2"/>
    <m/>
    <n v="6979"/>
  </r>
  <r>
    <n v="1226"/>
    <x v="0"/>
    <x v="5"/>
    <x v="0"/>
    <n v="20"/>
    <n v="38"/>
    <x v="12"/>
    <m/>
    <n v="4300"/>
  </r>
  <r>
    <n v="1227"/>
    <x v="0"/>
    <x v="15"/>
    <x v="0"/>
    <n v="30"/>
    <n v="34"/>
    <x v="71"/>
    <m/>
    <n v="5320"/>
  </r>
  <r>
    <n v="1228"/>
    <x v="0"/>
    <x v="15"/>
    <x v="0"/>
    <n v="20"/>
    <n v="32"/>
    <x v="6"/>
    <m/>
    <n v="5320"/>
  </r>
  <r>
    <n v="1229"/>
    <x v="0"/>
    <x v="13"/>
    <x v="1"/>
    <n v="0"/>
    <n v="36"/>
    <x v="2"/>
    <m/>
    <n v="5534"/>
  </r>
  <r>
    <n v="1230"/>
    <x v="0"/>
    <x v="13"/>
    <x v="0"/>
    <n v="20"/>
    <n v="35"/>
    <x v="11"/>
    <m/>
    <n v="5534"/>
  </r>
  <r>
    <n v="1231"/>
    <x v="0"/>
    <x v="13"/>
    <x v="0"/>
    <n v="30"/>
    <n v="32"/>
    <x v="70"/>
    <m/>
    <n v="5534"/>
  </r>
  <r>
    <n v="1232"/>
    <x v="0"/>
    <x v="8"/>
    <x v="0"/>
    <n v="20"/>
    <n v="21"/>
    <x v="44"/>
    <m/>
    <n v="1297"/>
  </r>
  <r>
    <n v="1233"/>
    <x v="0"/>
    <x v="8"/>
    <x v="0"/>
    <n v="20"/>
    <n v="25"/>
    <x v="38"/>
    <m/>
    <n v="1297"/>
  </r>
  <r>
    <n v="1234"/>
    <x v="0"/>
    <x v="8"/>
    <x v="0"/>
    <n v="30"/>
    <n v="36"/>
    <x v="72"/>
    <m/>
    <n v="1297"/>
  </r>
  <r>
    <n v="1235"/>
    <x v="0"/>
    <x v="8"/>
    <x v="1"/>
    <n v="0"/>
    <n v="39"/>
    <x v="2"/>
    <m/>
    <n v="1297"/>
  </r>
  <r>
    <n v="1236"/>
    <x v="0"/>
    <x v="0"/>
    <x v="1"/>
    <n v="0"/>
    <n v="25"/>
    <x v="2"/>
    <m/>
    <n v="2484"/>
  </r>
  <r>
    <n v="1237"/>
    <x v="0"/>
    <x v="0"/>
    <x v="0"/>
    <n v="30"/>
    <n v="37"/>
    <x v="39"/>
    <m/>
    <n v="2484"/>
  </r>
  <r>
    <n v="1238"/>
    <x v="0"/>
    <x v="0"/>
    <x v="0"/>
    <n v="20"/>
    <n v="27"/>
    <x v="41"/>
    <m/>
    <n v="2484"/>
  </r>
  <r>
    <n v="1239"/>
    <x v="0"/>
    <x v="6"/>
    <x v="1"/>
    <n v="0"/>
    <n v="30"/>
    <x v="2"/>
    <m/>
    <n v="8127"/>
  </r>
  <r>
    <n v="1240"/>
    <x v="0"/>
    <x v="6"/>
    <x v="0"/>
    <n v="30"/>
    <n v="37"/>
    <x v="39"/>
    <m/>
    <n v="8127"/>
  </r>
  <r>
    <n v="1241"/>
    <x v="0"/>
    <x v="5"/>
    <x v="1"/>
    <n v="0"/>
    <n v="37"/>
    <x v="2"/>
    <m/>
    <n v="5741"/>
  </r>
  <r>
    <n v="1242"/>
    <x v="0"/>
    <x v="5"/>
    <x v="0"/>
    <n v="30"/>
    <n v="37"/>
    <x v="39"/>
    <m/>
    <n v="5741"/>
  </r>
  <r>
    <n v="1243"/>
    <x v="0"/>
    <x v="9"/>
    <x v="0"/>
    <n v="20"/>
    <n v="13"/>
    <x v="15"/>
    <m/>
    <n v="9937"/>
  </r>
  <r>
    <n v="1244"/>
    <x v="0"/>
    <x v="9"/>
    <x v="1"/>
    <n v="0"/>
    <n v="26"/>
    <x v="2"/>
    <m/>
    <n v="9937"/>
  </r>
  <r>
    <n v="1245"/>
    <x v="0"/>
    <x v="9"/>
    <x v="0"/>
    <n v="20"/>
    <n v="35"/>
    <x v="11"/>
    <m/>
    <n v="9937"/>
  </r>
  <r>
    <n v="1246"/>
    <x v="0"/>
    <x v="9"/>
    <x v="0"/>
    <n v="30"/>
    <n v="23"/>
    <x v="61"/>
    <m/>
    <n v="9937"/>
  </r>
  <r>
    <n v="1247"/>
    <x v="0"/>
    <x v="8"/>
    <x v="0"/>
    <n v="20"/>
    <n v="35"/>
    <x v="11"/>
    <m/>
    <n v="2154"/>
  </r>
  <r>
    <n v="1248"/>
    <x v="0"/>
    <x v="6"/>
    <x v="0"/>
    <n v="20"/>
    <n v="28"/>
    <x v="36"/>
    <m/>
    <n v="3696"/>
  </r>
  <r>
    <n v="1249"/>
    <x v="0"/>
    <x v="10"/>
    <x v="1"/>
    <n v="0"/>
    <n v="28"/>
    <x v="2"/>
    <m/>
    <n v="2397"/>
  </r>
  <r>
    <n v="1250"/>
    <x v="0"/>
    <x v="8"/>
    <x v="0"/>
    <n v="20"/>
    <n v="12"/>
    <x v="19"/>
    <m/>
    <n v="9896"/>
  </r>
  <r>
    <n v="1251"/>
    <x v="0"/>
    <x v="8"/>
    <x v="0"/>
    <n v="20"/>
    <n v="32"/>
    <x v="6"/>
    <m/>
    <n v="9896"/>
  </r>
  <r>
    <n v="1252"/>
    <x v="0"/>
    <x v="8"/>
    <x v="1"/>
    <n v="0"/>
    <n v="32"/>
    <x v="2"/>
    <m/>
    <n v="9896"/>
  </r>
  <r>
    <n v="1253"/>
    <x v="0"/>
    <x v="8"/>
    <x v="0"/>
    <n v="30"/>
    <n v="34"/>
    <x v="71"/>
    <m/>
    <n v="9896"/>
  </r>
  <r>
    <n v="1254"/>
    <x v="0"/>
    <x v="9"/>
    <x v="0"/>
    <n v="20"/>
    <n v="34"/>
    <x v="24"/>
    <m/>
    <n v="9227"/>
  </r>
  <r>
    <n v="1255"/>
    <x v="0"/>
    <x v="9"/>
    <x v="1"/>
    <n v="0"/>
    <n v="19"/>
    <x v="2"/>
    <m/>
    <n v="9227"/>
  </r>
  <r>
    <n v="1256"/>
    <x v="0"/>
    <x v="10"/>
    <x v="1"/>
    <n v="0"/>
    <n v="11"/>
    <x v="2"/>
    <m/>
    <n v="2131"/>
  </r>
  <r>
    <n v="1257"/>
    <x v="0"/>
    <x v="0"/>
    <x v="1"/>
    <n v="0"/>
    <n v="27"/>
    <x v="2"/>
    <m/>
    <n v="6745"/>
  </r>
  <r>
    <n v="1258"/>
    <x v="0"/>
    <x v="6"/>
    <x v="1"/>
    <n v="0"/>
    <n v="12"/>
    <x v="2"/>
    <m/>
    <n v="4505"/>
  </r>
  <r>
    <n v="1259"/>
    <x v="0"/>
    <x v="12"/>
    <x v="1"/>
    <n v="0"/>
    <n v="14"/>
    <x v="2"/>
    <m/>
    <n v="3253"/>
  </r>
  <r>
    <n v="1260"/>
    <x v="0"/>
    <x v="12"/>
    <x v="0"/>
    <n v="30"/>
    <n v="28"/>
    <x v="69"/>
    <m/>
    <n v="3253"/>
  </r>
  <r>
    <n v="1261"/>
    <x v="0"/>
    <x v="12"/>
    <x v="0"/>
    <n v="20"/>
    <n v="24"/>
    <x v="16"/>
    <m/>
    <n v="3253"/>
  </r>
  <r>
    <n v="1262"/>
    <x v="0"/>
    <x v="7"/>
    <x v="1"/>
    <n v="0"/>
    <n v="15"/>
    <x v="2"/>
    <m/>
    <n v="5012"/>
  </r>
  <r>
    <n v="1263"/>
    <x v="0"/>
    <x v="8"/>
    <x v="0"/>
    <n v="20"/>
    <n v="12"/>
    <x v="19"/>
    <m/>
    <n v="7799"/>
  </r>
  <r>
    <n v="1264"/>
    <x v="0"/>
    <x v="8"/>
    <x v="1"/>
    <n v="0"/>
    <n v="40"/>
    <x v="2"/>
    <m/>
    <n v="7799"/>
  </r>
  <r>
    <n v="1265"/>
    <x v="0"/>
    <x v="8"/>
    <x v="0"/>
    <n v="30"/>
    <n v="20"/>
    <x v="1"/>
    <m/>
    <n v="7799"/>
  </r>
  <r>
    <n v="1266"/>
    <x v="0"/>
    <x v="5"/>
    <x v="1"/>
    <n v="0"/>
    <n v="39"/>
    <x v="2"/>
    <m/>
    <n v="1281"/>
  </r>
  <r>
    <n v="1267"/>
    <x v="0"/>
    <x v="0"/>
    <x v="0"/>
    <n v="30"/>
    <n v="39"/>
    <x v="60"/>
    <m/>
    <n v="3287"/>
  </r>
  <r>
    <n v="1268"/>
    <x v="0"/>
    <x v="0"/>
    <x v="1"/>
    <n v="0"/>
    <n v="18"/>
    <x v="2"/>
    <m/>
    <n v="3287"/>
  </r>
  <r>
    <n v="1269"/>
    <x v="0"/>
    <x v="6"/>
    <x v="1"/>
    <n v="0"/>
    <n v="30"/>
    <x v="2"/>
    <m/>
    <n v="6097"/>
  </r>
  <r>
    <n v="1270"/>
    <x v="0"/>
    <x v="6"/>
    <x v="0"/>
    <n v="30"/>
    <n v="32"/>
    <x v="70"/>
    <m/>
    <n v="6097"/>
  </r>
  <r>
    <n v="1271"/>
    <x v="0"/>
    <x v="5"/>
    <x v="0"/>
    <n v="30"/>
    <n v="31"/>
    <x v="64"/>
    <m/>
    <n v="9663"/>
  </r>
  <r>
    <n v="1272"/>
    <x v="0"/>
    <x v="5"/>
    <x v="1"/>
    <n v="0"/>
    <n v="21"/>
    <x v="2"/>
    <m/>
    <n v="9663"/>
  </r>
  <r>
    <n v="1273"/>
    <x v="0"/>
    <x v="5"/>
    <x v="0"/>
    <n v="20"/>
    <n v="29"/>
    <x v="47"/>
    <m/>
    <n v="9663"/>
  </r>
  <r>
    <n v="1274"/>
    <x v="0"/>
    <x v="6"/>
    <x v="0"/>
    <n v="20"/>
    <n v="10"/>
    <x v="55"/>
    <m/>
    <n v="4602"/>
  </r>
  <r>
    <n v="1275"/>
    <x v="0"/>
    <x v="6"/>
    <x v="0"/>
    <n v="20"/>
    <n v="16"/>
    <x v="52"/>
    <m/>
    <n v="4602"/>
  </r>
  <r>
    <n v="1276"/>
    <x v="0"/>
    <x v="6"/>
    <x v="1"/>
    <n v="0"/>
    <n v="22"/>
    <x v="2"/>
    <m/>
    <n v="4602"/>
  </r>
  <r>
    <n v="1277"/>
    <x v="0"/>
    <x v="6"/>
    <x v="0"/>
    <n v="30"/>
    <n v="26"/>
    <x v="50"/>
    <m/>
    <n v="4602"/>
  </r>
  <r>
    <n v="1278"/>
    <x v="0"/>
    <x v="13"/>
    <x v="0"/>
    <n v="30"/>
    <n v="14"/>
    <x v="44"/>
    <m/>
    <n v="7357"/>
  </r>
  <r>
    <n v="1279"/>
    <x v="2"/>
    <x v="5"/>
    <x v="1"/>
    <n v="0"/>
    <n v="39"/>
    <x v="2"/>
    <m/>
    <n v="1012"/>
  </r>
  <r>
    <n v="1280"/>
    <x v="0"/>
    <x v="5"/>
    <x v="0"/>
    <n v="20"/>
    <n v="14"/>
    <x v="31"/>
    <m/>
    <n v="6079"/>
  </r>
  <r>
    <n v="1281"/>
    <x v="0"/>
    <x v="5"/>
    <x v="1"/>
    <n v="0"/>
    <n v="29"/>
    <x v="2"/>
    <m/>
    <n v="6079"/>
  </r>
  <r>
    <n v="1282"/>
    <x v="0"/>
    <x v="6"/>
    <x v="1"/>
    <n v="0"/>
    <n v="35"/>
    <x v="2"/>
    <m/>
    <n v="2559"/>
  </r>
  <r>
    <n v="1283"/>
    <x v="0"/>
    <x v="5"/>
    <x v="1"/>
    <n v="0"/>
    <n v="12"/>
    <x v="2"/>
    <m/>
    <n v="7274"/>
  </r>
  <r>
    <n v="1284"/>
    <x v="0"/>
    <x v="13"/>
    <x v="1"/>
    <n v="0"/>
    <n v="17"/>
    <x v="2"/>
    <m/>
    <n v="2092"/>
  </r>
  <r>
    <n v="1285"/>
    <x v="1"/>
    <x v="1"/>
    <x v="1"/>
    <n v="0"/>
    <n v="31"/>
    <x v="2"/>
    <m/>
    <n v="8105"/>
  </r>
  <r>
    <n v="1286"/>
    <x v="1"/>
    <x v="1"/>
    <x v="0"/>
    <n v="20"/>
    <n v="15"/>
    <x v="4"/>
    <m/>
    <n v="8105"/>
  </r>
  <r>
    <n v="1287"/>
    <x v="1"/>
    <x v="1"/>
    <x v="0"/>
    <n v="20"/>
    <n v="31"/>
    <x v="42"/>
    <m/>
    <n v="8105"/>
  </r>
  <r>
    <n v="1288"/>
    <x v="1"/>
    <x v="1"/>
    <x v="0"/>
    <n v="30"/>
    <n v="40"/>
    <x v="62"/>
    <m/>
    <n v="8105"/>
  </r>
  <r>
    <n v="1289"/>
    <x v="0"/>
    <x v="5"/>
    <x v="0"/>
    <n v="20"/>
    <n v="37"/>
    <x v="7"/>
    <m/>
    <n v="3729"/>
  </r>
  <r>
    <n v="1290"/>
    <x v="0"/>
    <x v="5"/>
    <x v="0"/>
    <n v="30"/>
    <n v="21"/>
    <x v="66"/>
    <m/>
    <n v="3729"/>
  </r>
  <r>
    <n v="1291"/>
    <x v="0"/>
    <x v="5"/>
    <x v="1"/>
    <n v="0"/>
    <n v="36"/>
    <x v="2"/>
    <m/>
    <n v="3729"/>
  </r>
  <r>
    <n v="1292"/>
    <x v="0"/>
    <x v="0"/>
    <x v="0"/>
    <n v="30"/>
    <n v="19"/>
    <x v="67"/>
    <m/>
    <n v="7691"/>
  </r>
  <r>
    <n v="1293"/>
    <x v="0"/>
    <x v="0"/>
    <x v="0"/>
    <n v="20"/>
    <n v="15"/>
    <x v="4"/>
    <m/>
    <n v="7691"/>
  </r>
  <r>
    <n v="1294"/>
    <x v="0"/>
    <x v="0"/>
    <x v="1"/>
    <n v="0"/>
    <n v="16"/>
    <x v="2"/>
    <m/>
    <n v="7691"/>
  </r>
  <r>
    <n v="1295"/>
    <x v="0"/>
    <x v="5"/>
    <x v="1"/>
    <n v="0"/>
    <n v="28"/>
    <x v="2"/>
    <m/>
    <n v="7043"/>
  </r>
  <r>
    <n v="1296"/>
    <x v="0"/>
    <x v="5"/>
    <x v="1"/>
    <n v="0"/>
    <n v="11"/>
    <x v="2"/>
    <m/>
    <n v="9414"/>
  </r>
  <r>
    <n v="1297"/>
    <x v="0"/>
    <x v="15"/>
    <x v="1"/>
    <n v="0"/>
    <n v="38"/>
    <x v="2"/>
    <m/>
    <n v="4967"/>
  </r>
  <r>
    <n v="1298"/>
    <x v="0"/>
    <x v="15"/>
    <x v="0"/>
    <n v="30"/>
    <n v="27"/>
    <x v="18"/>
    <m/>
    <n v="4967"/>
  </r>
  <r>
    <n v="1299"/>
    <x v="0"/>
    <x v="10"/>
    <x v="1"/>
    <n v="0"/>
    <n v="34"/>
    <x v="2"/>
    <m/>
    <n v="7806"/>
  </r>
  <r>
    <n v="1300"/>
    <x v="0"/>
    <x v="10"/>
    <x v="1"/>
    <n v="0"/>
    <n v="38"/>
    <x v="2"/>
    <m/>
    <n v="6629"/>
  </r>
  <r>
    <n v="1301"/>
    <x v="0"/>
    <x v="6"/>
    <x v="1"/>
    <n v="0"/>
    <n v="38"/>
    <x v="2"/>
    <m/>
    <n v="7672"/>
  </r>
  <r>
    <n v="1302"/>
    <x v="3"/>
    <x v="11"/>
    <x v="0"/>
    <n v="20"/>
    <n v="25"/>
    <x v="38"/>
    <m/>
    <n v="1802"/>
  </r>
  <r>
    <n v="1303"/>
    <x v="3"/>
    <x v="11"/>
    <x v="0"/>
    <n v="30"/>
    <n v="21"/>
    <x v="66"/>
    <m/>
    <n v="1802"/>
  </r>
  <r>
    <n v="1304"/>
    <x v="3"/>
    <x v="11"/>
    <x v="1"/>
    <n v="0"/>
    <n v="17"/>
    <x v="2"/>
    <m/>
    <n v="1802"/>
  </r>
  <r>
    <n v="1305"/>
    <x v="0"/>
    <x v="0"/>
    <x v="0"/>
    <n v="20"/>
    <n v="31"/>
    <x v="42"/>
    <m/>
    <n v="6470"/>
  </r>
  <r>
    <n v="1306"/>
    <x v="0"/>
    <x v="0"/>
    <x v="0"/>
    <n v="20"/>
    <n v="32"/>
    <x v="6"/>
    <m/>
    <n v="6470"/>
  </r>
  <r>
    <n v="1307"/>
    <x v="0"/>
    <x v="0"/>
    <x v="0"/>
    <n v="30"/>
    <n v="28"/>
    <x v="69"/>
    <m/>
    <n v="6470"/>
  </r>
  <r>
    <n v="1308"/>
    <x v="0"/>
    <x v="0"/>
    <x v="1"/>
    <n v="0"/>
    <n v="18"/>
    <x v="2"/>
    <m/>
    <n v="6470"/>
  </r>
  <r>
    <n v="1309"/>
    <x v="0"/>
    <x v="7"/>
    <x v="1"/>
    <n v="0"/>
    <n v="26"/>
    <x v="2"/>
    <m/>
    <n v="5966"/>
  </r>
  <r>
    <n v="1310"/>
    <x v="0"/>
    <x v="8"/>
    <x v="1"/>
    <n v="0"/>
    <n v="20"/>
    <x v="2"/>
    <m/>
    <n v="3164"/>
  </r>
  <r>
    <n v="1311"/>
    <x v="0"/>
    <x v="8"/>
    <x v="0"/>
    <n v="20"/>
    <n v="33"/>
    <x v="5"/>
    <m/>
    <n v="3164"/>
  </r>
  <r>
    <n v="1312"/>
    <x v="0"/>
    <x v="8"/>
    <x v="0"/>
    <n v="20"/>
    <n v="26"/>
    <x v="54"/>
    <m/>
    <n v="3164"/>
  </r>
  <r>
    <n v="1313"/>
    <x v="0"/>
    <x v="8"/>
    <x v="0"/>
    <n v="30"/>
    <n v="29"/>
    <x v="27"/>
    <m/>
    <n v="3164"/>
  </r>
  <r>
    <n v="1314"/>
    <x v="0"/>
    <x v="0"/>
    <x v="0"/>
    <n v="30"/>
    <n v="36"/>
    <x v="72"/>
    <m/>
    <n v="8904"/>
  </r>
  <r>
    <n v="1315"/>
    <x v="0"/>
    <x v="0"/>
    <x v="0"/>
    <n v="20"/>
    <n v="34"/>
    <x v="24"/>
    <m/>
    <n v="8904"/>
  </r>
  <r>
    <n v="1316"/>
    <x v="0"/>
    <x v="0"/>
    <x v="1"/>
    <n v="0"/>
    <n v="36"/>
    <x v="2"/>
    <m/>
    <n v="8904"/>
  </r>
  <r>
    <n v="1317"/>
    <x v="0"/>
    <x v="10"/>
    <x v="0"/>
    <n v="20"/>
    <n v="15"/>
    <x v="4"/>
    <m/>
    <n v="6760"/>
  </r>
  <r>
    <n v="1318"/>
    <x v="0"/>
    <x v="10"/>
    <x v="0"/>
    <n v="30"/>
    <n v="10"/>
    <x v="4"/>
    <m/>
    <n v="6760"/>
  </r>
  <r>
    <n v="1319"/>
    <x v="0"/>
    <x v="10"/>
    <x v="1"/>
    <n v="0"/>
    <n v="13"/>
    <x v="2"/>
    <m/>
    <n v="6760"/>
  </r>
  <r>
    <n v="1320"/>
    <x v="0"/>
    <x v="10"/>
    <x v="1"/>
    <n v="0"/>
    <n v="14"/>
    <x v="2"/>
    <m/>
    <n v="6502"/>
  </r>
  <r>
    <n v="1321"/>
    <x v="0"/>
    <x v="10"/>
    <x v="0"/>
    <n v="30"/>
    <n v="31"/>
    <x v="64"/>
    <m/>
    <n v="6502"/>
  </r>
  <r>
    <n v="1322"/>
    <x v="0"/>
    <x v="13"/>
    <x v="0"/>
    <n v="20"/>
    <n v="17"/>
    <x v="22"/>
    <m/>
    <n v="3101"/>
  </r>
  <r>
    <n v="1323"/>
    <x v="0"/>
    <x v="13"/>
    <x v="1"/>
    <n v="0"/>
    <n v="35"/>
    <x v="2"/>
    <m/>
    <n v="3101"/>
  </r>
  <r>
    <n v="1324"/>
    <x v="0"/>
    <x v="13"/>
    <x v="0"/>
    <n v="20"/>
    <n v="33"/>
    <x v="5"/>
    <m/>
    <n v="3101"/>
  </r>
  <r>
    <n v="1325"/>
    <x v="0"/>
    <x v="13"/>
    <x v="0"/>
    <n v="30"/>
    <n v="28"/>
    <x v="69"/>
    <m/>
    <n v="3101"/>
  </r>
  <r>
    <n v="1326"/>
    <x v="0"/>
    <x v="0"/>
    <x v="1"/>
    <n v="0"/>
    <n v="22"/>
    <x v="2"/>
    <m/>
    <n v="2751"/>
  </r>
  <r>
    <n v="1327"/>
    <x v="0"/>
    <x v="0"/>
    <x v="0"/>
    <n v="30"/>
    <n v="35"/>
    <x v="35"/>
    <m/>
    <n v="2751"/>
  </r>
  <r>
    <n v="1328"/>
    <x v="0"/>
    <x v="5"/>
    <x v="1"/>
    <n v="0"/>
    <n v="27"/>
    <x v="2"/>
    <m/>
    <n v="3549"/>
  </r>
  <r>
    <n v="1329"/>
    <x v="0"/>
    <x v="5"/>
    <x v="0"/>
    <n v="20"/>
    <n v="20"/>
    <x v="17"/>
    <m/>
    <n v="5699"/>
  </r>
  <r>
    <n v="1330"/>
    <x v="0"/>
    <x v="8"/>
    <x v="1"/>
    <n v="0"/>
    <n v="25"/>
    <x v="2"/>
    <m/>
    <n v="3085"/>
  </r>
  <r>
    <n v="1331"/>
    <x v="0"/>
    <x v="0"/>
    <x v="1"/>
    <n v="0"/>
    <n v="32"/>
    <x v="2"/>
    <m/>
    <n v="7386"/>
  </r>
  <r>
    <n v="1332"/>
    <x v="0"/>
    <x v="0"/>
    <x v="1"/>
    <n v="0"/>
    <n v="40"/>
    <x v="2"/>
    <m/>
    <n v="8530"/>
  </r>
  <r>
    <n v="1333"/>
    <x v="0"/>
    <x v="0"/>
    <x v="0"/>
    <n v="20"/>
    <n v="11"/>
    <x v="45"/>
    <m/>
    <n v="8530"/>
  </r>
  <r>
    <n v="1334"/>
    <x v="0"/>
    <x v="0"/>
    <x v="0"/>
    <n v="30"/>
    <n v="35"/>
    <x v="35"/>
    <m/>
    <n v="8530"/>
  </r>
  <r>
    <n v="1335"/>
    <x v="0"/>
    <x v="8"/>
    <x v="1"/>
    <n v="0"/>
    <n v="32"/>
    <x v="2"/>
    <m/>
    <n v="1238"/>
  </r>
  <r>
    <n v="1336"/>
    <x v="0"/>
    <x v="0"/>
    <x v="1"/>
    <n v="0"/>
    <n v="10"/>
    <x v="2"/>
    <m/>
    <n v="5002"/>
  </r>
  <r>
    <n v="1337"/>
    <x v="0"/>
    <x v="0"/>
    <x v="0"/>
    <n v="20"/>
    <n v="35"/>
    <x v="11"/>
    <m/>
    <n v="5002"/>
  </r>
  <r>
    <n v="1338"/>
    <x v="0"/>
    <x v="0"/>
    <x v="0"/>
    <n v="30"/>
    <n v="30"/>
    <x v="63"/>
    <m/>
    <n v="5002"/>
  </r>
  <r>
    <n v="1339"/>
    <x v="0"/>
    <x v="0"/>
    <x v="1"/>
    <n v="0"/>
    <n v="28"/>
    <x v="2"/>
    <m/>
    <n v="3029"/>
  </r>
  <r>
    <n v="1340"/>
    <x v="0"/>
    <x v="0"/>
    <x v="0"/>
    <n v="20"/>
    <n v="11"/>
    <x v="45"/>
    <m/>
    <n v="3029"/>
  </r>
  <r>
    <n v="1341"/>
    <x v="0"/>
    <x v="0"/>
    <x v="0"/>
    <n v="30"/>
    <n v="37"/>
    <x v="39"/>
    <m/>
    <n v="3029"/>
  </r>
  <r>
    <n v="1342"/>
    <x v="0"/>
    <x v="6"/>
    <x v="1"/>
    <n v="0"/>
    <n v="31"/>
    <x v="2"/>
    <m/>
    <n v="8220"/>
  </r>
  <r>
    <n v="1343"/>
    <x v="0"/>
    <x v="6"/>
    <x v="0"/>
    <n v="20"/>
    <n v="37"/>
    <x v="7"/>
    <m/>
    <n v="8220"/>
  </r>
  <r>
    <n v="1344"/>
    <x v="0"/>
    <x v="6"/>
    <x v="0"/>
    <n v="30"/>
    <n v="26"/>
    <x v="50"/>
    <m/>
    <n v="8220"/>
  </r>
  <r>
    <n v="1345"/>
    <x v="0"/>
    <x v="7"/>
    <x v="0"/>
    <n v="20"/>
    <n v="18"/>
    <x v="10"/>
    <m/>
    <n v="8993"/>
  </r>
  <r>
    <n v="1346"/>
    <x v="0"/>
    <x v="7"/>
    <x v="0"/>
    <n v="30"/>
    <n v="25"/>
    <x v="21"/>
    <m/>
    <n v="8993"/>
  </r>
  <r>
    <n v="1347"/>
    <x v="0"/>
    <x v="7"/>
    <x v="1"/>
    <n v="0"/>
    <n v="24"/>
    <x v="2"/>
    <m/>
    <n v="8993"/>
  </r>
  <r>
    <n v="1348"/>
    <x v="0"/>
    <x v="7"/>
    <x v="0"/>
    <n v="20"/>
    <n v="38"/>
    <x v="12"/>
    <m/>
    <n v="8993"/>
  </r>
  <r>
    <n v="1349"/>
    <x v="0"/>
    <x v="5"/>
    <x v="1"/>
    <n v="0"/>
    <n v="24"/>
    <x v="2"/>
    <m/>
    <n v="6903"/>
  </r>
  <r>
    <n v="1350"/>
    <x v="0"/>
    <x v="13"/>
    <x v="1"/>
    <n v="0"/>
    <n v="30"/>
    <x v="2"/>
    <m/>
    <n v="6290"/>
  </r>
  <r>
    <n v="1351"/>
    <x v="0"/>
    <x v="13"/>
    <x v="0"/>
    <n v="20"/>
    <n v="19"/>
    <x v="3"/>
    <m/>
    <n v="6290"/>
  </r>
  <r>
    <n v="1352"/>
    <x v="0"/>
    <x v="13"/>
    <x v="0"/>
    <n v="30"/>
    <n v="26"/>
    <x v="50"/>
    <m/>
    <n v="6290"/>
  </r>
  <r>
    <n v="1353"/>
    <x v="0"/>
    <x v="9"/>
    <x v="1"/>
    <n v="0"/>
    <n v="23"/>
    <x v="2"/>
    <m/>
    <n v="8669"/>
  </r>
  <r>
    <n v="1354"/>
    <x v="0"/>
    <x v="9"/>
    <x v="0"/>
    <n v="20"/>
    <n v="29"/>
    <x v="47"/>
    <m/>
    <n v="8669"/>
  </r>
  <r>
    <n v="1355"/>
    <x v="0"/>
    <x v="9"/>
    <x v="0"/>
    <n v="30"/>
    <n v="26"/>
    <x v="50"/>
    <m/>
    <n v="8669"/>
  </r>
  <r>
    <n v="1356"/>
    <x v="0"/>
    <x v="5"/>
    <x v="1"/>
    <n v="0"/>
    <n v="37"/>
    <x v="2"/>
    <m/>
    <n v="6096"/>
  </r>
  <r>
    <n v="1357"/>
    <x v="0"/>
    <x v="10"/>
    <x v="1"/>
    <n v="0"/>
    <n v="12"/>
    <x v="2"/>
    <m/>
    <n v="6582"/>
  </r>
  <r>
    <n v="1358"/>
    <x v="1"/>
    <x v="2"/>
    <x v="1"/>
    <n v="0"/>
    <n v="30"/>
    <x v="2"/>
    <m/>
    <n v="6726"/>
  </r>
  <r>
    <n v="1359"/>
    <x v="1"/>
    <x v="2"/>
    <x v="0"/>
    <n v="20"/>
    <n v="23"/>
    <x v="13"/>
    <m/>
    <n v="6726"/>
  </r>
  <r>
    <n v="1360"/>
    <x v="1"/>
    <x v="2"/>
    <x v="0"/>
    <n v="30"/>
    <n v="17"/>
    <x v="9"/>
    <m/>
    <n v="6726"/>
  </r>
  <r>
    <n v="1361"/>
    <x v="0"/>
    <x v="12"/>
    <x v="1"/>
    <n v="0"/>
    <n v="19"/>
    <x v="2"/>
    <m/>
    <n v="4176"/>
  </r>
  <r>
    <n v="1362"/>
    <x v="0"/>
    <x v="12"/>
    <x v="0"/>
    <n v="20"/>
    <n v="16"/>
    <x v="52"/>
    <m/>
    <n v="4176"/>
  </r>
  <r>
    <n v="1363"/>
    <x v="0"/>
    <x v="12"/>
    <x v="0"/>
    <n v="30"/>
    <n v="26"/>
    <x v="50"/>
    <m/>
    <n v="4176"/>
  </r>
  <r>
    <n v="1364"/>
    <x v="0"/>
    <x v="0"/>
    <x v="0"/>
    <n v="30"/>
    <n v="17"/>
    <x v="9"/>
    <m/>
    <n v="8641"/>
  </r>
  <r>
    <n v="1365"/>
    <x v="0"/>
    <x v="0"/>
    <x v="1"/>
    <n v="0"/>
    <n v="13"/>
    <x v="2"/>
    <m/>
    <n v="8641"/>
  </r>
  <r>
    <n v="1366"/>
    <x v="0"/>
    <x v="9"/>
    <x v="1"/>
    <n v="0"/>
    <n v="28"/>
    <x v="2"/>
    <m/>
    <n v="9762"/>
  </r>
  <r>
    <n v="1367"/>
    <x v="0"/>
    <x v="9"/>
    <x v="0"/>
    <n v="20"/>
    <n v="16"/>
    <x v="52"/>
    <m/>
    <n v="9762"/>
  </r>
  <r>
    <n v="1368"/>
    <x v="0"/>
    <x v="9"/>
    <x v="0"/>
    <n v="30"/>
    <n v="19"/>
    <x v="67"/>
    <m/>
    <n v="9762"/>
  </r>
  <r>
    <n v="1369"/>
    <x v="0"/>
    <x v="0"/>
    <x v="0"/>
    <n v="30"/>
    <n v="22"/>
    <x v="5"/>
    <m/>
    <n v="1590"/>
  </r>
  <r>
    <n v="1370"/>
    <x v="0"/>
    <x v="0"/>
    <x v="0"/>
    <n v="20"/>
    <n v="22"/>
    <x v="53"/>
    <m/>
    <n v="1590"/>
  </r>
  <r>
    <n v="1371"/>
    <x v="0"/>
    <x v="0"/>
    <x v="1"/>
    <n v="0"/>
    <n v="22"/>
    <x v="2"/>
    <m/>
    <n v="1590"/>
  </r>
  <r>
    <n v="1372"/>
    <x v="0"/>
    <x v="0"/>
    <x v="0"/>
    <n v="30"/>
    <n v="14"/>
    <x v="44"/>
    <m/>
    <n v="4192"/>
  </r>
  <r>
    <n v="1373"/>
    <x v="0"/>
    <x v="6"/>
    <x v="0"/>
    <n v="30"/>
    <n v="30"/>
    <x v="63"/>
    <m/>
    <n v="4804"/>
  </r>
  <r>
    <n v="1374"/>
    <x v="0"/>
    <x v="6"/>
    <x v="1"/>
    <n v="0"/>
    <n v="12"/>
    <x v="2"/>
    <m/>
    <n v="4804"/>
  </r>
  <r>
    <n v="1375"/>
    <x v="0"/>
    <x v="6"/>
    <x v="0"/>
    <n v="20"/>
    <n v="23"/>
    <x v="13"/>
    <m/>
    <n v="4804"/>
  </r>
  <r>
    <n v="1376"/>
    <x v="0"/>
    <x v="0"/>
    <x v="1"/>
    <n v="0"/>
    <n v="24"/>
    <x v="2"/>
    <m/>
    <n v="9083"/>
  </r>
  <r>
    <n v="1377"/>
    <x v="0"/>
    <x v="0"/>
    <x v="0"/>
    <n v="30"/>
    <n v="25"/>
    <x v="21"/>
    <m/>
    <n v="9083"/>
  </r>
  <r>
    <n v="1378"/>
    <x v="0"/>
    <x v="0"/>
    <x v="0"/>
    <n v="20"/>
    <n v="29"/>
    <x v="47"/>
    <m/>
    <n v="9083"/>
  </r>
  <r>
    <n v="1379"/>
    <x v="0"/>
    <x v="10"/>
    <x v="0"/>
    <n v="20"/>
    <n v="36"/>
    <x v="26"/>
    <m/>
    <n v="2095"/>
  </r>
  <r>
    <n v="1380"/>
    <x v="0"/>
    <x v="10"/>
    <x v="1"/>
    <n v="0"/>
    <n v="32"/>
    <x v="2"/>
    <m/>
    <n v="2095"/>
  </r>
  <r>
    <n v="1381"/>
    <x v="0"/>
    <x v="6"/>
    <x v="1"/>
    <n v="0"/>
    <n v="19"/>
    <x v="2"/>
    <m/>
    <n v="3076"/>
  </r>
  <r>
    <n v="1382"/>
    <x v="0"/>
    <x v="0"/>
    <x v="1"/>
    <n v="0"/>
    <n v="37"/>
    <x v="2"/>
    <m/>
    <n v="8584"/>
  </r>
  <r>
    <n v="1383"/>
    <x v="0"/>
    <x v="0"/>
    <x v="0"/>
    <n v="30"/>
    <n v="28"/>
    <x v="69"/>
    <m/>
    <n v="8584"/>
  </r>
  <r>
    <n v="1384"/>
    <x v="0"/>
    <x v="6"/>
    <x v="1"/>
    <n v="0"/>
    <n v="40"/>
    <x v="2"/>
    <m/>
    <n v="1223"/>
  </r>
  <r>
    <n v="1385"/>
    <x v="2"/>
    <x v="2"/>
    <x v="1"/>
    <n v="0"/>
    <n v="17"/>
    <x v="2"/>
    <m/>
    <n v="8683"/>
  </r>
  <r>
    <n v="1386"/>
    <x v="2"/>
    <x v="2"/>
    <x v="0"/>
    <n v="20"/>
    <n v="14"/>
    <x v="31"/>
    <m/>
    <n v="8683"/>
  </r>
  <r>
    <n v="1387"/>
    <x v="2"/>
    <x v="2"/>
    <x v="0"/>
    <n v="30"/>
    <n v="19"/>
    <x v="67"/>
    <m/>
    <n v="8683"/>
  </r>
  <r>
    <n v="1388"/>
    <x v="0"/>
    <x v="0"/>
    <x v="1"/>
    <n v="0"/>
    <n v="29"/>
    <x v="2"/>
    <m/>
    <n v="5622"/>
  </r>
  <r>
    <n v="1389"/>
    <x v="0"/>
    <x v="0"/>
    <x v="0"/>
    <n v="30"/>
    <n v="19"/>
    <x v="67"/>
    <m/>
    <n v="5622"/>
  </r>
  <r>
    <n v="1390"/>
    <x v="0"/>
    <x v="15"/>
    <x v="0"/>
    <n v="30"/>
    <n v="11"/>
    <x v="8"/>
    <m/>
    <n v="5363"/>
  </r>
  <r>
    <n v="1391"/>
    <x v="0"/>
    <x v="15"/>
    <x v="0"/>
    <n v="20"/>
    <n v="36"/>
    <x v="26"/>
    <m/>
    <n v="5363"/>
  </r>
  <r>
    <n v="1392"/>
    <x v="0"/>
    <x v="15"/>
    <x v="1"/>
    <n v="0"/>
    <n v="18"/>
    <x v="2"/>
    <m/>
    <n v="5363"/>
  </r>
  <r>
    <n v="1393"/>
    <x v="0"/>
    <x v="0"/>
    <x v="1"/>
    <n v="0"/>
    <n v="37"/>
    <x v="2"/>
    <m/>
    <n v="6599"/>
  </r>
  <r>
    <n v="1394"/>
    <x v="0"/>
    <x v="0"/>
    <x v="0"/>
    <n v="20"/>
    <n v="16"/>
    <x v="52"/>
    <m/>
    <n v="6599"/>
  </r>
  <r>
    <n v="1395"/>
    <x v="0"/>
    <x v="0"/>
    <x v="0"/>
    <n v="30"/>
    <n v="15"/>
    <x v="20"/>
    <m/>
    <n v="6599"/>
  </r>
  <r>
    <n v="1396"/>
    <x v="0"/>
    <x v="5"/>
    <x v="1"/>
    <n v="0"/>
    <n v="39"/>
    <x v="2"/>
    <m/>
    <n v="2667"/>
  </r>
  <r>
    <n v="1397"/>
    <x v="0"/>
    <x v="9"/>
    <x v="0"/>
    <n v="20"/>
    <n v="11"/>
    <x v="45"/>
    <m/>
    <n v="2623"/>
  </r>
  <r>
    <n v="1398"/>
    <x v="0"/>
    <x v="9"/>
    <x v="1"/>
    <n v="0"/>
    <n v="32"/>
    <x v="2"/>
    <m/>
    <n v="2623"/>
  </r>
  <r>
    <n v="1399"/>
    <x v="0"/>
    <x v="9"/>
    <x v="0"/>
    <n v="30"/>
    <n v="33"/>
    <x v="68"/>
    <m/>
    <n v="2623"/>
  </r>
  <r>
    <n v="1400"/>
    <x v="0"/>
    <x v="5"/>
    <x v="1"/>
    <n v="0"/>
    <n v="39"/>
    <x v="2"/>
    <m/>
    <n v="7508"/>
  </r>
  <r>
    <n v="1401"/>
    <x v="0"/>
    <x v="5"/>
    <x v="0"/>
    <n v="30"/>
    <n v="39"/>
    <x v="60"/>
    <m/>
    <n v="7508"/>
  </r>
  <r>
    <n v="1402"/>
    <x v="0"/>
    <x v="5"/>
    <x v="0"/>
    <n v="20"/>
    <n v="38"/>
    <x v="12"/>
    <m/>
    <n v="7508"/>
  </r>
  <r>
    <n v="1403"/>
    <x v="1"/>
    <x v="3"/>
    <x v="0"/>
    <n v="20"/>
    <n v="35"/>
    <x v="11"/>
    <m/>
    <n v="9096"/>
  </r>
  <r>
    <n v="1404"/>
    <x v="1"/>
    <x v="3"/>
    <x v="1"/>
    <n v="0"/>
    <n v="29"/>
    <x v="2"/>
    <m/>
    <n v="9096"/>
  </r>
  <r>
    <n v="1405"/>
    <x v="1"/>
    <x v="3"/>
    <x v="0"/>
    <n v="30"/>
    <n v="22"/>
    <x v="5"/>
    <m/>
    <n v="9096"/>
  </r>
  <r>
    <n v="1406"/>
    <x v="1"/>
    <x v="3"/>
    <x v="0"/>
    <n v="20"/>
    <n v="14"/>
    <x v="31"/>
    <m/>
    <n v="9096"/>
  </r>
  <r>
    <n v="1407"/>
    <x v="1"/>
    <x v="3"/>
    <x v="1"/>
    <n v="0"/>
    <n v="22"/>
    <x v="2"/>
    <m/>
    <n v="7892"/>
  </r>
  <r>
    <n v="1408"/>
    <x v="1"/>
    <x v="3"/>
    <x v="0"/>
    <n v="20"/>
    <n v="15"/>
    <x v="4"/>
    <m/>
    <n v="7892"/>
  </r>
  <r>
    <n v="1409"/>
    <x v="1"/>
    <x v="3"/>
    <x v="0"/>
    <n v="30"/>
    <n v="23"/>
    <x v="61"/>
    <m/>
    <n v="7892"/>
  </r>
  <r>
    <n v="1410"/>
    <x v="1"/>
    <x v="3"/>
    <x v="1"/>
    <n v="0"/>
    <n v="28"/>
    <x v="2"/>
    <m/>
    <n v="4663"/>
  </r>
  <r>
    <n v="1411"/>
    <x v="1"/>
    <x v="3"/>
    <x v="0"/>
    <n v="30"/>
    <n v="38"/>
    <x v="33"/>
    <m/>
    <n v="4663"/>
  </r>
  <r>
    <n v="1412"/>
    <x v="1"/>
    <x v="3"/>
    <x v="0"/>
    <n v="20"/>
    <n v="33"/>
    <x v="5"/>
    <m/>
    <n v="4663"/>
  </r>
  <r>
    <n v="1413"/>
    <x v="1"/>
    <x v="3"/>
    <x v="0"/>
    <n v="20"/>
    <n v="16"/>
    <x v="52"/>
    <m/>
    <n v="4663"/>
  </r>
  <r>
    <n v="1414"/>
    <x v="1"/>
    <x v="2"/>
    <x v="0"/>
    <n v="20"/>
    <n v="34"/>
    <x v="24"/>
    <m/>
    <n v="4300"/>
  </r>
  <r>
    <n v="1415"/>
    <x v="1"/>
    <x v="2"/>
    <x v="0"/>
    <n v="30"/>
    <n v="20"/>
    <x v="1"/>
    <m/>
    <n v="4300"/>
  </r>
  <r>
    <n v="1416"/>
    <x v="1"/>
    <x v="2"/>
    <x v="1"/>
    <n v="0"/>
    <n v="28"/>
    <x v="2"/>
    <m/>
    <n v="4300"/>
  </r>
  <r>
    <n v="1417"/>
    <x v="1"/>
    <x v="1"/>
    <x v="0"/>
    <n v="20"/>
    <n v="28"/>
    <x v="36"/>
    <m/>
    <n v="8844"/>
  </r>
  <r>
    <n v="1418"/>
    <x v="1"/>
    <x v="3"/>
    <x v="0"/>
    <n v="30"/>
    <n v="25"/>
    <x v="21"/>
    <m/>
    <n v="3593"/>
  </r>
  <r>
    <n v="1419"/>
    <x v="2"/>
    <x v="2"/>
    <x v="1"/>
    <n v="0"/>
    <n v="11"/>
    <x v="2"/>
    <m/>
    <n v="4829"/>
  </r>
  <r>
    <n v="1420"/>
    <x v="2"/>
    <x v="2"/>
    <x v="0"/>
    <n v="20"/>
    <n v="38"/>
    <x v="12"/>
    <m/>
    <n v="4829"/>
  </r>
  <r>
    <n v="1421"/>
    <x v="2"/>
    <x v="2"/>
    <x v="0"/>
    <n v="30"/>
    <n v="38"/>
    <x v="33"/>
    <m/>
    <n v="4829"/>
  </r>
  <r>
    <n v="1422"/>
    <x v="1"/>
    <x v="1"/>
    <x v="0"/>
    <n v="30"/>
    <n v="21"/>
    <x v="66"/>
    <m/>
    <n v="4952"/>
  </r>
  <r>
    <n v="1423"/>
    <x v="1"/>
    <x v="1"/>
    <x v="0"/>
    <n v="20"/>
    <n v="34"/>
    <x v="24"/>
    <m/>
    <n v="4952"/>
  </r>
  <r>
    <n v="1424"/>
    <x v="1"/>
    <x v="1"/>
    <x v="0"/>
    <n v="20"/>
    <n v="36"/>
    <x v="26"/>
    <m/>
    <n v="4952"/>
  </r>
  <r>
    <n v="1425"/>
    <x v="1"/>
    <x v="1"/>
    <x v="1"/>
    <n v="0"/>
    <n v="20"/>
    <x v="2"/>
    <m/>
    <n v="4952"/>
  </r>
  <r>
    <n v="1426"/>
    <x v="1"/>
    <x v="3"/>
    <x v="0"/>
    <n v="20"/>
    <n v="15"/>
    <x v="4"/>
    <m/>
    <n v="4293"/>
  </r>
  <r>
    <n v="1427"/>
    <x v="1"/>
    <x v="3"/>
    <x v="1"/>
    <n v="0"/>
    <n v="22"/>
    <x v="2"/>
    <m/>
    <n v="4293"/>
  </r>
  <r>
    <n v="1428"/>
    <x v="1"/>
    <x v="3"/>
    <x v="0"/>
    <n v="30"/>
    <n v="17"/>
    <x v="9"/>
    <m/>
    <n v="4293"/>
  </r>
  <r>
    <n v="1429"/>
    <x v="1"/>
    <x v="1"/>
    <x v="0"/>
    <n v="30"/>
    <n v="24"/>
    <x v="26"/>
    <m/>
    <n v="1553"/>
  </r>
  <r>
    <n v="1430"/>
    <x v="1"/>
    <x v="1"/>
    <x v="1"/>
    <n v="0"/>
    <n v="24"/>
    <x v="2"/>
    <m/>
    <n v="1553"/>
  </r>
  <r>
    <n v="1431"/>
    <x v="1"/>
    <x v="1"/>
    <x v="0"/>
    <n v="20"/>
    <n v="35"/>
    <x v="11"/>
    <m/>
    <n v="1553"/>
  </r>
  <r>
    <n v="1432"/>
    <x v="0"/>
    <x v="6"/>
    <x v="0"/>
    <n v="20"/>
    <n v="31"/>
    <x v="42"/>
    <m/>
    <n v="8069"/>
  </r>
  <r>
    <n v="1433"/>
    <x v="0"/>
    <x v="6"/>
    <x v="0"/>
    <n v="20"/>
    <n v="20"/>
    <x v="17"/>
    <m/>
    <n v="8069"/>
  </r>
  <r>
    <n v="1434"/>
    <x v="0"/>
    <x v="6"/>
    <x v="1"/>
    <n v="0"/>
    <n v="19"/>
    <x v="2"/>
    <m/>
    <n v="8069"/>
  </r>
  <r>
    <n v="1435"/>
    <x v="0"/>
    <x v="6"/>
    <x v="0"/>
    <n v="30"/>
    <n v="37"/>
    <x v="39"/>
    <m/>
    <n v="8069"/>
  </r>
  <r>
    <n v="1436"/>
    <x v="0"/>
    <x v="0"/>
    <x v="0"/>
    <n v="30"/>
    <n v="27"/>
    <x v="18"/>
    <m/>
    <n v="2881"/>
  </r>
  <r>
    <n v="1437"/>
    <x v="0"/>
    <x v="0"/>
    <x v="1"/>
    <n v="0"/>
    <n v="21"/>
    <x v="2"/>
    <m/>
    <n v="2881"/>
  </r>
  <r>
    <n v="1438"/>
    <x v="0"/>
    <x v="0"/>
    <x v="0"/>
    <n v="20"/>
    <n v="37"/>
    <x v="7"/>
    <m/>
    <n v="2881"/>
  </r>
  <r>
    <n v="1439"/>
    <x v="0"/>
    <x v="5"/>
    <x v="1"/>
    <n v="0"/>
    <n v="17"/>
    <x v="2"/>
    <m/>
    <n v="1655"/>
  </r>
  <r>
    <n v="1440"/>
    <x v="0"/>
    <x v="5"/>
    <x v="0"/>
    <n v="30"/>
    <n v="23"/>
    <x v="61"/>
    <m/>
    <n v="1655"/>
  </r>
  <r>
    <n v="1441"/>
    <x v="0"/>
    <x v="5"/>
    <x v="0"/>
    <n v="20"/>
    <n v="31"/>
    <x v="42"/>
    <m/>
    <n v="1655"/>
  </r>
  <r>
    <n v="1442"/>
    <x v="0"/>
    <x v="5"/>
    <x v="0"/>
    <n v="20"/>
    <n v="15"/>
    <x v="4"/>
    <m/>
    <n v="1655"/>
  </r>
  <r>
    <n v="1443"/>
    <x v="2"/>
    <x v="2"/>
    <x v="1"/>
    <n v="0"/>
    <n v="19"/>
    <x v="2"/>
    <m/>
    <n v="7548"/>
  </r>
  <r>
    <n v="1444"/>
    <x v="0"/>
    <x v="0"/>
    <x v="0"/>
    <n v="30"/>
    <n v="29"/>
    <x v="27"/>
    <m/>
    <n v="6653"/>
  </r>
  <r>
    <n v="1445"/>
    <x v="0"/>
    <x v="0"/>
    <x v="1"/>
    <n v="0"/>
    <n v="22"/>
    <x v="2"/>
    <m/>
    <n v="6653"/>
  </r>
  <r>
    <n v="1446"/>
    <x v="0"/>
    <x v="0"/>
    <x v="0"/>
    <n v="20"/>
    <n v="21"/>
    <x v="44"/>
    <m/>
    <n v="6653"/>
  </r>
  <r>
    <n v="1447"/>
    <x v="0"/>
    <x v="0"/>
    <x v="0"/>
    <n v="30"/>
    <n v="20"/>
    <x v="1"/>
    <m/>
    <n v="2676"/>
  </r>
  <r>
    <n v="1448"/>
    <x v="0"/>
    <x v="0"/>
    <x v="1"/>
    <n v="0"/>
    <n v="28"/>
    <x v="2"/>
    <m/>
    <n v="2676"/>
  </r>
  <r>
    <n v="1449"/>
    <x v="0"/>
    <x v="6"/>
    <x v="1"/>
    <n v="0"/>
    <n v="10"/>
    <x v="2"/>
    <m/>
    <n v="9167"/>
  </r>
  <r>
    <n v="1450"/>
    <x v="0"/>
    <x v="6"/>
    <x v="0"/>
    <n v="20"/>
    <n v="21"/>
    <x v="44"/>
    <m/>
    <n v="9167"/>
  </r>
  <r>
    <n v="1451"/>
    <x v="1"/>
    <x v="1"/>
    <x v="0"/>
    <n v="20"/>
    <n v="27"/>
    <x v="41"/>
    <m/>
    <n v="4593"/>
  </r>
  <r>
    <n v="1452"/>
    <x v="1"/>
    <x v="1"/>
    <x v="1"/>
    <n v="0"/>
    <n v="34"/>
    <x v="2"/>
    <m/>
    <n v="4593"/>
  </r>
  <r>
    <n v="1453"/>
    <x v="1"/>
    <x v="3"/>
    <x v="0"/>
    <n v="20"/>
    <n v="35"/>
    <x v="11"/>
    <m/>
    <n v="7650"/>
  </r>
  <r>
    <n v="1454"/>
    <x v="1"/>
    <x v="3"/>
    <x v="0"/>
    <n v="20"/>
    <n v="29"/>
    <x v="47"/>
    <m/>
    <n v="7650"/>
  </r>
  <r>
    <n v="1455"/>
    <x v="1"/>
    <x v="3"/>
    <x v="1"/>
    <n v="0"/>
    <n v="22"/>
    <x v="2"/>
    <m/>
    <n v="7650"/>
  </r>
  <r>
    <n v="1456"/>
    <x v="1"/>
    <x v="1"/>
    <x v="0"/>
    <n v="20"/>
    <n v="19"/>
    <x v="3"/>
    <m/>
    <n v="8450"/>
  </r>
  <r>
    <n v="1457"/>
    <x v="1"/>
    <x v="1"/>
    <x v="1"/>
    <n v="0"/>
    <n v="19"/>
    <x v="2"/>
    <m/>
    <n v="2696"/>
  </r>
  <r>
    <n v="1458"/>
    <x v="1"/>
    <x v="1"/>
    <x v="0"/>
    <n v="20"/>
    <n v="11"/>
    <x v="45"/>
    <m/>
    <n v="2696"/>
  </r>
  <r>
    <n v="1459"/>
    <x v="0"/>
    <x v="9"/>
    <x v="1"/>
    <n v="0"/>
    <n v="35"/>
    <x v="2"/>
    <m/>
    <n v="5111"/>
  </r>
  <r>
    <n v="1460"/>
    <x v="0"/>
    <x v="9"/>
    <x v="0"/>
    <n v="30"/>
    <n v="26"/>
    <x v="50"/>
    <m/>
    <n v="5111"/>
  </r>
  <r>
    <n v="1461"/>
    <x v="0"/>
    <x v="9"/>
    <x v="0"/>
    <n v="20"/>
    <n v="23"/>
    <x v="13"/>
    <m/>
    <n v="5111"/>
  </r>
  <r>
    <n v="1462"/>
    <x v="0"/>
    <x v="6"/>
    <x v="1"/>
    <n v="0"/>
    <n v="38"/>
    <x v="2"/>
    <m/>
    <n v="3145"/>
  </r>
  <r>
    <n v="1463"/>
    <x v="0"/>
    <x v="6"/>
    <x v="0"/>
    <n v="30"/>
    <n v="21"/>
    <x v="66"/>
    <m/>
    <n v="3145"/>
  </r>
  <r>
    <n v="1464"/>
    <x v="0"/>
    <x v="6"/>
    <x v="0"/>
    <n v="20"/>
    <n v="10"/>
    <x v="55"/>
    <m/>
    <n v="3145"/>
  </r>
  <r>
    <n v="1465"/>
    <x v="0"/>
    <x v="6"/>
    <x v="0"/>
    <n v="20"/>
    <n v="20"/>
    <x v="17"/>
    <m/>
    <n v="3145"/>
  </r>
  <r>
    <n v="1466"/>
    <x v="0"/>
    <x v="10"/>
    <x v="1"/>
    <n v="0"/>
    <n v="27"/>
    <x v="2"/>
    <m/>
    <n v="8125"/>
  </r>
  <r>
    <n v="1467"/>
    <x v="0"/>
    <x v="5"/>
    <x v="1"/>
    <n v="0"/>
    <n v="35"/>
    <x v="2"/>
    <m/>
    <n v="7923"/>
  </r>
  <r>
    <n v="1468"/>
    <x v="0"/>
    <x v="6"/>
    <x v="1"/>
    <n v="0"/>
    <n v="36"/>
    <x v="2"/>
    <m/>
    <n v="2371"/>
  </r>
  <r>
    <n v="1469"/>
    <x v="0"/>
    <x v="6"/>
    <x v="0"/>
    <n v="30"/>
    <n v="22"/>
    <x v="5"/>
    <m/>
    <n v="2371"/>
  </r>
  <r>
    <n v="1470"/>
    <x v="0"/>
    <x v="5"/>
    <x v="1"/>
    <n v="0"/>
    <n v="13"/>
    <x v="2"/>
    <m/>
    <n v="9297"/>
  </r>
  <r>
    <n v="1471"/>
    <x v="0"/>
    <x v="5"/>
    <x v="0"/>
    <n v="30"/>
    <n v="34"/>
    <x v="71"/>
    <m/>
    <n v="9297"/>
  </r>
  <r>
    <n v="1472"/>
    <x v="0"/>
    <x v="6"/>
    <x v="1"/>
    <n v="0"/>
    <n v="16"/>
    <x v="2"/>
    <m/>
    <n v="1812"/>
  </r>
  <r>
    <n v="1473"/>
    <x v="0"/>
    <x v="0"/>
    <x v="1"/>
    <n v="0"/>
    <n v="19"/>
    <x v="2"/>
    <m/>
    <n v="2407"/>
  </r>
  <r>
    <n v="1474"/>
    <x v="0"/>
    <x v="10"/>
    <x v="1"/>
    <n v="0"/>
    <n v="18"/>
    <x v="2"/>
    <m/>
    <n v="8852"/>
  </r>
  <r>
    <n v="1475"/>
    <x v="0"/>
    <x v="0"/>
    <x v="1"/>
    <n v="0"/>
    <n v="32"/>
    <x v="2"/>
    <m/>
    <n v="1106"/>
  </r>
  <r>
    <n v="1476"/>
    <x v="0"/>
    <x v="0"/>
    <x v="0"/>
    <n v="30"/>
    <n v="11"/>
    <x v="8"/>
    <m/>
    <n v="1106"/>
  </r>
  <r>
    <n v="1477"/>
    <x v="1"/>
    <x v="3"/>
    <x v="0"/>
    <n v="20"/>
    <n v="35"/>
    <x v="11"/>
    <m/>
    <n v="6554"/>
  </r>
  <r>
    <n v="1478"/>
    <x v="1"/>
    <x v="3"/>
    <x v="0"/>
    <n v="30"/>
    <n v="34"/>
    <x v="71"/>
    <m/>
    <n v="6554"/>
  </r>
  <r>
    <n v="1479"/>
    <x v="1"/>
    <x v="3"/>
    <x v="1"/>
    <n v="0"/>
    <n v="11"/>
    <x v="2"/>
    <m/>
    <n v="6554"/>
  </r>
  <r>
    <n v="1480"/>
    <x v="1"/>
    <x v="3"/>
    <x v="0"/>
    <n v="20"/>
    <n v="40"/>
    <x v="28"/>
    <m/>
    <n v="6554"/>
  </r>
  <r>
    <n v="1481"/>
    <x v="0"/>
    <x v="8"/>
    <x v="0"/>
    <n v="20"/>
    <n v="29"/>
    <x v="47"/>
    <m/>
    <n v="3891"/>
  </r>
  <r>
    <n v="1482"/>
    <x v="0"/>
    <x v="8"/>
    <x v="0"/>
    <n v="30"/>
    <n v="19"/>
    <x v="67"/>
    <m/>
    <n v="3891"/>
  </r>
  <r>
    <n v="1483"/>
    <x v="0"/>
    <x v="0"/>
    <x v="1"/>
    <n v="0"/>
    <n v="30"/>
    <x v="2"/>
    <m/>
    <n v="9220"/>
  </r>
  <r>
    <n v="1484"/>
    <x v="0"/>
    <x v="0"/>
    <x v="0"/>
    <n v="30"/>
    <n v="38"/>
    <x v="33"/>
    <m/>
    <n v="9220"/>
  </r>
  <r>
    <n v="1485"/>
    <x v="0"/>
    <x v="5"/>
    <x v="1"/>
    <n v="0"/>
    <n v="10"/>
    <x v="2"/>
    <m/>
    <n v="2897"/>
  </r>
  <r>
    <n v="1486"/>
    <x v="2"/>
    <x v="2"/>
    <x v="0"/>
    <n v="30"/>
    <n v="30"/>
    <x v="63"/>
    <m/>
    <n v="1506"/>
  </r>
  <r>
    <n v="1487"/>
    <x v="2"/>
    <x v="2"/>
    <x v="1"/>
    <n v="0"/>
    <n v="11"/>
    <x v="2"/>
    <m/>
    <n v="1506"/>
  </r>
  <r>
    <n v="1488"/>
    <x v="2"/>
    <x v="2"/>
    <x v="0"/>
    <n v="20"/>
    <n v="38"/>
    <x v="12"/>
    <m/>
    <n v="1506"/>
  </r>
  <r>
    <n v="1489"/>
    <x v="0"/>
    <x v="5"/>
    <x v="1"/>
    <n v="0"/>
    <n v="17"/>
    <x v="2"/>
    <m/>
    <n v="4398"/>
  </r>
  <r>
    <n v="1490"/>
    <x v="0"/>
    <x v="5"/>
    <x v="0"/>
    <n v="20"/>
    <n v="29"/>
    <x v="47"/>
    <m/>
    <n v="4398"/>
  </r>
  <r>
    <n v="1491"/>
    <x v="0"/>
    <x v="5"/>
    <x v="0"/>
    <n v="30"/>
    <n v="40"/>
    <x v="62"/>
    <m/>
    <n v="4398"/>
  </r>
  <r>
    <n v="1492"/>
    <x v="0"/>
    <x v="5"/>
    <x v="0"/>
    <n v="20"/>
    <n v="15"/>
    <x v="4"/>
    <m/>
    <n v="4398"/>
  </r>
  <r>
    <n v="1493"/>
    <x v="1"/>
    <x v="3"/>
    <x v="0"/>
    <n v="30"/>
    <n v="12"/>
    <x v="10"/>
    <m/>
    <n v="5243"/>
  </r>
  <r>
    <n v="1494"/>
    <x v="3"/>
    <x v="17"/>
    <x v="0"/>
    <n v="20"/>
    <n v="29"/>
    <x v="47"/>
    <m/>
    <n v="2932"/>
  </r>
  <r>
    <n v="1495"/>
    <x v="3"/>
    <x v="17"/>
    <x v="1"/>
    <n v="0"/>
    <n v="22"/>
    <x v="2"/>
    <m/>
    <n v="2932"/>
  </r>
  <r>
    <n v="1496"/>
    <x v="3"/>
    <x v="17"/>
    <x v="1"/>
    <n v="0"/>
    <n v="20"/>
    <x v="2"/>
    <m/>
    <n v="1693"/>
  </r>
  <r>
    <n v="1497"/>
    <x v="3"/>
    <x v="17"/>
    <x v="0"/>
    <n v="20"/>
    <n v="29"/>
    <x v="47"/>
    <m/>
    <n v="1693"/>
  </r>
  <r>
    <n v="1498"/>
    <x v="3"/>
    <x v="17"/>
    <x v="0"/>
    <n v="30"/>
    <n v="22"/>
    <x v="5"/>
    <m/>
    <n v="1693"/>
  </r>
  <r>
    <n v="1499"/>
    <x v="1"/>
    <x v="1"/>
    <x v="1"/>
    <n v="0"/>
    <n v="17"/>
    <x v="2"/>
    <m/>
    <n v="6582"/>
  </r>
  <r>
    <n v="1500"/>
    <x v="1"/>
    <x v="1"/>
    <x v="0"/>
    <n v="20"/>
    <n v="27"/>
    <x v="41"/>
    <m/>
    <n v="6582"/>
  </r>
  <r>
    <n v="1501"/>
    <x v="1"/>
    <x v="1"/>
    <x v="0"/>
    <n v="30"/>
    <n v="28"/>
    <x v="69"/>
    <m/>
    <n v="6582"/>
  </r>
  <r>
    <n v="1502"/>
    <x v="1"/>
    <x v="1"/>
    <x v="0"/>
    <n v="20"/>
    <n v="22"/>
    <x v="53"/>
    <m/>
    <n v="6582"/>
  </r>
  <r>
    <n v="1503"/>
    <x v="0"/>
    <x v="0"/>
    <x v="1"/>
    <n v="0"/>
    <n v="26"/>
    <x v="2"/>
    <m/>
    <n v="8766"/>
  </r>
  <r>
    <n v="1504"/>
    <x v="0"/>
    <x v="0"/>
    <x v="0"/>
    <n v="20"/>
    <n v="11"/>
    <x v="45"/>
    <m/>
    <n v="8766"/>
  </r>
  <r>
    <n v="1505"/>
    <x v="0"/>
    <x v="0"/>
    <x v="0"/>
    <n v="30"/>
    <n v="32"/>
    <x v="70"/>
    <m/>
    <n v="8766"/>
  </r>
  <r>
    <n v="1506"/>
    <x v="0"/>
    <x v="0"/>
    <x v="0"/>
    <n v="20"/>
    <n v="22"/>
    <x v="53"/>
    <m/>
    <n v="8766"/>
  </r>
  <r>
    <n v="1507"/>
    <x v="0"/>
    <x v="0"/>
    <x v="1"/>
    <n v="0"/>
    <n v="37"/>
    <x v="2"/>
    <m/>
    <n v="8874"/>
  </r>
  <r>
    <n v="1508"/>
    <x v="0"/>
    <x v="5"/>
    <x v="0"/>
    <n v="30"/>
    <n v="39"/>
    <x v="60"/>
    <m/>
    <n v="5862"/>
  </r>
  <r>
    <n v="1509"/>
    <x v="0"/>
    <x v="5"/>
    <x v="1"/>
    <n v="0"/>
    <n v="23"/>
    <x v="2"/>
    <m/>
    <n v="5862"/>
  </r>
  <r>
    <n v="1510"/>
    <x v="0"/>
    <x v="5"/>
    <x v="0"/>
    <n v="20"/>
    <n v="18"/>
    <x v="10"/>
    <m/>
    <n v="5862"/>
  </r>
  <r>
    <n v="1511"/>
    <x v="0"/>
    <x v="8"/>
    <x v="0"/>
    <n v="20"/>
    <n v="23"/>
    <x v="13"/>
    <m/>
    <n v="4161"/>
  </r>
  <r>
    <n v="1512"/>
    <x v="0"/>
    <x v="8"/>
    <x v="0"/>
    <n v="30"/>
    <n v="27"/>
    <x v="18"/>
    <m/>
    <n v="4161"/>
  </r>
  <r>
    <n v="1513"/>
    <x v="0"/>
    <x v="8"/>
    <x v="1"/>
    <n v="0"/>
    <n v="17"/>
    <x v="2"/>
    <m/>
    <n v="6911"/>
  </r>
  <r>
    <n v="1514"/>
    <x v="0"/>
    <x v="8"/>
    <x v="0"/>
    <n v="20"/>
    <n v="22"/>
    <x v="53"/>
    <m/>
    <n v="6911"/>
  </r>
  <r>
    <n v="1515"/>
    <x v="0"/>
    <x v="10"/>
    <x v="1"/>
    <n v="0"/>
    <n v="39"/>
    <x v="2"/>
    <m/>
    <n v="2740"/>
  </r>
  <r>
    <n v="1516"/>
    <x v="0"/>
    <x v="7"/>
    <x v="0"/>
    <n v="20"/>
    <n v="36"/>
    <x v="26"/>
    <m/>
    <n v="3888"/>
  </r>
  <r>
    <n v="1517"/>
    <x v="0"/>
    <x v="7"/>
    <x v="0"/>
    <n v="30"/>
    <n v="11"/>
    <x v="8"/>
    <m/>
    <n v="3888"/>
  </r>
  <r>
    <n v="1518"/>
    <x v="0"/>
    <x v="0"/>
    <x v="0"/>
    <n v="20"/>
    <n v="16"/>
    <x v="52"/>
    <m/>
    <n v="5438"/>
  </r>
  <r>
    <n v="1519"/>
    <x v="0"/>
    <x v="0"/>
    <x v="1"/>
    <n v="0"/>
    <n v="16"/>
    <x v="2"/>
    <m/>
    <n v="5438"/>
  </r>
  <r>
    <n v="1520"/>
    <x v="0"/>
    <x v="0"/>
    <x v="0"/>
    <n v="30"/>
    <n v="16"/>
    <x v="16"/>
    <m/>
    <n v="5438"/>
  </r>
  <r>
    <n v="1521"/>
    <x v="0"/>
    <x v="0"/>
    <x v="1"/>
    <n v="0"/>
    <n v="31"/>
    <x v="2"/>
    <m/>
    <n v="3196"/>
  </r>
  <r>
    <n v="1522"/>
    <x v="0"/>
    <x v="0"/>
    <x v="0"/>
    <n v="30"/>
    <n v="38"/>
    <x v="33"/>
    <m/>
    <n v="3196"/>
  </r>
  <r>
    <n v="1523"/>
    <x v="0"/>
    <x v="6"/>
    <x v="0"/>
    <n v="20"/>
    <n v="34"/>
    <x v="24"/>
    <m/>
    <n v="7775"/>
  </r>
  <r>
    <n v="1524"/>
    <x v="0"/>
    <x v="6"/>
    <x v="0"/>
    <n v="30"/>
    <n v="14"/>
    <x v="44"/>
    <m/>
    <n v="7775"/>
  </r>
  <r>
    <n v="1525"/>
    <x v="0"/>
    <x v="6"/>
    <x v="1"/>
    <n v="0"/>
    <n v="10"/>
    <x v="2"/>
    <m/>
    <n v="7775"/>
  </r>
  <r>
    <n v="1526"/>
    <x v="0"/>
    <x v="9"/>
    <x v="1"/>
    <n v="0"/>
    <n v="28"/>
    <x v="2"/>
    <m/>
    <n v="8170"/>
  </r>
  <r>
    <n v="1527"/>
    <x v="0"/>
    <x v="9"/>
    <x v="0"/>
    <n v="20"/>
    <n v="25"/>
    <x v="38"/>
    <m/>
    <n v="8170"/>
  </r>
  <r>
    <n v="1528"/>
    <x v="0"/>
    <x v="9"/>
    <x v="0"/>
    <n v="30"/>
    <n v="14"/>
    <x v="44"/>
    <m/>
    <n v="8170"/>
  </r>
  <r>
    <n v="1529"/>
    <x v="0"/>
    <x v="10"/>
    <x v="1"/>
    <n v="0"/>
    <n v="31"/>
    <x v="2"/>
    <m/>
    <n v="3600"/>
  </r>
  <r>
    <n v="1530"/>
    <x v="0"/>
    <x v="8"/>
    <x v="0"/>
    <n v="30"/>
    <n v="13"/>
    <x v="29"/>
    <m/>
    <n v="5077"/>
  </r>
  <r>
    <n v="1531"/>
    <x v="0"/>
    <x v="8"/>
    <x v="0"/>
    <n v="20"/>
    <n v="30"/>
    <x v="1"/>
    <m/>
    <n v="5077"/>
  </r>
  <r>
    <n v="1532"/>
    <x v="0"/>
    <x v="6"/>
    <x v="1"/>
    <n v="0"/>
    <n v="33"/>
    <x v="2"/>
    <m/>
    <n v="1177"/>
  </r>
  <r>
    <n v="1533"/>
    <x v="0"/>
    <x v="6"/>
    <x v="0"/>
    <n v="30"/>
    <n v="18"/>
    <x v="41"/>
    <m/>
    <n v="1177"/>
  </r>
  <r>
    <n v="1534"/>
    <x v="0"/>
    <x v="6"/>
    <x v="0"/>
    <n v="20"/>
    <n v="38"/>
    <x v="12"/>
    <m/>
    <n v="1177"/>
  </r>
  <r>
    <n v="1535"/>
    <x v="0"/>
    <x v="0"/>
    <x v="0"/>
    <n v="20"/>
    <n v="29"/>
    <x v="47"/>
    <m/>
    <n v="8497"/>
  </r>
  <r>
    <n v="1536"/>
    <x v="0"/>
    <x v="0"/>
    <x v="0"/>
    <n v="30"/>
    <n v="30"/>
    <x v="63"/>
    <m/>
    <n v="8497"/>
  </r>
  <r>
    <n v="1537"/>
    <x v="0"/>
    <x v="0"/>
    <x v="1"/>
    <n v="0"/>
    <n v="17"/>
    <x v="2"/>
    <m/>
    <n v="8497"/>
  </r>
  <r>
    <n v="1538"/>
    <x v="0"/>
    <x v="0"/>
    <x v="1"/>
    <n v="0"/>
    <n v="28"/>
    <x v="2"/>
    <m/>
    <n v="3320"/>
  </r>
  <r>
    <n v="1539"/>
    <x v="0"/>
    <x v="0"/>
    <x v="0"/>
    <n v="30"/>
    <n v="18"/>
    <x v="41"/>
    <m/>
    <n v="3320"/>
  </r>
  <r>
    <n v="1540"/>
    <x v="0"/>
    <x v="6"/>
    <x v="1"/>
    <n v="0"/>
    <n v="22"/>
    <x v="2"/>
    <m/>
    <n v="1751"/>
  </r>
  <r>
    <n v="1541"/>
    <x v="0"/>
    <x v="6"/>
    <x v="0"/>
    <n v="20"/>
    <n v="15"/>
    <x v="4"/>
    <m/>
    <n v="1751"/>
  </r>
  <r>
    <n v="1542"/>
    <x v="0"/>
    <x v="0"/>
    <x v="0"/>
    <n v="20"/>
    <n v="28"/>
    <x v="36"/>
    <m/>
    <n v="6143"/>
  </r>
  <r>
    <n v="1543"/>
    <x v="0"/>
    <x v="0"/>
    <x v="1"/>
    <n v="0"/>
    <n v="35"/>
    <x v="2"/>
    <m/>
    <n v="6143"/>
  </r>
  <r>
    <n v="1544"/>
    <x v="0"/>
    <x v="0"/>
    <x v="0"/>
    <n v="30"/>
    <n v="31"/>
    <x v="64"/>
    <m/>
    <n v="6143"/>
  </r>
  <r>
    <n v="1545"/>
    <x v="0"/>
    <x v="0"/>
    <x v="1"/>
    <n v="0"/>
    <n v="37"/>
    <x v="2"/>
    <m/>
    <n v="8987"/>
  </r>
  <r>
    <n v="1546"/>
    <x v="0"/>
    <x v="0"/>
    <x v="0"/>
    <n v="30"/>
    <n v="24"/>
    <x v="26"/>
    <m/>
    <n v="8987"/>
  </r>
  <r>
    <n v="1547"/>
    <x v="0"/>
    <x v="5"/>
    <x v="1"/>
    <n v="0"/>
    <n v="39"/>
    <x v="2"/>
    <m/>
    <n v="8360"/>
  </r>
  <r>
    <n v="1548"/>
    <x v="0"/>
    <x v="0"/>
    <x v="1"/>
    <n v="0"/>
    <n v="37"/>
    <x v="2"/>
    <m/>
    <n v="5424"/>
  </r>
  <r>
    <n v="1549"/>
    <x v="0"/>
    <x v="0"/>
    <x v="0"/>
    <n v="20"/>
    <n v="28"/>
    <x v="36"/>
    <m/>
    <n v="5424"/>
  </r>
  <r>
    <n v="1550"/>
    <x v="0"/>
    <x v="0"/>
    <x v="0"/>
    <n v="30"/>
    <n v="21"/>
    <x v="66"/>
    <m/>
    <n v="5424"/>
  </r>
  <r>
    <n v="1551"/>
    <x v="0"/>
    <x v="0"/>
    <x v="1"/>
    <n v="0"/>
    <n v="24"/>
    <x v="2"/>
    <m/>
    <n v="8911"/>
  </r>
  <r>
    <n v="1552"/>
    <x v="0"/>
    <x v="0"/>
    <x v="0"/>
    <n v="30"/>
    <n v="39"/>
    <x v="60"/>
    <m/>
    <n v="8911"/>
  </r>
  <r>
    <n v="1553"/>
    <x v="0"/>
    <x v="5"/>
    <x v="1"/>
    <n v="0"/>
    <n v="32"/>
    <x v="2"/>
    <m/>
    <n v="9228"/>
  </r>
  <r>
    <n v="1554"/>
    <x v="0"/>
    <x v="0"/>
    <x v="0"/>
    <n v="30"/>
    <n v="25"/>
    <x v="21"/>
    <m/>
    <n v="6872"/>
  </r>
  <r>
    <n v="1555"/>
    <x v="0"/>
    <x v="0"/>
    <x v="1"/>
    <n v="0"/>
    <n v="34"/>
    <x v="2"/>
    <m/>
    <n v="6872"/>
  </r>
  <r>
    <n v="1556"/>
    <x v="0"/>
    <x v="8"/>
    <x v="0"/>
    <n v="20"/>
    <n v="20"/>
    <x v="17"/>
    <m/>
    <n v="1052"/>
  </r>
  <r>
    <n v="1557"/>
    <x v="0"/>
    <x v="6"/>
    <x v="0"/>
    <n v="30"/>
    <n v="36"/>
    <x v="72"/>
    <m/>
    <n v="1831"/>
  </r>
  <r>
    <n v="1558"/>
    <x v="0"/>
    <x v="6"/>
    <x v="1"/>
    <n v="0"/>
    <n v="22"/>
    <x v="2"/>
    <m/>
    <n v="1831"/>
  </r>
  <r>
    <n v="1559"/>
    <x v="0"/>
    <x v="6"/>
    <x v="0"/>
    <n v="20"/>
    <n v="19"/>
    <x v="3"/>
    <m/>
    <n v="1831"/>
  </r>
  <r>
    <n v="1560"/>
    <x v="0"/>
    <x v="13"/>
    <x v="1"/>
    <n v="0"/>
    <n v="22"/>
    <x v="2"/>
    <m/>
    <n v="1273"/>
  </r>
  <r>
    <n v="1561"/>
    <x v="0"/>
    <x v="13"/>
    <x v="0"/>
    <n v="20"/>
    <n v="17"/>
    <x v="22"/>
    <m/>
    <n v="1273"/>
  </r>
  <r>
    <n v="1562"/>
    <x v="0"/>
    <x v="13"/>
    <x v="0"/>
    <n v="30"/>
    <n v="17"/>
    <x v="9"/>
    <m/>
    <n v="1273"/>
  </r>
  <r>
    <n v="1563"/>
    <x v="0"/>
    <x v="13"/>
    <x v="0"/>
    <n v="30"/>
    <n v="13"/>
    <x v="29"/>
    <m/>
    <n v="9928"/>
  </r>
  <r>
    <n v="1564"/>
    <x v="0"/>
    <x v="13"/>
    <x v="1"/>
    <n v="0"/>
    <n v="14"/>
    <x v="2"/>
    <m/>
    <n v="9928"/>
  </r>
  <r>
    <n v="1565"/>
    <x v="0"/>
    <x v="13"/>
    <x v="0"/>
    <n v="20"/>
    <n v="28"/>
    <x v="36"/>
    <m/>
    <n v="9928"/>
  </r>
  <r>
    <n v="1566"/>
    <x v="0"/>
    <x v="0"/>
    <x v="1"/>
    <n v="0"/>
    <n v="17"/>
    <x v="2"/>
    <m/>
    <n v="6376"/>
  </r>
  <r>
    <n v="1567"/>
    <x v="0"/>
    <x v="0"/>
    <x v="0"/>
    <n v="20"/>
    <n v="18"/>
    <x v="10"/>
    <m/>
    <n v="6376"/>
  </r>
  <r>
    <n v="1568"/>
    <x v="0"/>
    <x v="0"/>
    <x v="0"/>
    <n v="30"/>
    <n v="24"/>
    <x v="26"/>
    <m/>
    <n v="6376"/>
  </r>
  <r>
    <n v="1569"/>
    <x v="0"/>
    <x v="6"/>
    <x v="0"/>
    <n v="20"/>
    <n v="22"/>
    <x v="53"/>
    <m/>
    <n v="2392"/>
  </r>
  <r>
    <n v="1570"/>
    <x v="0"/>
    <x v="6"/>
    <x v="0"/>
    <n v="20"/>
    <n v="29"/>
    <x v="47"/>
    <m/>
    <n v="2392"/>
  </r>
  <r>
    <n v="1571"/>
    <x v="0"/>
    <x v="6"/>
    <x v="0"/>
    <n v="30"/>
    <n v="35"/>
    <x v="35"/>
    <m/>
    <n v="2392"/>
  </r>
  <r>
    <n v="1572"/>
    <x v="0"/>
    <x v="6"/>
    <x v="1"/>
    <n v="0"/>
    <n v="18"/>
    <x v="2"/>
    <m/>
    <n v="2392"/>
  </r>
  <r>
    <n v="1573"/>
    <x v="0"/>
    <x v="6"/>
    <x v="1"/>
    <n v="0"/>
    <n v="15"/>
    <x v="2"/>
    <m/>
    <n v="2357"/>
  </r>
  <r>
    <n v="1574"/>
    <x v="0"/>
    <x v="6"/>
    <x v="0"/>
    <n v="30"/>
    <n v="29"/>
    <x v="27"/>
    <m/>
    <n v="2357"/>
  </r>
  <r>
    <n v="1575"/>
    <x v="0"/>
    <x v="0"/>
    <x v="1"/>
    <n v="0"/>
    <n v="35"/>
    <x v="2"/>
    <m/>
    <n v="5097"/>
  </r>
  <r>
    <n v="1576"/>
    <x v="0"/>
    <x v="6"/>
    <x v="1"/>
    <n v="0"/>
    <n v="33"/>
    <x v="2"/>
    <m/>
    <n v="7538"/>
  </r>
  <r>
    <n v="1577"/>
    <x v="0"/>
    <x v="0"/>
    <x v="1"/>
    <n v="0"/>
    <n v="36"/>
    <x v="2"/>
    <m/>
    <n v="8060"/>
  </r>
  <r>
    <n v="1578"/>
    <x v="0"/>
    <x v="9"/>
    <x v="0"/>
    <n v="20"/>
    <n v="27"/>
    <x v="41"/>
    <m/>
    <n v="8155"/>
  </r>
  <r>
    <n v="1579"/>
    <x v="0"/>
    <x v="9"/>
    <x v="1"/>
    <n v="0"/>
    <n v="36"/>
    <x v="2"/>
    <m/>
    <n v="8155"/>
  </r>
  <r>
    <n v="1580"/>
    <x v="0"/>
    <x v="9"/>
    <x v="0"/>
    <n v="30"/>
    <n v="26"/>
    <x v="50"/>
    <m/>
    <n v="8155"/>
  </r>
  <r>
    <n v="1581"/>
    <x v="0"/>
    <x v="5"/>
    <x v="0"/>
    <n v="20"/>
    <n v="19"/>
    <x v="3"/>
    <m/>
    <n v="2047"/>
  </r>
  <r>
    <n v="1582"/>
    <x v="0"/>
    <x v="5"/>
    <x v="1"/>
    <n v="0"/>
    <n v="23"/>
    <x v="2"/>
    <m/>
    <n v="2047"/>
  </r>
  <r>
    <n v="1583"/>
    <x v="0"/>
    <x v="5"/>
    <x v="0"/>
    <n v="30"/>
    <n v="21"/>
    <x v="66"/>
    <m/>
    <n v="2047"/>
  </r>
  <r>
    <n v="1584"/>
    <x v="1"/>
    <x v="1"/>
    <x v="0"/>
    <n v="20"/>
    <n v="10"/>
    <x v="55"/>
    <m/>
    <n v="9905"/>
  </r>
  <r>
    <n v="1585"/>
    <x v="1"/>
    <x v="1"/>
    <x v="0"/>
    <n v="20"/>
    <n v="11"/>
    <x v="45"/>
    <m/>
    <n v="9905"/>
  </r>
  <r>
    <n v="1586"/>
    <x v="1"/>
    <x v="1"/>
    <x v="1"/>
    <n v="0"/>
    <n v="17"/>
    <x v="2"/>
    <m/>
    <n v="9905"/>
  </r>
  <r>
    <n v="1587"/>
    <x v="1"/>
    <x v="1"/>
    <x v="0"/>
    <n v="30"/>
    <n v="12"/>
    <x v="10"/>
    <m/>
    <n v="9905"/>
  </r>
  <r>
    <n v="1588"/>
    <x v="0"/>
    <x v="5"/>
    <x v="1"/>
    <n v="0"/>
    <n v="14"/>
    <x v="2"/>
    <m/>
    <n v="4590"/>
  </r>
  <r>
    <n v="1589"/>
    <x v="0"/>
    <x v="10"/>
    <x v="1"/>
    <n v="0"/>
    <n v="36"/>
    <x v="2"/>
    <m/>
    <n v="3654"/>
  </r>
  <r>
    <n v="1590"/>
    <x v="0"/>
    <x v="5"/>
    <x v="1"/>
    <n v="0"/>
    <n v="38"/>
    <x v="2"/>
    <m/>
    <n v="6217"/>
  </r>
  <r>
    <n v="1591"/>
    <x v="0"/>
    <x v="19"/>
    <x v="0"/>
    <n v="20"/>
    <n v="33"/>
    <x v="5"/>
    <m/>
    <n v="2634"/>
  </r>
  <r>
    <n v="1592"/>
    <x v="0"/>
    <x v="19"/>
    <x v="1"/>
    <n v="0"/>
    <n v="38"/>
    <x v="2"/>
    <m/>
    <n v="2634"/>
  </r>
  <r>
    <n v="1593"/>
    <x v="0"/>
    <x v="19"/>
    <x v="0"/>
    <n v="30"/>
    <n v="11"/>
    <x v="8"/>
    <m/>
    <n v="2634"/>
  </r>
  <r>
    <n v="1594"/>
    <x v="0"/>
    <x v="0"/>
    <x v="1"/>
    <n v="0"/>
    <n v="35"/>
    <x v="2"/>
    <m/>
    <n v="3189"/>
  </r>
  <r>
    <n v="1595"/>
    <x v="0"/>
    <x v="0"/>
    <x v="0"/>
    <n v="30"/>
    <n v="33"/>
    <x v="68"/>
    <m/>
    <n v="3189"/>
  </r>
  <r>
    <n v="1596"/>
    <x v="0"/>
    <x v="9"/>
    <x v="1"/>
    <n v="0"/>
    <n v="22"/>
    <x v="2"/>
    <m/>
    <n v="7402"/>
  </r>
  <r>
    <n v="1597"/>
    <x v="0"/>
    <x v="9"/>
    <x v="0"/>
    <n v="30"/>
    <n v="21"/>
    <x v="66"/>
    <m/>
    <n v="7402"/>
  </r>
  <r>
    <n v="1598"/>
    <x v="0"/>
    <x v="9"/>
    <x v="0"/>
    <n v="20"/>
    <n v="20"/>
    <x v="17"/>
    <m/>
    <n v="7402"/>
  </r>
  <r>
    <n v="1599"/>
    <x v="0"/>
    <x v="0"/>
    <x v="0"/>
    <n v="30"/>
    <n v="10"/>
    <x v="4"/>
    <m/>
    <n v="4187"/>
  </r>
  <r>
    <n v="1600"/>
    <x v="0"/>
    <x v="0"/>
    <x v="1"/>
    <n v="0"/>
    <n v="34"/>
    <x v="2"/>
    <m/>
    <n v="4187"/>
  </r>
  <r>
    <n v="1601"/>
    <x v="0"/>
    <x v="0"/>
    <x v="1"/>
    <n v="0"/>
    <n v="28"/>
    <x v="2"/>
    <m/>
    <n v="4630"/>
  </r>
  <r>
    <n v="1602"/>
    <x v="0"/>
    <x v="0"/>
    <x v="0"/>
    <n v="30"/>
    <n v="20"/>
    <x v="1"/>
    <m/>
    <n v="4630"/>
  </r>
  <r>
    <n v="1603"/>
    <x v="3"/>
    <x v="11"/>
    <x v="0"/>
    <n v="30"/>
    <n v="26"/>
    <x v="50"/>
    <m/>
    <n v="1248"/>
  </r>
  <r>
    <n v="1604"/>
    <x v="3"/>
    <x v="11"/>
    <x v="1"/>
    <n v="0"/>
    <n v="20"/>
    <x v="2"/>
    <m/>
    <n v="1248"/>
  </r>
  <r>
    <n v="1605"/>
    <x v="3"/>
    <x v="11"/>
    <x v="0"/>
    <n v="20"/>
    <n v="37"/>
    <x v="7"/>
    <m/>
    <n v="1248"/>
  </r>
  <r>
    <n v="1606"/>
    <x v="0"/>
    <x v="10"/>
    <x v="1"/>
    <n v="0"/>
    <n v="28"/>
    <x v="2"/>
    <m/>
    <n v="3950"/>
  </r>
  <r>
    <n v="1607"/>
    <x v="0"/>
    <x v="6"/>
    <x v="1"/>
    <n v="0"/>
    <n v="37"/>
    <x v="2"/>
    <m/>
    <n v="4470"/>
  </r>
  <r>
    <n v="1608"/>
    <x v="0"/>
    <x v="0"/>
    <x v="1"/>
    <n v="0"/>
    <n v="23"/>
    <x v="2"/>
    <m/>
    <n v="7271"/>
  </r>
  <r>
    <n v="1609"/>
    <x v="0"/>
    <x v="0"/>
    <x v="0"/>
    <n v="30"/>
    <n v="13"/>
    <x v="29"/>
    <m/>
    <n v="7271"/>
  </r>
  <r>
    <n v="1610"/>
    <x v="0"/>
    <x v="8"/>
    <x v="1"/>
    <n v="0"/>
    <n v="39"/>
    <x v="2"/>
    <m/>
    <n v="6939"/>
  </r>
  <r>
    <n v="1611"/>
    <x v="0"/>
    <x v="0"/>
    <x v="0"/>
    <n v="30"/>
    <n v="27"/>
    <x v="18"/>
    <m/>
    <n v="8784"/>
  </r>
  <r>
    <n v="1612"/>
    <x v="0"/>
    <x v="0"/>
    <x v="1"/>
    <n v="0"/>
    <n v="25"/>
    <x v="2"/>
    <m/>
    <n v="8784"/>
  </r>
  <r>
    <n v="1613"/>
    <x v="0"/>
    <x v="5"/>
    <x v="1"/>
    <n v="0"/>
    <n v="32"/>
    <x v="2"/>
    <m/>
    <n v="4292"/>
  </r>
  <r>
    <n v="1614"/>
    <x v="0"/>
    <x v="5"/>
    <x v="0"/>
    <n v="20"/>
    <n v="22"/>
    <x v="53"/>
    <m/>
    <n v="4292"/>
  </r>
  <r>
    <n v="1615"/>
    <x v="0"/>
    <x v="5"/>
    <x v="0"/>
    <n v="30"/>
    <n v="17"/>
    <x v="9"/>
    <m/>
    <n v="4292"/>
  </r>
  <r>
    <n v="1616"/>
    <x v="0"/>
    <x v="8"/>
    <x v="1"/>
    <n v="0"/>
    <n v="16"/>
    <x v="2"/>
    <m/>
    <n v="4874"/>
  </r>
  <r>
    <n v="1617"/>
    <x v="0"/>
    <x v="8"/>
    <x v="1"/>
    <n v="0"/>
    <n v="31"/>
    <x v="2"/>
    <m/>
    <n v="7874"/>
  </r>
  <r>
    <n v="1618"/>
    <x v="0"/>
    <x v="8"/>
    <x v="0"/>
    <n v="20"/>
    <n v="17"/>
    <x v="22"/>
    <m/>
    <n v="7874"/>
  </r>
  <r>
    <n v="1619"/>
    <x v="3"/>
    <x v="17"/>
    <x v="0"/>
    <n v="30"/>
    <n v="38"/>
    <x v="33"/>
    <m/>
    <n v="8419"/>
  </r>
  <r>
    <n v="1620"/>
    <x v="0"/>
    <x v="5"/>
    <x v="1"/>
    <n v="0"/>
    <n v="22"/>
    <x v="2"/>
    <m/>
    <n v="2828"/>
  </r>
  <r>
    <n v="1621"/>
    <x v="0"/>
    <x v="5"/>
    <x v="0"/>
    <n v="20"/>
    <n v="23"/>
    <x v="13"/>
    <m/>
    <n v="2828"/>
  </r>
  <r>
    <n v="1622"/>
    <x v="0"/>
    <x v="5"/>
    <x v="0"/>
    <n v="30"/>
    <n v="22"/>
    <x v="5"/>
    <m/>
    <n v="2828"/>
  </r>
  <r>
    <n v="1623"/>
    <x v="0"/>
    <x v="9"/>
    <x v="0"/>
    <n v="20"/>
    <n v="32"/>
    <x v="6"/>
    <m/>
    <n v="1378"/>
  </r>
  <r>
    <n v="1624"/>
    <x v="0"/>
    <x v="9"/>
    <x v="1"/>
    <n v="0"/>
    <n v="32"/>
    <x v="2"/>
    <m/>
    <n v="1378"/>
  </r>
  <r>
    <n v="1625"/>
    <x v="0"/>
    <x v="9"/>
    <x v="0"/>
    <n v="30"/>
    <n v="14"/>
    <x v="44"/>
    <m/>
    <n v="1378"/>
  </r>
  <r>
    <n v="1626"/>
    <x v="0"/>
    <x v="0"/>
    <x v="1"/>
    <n v="0"/>
    <n v="25"/>
    <x v="2"/>
    <m/>
    <n v="6885"/>
  </r>
  <r>
    <n v="1627"/>
    <x v="0"/>
    <x v="0"/>
    <x v="0"/>
    <n v="30"/>
    <n v="32"/>
    <x v="70"/>
    <m/>
    <n v="6885"/>
  </r>
  <r>
    <n v="1628"/>
    <x v="0"/>
    <x v="0"/>
    <x v="0"/>
    <n v="20"/>
    <n v="28"/>
    <x v="36"/>
    <m/>
    <n v="6885"/>
  </r>
  <r>
    <n v="1629"/>
    <x v="0"/>
    <x v="0"/>
    <x v="0"/>
    <n v="30"/>
    <n v="13"/>
    <x v="29"/>
    <m/>
    <n v="3551"/>
  </r>
  <r>
    <n v="1630"/>
    <x v="0"/>
    <x v="0"/>
    <x v="0"/>
    <n v="20"/>
    <n v="36"/>
    <x v="26"/>
    <m/>
    <n v="3551"/>
  </r>
  <r>
    <n v="1631"/>
    <x v="0"/>
    <x v="0"/>
    <x v="1"/>
    <n v="0"/>
    <n v="23"/>
    <x v="2"/>
    <m/>
    <n v="3551"/>
  </r>
  <r>
    <n v="1632"/>
    <x v="0"/>
    <x v="0"/>
    <x v="1"/>
    <n v="0"/>
    <n v="17"/>
    <x v="2"/>
    <m/>
    <n v="4315"/>
  </r>
  <r>
    <n v="1633"/>
    <x v="0"/>
    <x v="0"/>
    <x v="0"/>
    <n v="30"/>
    <n v="25"/>
    <x v="21"/>
    <m/>
    <n v="4315"/>
  </r>
  <r>
    <n v="1634"/>
    <x v="0"/>
    <x v="0"/>
    <x v="1"/>
    <n v="0"/>
    <n v="26"/>
    <x v="2"/>
    <m/>
    <n v="7466"/>
  </r>
  <r>
    <n v="1635"/>
    <x v="0"/>
    <x v="6"/>
    <x v="1"/>
    <n v="0"/>
    <n v="30"/>
    <x v="2"/>
    <m/>
    <n v="9753"/>
  </r>
  <r>
    <n v="1636"/>
    <x v="0"/>
    <x v="5"/>
    <x v="1"/>
    <n v="0"/>
    <n v="13"/>
    <x v="2"/>
    <m/>
    <n v="7894"/>
  </r>
  <r>
    <n v="1637"/>
    <x v="0"/>
    <x v="13"/>
    <x v="0"/>
    <n v="20"/>
    <n v="34"/>
    <x v="24"/>
    <m/>
    <n v="2216"/>
  </r>
  <r>
    <n v="1638"/>
    <x v="0"/>
    <x v="13"/>
    <x v="0"/>
    <n v="30"/>
    <n v="17"/>
    <x v="9"/>
    <m/>
    <n v="2216"/>
  </r>
  <r>
    <n v="1639"/>
    <x v="0"/>
    <x v="13"/>
    <x v="1"/>
    <n v="0"/>
    <n v="17"/>
    <x v="2"/>
    <m/>
    <n v="2216"/>
  </r>
  <r>
    <n v="1640"/>
    <x v="0"/>
    <x v="6"/>
    <x v="1"/>
    <n v="0"/>
    <n v="20"/>
    <x v="2"/>
    <m/>
    <n v="8317"/>
  </r>
  <r>
    <n v="1641"/>
    <x v="0"/>
    <x v="5"/>
    <x v="1"/>
    <n v="0"/>
    <n v="27"/>
    <x v="2"/>
    <m/>
    <n v="1366"/>
  </r>
  <r>
    <n v="1642"/>
    <x v="3"/>
    <x v="17"/>
    <x v="1"/>
    <n v="0"/>
    <n v="28"/>
    <x v="2"/>
    <m/>
    <n v="5360"/>
  </r>
  <r>
    <n v="1643"/>
    <x v="3"/>
    <x v="17"/>
    <x v="0"/>
    <n v="20"/>
    <n v="24"/>
    <x v="16"/>
    <m/>
    <n v="5360"/>
  </r>
  <r>
    <n v="1644"/>
    <x v="3"/>
    <x v="17"/>
    <x v="0"/>
    <n v="30"/>
    <n v="36"/>
    <x v="72"/>
    <m/>
    <n v="5360"/>
  </r>
  <r>
    <n v="1645"/>
    <x v="0"/>
    <x v="0"/>
    <x v="1"/>
    <n v="0"/>
    <n v="26"/>
    <x v="2"/>
    <m/>
    <n v="7185"/>
  </r>
  <r>
    <n v="1646"/>
    <x v="0"/>
    <x v="0"/>
    <x v="0"/>
    <n v="20"/>
    <n v="35"/>
    <x v="11"/>
    <m/>
    <n v="7185"/>
  </r>
  <r>
    <n v="1647"/>
    <x v="0"/>
    <x v="0"/>
    <x v="0"/>
    <n v="30"/>
    <n v="24"/>
    <x v="26"/>
    <m/>
    <n v="7185"/>
  </r>
  <r>
    <n v="1648"/>
    <x v="1"/>
    <x v="3"/>
    <x v="1"/>
    <n v="0"/>
    <n v="38"/>
    <x v="2"/>
    <m/>
    <n v="6554"/>
  </r>
  <r>
    <n v="1649"/>
    <x v="1"/>
    <x v="3"/>
    <x v="0"/>
    <n v="20"/>
    <n v="25"/>
    <x v="38"/>
    <m/>
    <n v="6554"/>
  </r>
  <r>
    <n v="1650"/>
    <x v="4"/>
    <x v="5"/>
    <x v="1"/>
    <n v="0"/>
    <n v="32"/>
    <x v="2"/>
    <m/>
    <n v="4873"/>
  </r>
  <r>
    <n v="1651"/>
    <x v="0"/>
    <x v="5"/>
    <x v="1"/>
    <n v="0"/>
    <n v="25"/>
    <x v="2"/>
    <m/>
    <n v="6658"/>
  </r>
  <r>
    <n v="1652"/>
    <x v="0"/>
    <x v="5"/>
    <x v="0"/>
    <n v="30"/>
    <n v="32"/>
    <x v="70"/>
    <m/>
    <n v="6658"/>
  </r>
  <r>
    <n v="1653"/>
    <x v="0"/>
    <x v="5"/>
    <x v="0"/>
    <n v="20"/>
    <n v="23"/>
    <x v="13"/>
    <m/>
    <n v="6658"/>
  </r>
  <r>
    <n v="1654"/>
    <x v="0"/>
    <x v="14"/>
    <x v="1"/>
    <n v="0"/>
    <n v="26"/>
    <x v="2"/>
    <m/>
    <n v="6069"/>
  </r>
  <r>
    <n v="1655"/>
    <x v="0"/>
    <x v="14"/>
    <x v="0"/>
    <n v="20"/>
    <n v="27"/>
    <x v="41"/>
    <m/>
    <n v="6069"/>
  </r>
  <r>
    <n v="1656"/>
    <x v="0"/>
    <x v="6"/>
    <x v="1"/>
    <n v="0"/>
    <n v="35"/>
    <x v="2"/>
    <m/>
    <n v="4746"/>
  </r>
  <r>
    <n v="1657"/>
    <x v="0"/>
    <x v="7"/>
    <x v="0"/>
    <n v="30"/>
    <n v="40"/>
    <x v="62"/>
    <m/>
    <n v="9907"/>
  </r>
  <r>
    <n v="1658"/>
    <x v="0"/>
    <x v="7"/>
    <x v="1"/>
    <n v="0"/>
    <n v="35"/>
    <x v="2"/>
    <m/>
    <n v="9907"/>
  </r>
  <r>
    <n v="1659"/>
    <x v="0"/>
    <x v="0"/>
    <x v="0"/>
    <n v="30"/>
    <n v="12"/>
    <x v="10"/>
    <m/>
    <n v="4289"/>
  </r>
  <r>
    <n v="1660"/>
    <x v="0"/>
    <x v="0"/>
    <x v="1"/>
    <n v="0"/>
    <n v="21"/>
    <x v="2"/>
    <m/>
    <n v="4289"/>
  </r>
  <r>
    <n v="1661"/>
    <x v="0"/>
    <x v="9"/>
    <x v="0"/>
    <n v="30"/>
    <n v="19"/>
    <x v="67"/>
    <m/>
    <n v="6508"/>
  </r>
  <r>
    <n v="1662"/>
    <x v="0"/>
    <x v="9"/>
    <x v="1"/>
    <n v="0"/>
    <n v="21"/>
    <x v="2"/>
    <m/>
    <n v="6508"/>
  </r>
  <r>
    <n v="1663"/>
    <x v="0"/>
    <x v="9"/>
    <x v="0"/>
    <n v="20"/>
    <n v="32"/>
    <x v="6"/>
    <m/>
    <n v="6508"/>
  </r>
  <r>
    <n v="1664"/>
    <x v="0"/>
    <x v="0"/>
    <x v="1"/>
    <n v="0"/>
    <n v="23"/>
    <x v="2"/>
    <m/>
    <n v="1816"/>
  </r>
  <r>
    <n v="1665"/>
    <x v="0"/>
    <x v="0"/>
    <x v="0"/>
    <n v="20"/>
    <n v="18"/>
    <x v="10"/>
    <m/>
    <n v="1816"/>
  </r>
  <r>
    <n v="1666"/>
    <x v="0"/>
    <x v="0"/>
    <x v="0"/>
    <n v="30"/>
    <n v="12"/>
    <x v="10"/>
    <m/>
    <n v="1816"/>
  </r>
  <r>
    <n v="1667"/>
    <x v="0"/>
    <x v="5"/>
    <x v="1"/>
    <n v="0"/>
    <n v="31"/>
    <x v="2"/>
    <m/>
    <n v="2007"/>
  </r>
  <r>
    <n v="1668"/>
    <x v="0"/>
    <x v="0"/>
    <x v="0"/>
    <n v="30"/>
    <n v="13"/>
    <x v="29"/>
    <m/>
    <n v="6950"/>
  </r>
  <r>
    <n v="1669"/>
    <x v="0"/>
    <x v="0"/>
    <x v="1"/>
    <n v="0"/>
    <n v="13"/>
    <x v="2"/>
    <m/>
    <n v="6950"/>
  </r>
  <r>
    <n v="1670"/>
    <x v="0"/>
    <x v="12"/>
    <x v="0"/>
    <n v="20"/>
    <n v="24"/>
    <x v="16"/>
    <m/>
    <n v="9036"/>
  </r>
  <r>
    <n v="1671"/>
    <x v="0"/>
    <x v="12"/>
    <x v="0"/>
    <n v="30"/>
    <n v="22"/>
    <x v="5"/>
    <m/>
    <n v="9036"/>
  </r>
  <r>
    <n v="1672"/>
    <x v="0"/>
    <x v="12"/>
    <x v="0"/>
    <n v="20"/>
    <n v="23"/>
    <x v="13"/>
    <m/>
    <n v="9036"/>
  </r>
  <r>
    <n v="1673"/>
    <x v="0"/>
    <x v="12"/>
    <x v="1"/>
    <n v="0"/>
    <n v="24"/>
    <x v="2"/>
    <m/>
    <n v="9036"/>
  </r>
  <r>
    <n v="1674"/>
    <x v="0"/>
    <x v="0"/>
    <x v="0"/>
    <n v="20"/>
    <n v="11"/>
    <x v="45"/>
    <m/>
    <n v="2943"/>
  </r>
  <r>
    <n v="1675"/>
    <x v="0"/>
    <x v="0"/>
    <x v="1"/>
    <n v="0"/>
    <n v="29"/>
    <x v="2"/>
    <m/>
    <n v="2943"/>
  </r>
  <r>
    <n v="1676"/>
    <x v="0"/>
    <x v="0"/>
    <x v="0"/>
    <n v="30"/>
    <n v="35"/>
    <x v="35"/>
    <m/>
    <n v="2943"/>
  </r>
  <r>
    <n v="1677"/>
    <x v="0"/>
    <x v="0"/>
    <x v="1"/>
    <n v="0"/>
    <n v="37"/>
    <x v="2"/>
    <m/>
    <n v="9838"/>
  </r>
  <r>
    <n v="1678"/>
    <x v="0"/>
    <x v="0"/>
    <x v="0"/>
    <n v="20"/>
    <n v="24"/>
    <x v="16"/>
    <m/>
    <n v="9838"/>
  </r>
  <r>
    <n v="1679"/>
    <x v="0"/>
    <x v="0"/>
    <x v="0"/>
    <n v="20"/>
    <n v="39"/>
    <x v="50"/>
    <m/>
    <n v="9838"/>
  </r>
  <r>
    <n v="1680"/>
    <x v="0"/>
    <x v="0"/>
    <x v="0"/>
    <n v="30"/>
    <n v="21"/>
    <x v="66"/>
    <m/>
    <n v="9838"/>
  </r>
  <r>
    <n v="1681"/>
    <x v="0"/>
    <x v="6"/>
    <x v="1"/>
    <n v="0"/>
    <n v="13"/>
    <x v="2"/>
    <m/>
    <n v="1687"/>
  </r>
  <r>
    <n v="1682"/>
    <x v="0"/>
    <x v="0"/>
    <x v="1"/>
    <n v="0"/>
    <n v="12"/>
    <x v="2"/>
    <m/>
    <n v="3428"/>
  </r>
  <r>
    <n v="1683"/>
    <x v="0"/>
    <x v="0"/>
    <x v="0"/>
    <n v="30"/>
    <n v="33"/>
    <x v="68"/>
    <m/>
    <n v="3428"/>
  </r>
  <r>
    <n v="1684"/>
    <x v="0"/>
    <x v="0"/>
    <x v="0"/>
    <n v="30"/>
    <n v="10"/>
    <x v="4"/>
    <m/>
    <n v="4476"/>
  </r>
  <r>
    <n v="1685"/>
    <x v="0"/>
    <x v="0"/>
    <x v="1"/>
    <n v="0"/>
    <n v="23"/>
    <x v="2"/>
    <m/>
    <n v="4476"/>
  </r>
  <r>
    <n v="1686"/>
    <x v="0"/>
    <x v="5"/>
    <x v="0"/>
    <n v="30"/>
    <n v="19"/>
    <x v="67"/>
    <m/>
    <n v="4542"/>
  </r>
  <r>
    <n v="1687"/>
    <x v="0"/>
    <x v="5"/>
    <x v="1"/>
    <n v="0"/>
    <n v="13"/>
    <x v="2"/>
    <m/>
    <n v="4542"/>
  </r>
  <r>
    <n v="1688"/>
    <x v="0"/>
    <x v="5"/>
    <x v="0"/>
    <n v="20"/>
    <n v="34"/>
    <x v="24"/>
    <m/>
    <n v="4542"/>
  </r>
  <r>
    <n v="1689"/>
    <x v="0"/>
    <x v="5"/>
    <x v="1"/>
    <n v="0"/>
    <n v="17"/>
    <x v="2"/>
    <m/>
    <n v="5132"/>
  </r>
  <r>
    <n v="1690"/>
    <x v="0"/>
    <x v="5"/>
    <x v="0"/>
    <n v="20"/>
    <n v="33"/>
    <x v="5"/>
    <m/>
    <n v="5132"/>
  </r>
  <r>
    <n v="1691"/>
    <x v="0"/>
    <x v="6"/>
    <x v="1"/>
    <n v="0"/>
    <n v="29"/>
    <x v="2"/>
    <m/>
    <n v="2934"/>
  </r>
  <r>
    <n v="1692"/>
    <x v="0"/>
    <x v="6"/>
    <x v="0"/>
    <n v="20"/>
    <n v="34"/>
    <x v="24"/>
    <m/>
    <n v="2934"/>
  </r>
  <r>
    <n v="1693"/>
    <x v="0"/>
    <x v="6"/>
    <x v="0"/>
    <n v="30"/>
    <n v="30"/>
    <x v="63"/>
    <m/>
    <n v="2934"/>
  </r>
  <r>
    <n v="1694"/>
    <x v="0"/>
    <x v="13"/>
    <x v="0"/>
    <n v="30"/>
    <n v="22"/>
    <x v="5"/>
    <m/>
    <n v="3327"/>
  </r>
  <r>
    <n v="1695"/>
    <x v="0"/>
    <x v="10"/>
    <x v="1"/>
    <n v="0"/>
    <n v="31"/>
    <x v="2"/>
    <m/>
    <n v="9118"/>
  </r>
  <r>
    <n v="1696"/>
    <x v="0"/>
    <x v="0"/>
    <x v="1"/>
    <n v="0"/>
    <n v="29"/>
    <x v="2"/>
    <m/>
    <n v="1186"/>
  </r>
  <r>
    <n v="1697"/>
    <x v="0"/>
    <x v="0"/>
    <x v="0"/>
    <n v="30"/>
    <n v="15"/>
    <x v="20"/>
    <m/>
    <n v="1186"/>
  </r>
  <r>
    <n v="1698"/>
    <x v="0"/>
    <x v="0"/>
    <x v="1"/>
    <n v="0"/>
    <n v="23"/>
    <x v="2"/>
    <m/>
    <n v="3135"/>
  </r>
  <r>
    <n v="1699"/>
    <x v="0"/>
    <x v="0"/>
    <x v="0"/>
    <n v="30"/>
    <n v="28"/>
    <x v="69"/>
    <m/>
    <n v="3135"/>
  </r>
  <r>
    <n v="1700"/>
    <x v="0"/>
    <x v="5"/>
    <x v="0"/>
    <n v="30"/>
    <n v="13"/>
    <x v="29"/>
    <m/>
    <n v="9567"/>
  </r>
  <r>
    <n v="1701"/>
    <x v="0"/>
    <x v="5"/>
    <x v="1"/>
    <n v="0"/>
    <n v="25"/>
    <x v="2"/>
    <m/>
    <n v="9567"/>
  </r>
  <r>
    <n v="1702"/>
    <x v="0"/>
    <x v="5"/>
    <x v="0"/>
    <n v="20"/>
    <n v="18"/>
    <x v="10"/>
    <m/>
    <n v="9567"/>
  </r>
  <r>
    <n v="1703"/>
    <x v="0"/>
    <x v="10"/>
    <x v="1"/>
    <n v="0"/>
    <n v="37"/>
    <x v="2"/>
    <m/>
    <n v="3903"/>
  </r>
  <r>
    <n v="1704"/>
    <x v="0"/>
    <x v="6"/>
    <x v="1"/>
    <n v="0"/>
    <n v="37"/>
    <x v="2"/>
    <m/>
    <n v="6341"/>
  </r>
  <r>
    <n v="1705"/>
    <x v="0"/>
    <x v="6"/>
    <x v="1"/>
    <n v="0"/>
    <n v="36"/>
    <x v="2"/>
    <m/>
    <n v="6998"/>
  </r>
  <r>
    <n v="1706"/>
    <x v="0"/>
    <x v="6"/>
    <x v="0"/>
    <n v="20"/>
    <n v="17"/>
    <x v="22"/>
    <m/>
    <n v="6998"/>
  </r>
  <r>
    <n v="1707"/>
    <x v="0"/>
    <x v="6"/>
    <x v="0"/>
    <n v="30"/>
    <n v="10"/>
    <x v="4"/>
    <m/>
    <n v="6998"/>
  </r>
  <r>
    <n v="1708"/>
    <x v="0"/>
    <x v="14"/>
    <x v="1"/>
    <n v="0"/>
    <n v="10"/>
    <x v="2"/>
    <m/>
    <n v="8957"/>
  </r>
  <r>
    <n v="1709"/>
    <x v="0"/>
    <x v="14"/>
    <x v="0"/>
    <n v="30"/>
    <n v="37"/>
    <x v="39"/>
    <m/>
    <n v="8957"/>
  </r>
  <r>
    <n v="1710"/>
    <x v="0"/>
    <x v="5"/>
    <x v="0"/>
    <n v="30"/>
    <n v="18"/>
    <x v="41"/>
    <m/>
    <n v="7741"/>
  </r>
  <r>
    <n v="1711"/>
    <x v="0"/>
    <x v="13"/>
    <x v="0"/>
    <n v="30"/>
    <n v="31"/>
    <x v="64"/>
    <m/>
    <n v="2938"/>
  </r>
  <r>
    <n v="1712"/>
    <x v="0"/>
    <x v="13"/>
    <x v="1"/>
    <n v="0"/>
    <n v="31"/>
    <x v="2"/>
    <m/>
    <n v="2938"/>
  </r>
  <r>
    <n v="1713"/>
    <x v="0"/>
    <x v="13"/>
    <x v="0"/>
    <n v="20"/>
    <n v="18"/>
    <x v="10"/>
    <m/>
    <n v="2938"/>
  </r>
  <r>
    <n v="1714"/>
    <x v="0"/>
    <x v="0"/>
    <x v="1"/>
    <n v="0"/>
    <n v="13"/>
    <x v="2"/>
    <m/>
    <n v="3994"/>
  </r>
  <r>
    <n v="1715"/>
    <x v="0"/>
    <x v="0"/>
    <x v="1"/>
    <n v="0"/>
    <n v="13"/>
    <x v="2"/>
    <m/>
    <n v="8203"/>
  </r>
  <r>
    <n v="1716"/>
    <x v="0"/>
    <x v="0"/>
    <x v="0"/>
    <n v="30"/>
    <n v="26"/>
    <x v="50"/>
    <m/>
    <n v="8203"/>
  </r>
  <r>
    <n v="1717"/>
    <x v="0"/>
    <x v="0"/>
    <x v="0"/>
    <n v="20"/>
    <n v="34"/>
    <x v="24"/>
    <m/>
    <n v="8203"/>
  </r>
  <r>
    <n v="1718"/>
    <x v="0"/>
    <x v="10"/>
    <x v="1"/>
    <n v="0"/>
    <n v="40"/>
    <x v="2"/>
    <m/>
    <n v="3443"/>
  </r>
  <r>
    <n v="1719"/>
    <x v="0"/>
    <x v="5"/>
    <x v="1"/>
    <n v="0"/>
    <n v="24"/>
    <x v="2"/>
    <m/>
    <n v="5940"/>
  </r>
  <r>
    <n v="1720"/>
    <x v="0"/>
    <x v="0"/>
    <x v="0"/>
    <n v="30"/>
    <n v="26"/>
    <x v="50"/>
    <m/>
    <n v="4888"/>
  </r>
  <r>
    <n v="1721"/>
    <x v="0"/>
    <x v="0"/>
    <x v="1"/>
    <n v="0"/>
    <n v="37"/>
    <x v="2"/>
    <m/>
    <n v="4888"/>
  </r>
  <r>
    <n v="1722"/>
    <x v="0"/>
    <x v="5"/>
    <x v="0"/>
    <n v="30"/>
    <n v="12"/>
    <x v="10"/>
    <m/>
    <n v="3428"/>
  </r>
  <r>
    <n v="1723"/>
    <x v="0"/>
    <x v="5"/>
    <x v="1"/>
    <n v="0"/>
    <n v="11"/>
    <x v="2"/>
    <m/>
    <n v="3428"/>
  </r>
  <r>
    <n v="1724"/>
    <x v="0"/>
    <x v="5"/>
    <x v="0"/>
    <n v="20"/>
    <n v="10"/>
    <x v="55"/>
    <m/>
    <n v="3428"/>
  </r>
  <r>
    <n v="1725"/>
    <x v="0"/>
    <x v="5"/>
    <x v="0"/>
    <n v="20"/>
    <n v="14"/>
    <x v="31"/>
    <m/>
    <n v="3428"/>
  </r>
  <r>
    <n v="1726"/>
    <x v="0"/>
    <x v="0"/>
    <x v="0"/>
    <n v="30"/>
    <n v="30"/>
    <x v="63"/>
    <m/>
    <n v="5847"/>
  </r>
  <r>
    <n v="1727"/>
    <x v="0"/>
    <x v="0"/>
    <x v="1"/>
    <n v="0"/>
    <n v="35"/>
    <x v="2"/>
    <m/>
    <n v="5847"/>
  </r>
  <r>
    <n v="1728"/>
    <x v="0"/>
    <x v="0"/>
    <x v="0"/>
    <n v="20"/>
    <n v="35"/>
    <x v="11"/>
    <m/>
    <n v="5847"/>
  </r>
  <r>
    <n v="1729"/>
    <x v="0"/>
    <x v="0"/>
    <x v="0"/>
    <n v="20"/>
    <n v="17"/>
    <x v="22"/>
    <m/>
    <n v="5847"/>
  </r>
  <r>
    <n v="1730"/>
    <x v="0"/>
    <x v="7"/>
    <x v="0"/>
    <n v="30"/>
    <n v="18"/>
    <x v="41"/>
    <m/>
    <n v="8476"/>
  </r>
  <r>
    <n v="1731"/>
    <x v="0"/>
    <x v="7"/>
    <x v="1"/>
    <n v="0"/>
    <n v="32"/>
    <x v="2"/>
    <m/>
    <n v="8476"/>
  </r>
  <r>
    <n v="1732"/>
    <x v="0"/>
    <x v="7"/>
    <x v="0"/>
    <n v="20"/>
    <n v="12"/>
    <x v="19"/>
    <m/>
    <n v="8476"/>
  </r>
  <r>
    <n v="1733"/>
    <x v="0"/>
    <x v="5"/>
    <x v="1"/>
    <n v="0"/>
    <n v="27"/>
    <x v="2"/>
    <m/>
    <n v="3403"/>
  </r>
  <r>
    <n v="1734"/>
    <x v="0"/>
    <x v="13"/>
    <x v="0"/>
    <n v="20"/>
    <n v="26"/>
    <x v="54"/>
    <m/>
    <n v="5483"/>
  </r>
  <r>
    <n v="1735"/>
    <x v="0"/>
    <x v="13"/>
    <x v="1"/>
    <n v="0"/>
    <n v="20"/>
    <x v="2"/>
    <m/>
    <n v="5483"/>
  </r>
  <r>
    <n v="1736"/>
    <x v="0"/>
    <x v="13"/>
    <x v="0"/>
    <n v="30"/>
    <n v="29"/>
    <x v="27"/>
    <m/>
    <n v="5483"/>
  </r>
  <r>
    <n v="1737"/>
    <x v="0"/>
    <x v="13"/>
    <x v="0"/>
    <n v="20"/>
    <n v="32"/>
    <x v="6"/>
    <m/>
    <n v="5483"/>
  </r>
  <r>
    <n v="1738"/>
    <x v="0"/>
    <x v="10"/>
    <x v="0"/>
    <n v="30"/>
    <n v="25"/>
    <x v="21"/>
    <m/>
    <n v="3083"/>
  </r>
  <r>
    <n v="1739"/>
    <x v="0"/>
    <x v="5"/>
    <x v="1"/>
    <n v="0"/>
    <n v="23"/>
    <x v="2"/>
    <m/>
    <n v="4127"/>
  </r>
  <r>
    <n v="1740"/>
    <x v="0"/>
    <x v="0"/>
    <x v="1"/>
    <n v="0"/>
    <n v="22"/>
    <x v="2"/>
    <m/>
    <n v="7748"/>
  </r>
  <r>
    <n v="1741"/>
    <x v="1"/>
    <x v="1"/>
    <x v="0"/>
    <n v="20"/>
    <n v="38"/>
    <x v="12"/>
    <m/>
    <n v="3893"/>
  </r>
  <r>
    <n v="1742"/>
    <x v="1"/>
    <x v="1"/>
    <x v="1"/>
    <n v="0"/>
    <n v="40"/>
    <x v="2"/>
    <m/>
    <n v="3893"/>
  </r>
  <r>
    <n v="1743"/>
    <x v="0"/>
    <x v="5"/>
    <x v="1"/>
    <n v="0"/>
    <n v="21"/>
    <x v="2"/>
    <m/>
    <n v="5217"/>
  </r>
  <r>
    <n v="1744"/>
    <x v="0"/>
    <x v="0"/>
    <x v="0"/>
    <n v="30"/>
    <n v="40"/>
    <x v="62"/>
    <m/>
    <n v="3648"/>
  </r>
  <r>
    <n v="1745"/>
    <x v="0"/>
    <x v="0"/>
    <x v="1"/>
    <n v="0"/>
    <n v="27"/>
    <x v="2"/>
    <m/>
    <n v="3648"/>
  </r>
  <r>
    <n v="1746"/>
    <x v="0"/>
    <x v="5"/>
    <x v="0"/>
    <n v="30"/>
    <n v="40"/>
    <x v="62"/>
    <m/>
    <n v="9621"/>
  </r>
  <r>
    <n v="1747"/>
    <x v="0"/>
    <x v="5"/>
    <x v="1"/>
    <n v="0"/>
    <n v="20"/>
    <x v="2"/>
    <m/>
    <n v="9621"/>
  </r>
  <r>
    <n v="1748"/>
    <x v="0"/>
    <x v="6"/>
    <x v="0"/>
    <n v="20"/>
    <n v="40"/>
    <x v="28"/>
    <m/>
    <n v="9527"/>
  </r>
  <r>
    <n v="1749"/>
    <x v="0"/>
    <x v="6"/>
    <x v="1"/>
    <n v="0"/>
    <n v="15"/>
    <x v="2"/>
    <m/>
    <n v="9527"/>
  </r>
  <r>
    <n v="1750"/>
    <x v="0"/>
    <x v="6"/>
    <x v="0"/>
    <n v="20"/>
    <n v="25"/>
    <x v="38"/>
    <m/>
    <n v="9049"/>
  </r>
  <r>
    <n v="1751"/>
    <x v="0"/>
    <x v="6"/>
    <x v="1"/>
    <n v="0"/>
    <n v="39"/>
    <x v="2"/>
    <m/>
    <n v="9049"/>
  </r>
  <r>
    <n v="1752"/>
    <x v="0"/>
    <x v="6"/>
    <x v="0"/>
    <n v="20"/>
    <n v="35"/>
    <x v="11"/>
    <m/>
    <n v="3644"/>
  </r>
  <r>
    <n v="1753"/>
    <x v="0"/>
    <x v="6"/>
    <x v="0"/>
    <n v="30"/>
    <n v="18"/>
    <x v="41"/>
    <m/>
    <n v="3644"/>
  </r>
  <r>
    <n v="1754"/>
    <x v="0"/>
    <x v="6"/>
    <x v="1"/>
    <n v="0"/>
    <n v="25"/>
    <x v="2"/>
    <m/>
    <n v="3644"/>
  </r>
  <r>
    <n v="1755"/>
    <x v="0"/>
    <x v="13"/>
    <x v="1"/>
    <n v="0"/>
    <n v="32"/>
    <x v="2"/>
    <m/>
    <n v="7425"/>
  </r>
  <r>
    <n v="1756"/>
    <x v="0"/>
    <x v="13"/>
    <x v="0"/>
    <n v="20"/>
    <n v="35"/>
    <x v="11"/>
    <m/>
    <n v="7425"/>
  </r>
  <r>
    <n v="1757"/>
    <x v="0"/>
    <x v="13"/>
    <x v="0"/>
    <n v="30"/>
    <n v="40"/>
    <x v="62"/>
    <m/>
    <n v="7425"/>
  </r>
  <r>
    <n v="1758"/>
    <x v="0"/>
    <x v="5"/>
    <x v="1"/>
    <n v="0"/>
    <n v="17"/>
    <x v="2"/>
    <m/>
    <n v="5866"/>
  </r>
  <r>
    <n v="1759"/>
    <x v="0"/>
    <x v="0"/>
    <x v="0"/>
    <n v="20"/>
    <n v="22"/>
    <x v="53"/>
    <m/>
    <n v="6049"/>
  </r>
  <r>
    <n v="1760"/>
    <x v="0"/>
    <x v="0"/>
    <x v="1"/>
    <n v="0"/>
    <n v="36"/>
    <x v="2"/>
    <m/>
    <n v="6049"/>
  </r>
  <r>
    <n v="1761"/>
    <x v="0"/>
    <x v="0"/>
    <x v="0"/>
    <n v="20"/>
    <n v="11"/>
    <x v="45"/>
    <m/>
    <n v="6049"/>
  </r>
  <r>
    <n v="1762"/>
    <x v="0"/>
    <x v="0"/>
    <x v="0"/>
    <n v="30"/>
    <n v="40"/>
    <x v="62"/>
    <m/>
    <n v="6049"/>
  </r>
  <r>
    <n v="1763"/>
    <x v="0"/>
    <x v="6"/>
    <x v="1"/>
    <n v="0"/>
    <n v="25"/>
    <x v="2"/>
    <m/>
    <n v="5542"/>
  </r>
  <r>
    <n v="1764"/>
    <x v="0"/>
    <x v="16"/>
    <x v="0"/>
    <n v="30"/>
    <n v="23"/>
    <x v="61"/>
    <m/>
    <n v="2539"/>
  </r>
  <r>
    <n v="1765"/>
    <x v="0"/>
    <x v="16"/>
    <x v="0"/>
    <n v="20"/>
    <n v="25"/>
    <x v="38"/>
    <m/>
    <n v="2539"/>
  </r>
  <r>
    <n v="1766"/>
    <x v="0"/>
    <x v="16"/>
    <x v="1"/>
    <n v="0"/>
    <n v="36"/>
    <x v="2"/>
    <m/>
    <n v="2539"/>
  </r>
  <r>
    <n v="1767"/>
    <x v="0"/>
    <x v="0"/>
    <x v="1"/>
    <n v="0"/>
    <n v="39"/>
    <x v="2"/>
    <m/>
    <n v="9781"/>
  </r>
  <r>
    <n v="1768"/>
    <x v="0"/>
    <x v="6"/>
    <x v="1"/>
    <n v="0"/>
    <n v="29"/>
    <x v="2"/>
    <m/>
    <n v="7901"/>
  </r>
  <r>
    <n v="1769"/>
    <x v="0"/>
    <x v="10"/>
    <x v="0"/>
    <n v="20"/>
    <n v="28"/>
    <x v="36"/>
    <m/>
    <n v="7994"/>
  </r>
  <r>
    <n v="1770"/>
    <x v="0"/>
    <x v="10"/>
    <x v="1"/>
    <n v="0"/>
    <n v="19"/>
    <x v="2"/>
    <m/>
    <n v="7994"/>
  </r>
  <r>
    <n v="1771"/>
    <x v="0"/>
    <x v="0"/>
    <x v="1"/>
    <n v="0"/>
    <n v="28"/>
    <x v="2"/>
    <m/>
    <n v="6046"/>
  </r>
  <r>
    <n v="1772"/>
    <x v="0"/>
    <x v="0"/>
    <x v="1"/>
    <n v="0"/>
    <n v="26"/>
    <x v="2"/>
    <m/>
    <n v="2011"/>
  </r>
  <r>
    <n v="1773"/>
    <x v="0"/>
    <x v="0"/>
    <x v="0"/>
    <n v="20"/>
    <n v="28"/>
    <x v="36"/>
    <m/>
    <n v="2011"/>
  </r>
  <r>
    <n v="1774"/>
    <x v="0"/>
    <x v="0"/>
    <x v="0"/>
    <n v="30"/>
    <n v="20"/>
    <x v="1"/>
    <m/>
    <n v="2011"/>
  </r>
  <r>
    <n v="1775"/>
    <x v="0"/>
    <x v="6"/>
    <x v="1"/>
    <n v="0"/>
    <n v="32"/>
    <x v="2"/>
    <m/>
    <n v="4171"/>
  </r>
  <r>
    <n v="1776"/>
    <x v="0"/>
    <x v="6"/>
    <x v="0"/>
    <n v="20"/>
    <n v="35"/>
    <x v="11"/>
    <m/>
    <n v="4171"/>
  </r>
  <r>
    <n v="1777"/>
    <x v="0"/>
    <x v="6"/>
    <x v="1"/>
    <n v="0"/>
    <n v="38"/>
    <x v="2"/>
    <m/>
    <n v="7730"/>
  </r>
  <r>
    <n v="1778"/>
    <x v="0"/>
    <x v="6"/>
    <x v="0"/>
    <n v="30"/>
    <n v="28"/>
    <x v="69"/>
    <m/>
    <n v="7730"/>
  </r>
  <r>
    <n v="1779"/>
    <x v="0"/>
    <x v="6"/>
    <x v="0"/>
    <n v="20"/>
    <n v="25"/>
    <x v="38"/>
    <m/>
    <n v="7730"/>
  </r>
  <r>
    <n v="1780"/>
    <x v="0"/>
    <x v="6"/>
    <x v="0"/>
    <n v="20"/>
    <n v="33"/>
    <x v="5"/>
    <m/>
    <n v="7730"/>
  </r>
  <r>
    <n v="1781"/>
    <x v="1"/>
    <x v="1"/>
    <x v="1"/>
    <n v="0"/>
    <n v="22"/>
    <x v="2"/>
    <m/>
    <n v="3977"/>
  </r>
  <r>
    <n v="1782"/>
    <x v="1"/>
    <x v="1"/>
    <x v="0"/>
    <n v="20"/>
    <n v="22"/>
    <x v="53"/>
    <m/>
    <n v="3977"/>
  </r>
  <r>
    <n v="1783"/>
    <x v="0"/>
    <x v="6"/>
    <x v="1"/>
    <n v="0"/>
    <n v="29"/>
    <x v="2"/>
    <m/>
    <n v="4786"/>
  </r>
  <r>
    <n v="1784"/>
    <x v="0"/>
    <x v="6"/>
    <x v="0"/>
    <n v="30"/>
    <n v="30"/>
    <x v="63"/>
    <m/>
    <n v="4786"/>
  </r>
  <r>
    <n v="1785"/>
    <x v="0"/>
    <x v="6"/>
    <x v="0"/>
    <n v="20"/>
    <n v="40"/>
    <x v="28"/>
    <m/>
    <n v="8868"/>
  </r>
  <r>
    <n v="1786"/>
    <x v="0"/>
    <x v="6"/>
    <x v="0"/>
    <n v="20"/>
    <n v="39"/>
    <x v="50"/>
    <m/>
    <n v="8868"/>
  </r>
  <r>
    <n v="1787"/>
    <x v="0"/>
    <x v="6"/>
    <x v="1"/>
    <n v="0"/>
    <n v="13"/>
    <x v="2"/>
    <m/>
    <n v="8868"/>
  </r>
  <r>
    <n v="1788"/>
    <x v="0"/>
    <x v="6"/>
    <x v="0"/>
    <n v="30"/>
    <n v="21"/>
    <x v="66"/>
    <m/>
    <n v="8868"/>
  </r>
  <r>
    <n v="1789"/>
    <x v="0"/>
    <x v="0"/>
    <x v="0"/>
    <n v="30"/>
    <n v="31"/>
    <x v="64"/>
    <m/>
    <n v="7123"/>
  </r>
  <r>
    <n v="1790"/>
    <x v="0"/>
    <x v="0"/>
    <x v="1"/>
    <n v="0"/>
    <n v="17"/>
    <x v="2"/>
    <m/>
    <n v="7123"/>
  </r>
  <r>
    <n v="1791"/>
    <x v="0"/>
    <x v="6"/>
    <x v="0"/>
    <n v="30"/>
    <n v="34"/>
    <x v="71"/>
    <m/>
    <n v="5950"/>
  </r>
  <r>
    <n v="1792"/>
    <x v="0"/>
    <x v="6"/>
    <x v="1"/>
    <n v="0"/>
    <n v="10"/>
    <x v="2"/>
    <m/>
    <n v="5950"/>
  </r>
  <r>
    <n v="1793"/>
    <x v="0"/>
    <x v="6"/>
    <x v="1"/>
    <n v="0"/>
    <n v="14"/>
    <x v="2"/>
    <m/>
    <n v="9923"/>
  </r>
  <r>
    <n v="1794"/>
    <x v="0"/>
    <x v="0"/>
    <x v="1"/>
    <n v="0"/>
    <n v="13"/>
    <x v="2"/>
    <m/>
    <n v="8086"/>
  </r>
  <r>
    <n v="1795"/>
    <x v="0"/>
    <x v="0"/>
    <x v="0"/>
    <n v="30"/>
    <n v="11"/>
    <x v="8"/>
    <m/>
    <n v="8086"/>
  </r>
  <r>
    <n v="1796"/>
    <x v="0"/>
    <x v="5"/>
    <x v="0"/>
    <n v="20"/>
    <n v="27"/>
    <x v="41"/>
    <m/>
    <n v="7845"/>
  </r>
  <r>
    <n v="1797"/>
    <x v="0"/>
    <x v="5"/>
    <x v="1"/>
    <n v="0"/>
    <n v="12"/>
    <x v="2"/>
    <m/>
    <n v="7845"/>
  </r>
  <r>
    <n v="1798"/>
    <x v="0"/>
    <x v="5"/>
    <x v="0"/>
    <n v="30"/>
    <n v="11"/>
    <x v="8"/>
    <m/>
    <n v="7845"/>
  </r>
  <r>
    <n v="1799"/>
    <x v="0"/>
    <x v="0"/>
    <x v="0"/>
    <n v="30"/>
    <n v="20"/>
    <x v="1"/>
    <m/>
    <n v="2728"/>
  </r>
  <r>
    <n v="1800"/>
    <x v="0"/>
    <x v="0"/>
    <x v="1"/>
    <n v="0"/>
    <n v="16"/>
    <x v="2"/>
    <m/>
    <n v="2728"/>
  </r>
  <r>
    <n v="1801"/>
    <x v="0"/>
    <x v="13"/>
    <x v="0"/>
    <n v="20"/>
    <n v="17"/>
    <x v="22"/>
    <m/>
    <n v="2931"/>
  </r>
  <r>
    <n v="1802"/>
    <x v="0"/>
    <x v="13"/>
    <x v="1"/>
    <n v="0"/>
    <n v="30"/>
    <x v="2"/>
    <m/>
    <n v="2931"/>
  </r>
  <r>
    <n v="1803"/>
    <x v="0"/>
    <x v="13"/>
    <x v="0"/>
    <n v="30"/>
    <n v="16"/>
    <x v="16"/>
    <m/>
    <n v="2931"/>
  </r>
  <r>
    <n v="1804"/>
    <x v="3"/>
    <x v="17"/>
    <x v="1"/>
    <n v="0"/>
    <n v="17"/>
    <x v="2"/>
    <m/>
    <n v="7724"/>
  </r>
  <r>
    <n v="1805"/>
    <x v="3"/>
    <x v="17"/>
    <x v="0"/>
    <n v="30"/>
    <n v="33"/>
    <x v="68"/>
    <m/>
    <n v="7724"/>
  </r>
  <r>
    <n v="1806"/>
    <x v="3"/>
    <x v="17"/>
    <x v="0"/>
    <n v="20"/>
    <n v="10"/>
    <x v="55"/>
    <m/>
    <n v="7724"/>
  </r>
  <r>
    <n v="1807"/>
    <x v="0"/>
    <x v="0"/>
    <x v="1"/>
    <n v="0"/>
    <n v="39"/>
    <x v="2"/>
    <m/>
    <n v="7457"/>
  </r>
  <r>
    <n v="1808"/>
    <x v="0"/>
    <x v="0"/>
    <x v="0"/>
    <n v="20"/>
    <n v="30"/>
    <x v="1"/>
    <m/>
    <n v="7457"/>
  </r>
  <r>
    <n v="1809"/>
    <x v="0"/>
    <x v="0"/>
    <x v="0"/>
    <n v="30"/>
    <n v="19"/>
    <x v="67"/>
    <m/>
    <n v="7457"/>
  </r>
  <r>
    <n v="1810"/>
    <x v="0"/>
    <x v="14"/>
    <x v="1"/>
    <n v="0"/>
    <n v="37"/>
    <x v="2"/>
    <m/>
    <n v="1063"/>
  </r>
  <r>
    <n v="1811"/>
    <x v="0"/>
    <x v="14"/>
    <x v="0"/>
    <n v="20"/>
    <n v="17"/>
    <x v="22"/>
    <m/>
    <n v="1063"/>
  </r>
  <r>
    <n v="1812"/>
    <x v="0"/>
    <x v="14"/>
    <x v="0"/>
    <n v="20"/>
    <n v="11"/>
    <x v="45"/>
    <m/>
    <n v="1063"/>
  </r>
  <r>
    <n v="1813"/>
    <x v="0"/>
    <x v="15"/>
    <x v="1"/>
    <n v="0"/>
    <n v="13"/>
    <x v="2"/>
    <m/>
    <n v="6123"/>
  </r>
  <r>
    <n v="1814"/>
    <x v="0"/>
    <x v="6"/>
    <x v="1"/>
    <n v="0"/>
    <n v="38"/>
    <x v="2"/>
    <m/>
    <n v="6227"/>
  </r>
  <r>
    <n v="1815"/>
    <x v="0"/>
    <x v="6"/>
    <x v="0"/>
    <n v="20"/>
    <n v="40"/>
    <x v="28"/>
    <m/>
    <n v="6227"/>
  </r>
  <r>
    <n v="1816"/>
    <x v="0"/>
    <x v="13"/>
    <x v="0"/>
    <n v="20"/>
    <n v="15"/>
    <x v="4"/>
    <m/>
    <n v="5189"/>
  </r>
  <r>
    <n v="1817"/>
    <x v="0"/>
    <x v="13"/>
    <x v="1"/>
    <n v="0"/>
    <n v="37"/>
    <x v="2"/>
    <m/>
    <n v="5189"/>
  </r>
  <r>
    <n v="1818"/>
    <x v="0"/>
    <x v="13"/>
    <x v="0"/>
    <n v="20"/>
    <n v="36"/>
    <x v="26"/>
    <m/>
    <n v="2221"/>
  </r>
  <r>
    <n v="1819"/>
    <x v="0"/>
    <x v="0"/>
    <x v="1"/>
    <n v="0"/>
    <n v="28"/>
    <x v="2"/>
    <m/>
    <n v="7283"/>
  </r>
  <r>
    <n v="1820"/>
    <x v="0"/>
    <x v="0"/>
    <x v="0"/>
    <n v="10"/>
    <n v="28"/>
    <x v="31"/>
    <m/>
    <n v="7283"/>
  </r>
  <r>
    <n v="1821"/>
    <x v="0"/>
    <x v="0"/>
    <x v="0"/>
    <n v="20"/>
    <n v="36"/>
    <x v="26"/>
    <m/>
    <n v="7283"/>
  </r>
  <r>
    <n v="1822"/>
    <x v="0"/>
    <x v="0"/>
    <x v="0"/>
    <n v="20"/>
    <n v="36"/>
    <x v="26"/>
    <m/>
    <n v="7283"/>
  </r>
  <r>
    <n v="1823"/>
    <x v="0"/>
    <x v="5"/>
    <x v="0"/>
    <n v="20"/>
    <n v="22"/>
    <x v="53"/>
    <m/>
    <n v="4736"/>
  </r>
  <r>
    <n v="1824"/>
    <x v="0"/>
    <x v="5"/>
    <x v="0"/>
    <n v="20"/>
    <n v="14"/>
    <x v="31"/>
    <m/>
    <n v="4736"/>
  </r>
  <r>
    <n v="1825"/>
    <x v="0"/>
    <x v="5"/>
    <x v="0"/>
    <n v="10"/>
    <n v="27"/>
    <x v="57"/>
    <m/>
    <n v="4736"/>
  </r>
  <r>
    <n v="1826"/>
    <x v="0"/>
    <x v="5"/>
    <x v="1"/>
    <n v="0"/>
    <n v="11"/>
    <x v="2"/>
    <m/>
    <n v="4736"/>
  </r>
  <r>
    <n v="1827"/>
    <x v="0"/>
    <x v="10"/>
    <x v="1"/>
    <n v="0"/>
    <n v="26"/>
    <x v="2"/>
    <m/>
    <n v="5372"/>
  </r>
  <r>
    <n v="1828"/>
    <x v="0"/>
    <x v="8"/>
    <x v="1"/>
    <n v="0"/>
    <n v="37"/>
    <x v="2"/>
    <m/>
    <n v="3094"/>
  </r>
  <r>
    <n v="1829"/>
    <x v="0"/>
    <x v="0"/>
    <x v="1"/>
    <n v="0"/>
    <n v="38"/>
    <x v="2"/>
    <m/>
    <n v="4581"/>
  </r>
  <r>
    <n v="1830"/>
    <x v="0"/>
    <x v="0"/>
    <x v="0"/>
    <n v="10"/>
    <n v="18"/>
    <x v="30"/>
    <m/>
    <n v="4581"/>
  </r>
  <r>
    <n v="1831"/>
    <x v="0"/>
    <x v="0"/>
    <x v="1"/>
    <n v="0"/>
    <n v="32"/>
    <x v="2"/>
    <m/>
    <n v="2476"/>
  </r>
  <r>
    <n v="1832"/>
    <x v="0"/>
    <x v="0"/>
    <x v="0"/>
    <n v="10"/>
    <n v="35"/>
    <x v="46"/>
    <m/>
    <n v="2476"/>
  </r>
  <r>
    <n v="1833"/>
    <x v="0"/>
    <x v="6"/>
    <x v="0"/>
    <n v="20"/>
    <n v="13"/>
    <x v="15"/>
    <m/>
    <n v="9706"/>
  </r>
  <r>
    <n v="1834"/>
    <x v="0"/>
    <x v="6"/>
    <x v="1"/>
    <n v="0"/>
    <n v="20"/>
    <x v="2"/>
    <m/>
    <n v="9706"/>
  </r>
  <r>
    <n v="1835"/>
    <x v="0"/>
    <x v="6"/>
    <x v="0"/>
    <n v="10"/>
    <n v="35"/>
    <x v="46"/>
    <m/>
    <n v="9706"/>
  </r>
  <r>
    <n v="1836"/>
    <x v="0"/>
    <x v="15"/>
    <x v="0"/>
    <n v="10"/>
    <n v="34"/>
    <x v="22"/>
    <m/>
    <n v="9812"/>
  </r>
  <r>
    <n v="1837"/>
    <x v="0"/>
    <x v="15"/>
    <x v="1"/>
    <n v="0"/>
    <n v="23"/>
    <x v="2"/>
    <m/>
    <n v="9812"/>
  </r>
  <r>
    <n v="1838"/>
    <x v="0"/>
    <x v="15"/>
    <x v="0"/>
    <n v="20"/>
    <n v="21"/>
    <x v="44"/>
    <m/>
    <n v="9812"/>
  </r>
  <r>
    <n v="1839"/>
    <x v="2"/>
    <x v="5"/>
    <x v="1"/>
    <n v="0"/>
    <n v="16"/>
    <x v="2"/>
    <m/>
    <n v="4109"/>
  </r>
  <r>
    <n v="1840"/>
    <x v="1"/>
    <x v="3"/>
    <x v="0"/>
    <n v="20"/>
    <n v="30"/>
    <x v="1"/>
    <m/>
    <n v="2216"/>
  </r>
  <r>
    <n v="1841"/>
    <x v="1"/>
    <x v="3"/>
    <x v="1"/>
    <n v="0"/>
    <n v="35"/>
    <x v="2"/>
    <m/>
    <n v="2216"/>
  </r>
  <r>
    <n v="1842"/>
    <x v="1"/>
    <x v="3"/>
    <x v="0"/>
    <n v="10"/>
    <n v="13"/>
    <x v="51"/>
    <m/>
    <n v="2216"/>
  </r>
  <r>
    <n v="1843"/>
    <x v="1"/>
    <x v="3"/>
    <x v="0"/>
    <n v="20"/>
    <n v="27"/>
    <x v="41"/>
    <m/>
    <n v="2216"/>
  </r>
  <r>
    <n v="1844"/>
    <x v="1"/>
    <x v="4"/>
    <x v="1"/>
    <n v="0"/>
    <n v="36"/>
    <x v="2"/>
    <m/>
    <n v="9727"/>
  </r>
  <r>
    <n v="1845"/>
    <x v="1"/>
    <x v="4"/>
    <x v="0"/>
    <n v="20"/>
    <n v="37"/>
    <x v="7"/>
    <m/>
    <n v="9727"/>
  </r>
  <r>
    <n v="1846"/>
    <x v="1"/>
    <x v="3"/>
    <x v="0"/>
    <n v="10"/>
    <n v="27"/>
    <x v="57"/>
    <m/>
    <n v="6580"/>
  </r>
  <r>
    <n v="1847"/>
    <x v="1"/>
    <x v="3"/>
    <x v="0"/>
    <n v="20"/>
    <n v="40"/>
    <x v="28"/>
    <m/>
    <n v="3242"/>
  </r>
  <r>
    <n v="1848"/>
    <x v="1"/>
    <x v="3"/>
    <x v="1"/>
    <n v="0"/>
    <n v="19"/>
    <x v="2"/>
    <m/>
    <n v="3242"/>
  </r>
  <r>
    <n v="1849"/>
    <x v="1"/>
    <x v="3"/>
    <x v="0"/>
    <n v="10"/>
    <n v="13"/>
    <x v="51"/>
    <m/>
    <n v="3242"/>
  </r>
  <r>
    <n v="1850"/>
    <x v="0"/>
    <x v="6"/>
    <x v="0"/>
    <n v="10"/>
    <n v="17"/>
    <x v="25"/>
    <m/>
    <n v="1844"/>
  </r>
  <r>
    <n v="1851"/>
    <x v="0"/>
    <x v="6"/>
    <x v="1"/>
    <n v="0"/>
    <n v="12"/>
    <x v="2"/>
    <m/>
    <n v="1844"/>
  </r>
  <r>
    <n v="1852"/>
    <x v="0"/>
    <x v="6"/>
    <x v="0"/>
    <n v="20"/>
    <n v="27"/>
    <x v="41"/>
    <m/>
    <n v="1844"/>
  </r>
  <r>
    <n v="1853"/>
    <x v="0"/>
    <x v="0"/>
    <x v="1"/>
    <n v="0"/>
    <n v="38"/>
    <x v="2"/>
    <m/>
    <n v="5092"/>
  </r>
  <r>
    <n v="1854"/>
    <x v="0"/>
    <x v="0"/>
    <x v="0"/>
    <n v="10"/>
    <n v="14"/>
    <x v="32"/>
    <m/>
    <n v="5092"/>
  </r>
  <r>
    <n v="1855"/>
    <x v="0"/>
    <x v="0"/>
    <x v="0"/>
    <n v="10"/>
    <n v="23"/>
    <x v="48"/>
    <m/>
    <n v="1270"/>
  </r>
  <r>
    <n v="1856"/>
    <x v="0"/>
    <x v="0"/>
    <x v="1"/>
    <n v="0"/>
    <n v="14"/>
    <x v="2"/>
    <m/>
    <n v="1270"/>
  </r>
  <r>
    <n v="1857"/>
    <x v="0"/>
    <x v="0"/>
    <x v="0"/>
    <n v="10"/>
    <n v="33"/>
    <x v="8"/>
    <m/>
    <n v="3005"/>
  </r>
  <r>
    <n v="1858"/>
    <x v="0"/>
    <x v="0"/>
    <x v="1"/>
    <n v="0"/>
    <n v="27"/>
    <x v="2"/>
    <m/>
    <n v="3005"/>
  </r>
  <r>
    <n v="1859"/>
    <x v="0"/>
    <x v="0"/>
    <x v="1"/>
    <n v="0"/>
    <n v="25"/>
    <x v="2"/>
    <m/>
    <n v="7200"/>
  </r>
  <r>
    <n v="1860"/>
    <x v="0"/>
    <x v="0"/>
    <x v="0"/>
    <n v="10"/>
    <n v="14"/>
    <x v="32"/>
    <m/>
    <n v="7200"/>
  </r>
  <r>
    <n v="1861"/>
    <x v="0"/>
    <x v="0"/>
    <x v="0"/>
    <n v="20"/>
    <n v="13"/>
    <x v="15"/>
    <m/>
    <n v="7200"/>
  </r>
  <r>
    <n v="1862"/>
    <x v="0"/>
    <x v="0"/>
    <x v="0"/>
    <n v="20"/>
    <n v="30"/>
    <x v="1"/>
    <m/>
    <n v="7200"/>
  </r>
  <r>
    <n v="1863"/>
    <x v="0"/>
    <x v="8"/>
    <x v="1"/>
    <n v="0"/>
    <n v="22"/>
    <x v="2"/>
    <m/>
    <n v="2915"/>
  </r>
  <r>
    <n v="1864"/>
    <x v="0"/>
    <x v="13"/>
    <x v="1"/>
    <n v="0"/>
    <n v="24"/>
    <x v="2"/>
    <m/>
    <n v="6439"/>
  </r>
  <r>
    <n v="1865"/>
    <x v="0"/>
    <x v="13"/>
    <x v="0"/>
    <n v="20"/>
    <n v="34"/>
    <x v="24"/>
    <m/>
    <n v="6439"/>
  </r>
  <r>
    <n v="1866"/>
    <x v="0"/>
    <x v="13"/>
    <x v="0"/>
    <n v="10"/>
    <n v="36"/>
    <x v="10"/>
    <m/>
    <n v="6439"/>
  </r>
  <r>
    <n v="1867"/>
    <x v="0"/>
    <x v="5"/>
    <x v="0"/>
    <n v="20"/>
    <n v="35"/>
    <x v="11"/>
    <m/>
    <n v="8564"/>
  </r>
  <r>
    <n v="1868"/>
    <x v="0"/>
    <x v="5"/>
    <x v="1"/>
    <n v="0"/>
    <n v="35"/>
    <x v="2"/>
    <m/>
    <n v="8564"/>
  </r>
  <r>
    <n v="1869"/>
    <x v="0"/>
    <x v="5"/>
    <x v="0"/>
    <n v="10"/>
    <n v="18"/>
    <x v="30"/>
    <m/>
    <n v="8564"/>
  </r>
  <r>
    <n v="1870"/>
    <x v="0"/>
    <x v="0"/>
    <x v="1"/>
    <n v="0"/>
    <n v="17"/>
    <x v="2"/>
    <m/>
    <n v="1078"/>
  </r>
  <r>
    <n v="1871"/>
    <x v="0"/>
    <x v="0"/>
    <x v="0"/>
    <n v="10"/>
    <n v="39"/>
    <x v="29"/>
    <m/>
    <n v="1078"/>
  </r>
  <r>
    <n v="1872"/>
    <x v="0"/>
    <x v="5"/>
    <x v="1"/>
    <n v="0"/>
    <n v="20"/>
    <x v="2"/>
    <m/>
    <n v="6024"/>
  </r>
  <r>
    <n v="1873"/>
    <x v="0"/>
    <x v="0"/>
    <x v="1"/>
    <n v="0"/>
    <n v="10"/>
    <x v="2"/>
    <m/>
    <n v="5416"/>
  </r>
  <r>
    <n v="1874"/>
    <x v="0"/>
    <x v="0"/>
    <x v="0"/>
    <n v="20"/>
    <n v="29"/>
    <x v="47"/>
    <m/>
    <n v="5416"/>
  </r>
  <r>
    <n v="1875"/>
    <x v="0"/>
    <x v="0"/>
    <x v="0"/>
    <n v="10"/>
    <n v="40"/>
    <x v="17"/>
    <m/>
    <n v="5416"/>
  </r>
  <r>
    <n v="1876"/>
    <x v="0"/>
    <x v="5"/>
    <x v="1"/>
    <n v="0"/>
    <n v="16"/>
    <x v="2"/>
    <m/>
    <n v="3730"/>
  </r>
  <r>
    <n v="1877"/>
    <x v="0"/>
    <x v="0"/>
    <x v="0"/>
    <n v="10"/>
    <n v="24"/>
    <x v="19"/>
    <m/>
    <n v="4594"/>
  </r>
  <r>
    <n v="1878"/>
    <x v="0"/>
    <x v="0"/>
    <x v="1"/>
    <n v="0"/>
    <n v="38"/>
    <x v="2"/>
    <m/>
    <n v="4594"/>
  </r>
  <r>
    <n v="1879"/>
    <x v="0"/>
    <x v="6"/>
    <x v="1"/>
    <n v="0"/>
    <n v="32"/>
    <x v="2"/>
    <m/>
    <n v="5721"/>
  </r>
  <r>
    <n v="1880"/>
    <x v="0"/>
    <x v="0"/>
    <x v="0"/>
    <n v="10"/>
    <n v="14"/>
    <x v="32"/>
    <m/>
    <n v="4735"/>
  </r>
  <r>
    <n v="1881"/>
    <x v="0"/>
    <x v="0"/>
    <x v="1"/>
    <n v="0"/>
    <n v="30"/>
    <x v="2"/>
    <m/>
    <n v="4735"/>
  </r>
  <r>
    <n v="1882"/>
    <x v="0"/>
    <x v="0"/>
    <x v="0"/>
    <n v="10"/>
    <n v="34"/>
    <x v="22"/>
    <m/>
    <n v="3339"/>
  </r>
  <r>
    <n v="1883"/>
    <x v="0"/>
    <x v="0"/>
    <x v="1"/>
    <n v="0"/>
    <n v="21"/>
    <x v="2"/>
    <m/>
    <n v="3339"/>
  </r>
  <r>
    <n v="1884"/>
    <x v="0"/>
    <x v="0"/>
    <x v="1"/>
    <n v="0"/>
    <n v="27"/>
    <x v="2"/>
    <m/>
    <n v="8664"/>
  </r>
  <r>
    <n v="1885"/>
    <x v="0"/>
    <x v="5"/>
    <x v="1"/>
    <n v="0"/>
    <n v="31"/>
    <x v="2"/>
    <m/>
    <n v="8269"/>
  </r>
  <r>
    <n v="1886"/>
    <x v="0"/>
    <x v="9"/>
    <x v="1"/>
    <n v="0"/>
    <n v="20"/>
    <x v="2"/>
    <m/>
    <n v="1650"/>
  </r>
  <r>
    <n v="1887"/>
    <x v="0"/>
    <x v="9"/>
    <x v="0"/>
    <n v="20"/>
    <n v="40"/>
    <x v="28"/>
    <m/>
    <n v="1650"/>
  </r>
  <r>
    <n v="1888"/>
    <x v="0"/>
    <x v="9"/>
    <x v="0"/>
    <n v="10"/>
    <n v="36"/>
    <x v="10"/>
    <m/>
    <n v="1650"/>
  </r>
  <r>
    <n v="1889"/>
    <x v="0"/>
    <x v="9"/>
    <x v="0"/>
    <n v="20"/>
    <n v="12"/>
    <x v="19"/>
    <m/>
    <n v="1650"/>
  </r>
  <r>
    <n v="1890"/>
    <x v="0"/>
    <x v="6"/>
    <x v="1"/>
    <n v="0"/>
    <n v="12"/>
    <x v="2"/>
    <m/>
    <n v="2939"/>
  </r>
  <r>
    <n v="1891"/>
    <x v="0"/>
    <x v="6"/>
    <x v="0"/>
    <n v="10"/>
    <n v="16"/>
    <x v="23"/>
    <m/>
    <n v="2939"/>
  </r>
  <r>
    <n v="1892"/>
    <x v="0"/>
    <x v="6"/>
    <x v="0"/>
    <n v="20"/>
    <n v="13"/>
    <x v="15"/>
    <m/>
    <n v="2939"/>
  </r>
  <r>
    <n v="1893"/>
    <x v="0"/>
    <x v="9"/>
    <x v="0"/>
    <n v="20"/>
    <n v="31"/>
    <x v="42"/>
    <m/>
    <n v="3923"/>
  </r>
  <r>
    <n v="1894"/>
    <x v="0"/>
    <x v="9"/>
    <x v="1"/>
    <n v="0"/>
    <n v="29"/>
    <x v="2"/>
    <m/>
    <n v="3923"/>
  </r>
  <r>
    <n v="1895"/>
    <x v="0"/>
    <x v="9"/>
    <x v="0"/>
    <n v="10"/>
    <n v="31"/>
    <x v="49"/>
    <m/>
    <n v="3923"/>
  </r>
  <r>
    <n v="1896"/>
    <x v="0"/>
    <x v="13"/>
    <x v="0"/>
    <n v="10"/>
    <n v="11"/>
    <x v="65"/>
    <m/>
    <n v="1053"/>
  </r>
  <r>
    <n v="1897"/>
    <x v="0"/>
    <x v="12"/>
    <x v="0"/>
    <n v="20"/>
    <n v="38"/>
    <x v="12"/>
    <m/>
    <n v="5186"/>
  </r>
  <r>
    <n v="1898"/>
    <x v="0"/>
    <x v="12"/>
    <x v="0"/>
    <n v="10"/>
    <n v="15"/>
    <x v="59"/>
    <m/>
    <n v="5186"/>
  </r>
  <r>
    <n v="1899"/>
    <x v="0"/>
    <x v="15"/>
    <x v="0"/>
    <n v="10"/>
    <n v="27"/>
    <x v="57"/>
    <m/>
    <n v="1352"/>
  </r>
  <r>
    <n v="1900"/>
    <x v="0"/>
    <x v="15"/>
    <x v="1"/>
    <n v="0"/>
    <n v="17"/>
    <x v="2"/>
    <m/>
    <n v="1352"/>
  </r>
  <r>
    <n v="1901"/>
    <x v="0"/>
    <x v="15"/>
    <x v="0"/>
    <n v="20"/>
    <n v="31"/>
    <x v="42"/>
    <m/>
    <n v="1352"/>
  </r>
  <r>
    <n v="1902"/>
    <x v="0"/>
    <x v="0"/>
    <x v="1"/>
    <n v="0"/>
    <n v="37"/>
    <x v="2"/>
    <m/>
    <n v="5253"/>
  </r>
  <r>
    <n v="1903"/>
    <x v="2"/>
    <x v="2"/>
    <x v="1"/>
    <n v="0"/>
    <n v="10"/>
    <x v="2"/>
    <m/>
    <n v="6067"/>
  </r>
  <r>
    <n v="1904"/>
    <x v="0"/>
    <x v="5"/>
    <x v="1"/>
    <n v="0"/>
    <n v="23"/>
    <x v="2"/>
    <m/>
    <n v="4123"/>
  </r>
  <r>
    <n v="1905"/>
    <x v="0"/>
    <x v="5"/>
    <x v="0"/>
    <n v="20"/>
    <n v="13"/>
    <x v="15"/>
    <m/>
    <n v="4123"/>
  </r>
  <r>
    <n v="1906"/>
    <x v="0"/>
    <x v="5"/>
    <x v="0"/>
    <n v="10"/>
    <n v="31"/>
    <x v="49"/>
    <m/>
    <n v="4123"/>
  </r>
  <r>
    <n v="1907"/>
    <x v="1"/>
    <x v="1"/>
    <x v="0"/>
    <n v="20"/>
    <n v="28"/>
    <x v="36"/>
    <m/>
    <n v="3029"/>
  </r>
  <r>
    <n v="1908"/>
    <x v="2"/>
    <x v="2"/>
    <x v="0"/>
    <n v="10"/>
    <n v="30"/>
    <x v="4"/>
    <m/>
    <n v="7838"/>
  </r>
  <r>
    <n v="1909"/>
    <x v="2"/>
    <x v="2"/>
    <x v="0"/>
    <n v="20"/>
    <n v="21"/>
    <x v="44"/>
    <m/>
    <n v="7838"/>
  </r>
  <r>
    <n v="1910"/>
    <x v="2"/>
    <x v="2"/>
    <x v="1"/>
    <n v="0"/>
    <n v="30"/>
    <x v="2"/>
    <m/>
    <n v="7838"/>
  </r>
  <r>
    <n v="1911"/>
    <x v="0"/>
    <x v="13"/>
    <x v="0"/>
    <n v="10"/>
    <n v="24"/>
    <x v="19"/>
    <m/>
    <n v="6089"/>
  </r>
  <r>
    <n v="1912"/>
    <x v="0"/>
    <x v="8"/>
    <x v="0"/>
    <n v="10"/>
    <n v="38"/>
    <x v="3"/>
    <m/>
    <n v="9929"/>
  </r>
  <r>
    <n v="1913"/>
    <x v="0"/>
    <x v="8"/>
    <x v="0"/>
    <n v="20"/>
    <n v="34"/>
    <x v="24"/>
    <m/>
    <n v="9929"/>
  </r>
  <r>
    <n v="1914"/>
    <x v="1"/>
    <x v="3"/>
    <x v="1"/>
    <n v="0"/>
    <n v="27"/>
    <x v="2"/>
    <m/>
    <n v="7084"/>
  </r>
  <r>
    <n v="1915"/>
    <x v="1"/>
    <x v="3"/>
    <x v="0"/>
    <n v="20"/>
    <n v="12"/>
    <x v="19"/>
    <m/>
    <n v="7084"/>
  </r>
  <r>
    <n v="1916"/>
    <x v="1"/>
    <x v="3"/>
    <x v="0"/>
    <n v="10"/>
    <n v="19"/>
    <x v="14"/>
    <m/>
    <n v="7084"/>
  </r>
  <r>
    <n v="1917"/>
    <x v="1"/>
    <x v="3"/>
    <x v="1"/>
    <n v="0"/>
    <n v="10"/>
    <x v="2"/>
    <m/>
    <n v="9023"/>
  </r>
  <r>
    <n v="1918"/>
    <x v="1"/>
    <x v="3"/>
    <x v="0"/>
    <n v="10"/>
    <n v="17"/>
    <x v="25"/>
    <m/>
    <n v="9023"/>
  </r>
  <r>
    <n v="1919"/>
    <x v="1"/>
    <x v="3"/>
    <x v="0"/>
    <n v="20"/>
    <n v="31"/>
    <x v="42"/>
    <m/>
    <n v="9023"/>
  </r>
  <r>
    <n v="1920"/>
    <x v="2"/>
    <x v="2"/>
    <x v="1"/>
    <n v="0"/>
    <n v="15"/>
    <x v="2"/>
    <m/>
    <n v="7071"/>
  </r>
  <r>
    <n v="1921"/>
    <x v="2"/>
    <x v="2"/>
    <x v="0"/>
    <n v="10"/>
    <n v="16"/>
    <x v="23"/>
    <m/>
    <n v="7071"/>
  </r>
  <r>
    <n v="1922"/>
    <x v="2"/>
    <x v="2"/>
    <x v="0"/>
    <n v="20"/>
    <n v="16"/>
    <x v="52"/>
    <m/>
    <n v="7071"/>
  </r>
  <r>
    <n v="1923"/>
    <x v="0"/>
    <x v="0"/>
    <x v="0"/>
    <n v="10"/>
    <n v="34"/>
    <x v="22"/>
    <m/>
    <n v="7175"/>
  </r>
  <r>
    <n v="1924"/>
    <x v="0"/>
    <x v="0"/>
    <x v="1"/>
    <n v="0"/>
    <n v="35"/>
    <x v="2"/>
    <m/>
    <n v="7175"/>
  </r>
  <r>
    <n v="1925"/>
    <x v="0"/>
    <x v="0"/>
    <x v="0"/>
    <n v="10"/>
    <n v="37"/>
    <x v="58"/>
    <m/>
    <n v="2658"/>
  </r>
  <r>
    <n v="1926"/>
    <x v="0"/>
    <x v="0"/>
    <x v="1"/>
    <n v="0"/>
    <n v="39"/>
    <x v="2"/>
    <m/>
    <n v="2658"/>
  </r>
  <r>
    <n v="1927"/>
    <x v="0"/>
    <x v="0"/>
    <x v="0"/>
    <n v="20"/>
    <n v="31"/>
    <x v="42"/>
    <m/>
    <n v="2658"/>
  </r>
  <r>
    <n v="1928"/>
    <x v="0"/>
    <x v="0"/>
    <x v="1"/>
    <n v="0"/>
    <n v="10"/>
    <x v="2"/>
    <m/>
    <n v="8253"/>
  </r>
  <r>
    <n v="1929"/>
    <x v="0"/>
    <x v="0"/>
    <x v="1"/>
    <n v="0"/>
    <n v="10"/>
    <x v="2"/>
    <m/>
    <n v="1931"/>
  </r>
  <r>
    <n v="1930"/>
    <x v="0"/>
    <x v="0"/>
    <x v="0"/>
    <n v="10"/>
    <n v="24"/>
    <x v="19"/>
    <m/>
    <n v="1931"/>
  </r>
  <r>
    <n v="1931"/>
    <x v="1"/>
    <x v="4"/>
    <x v="0"/>
    <n v="10"/>
    <n v="13"/>
    <x v="51"/>
    <m/>
    <n v="2497"/>
  </r>
  <r>
    <n v="1932"/>
    <x v="1"/>
    <x v="4"/>
    <x v="0"/>
    <n v="20"/>
    <n v="15"/>
    <x v="4"/>
    <m/>
    <n v="2497"/>
  </r>
  <r>
    <n v="1933"/>
    <x v="1"/>
    <x v="4"/>
    <x v="1"/>
    <n v="0"/>
    <n v="26"/>
    <x v="2"/>
    <m/>
    <n v="2497"/>
  </r>
  <r>
    <n v="1934"/>
    <x v="0"/>
    <x v="0"/>
    <x v="1"/>
    <n v="0"/>
    <n v="27"/>
    <x v="2"/>
    <m/>
    <n v="6361"/>
  </r>
  <r>
    <n v="1935"/>
    <x v="0"/>
    <x v="0"/>
    <x v="0"/>
    <n v="20"/>
    <n v="35"/>
    <x v="11"/>
    <m/>
    <n v="6361"/>
  </r>
  <r>
    <n v="1936"/>
    <x v="0"/>
    <x v="0"/>
    <x v="0"/>
    <n v="10"/>
    <n v="34"/>
    <x v="22"/>
    <m/>
    <n v="6361"/>
  </r>
  <r>
    <n v="1937"/>
    <x v="0"/>
    <x v="0"/>
    <x v="0"/>
    <n v="20"/>
    <n v="26"/>
    <x v="54"/>
    <m/>
    <n v="5288"/>
  </r>
  <r>
    <n v="1938"/>
    <x v="0"/>
    <x v="0"/>
    <x v="0"/>
    <n v="10"/>
    <n v="39"/>
    <x v="29"/>
    <m/>
    <n v="5288"/>
  </r>
  <r>
    <n v="1939"/>
    <x v="0"/>
    <x v="7"/>
    <x v="0"/>
    <n v="20"/>
    <n v="30"/>
    <x v="1"/>
    <m/>
    <n v="8504"/>
  </r>
  <r>
    <n v="1940"/>
    <x v="0"/>
    <x v="6"/>
    <x v="1"/>
    <n v="0"/>
    <n v="37"/>
    <x v="2"/>
    <m/>
    <n v="4766"/>
  </r>
  <r>
    <n v="1941"/>
    <x v="0"/>
    <x v="13"/>
    <x v="0"/>
    <n v="10"/>
    <n v="17"/>
    <x v="25"/>
    <m/>
    <n v="9029"/>
  </r>
  <r>
    <n v="1942"/>
    <x v="0"/>
    <x v="13"/>
    <x v="0"/>
    <n v="20"/>
    <n v="26"/>
    <x v="54"/>
    <m/>
    <n v="9029"/>
  </r>
  <r>
    <n v="1943"/>
    <x v="0"/>
    <x v="0"/>
    <x v="1"/>
    <n v="0"/>
    <n v="39"/>
    <x v="2"/>
    <m/>
    <n v="4677"/>
  </r>
  <r>
    <n v="1944"/>
    <x v="2"/>
    <x v="2"/>
    <x v="1"/>
    <n v="0"/>
    <n v="23"/>
    <x v="2"/>
    <m/>
    <n v="3102"/>
  </r>
  <r>
    <n v="1945"/>
    <x v="1"/>
    <x v="3"/>
    <x v="0"/>
    <n v="10"/>
    <n v="25"/>
    <x v="40"/>
    <m/>
    <n v="1531"/>
  </r>
  <r>
    <n v="1946"/>
    <x v="0"/>
    <x v="5"/>
    <x v="1"/>
    <n v="0"/>
    <n v="31"/>
    <x v="2"/>
    <m/>
    <n v="6938"/>
  </r>
  <r>
    <n v="1947"/>
    <x v="0"/>
    <x v="5"/>
    <x v="0"/>
    <n v="10"/>
    <n v="36"/>
    <x v="10"/>
    <m/>
    <n v="6938"/>
  </r>
  <r>
    <n v="1948"/>
    <x v="0"/>
    <x v="5"/>
    <x v="0"/>
    <n v="20"/>
    <n v="40"/>
    <x v="28"/>
    <m/>
    <n v="6938"/>
  </r>
  <r>
    <n v="1949"/>
    <x v="0"/>
    <x v="13"/>
    <x v="0"/>
    <n v="20"/>
    <n v="15"/>
    <x v="4"/>
    <m/>
    <n v="1753"/>
  </r>
  <r>
    <n v="1950"/>
    <x v="0"/>
    <x v="13"/>
    <x v="0"/>
    <n v="10"/>
    <n v="37"/>
    <x v="58"/>
    <m/>
    <n v="1753"/>
  </r>
  <r>
    <n v="1951"/>
    <x v="0"/>
    <x v="9"/>
    <x v="0"/>
    <n v="20"/>
    <n v="34"/>
    <x v="24"/>
    <m/>
    <n v="4568"/>
  </r>
  <r>
    <n v="1952"/>
    <x v="0"/>
    <x v="9"/>
    <x v="1"/>
    <n v="0"/>
    <n v="11"/>
    <x v="2"/>
    <m/>
    <n v="4568"/>
  </r>
  <r>
    <n v="1953"/>
    <x v="0"/>
    <x v="7"/>
    <x v="0"/>
    <n v="10"/>
    <n v="22"/>
    <x v="45"/>
    <m/>
    <n v="7244"/>
  </r>
  <r>
    <n v="1954"/>
    <x v="0"/>
    <x v="8"/>
    <x v="1"/>
    <n v="0"/>
    <n v="34"/>
    <x v="2"/>
    <m/>
    <n v="8008"/>
  </r>
  <r>
    <n v="1955"/>
    <x v="0"/>
    <x v="6"/>
    <x v="0"/>
    <n v="10"/>
    <n v="19"/>
    <x v="14"/>
    <m/>
    <n v="9346"/>
  </r>
  <r>
    <n v="1956"/>
    <x v="0"/>
    <x v="6"/>
    <x v="1"/>
    <n v="0"/>
    <n v="10"/>
    <x v="2"/>
    <m/>
    <n v="9346"/>
  </r>
  <r>
    <n v="1957"/>
    <x v="0"/>
    <x v="5"/>
    <x v="0"/>
    <n v="20"/>
    <n v="26"/>
    <x v="54"/>
    <m/>
    <n v="5614"/>
  </r>
  <r>
    <n v="1958"/>
    <x v="0"/>
    <x v="5"/>
    <x v="0"/>
    <n v="10"/>
    <n v="35"/>
    <x v="46"/>
    <m/>
    <n v="5614"/>
  </r>
  <r>
    <n v="1959"/>
    <x v="0"/>
    <x v="5"/>
    <x v="1"/>
    <n v="0"/>
    <n v="32"/>
    <x v="2"/>
    <m/>
    <n v="5614"/>
  </r>
  <r>
    <n v="1960"/>
    <x v="0"/>
    <x v="6"/>
    <x v="0"/>
    <n v="20"/>
    <n v="25"/>
    <x v="38"/>
    <m/>
    <n v="1477"/>
  </r>
  <r>
    <n v="1961"/>
    <x v="0"/>
    <x v="6"/>
    <x v="1"/>
    <n v="0"/>
    <n v="13"/>
    <x v="2"/>
    <m/>
    <n v="1477"/>
  </r>
  <r>
    <n v="1962"/>
    <x v="0"/>
    <x v="6"/>
    <x v="0"/>
    <n v="10"/>
    <n v="38"/>
    <x v="3"/>
    <m/>
    <n v="1477"/>
  </r>
  <r>
    <n v="1963"/>
    <x v="0"/>
    <x v="0"/>
    <x v="1"/>
    <n v="0"/>
    <n v="33"/>
    <x v="2"/>
    <m/>
    <n v="9017"/>
  </r>
  <r>
    <n v="1964"/>
    <x v="0"/>
    <x v="8"/>
    <x v="1"/>
    <n v="0"/>
    <n v="27"/>
    <x v="2"/>
    <m/>
    <n v="8303"/>
  </r>
  <r>
    <n v="1965"/>
    <x v="0"/>
    <x v="8"/>
    <x v="0"/>
    <n v="20"/>
    <n v="32"/>
    <x v="6"/>
    <m/>
    <n v="8303"/>
  </r>
  <r>
    <n v="1966"/>
    <x v="0"/>
    <x v="8"/>
    <x v="0"/>
    <n v="10"/>
    <n v="27"/>
    <x v="57"/>
    <m/>
    <n v="8303"/>
  </r>
  <r>
    <n v="1967"/>
    <x v="3"/>
    <x v="17"/>
    <x v="1"/>
    <n v="0"/>
    <n v="20"/>
    <x v="2"/>
    <m/>
    <n v="4058"/>
  </r>
  <r>
    <n v="1968"/>
    <x v="3"/>
    <x v="17"/>
    <x v="0"/>
    <n v="10"/>
    <n v="23"/>
    <x v="48"/>
    <m/>
    <n v="4058"/>
  </r>
  <r>
    <n v="1969"/>
    <x v="3"/>
    <x v="17"/>
    <x v="0"/>
    <n v="20"/>
    <n v="18"/>
    <x v="10"/>
    <m/>
    <n v="4058"/>
  </r>
  <r>
    <n v="1970"/>
    <x v="0"/>
    <x v="6"/>
    <x v="1"/>
    <n v="0"/>
    <n v="20"/>
    <x v="2"/>
    <m/>
    <n v="1322"/>
  </r>
  <r>
    <n v="1971"/>
    <x v="0"/>
    <x v="6"/>
    <x v="0"/>
    <n v="20"/>
    <n v="32"/>
    <x v="6"/>
    <m/>
    <n v="1322"/>
  </r>
  <r>
    <n v="1972"/>
    <x v="0"/>
    <x v="0"/>
    <x v="1"/>
    <n v="0"/>
    <n v="28"/>
    <x v="2"/>
    <m/>
    <n v="9163"/>
  </r>
  <r>
    <n v="1973"/>
    <x v="0"/>
    <x v="0"/>
    <x v="0"/>
    <n v="10"/>
    <n v="27"/>
    <x v="57"/>
    <m/>
    <n v="9163"/>
  </r>
  <r>
    <n v="1974"/>
    <x v="3"/>
    <x v="17"/>
    <x v="1"/>
    <n v="0"/>
    <n v="28"/>
    <x v="2"/>
    <m/>
    <n v="6003"/>
  </r>
  <r>
    <n v="1975"/>
    <x v="3"/>
    <x v="17"/>
    <x v="0"/>
    <n v="20"/>
    <n v="17"/>
    <x v="22"/>
    <m/>
    <n v="6003"/>
  </r>
  <r>
    <n v="1976"/>
    <x v="3"/>
    <x v="17"/>
    <x v="0"/>
    <n v="10"/>
    <n v="25"/>
    <x v="40"/>
    <m/>
    <n v="6003"/>
  </r>
  <r>
    <n v="1977"/>
    <x v="0"/>
    <x v="9"/>
    <x v="0"/>
    <n v="10"/>
    <n v="26"/>
    <x v="15"/>
    <m/>
    <n v="6167"/>
  </r>
  <r>
    <n v="1978"/>
    <x v="0"/>
    <x v="9"/>
    <x v="1"/>
    <n v="0"/>
    <n v="39"/>
    <x v="2"/>
    <m/>
    <n v="6167"/>
  </r>
  <r>
    <n v="1979"/>
    <x v="0"/>
    <x v="9"/>
    <x v="0"/>
    <n v="20"/>
    <n v="17"/>
    <x v="22"/>
    <m/>
    <n v="6167"/>
  </r>
  <r>
    <n v="1980"/>
    <x v="2"/>
    <x v="2"/>
    <x v="1"/>
    <n v="0"/>
    <n v="36"/>
    <x v="2"/>
    <m/>
    <n v="2614"/>
  </r>
  <r>
    <n v="1981"/>
    <x v="2"/>
    <x v="2"/>
    <x v="1"/>
    <n v="0"/>
    <n v="23"/>
    <x v="2"/>
    <m/>
    <n v="3599"/>
  </r>
  <r>
    <n v="1982"/>
    <x v="2"/>
    <x v="2"/>
    <x v="0"/>
    <n v="10"/>
    <n v="20"/>
    <x v="55"/>
    <m/>
    <n v="3599"/>
  </r>
  <r>
    <n v="1983"/>
    <x v="2"/>
    <x v="2"/>
    <x v="0"/>
    <n v="20"/>
    <n v="20"/>
    <x v="17"/>
    <m/>
    <n v="3599"/>
  </r>
  <r>
    <n v="1984"/>
    <x v="0"/>
    <x v="5"/>
    <x v="1"/>
    <n v="0"/>
    <n v="35"/>
    <x v="2"/>
    <m/>
    <n v="2926"/>
  </r>
  <r>
    <n v="1985"/>
    <x v="0"/>
    <x v="0"/>
    <x v="0"/>
    <n v="20"/>
    <n v="14"/>
    <x v="31"/>
    <m/>
    <n v="8046"/>
  </r>
  <r>
    <n v="1986"/>
    <x v="0"/>
    <x v="0"/>
    <x v="1"/>
    <n v="0"/>
    <n v="18"/>
    <x v="2"/>
    <m/>
    <n v="8046"/>
  </r>
  <r>
    <n v="1987"/>
    <x v="0"/>
    <x v="0"/>
    <x v="0"/>
    <n v="10"/>
    <n v="25"/>
    <x v="40"/>
    <m/>
    <n v="8046"/>
  </r>
  <r>
    <n v="1988"/>
    <x v="0"/>
    <x v="8"/>
    <x v="0"/>
    <n v="20"/>
    <n v="33"/>
    <x v="5"/>
    <m/>
    <n v="7524"/>
  </r>
  <r>
    <n v="1989"/>
    <x v="0"/>
    <x v="0"/>
    <x v="0"/>
    <n v="20"/>
    <n v="36"/>
    <x v="26"/>
    <m/>
    <n v="9608"/>
  </r>
  <r>
    <n v="1990"/>
    <x v="0"/>
    <x v="0"/>
    <x v="1"/>
    <n v="0"/>
    <n v="29"/>
    <x v="2"/>
    <m/>
    <n v="9608"/>
  </r>
  <r>
    <n v="1991"/>
    <x v="0"/>
    <x v="0"/>
    <x v="0"/>
    <n v="20"/>
    <n v="13"/>
    <x v="15"/>
    <m/>
    <n v="9608"/>
  </r>
  <r>
    <n v="1992"/>
    <x v="0"/>
    <x v="0"/>
    <x v="0"/>
    <n v="10"/>
    <n v="13"/>
    <x v="51"/>
    <m/>
    <n v="9608"/>
  </r>
  <r>
    <n v="1993"/>
    <x v="0"/>
    <x v="5"/>
    <x v="1"/>
    <n v="0"/>
    <n v="39"/>
    <x v="2"/>
    <m/>
    <n v="7772"/>
  </r>
  <r>
    <n v="1994"/>
    <x v="0"/>
    <x v="8"/>
    <x v="1"/>
    <n v="0"/>
    <n v="16"/>
    <x v="2"/>
    <m/>
    <n v="7940"/>
  </r>
  <r>
    <n v="1995"/>
    <x v="0"/>
    <x v="6"/>
    <x v="1"/>
    <n v="0"/>
    <n v="21"/>
    <x v="2"/>
    <m/>
    <n v="8647"/>
  </r>
  <r>
    <n v="1996"/>
    <x v="0"/>
    <x v="13"/>
    <x v="0"/>
    <n v="10"/>
    <n v="27"/>
    <x v="57"/>
    <m/>
    <n v="1978"/>
  </r>
  <r>
    <n v="1997"/>
    <x v="0"/>
    <x v="13"/>
    <x v="0"/>
    <n v="20"/>
    <n v="16"/>
    <x v="52"/>
    <m/>
    <n v="1978"/>
  </r>
  <r>
    <n v="1998"/>
    <x v="0"/>
    <x v="13"/>
    <x v="1"/>
    <n v="0"/>
    <n v="39"/>
    <x v="2"/>
    <m/>
    <n v="1978"/>
  </r>
  <r>
    <n v="1999"/>
    <x v="0"/>
    <x v="13"/>
    <x v="0"/>
    <n v="20"/>
    <n v="35"/>
    <x v="11"/>
    <m/>
    <n v="1978"/>
  </r>
  <r>
    <n v="2000"/>
    <x v="0"/>
    <x v="9"/>
    <x v="0"/>
    <n v="20"/>
    <n v="22"/>
    <x v="53"/>
    <m/>
    <n v="9979"/>
  </r>
  <r>
    <n v="2001"/>
    <x v="0"/>
    <x v="9"/>
    <x v="1"/>
    <n v="0"/>
    <n v="29"/>
    <x v="2"/>
    <m/>
    <n v="9979"/>
  </r>
  <r>
    <n v="2002"/>
    <x v="0"/>
    <x v="9"/>
    <x v="0"/>
    <n v="10"/>
    <n v="24"/>
    <x v="19"/>
    <m/>
    <n v="9979"/>
  </r>
  <r>
    <n v="2003"/>
    <x v="0"/>
    <x v="5"/>
    <x v="1"/>
    <n v="0"/>
    <n v="18"/>
    <x v="2"/>
    <m/>
    <n v="9421"/>
  </r>
  <r>
    <n v="2004"/>
    <x v="0"/>
    <x v="8"/>
    <x v="0"/>
    <n v="10"/>
    <n v="31"/>
    <x v="49"/>
    <m/>
    <n v="3931"/>
  </r>
  <r>
    <n v="2005"/>
    <x v="0"/>
    <x v="8"/>
    <x v="1"/>
    <n v="0"/>
    <n v="36"/>
    <x v="2"/>
    <m/>
    <n v="3931"/>
  </r>
  <r>
    <n v="2006"/>
    <x v="0"/>
    <x v="8"/>
    <x v="0"/>
    <n v="20"/>
    <n v="18"/>
    <x v="10"/>
    <m/>
    <n v="3931"/>
  </r>
  <r>
    <n v="2007"/>
    <x v="0"/>
    <x v="0"/>
    <x v="1"/>
    <n v="0"/>
    <n v="17"/>
    <x v="2"/>
    <m/>
    <n v="6860"/>
  </r>
  <r>
    <n v="2008"/>
    <x v="0"/>
    <x v="0"/>
    <x v="0"/>
    <n v="20"/>
    <n v="36"/>
    <x v="26"/>
    <m/>
    <n v="6860"/>
  </r>
  <r>
    <n v="2009"/>
    <x v="0"/>
    <x v="0"/>
    <x v="0"/>
    <n v="10"/>
    <n v="35"/>
    <x v="46"/>
    <m/>
    <n v="6860"/>
  </r>
  <r>
    <n v="2010"/>
    <x v="0"/>
    <x v="5"/>
    <x v="0"/>
    <n v="20"/>
    <n v="10"/>
    <x v="55"/>
    <m/>
    <n v="8672"/>
  </r>
  <r>
    <n v="2011"/>
    <x v="0"/>
    <x v="5"/>
    <x v="1"/>
    <n v="0"/>
    <n v="17"/>
    <x v="2"/>
    <m/>
    <n v="8672"/>
  </r>
  <r>
    <n v="2012"/>
    <x v="0"/>
    <x v="5"/>
    <x v="0"/>
    <n v="10"/>
    <n v="22"/>
    <x v="45"/>
    <m/>
    <n v="8672"/>
  </r>
  <r>
    <n v="2013"/>
    <x v="0"/>
    <x v="5"/>
    <x v="0"/>
    <n v="10"/>
    <n v="40"/>
    <x v="17"/>
    <m/>
    <n v="5784"/>
  </r>
  <r>
    <n v="2014"/>
    <x v="0"/>
    <x v="5"/>
    <x v="1"/>
    <n v="0"/>
    <n v="33"/>
    <x v="2"/>
    <m/>
    <n v="5784"/>
  </r>
  <r>
    <n v="2015"/>
    <x v="0"/>
    <x v="5"/>
    <x v="0"/>
    <n v="20"/>
    <n v="30"/>
    <x v="1"/>
    <m/>
    <n v="5784"/>
  </r>
  <r>
    <n v="2016"/>
    <x v="0"/>
    <x v="6"/>
    <x v="0"/>
    <n v="20"/>
    <n v="12"/>
    <x v="19"/>
    <m/>
    <n v="1094"/>
  </r>
  <r>
    <n v="2017"/>
    <x v="0"/>
    <x v="6"/>
    <x v="1"/>
    <n v="0"/>
    <n v="32"/>
    <x v="2"/>
    <m/>
    <n v="1094"/>
  </r>
  <r>
    <n v="2018"/>
    <x v="0"/>
    <x v="9"/>
    <x v="0"/>
    <n v="20"/>
    <n v="33"/>
    <x v="5"/>
    <m/>
    <n v="9456"/>
  </r>
  <r>
    <n v="2019"/>
    <x v="0"/>
    <x v="9"/>
    <x v="0"/>
    <n v="10"/>
    <n v="33"/>
    <x v="8"/>
    <m/>
    <n v="9456"/>
  </r>
  <r>
    <n v="2020"/>
    <x v="0"/>
    <x v="9"/>
    <x v="1"/>
    <n v="0"/>
    <n v="29"/>
    <x v="2"/>
    <m/>
    <n v="9456"/>
  </r>
  <r>
    <n v="2021"/>
    <x v="0"/>
    <x v="8"/>
    <x v="1"/>
    <n v="0"/>
    <n v="29"/>
    <x v="2"/>
    <m/>
    <n v="9768"/>
  </r>
  <r>
    <n v="2022"/>
    <x v="0"/>
    <x v="8"/>
    <x v="0"/>
    <n v="20"/>
    <n v="33"/>
    <x v="5"/>
    <m/>
    <n v="9768"/>
  </r>
  <r>
    <n v="2023"/>
    <x v="1"/>
    <x v="3"/>
    <x v="0"/>
    <n v="20"/>
    <n v="16"/>
    <x v="52"/>
    <m/>
    <n v="6962"/>
  </r>
  <r>
    <n v="2024"/>
    <x v="1"/>
    <x v="3"/>
    <x v="1"/>
    <n v="0"/>
    <n v="14"/>
    <x v="2"/>
    <m/>
    <n v="6962"/>
  </r>
  <r>
    <n v="2025"/>
    <x v="1"/>
    <x v="3"/>
    <x v="0"/>
    <n v="20"/>
    <n v="10"/>
    <x v="55"/>
    <m/>
    <n v="6962"/>
  </r>
  <r>
    <n v="2026"/>
    <x v="0"/>
    <x v="6"/>
    <x v="0"/>
    <n v="20"/>
    <n v="37"/>
    <x v="7"/>
    <m/>
    <n v="7417"/>
  </r>
  <r>
    <n v="2027"/>
    <x v="0"/>
    <x v="8"/>
    <x v="1"/>
    <n v="0"/>
    <n v="24"/>
    <x v="2"/>
    <m/>
    <n v="3613"/>
  </r>
  <r>
    <n v="2028"/>
    <x v="0"/>
    <x v="8"/>
    <x v="0"/>
    <n v="20"/>
    <n v="13"/>
    <x v="15"/>
    <m/>
    <n v="3613"/>
  </r>
  <r>
    <n v="2029"/>
    <x v="0"/>
    <x v="8"/>
    <x v="0"/>
    <n v="10"/>
    <n v="37"/>
    <x v="58"/>
    <m/>
    <n v="3613"/>
  </r>
  <r>
    <n v="2030"/>
    <x v="0"/>
    <x v="8"/>
    <x v="0"/>
    <n v="20"/>
    <n v="34"/>
    <x v="24"/>
    <m/>
    <n v="3613"/>
  </r>
  <r>
    <n v="2031"/>
    <x v="0"/>
    <x v="6"/>
    <x v="0"/>
    <n v="10"/>
    <n v="18"/>
    <x v="30"/>
    <m/>
    <n v="4186"/>
  </r>
  <r>
    <n v="2032"/>
    <x v="0"/>
    <x v="15"/>
    <x v="1"/>
    <n v="0"/>
    <n v="33"/>
    <x v="2"/>
    <m/>
    <n v="6030"/>
  </r>
  <r>
    <n v="2033"/>
    <x v="0"/>
    <x v="5"/>
    <x v="0"/>
    <n v="20"/>
    <n v="23"/>
    <x v="13"/>
    <m/>
    <n v="2649"/>
  </r>
  <r>
    <n v="2034"/>
    <x v="0"/>
    <x v="5"/>
    <x v="1"/>
    <n v="0"/>
    <n v="40"/>
    <x v="2"/>
    <m/>
    <n v="2649"/>
  </r>
  <r>
    <n v="2035"/>
    <x v="0"/>
    <x v="5"/>
    <x v="0"/>
    <n v="10"/>
    <n v="11"/>
    <x v="65"/>
    <m/>
    <n v="2649"/>
  </r>
  <r>
    <n v="2036"/>
    <x v="0"/>
    <x v="6"/>
    <x v="1"/>
    <n v="0"/>
    <n v="33"/>
    <x v="2"/>
    <m/>
    <n v="9223"/>
  </r>
  <r>
    <n v="2037"/>
    <x v="0"/>
    <x v="6"/>
    <x v="0"/>
    <n v="10"/>
    <n v="13"/>
    <x v="51"/>
    <m/>
    <n v="9223"/>
  </r>
  <r>
    <n v="2038"/>
    <x v="0"/>
    <x v="5"/>
    <x v="0"/>
    <n v="20"/>
    <n v="24"/>
    <x v="16"/>
    <m/>
    <n v="5514"/>
  </r>
  <r>
    <n v="2039"/>
    <x v="0"/>
    <x v="5"/>
    <x v="1"/>
    <n v="0"/>
    <n v="14"/>
    <x v="2"/>
    <m/>
    <n v="5514"/>
  </r>
  <r>
    <n v="2040"/>
    <x v="0"/>
    <x v="0"/>
    <x v="0"/>
    <n v="20"/>
    <n v="26"/>
    <x v="54"/>
    <m/>
    <n v="8936"/>
  </r>
  <r>
    <n v="2041"/>
    <x v="0"/>
    <x v="0"/>
    <x v="0"/>
    <n v="10"/>
    <n v="20"/>
    <x v="55"/>
    <m/>
    <n v="8936"/>
  </r>
  <r>
    <n v="2042"/>
    <x v="0"/>
    <x v="0"/>
    <x v="1"/>
    <n v="0"/>
    <n v="32"/>
    <x v="2"/>
    <m/>
    <n v="8936"/>
  </r>
  <r>
    <n v="2043"/>
    <x v="0"/>
    <x v="0"/>
    <x v="0"/>
    <n v="20"/>
    <n v="11"/>
    <x v="45"/>
    <m/>
    <n v="8936"/>
  </r>
  <r>
    <n v="2044"/>
    <x v="0"/>
    <x v="5"/>
    <x v="1"/>
    <n v="0"/>
    <n v="17"/>
    <x v="2"/>
    <m/>
    <n v="9567"/>
  </r>
  <r>
    <n v="2045"/>
    <x v="0"/>
    <x v="5"/>
    <x v="0"/>
    <n v="20"/>
    <n v="23"/>
    <x v="13"/>
    <m/>
    <n v="1966"/>
  </r>
  <r>
    <n v="2046"/>
    <x v="0"/>
    <x v="5"/>
    <x v="1"/>
    <n v="0"/>
    <n v="26"/>
    <x v="2"/>
    <m/>
    <n v="1966"/>
  </r>
  <r>
    <n v="2047"/>
    <x v="0"/>
    <x v="0"/>
    <x v="0"/>
    <n v="10"/>
    <n v="32"/>
    <x v="52"/>
    <m/>
    <n v="7342"/>
  </r>
  <r>
    <n v="2048"/>
    <x v="0"/>
    <x v="0"/>
    <x v="1"/>
    <n v="0"/>
    <n v="15"/>
    <x v="2"/>
    <m/>
    <n v="7342"/>
  </r>
  <r>
    <n v="2049"/>
    <x v="0"/>
    <x v="10"/>
    <x v="1"/>
    <n v="0"/>
    <n v="16"/>
    <x v="2"/>
    <m/>
    <n v="7156"/>
  </r>
  <r>
    <n v="2050"/>
    <x v="0"/>
    <x v="6"/>
    <x v="0"/>
    <n v="10"/>
    <n v="16"/>
    <x v="23"/>
    <m/>
    <n v="6430"/>
  </r>
  <r>
    <n v="2051"/>
    <x v="0"/>
    <x v="6"/>
    <x v="1"/>
    <n v="0"/>
    <n v="37"/>
    <x v="2"/>
    <m/>
    <n v="6430"/>
  </r>
  <r>
    <n v="2052"/>
    <x v="0"/>
    <x v="6"/>
    <x v="0"/>
    <n v="20"/>
    <n v="13"/>
    <x v="15"/>
    <m/>
    <n v="6430"/>
  </r>
  <r>
    <n v="2053"/>
    <x v="0"/>
    <x v="0"/>
    <x v="0"/>
    <n v="20"/>
    <n v="30"/>
    <x v="1"/>
    <m/>
    <n v="9698"/>
  </r>
  <r>
    <n v="2054"/>
    <x v="0"/>
    <x v="0"/>
    <x v="1"/>
    <n v="0"/>
    <n v="10"/>
    <x v="2"/>
    <m/>
    <n v="9698"/>
  </r>
  <r>
    <n v="2055"/>
    <x v="0"/>
    <x v="0"/>
    <x v="0"/>
    <n v="10"/>
    <n v="20"/>
    <x v="55"/>
    <m/>
    <n v="9698"/>
  </r>
  <r>
    <n v="2056"/>
    <x v="0"/>
    <x v="0"/>
    <x v="0"/>
    <n v="20"/>
    <n v="25"/>
    <x v="38"/>
    <m/>
    <n v="9698"/>
  </r>
  <r>
    <n v="2057"/>
    <x v="0"/>
    <x v="0"/>
    <x v="0"/>
    <n v="20"/>
    <n v="36"/>
    <x v="26"/>
    <m/>
    <n v="1528"/>
  </r>
  <r>
    <n v="2058"/>
    <x v="0"/>
    <x v="0"/>
    <x v="0"/>
    <n v="10"/>
    <n v="20"/>
    <x v="55"/>
    <m/>
    <n v="1528"/>
  </r>
  <r>
    <n v="2059"/>
    <x v="0"/>
    <x v="0"/>
    <x v="1"/>
    <n v="0"/>
    <n v="19"/>
    <x v="2"/>
    <m/>
    <n v="1528"/>
  </r>
  <r>
    <n v="2060"/>
    <x v="0"/>
    <x v="6"/>
    <x v="0"/>
    <n v="10"/>
    <n v="23"/>
    <x v="48"/>
    <m/>
    <n v="7902"/>
  </r>
  <r>
    <n v="2061"/>
    <x v="0"/>
    <x v="6"/>
    <x v="1"/>
    <n v="0"/>
    <n v="10"/>
    <x v="2"/>
    <m/>
    <n v="7902"/>
  </r>
  <r>
    <n v="2062"/>
    <x v="0"/>
    <x v="6"/>
    <x v="0"/>
    <n v="20"/>
    <n v="21"/>
    <x v="44"/>
    <m/>
    <n v="7902"/>
  </r>
  <r>
    <n v="2063"/>
    <x v="0"/>
    <x v="15"/>
    <x v="1"/>
    <n v="0"/>
    <n v="28"/>
    <x v="2"/>
    <m/>
    <n v="2203"/>
  </r>
  <r>
    <n v="2064"/>
    <x v="0"/>
    <x v="15"/>
    <x v="0"/>
    <n v="10"/>
    <n v="33"/>
    <x v="8"/>
    <m/>
    <n v="2203"/>
  </r>
  <r>
    <n v="2067"/>
    <x v="0"/>
    <x v="10"/>
    <x v="1"/>
    <n v="0"/>
    <n v="18"/>
    <x v="2"/>
    <m/>
    <n v="2902"/>
  </r>
  <r>
    <n v="2068"/>
    <x v="0"/>
    <x v="13"/>
    <x v="1"/>
    <n v="0"/>
    <n v="23"/>
    <x v="2"/>
    <m/>
    <n v="4175"/>
  </r>
  <r>
    <n v="2069"/>
    <x v="0"/>
    <x v="13"/>
    <x v="0"/>
    <n v="30"/>
    <n v="14"/>
    <x v="44"/>
    <m/>
    <n v="4175"/>
  </r>
  <r>
    <n v="2070"/>
    <x v="0"/>
    <x v="13"/>
    <x v="0"/>
    <n v="10"/>
    <n v="11"/>
    <x v="65"/>
    <m/>
    <n v="4175"/>
  </r>
  <r>
    <n v="2071"/>
    <x v="0"/>
    <x v="0"/>
    <x v="1"/>
    <n v="0"/>
    <n v="16"/>
    <x v="2"/>
    <m/>
    <n v="9619"/>
  </r>
  <r>
    <n v="2072"/>
    <x v="0"/>
    <x v="6"/>
    <x v="1"/>
    <n v="0"/>
    <n v="10"/>
    <x v="2"/>
    <m/>
    <n v="2956"/>
  </r>
  <r>
    <n v="2073"/>
    <x v="0"/>
    <x v="6"/>
    <x v="0"/>
    <n v="10"/>
    <n v="26"/>
    <x v="15"/>
    <m/>
    <n v="2956"/>
  </r>
  <r>
    <n v="2074"/>
    <x v="0"/>
    <x v="6"/>
    <x v="0"/>
    <n v="20"/>
    <n v="15"/>
    <x v="4"/>
    <m/>
    <n v="2956"/>
  </r>
  <r>
    <n v="2075"/>
    <x v="0"/>
    <x v="6"/>
    <x v="0"/>
    <n v="30"/>
    <n v="23"/>
    <x v="61"/>
    <m/>
    <n v="2956"/>
  </r>
  <r>
    <n v="2076"/>
    <x v="0"/>
    <x v="9"/>
    <x v="1"/>
    <n v="0"/>
    <n v="31"/>
    <x v="2"/>
    <m/>
    <n v="7856"/>
  </r>
  <r>
    <n v="2077"/>
    <x v="0"/>
    <x v="9"/>
    <x v="0"/>
    <n v="30"/>
    <n v="37"/>
    <x v="39"/>
    <m/>
    <n v="7856"/>
  </r>
  <r>
    <n v="2078"/>
    <x v="3"/>
    <x v="11"/>
    <x v="0"/>
    <n v="10"/>
    <n v="23"/>
    <x v="48"/>
    <m/>
    <n v="2416"/>
  </r>
  <r>
    <n v="2079"/>
    <x v="3"/>
    <x v="11"/>
    <x v="0"/>
    <n v="30"/>
    <n v="36"/>
    <x v="72"/>
    <m/>
    <n v="2416"/>
  </r>
  <r>
    <n v="2080"/>
    <x v="3"/>
    <x v="11"/>
    <x v="1"/>
    <n v="0"/>
    <n v="34"/>
    <x v="2"/>
    <m/>
    <n v="2416"/>
  </r>
  <r>
    <n v="2081"/>
    <x v="0"/>
    <x v="0"/>
    <x v="1"/>
    <n v="0"/>
    <n v="24"/>
    <x v="2"/>
    <m/>
    <n v="8385"/>
  </r>
  <r>
    <n v="2082"/>
    <x v="0"/>
    <x v="0"/>
    <x v="0"/>
    <n v="10"/>
    <n v="35"/>
    <x v="46"/>
    <m/>
    <n v="8385"/>
  </r>
  <r>
    <n v="2083"/>
    <x v="3"/>
    <x v="17"/>
    <x v="0"/>
    <n v="10"/>
    <n v="26"/>
    <x v="15"/>
    <m/>
    <n v="4988"/>
  </r>
  <r>
    <n v="2084"/>
    <x v="3"/>
    <x v="17"/>
    <x v="0"/>
    <n v="30"/>
    <n v="15"/>
    <x v="20"/>
    <m/>
    <n v="4988"/>
  </r>
  <r>
    <n v="2085"/>
    <x v="3"/>
    <x v="17"/>
    <x v="1"/>
    <n v="0"/>
    <n v="16"/>
    <x v="2"/>
    <m/>
    <n v="4988"/>
  </r>
  <r>
    <n v="2086"/>
    <x v="0"/>
    <x v="6"/>
    <x v="1"/>
    <n v="0"/>
    <n v="28"/>
    <x v="2"/>
    <m/>
    <n v="5107"/>
  </r>
  <r>
    <n v="2087"/>
    <x v="0"/>
    <x v="0"/>
    <x v="0"/>
    <n v="10"/>
    <n v="11"/>
    <x v="65"/>
    <m/>
    <n v="9740"/>
  </r>
  <r>
    <n v="2088"/>
    <x v="0"/>
    <x v="0"/>
    <x v="1"/>
    <n v="0"/>
    <n v="15"/>
    <x v="2"/>
    <m/>
    <n v="9740"/>
  </r>
  <r>
    <n v="2089"/>
    <x v="0"/>
    <x v="9"/>
    <x v="1"/>
    <n v="0"/>
    <n v="26"/>
    <x v="2"/>
    <m/>
    <n v="2075"/>
  </r>
  <r>
    <n v="2090"/>
    <x v="0"/>
    <x v="9"/>
    <x v="0"/>
    <n v="10"/>
    <n v="34"/>
    <x v="22"/>
    <m/>
    <n v="2075"/>
  </r>
  <r>
    <n v="2091"/>
    <x v="0"/>
    <x v="10"/>
    <x v="1"/>
    <n v="0"/>
    <n v="16"/>
    <x v="2"/>
    <m/>
    <n v="3654"/>
  </r>
  <r>
    <n v="2093"/>
    <x v="0"/>
    <x v="0"/>
    <x v="0"/>
    <n v="10"/>
    <n v="21"/>
    <x v="43"/>
    <m/>
    <n v="9354"/>
  </r>
  <r>
    <n v="2094"/>
    <x v="0"/>
    <x v="0"/>
    <x v="1"/>
    <n v="0"/>
    <n v="13"/>
    <x v="2"/>
    <m/>
    <n v="9354"/>
  </r>
  <r>
    <n v="2095"/>
    <x v="0"/>
    <x v="8"/>
    <x v="0"/>
    <n v="30"/>
    <n v="19"/>
    <x v="67"/>
    <m/>
    <n v="6856"/>
  </r>
  <r>
    <n v="2096"/>
    <x v="0"/>
    <x v="0"/>
    <x v="1"/>
    <n v="0"/>
    <n v="19"/>
    <x v="2"/>
    <m/>
    <n v="7237"/>
  </r>
  <r>
    <n v="2097"/>
    <x v="0"/>
    <x v="0"/>
    <x v="0"/>
    <n v="10"/>
    <n v="16"/>
    <x v="23"/>
    <m/>
    <n v="7237"/>
  </r>
  <r>
    <n v="2098"/>
    <x v="0"/>
    <x v="0"/>
    <x v="0"/>
    <n v="30"/>
    <n v="26"/>
    <x v="50"/>
    <m/>
    <n v="7237"/>
  </r>
  <r>
    <n v="2099"/>
    <x v="0"/>
    <x v="13"/>
    <x v="0"/>
    <n v="10"/>
    <n v="31"/>
    <x v="49"/>
    <m/>
    <n v="3346"/>
  </r>
  <r>
    <n v="2100"/>
    <x v="0"/>
    <x v="10"/>
    <x v="1"/>
    <n v="0"/>
    <n v="33"/>
    <x v="2"/>
    <m/>
    <n v="7605"/>
  </r>
  <r>
    <n v="2101"/>
    <x v="0"/>
    <x v="0"/>
    <x v="1"/>
    <n v="0"/>
    <n v="40"/>
    <x v="2"/>
    <m/>
    <n v="9262"/>
  </r>
  <r>
    <n v="2102"/>
    <x v="0"/>
    <x v="5"/>
    <x v="0"/>
    <n v="30"/>
    <n v="32"/>
    <x v="70"/>
    <m/>
    <n v="2559"/>
  </r>
  <r>
    <n v="2103"/>
    <x v="0"/>
    <x v="5"/>
    <x v="1"/>
    <n v="0"/>
    <n v="33"/>
    <x v="2"/>
    <m/>
    <n v="2559"/>
  </r>
  <r>
    <n v="2104"/>
    <x v="0"/>
    <x v="5"/>
    <x v="0"/>
    <n v="10"/>
    <n v="20"/>
    <x v="55"/>
    <m/>
    <n v="2559"/>
  </r>
  <r>
    <n v="2105"/>
    <x v="0"/>
    <x v="14"/>
    <x v="0"/>
    <n v="10"/>
    <n v="38"/>
    <x v="3"/>
    <m/>
    <n v="7596"/>
  </r>
  <r>
    <n v="2106"/>
    <x v="0"/>
    <x v="14"/>
    <x v="1"/>
    <n v="0"/>
    <n v="18"/>
    <x v="2"/>
    <m/>
    <n v="7596"/>
  </r>
  <r>
    <n v="2107"/>
    <x v="0"/>
    <x v="14"/>
    <x v="0"/>
    <n v="30"/>
    <n v="36"/>
    <x v="72"/>
    <m/>
    <n v="7596"/>
  </r>
  <r>
    <n v="2108"/>
    <x v="0"/>
    <x v="6"/>
    <x v="1"/>
    <n v="0"/>
    <n v="27"/>
    <x v="2"/>
    <m/>
    <n v="5166"/>
  </r>
  <r>
    <n v="2109"/>
    <x v="0"/>
    <x v="8"/>
    <x v="1"/>
    <n v="0"/>
    <n v="31"/>
    <x v="2"/>
    <m/>
    <n v="8887"/>
  </r>
  <r>
    <n v="2110"/>
    <x v="0"/>
    <x v="8"/>
    <x v="0"/>
    <n v="10"/>
    <n v="33"/>
    <x v="8"/>
    <m/>
    <n v="8887"/>
  </r>
  <r>
    <n v="2111"/>
    <x v="0"/>
    <x v="8"/>
    <x v="0"/>
    <n v="30"/>
    <n v="25"/>
    <x v="21"/>
    <m/>
    <n v="8887"/>
  </r>
  <r>
    <n v="2112"/>
    <x v="0"/>
    <x v="6"/>
    <x v="1"/>
    <n v="0"/>
    <n v="25"/>
    <x v="2"/>
    <m/>
    <n v="4131"/>
  </r>
  <r>
    <n v="2113"/>
    <x v="0"/>
    <x v="0"/>
    <x v="1"/>
    <n v="0"/>
    <n v="32"/>
    <x v="2"/>
    <m/>
    <n v="3564"/>
  </r>
  <r>
    <n v="2114"/>
    <x v="0"/>
    <x v="0"/>
    <x v="1"/>
    <n v="0"/>
    <n v="24"/>
    <x v="2"/>
    <m/>
    <n v="9452"/>
  </r>
  <r>
    <n v="2115"/>
    <x v="0"/>
    <x v="0"/>
    <x v="0"/>
    <n v="30"/>
    <n v="37"/>
    <x v="39"/>
    <m/>
    <n v="9452"/>
  </r>
  <r>
    <n v="2116"/>
    <x v="0"/>
    <x v="0"/>
    <x v="0"/>
    <n v="10"/>
    <n v="29"/>
    <x v="34"/>
    <m/>
    <n v="9452"/>
  </r>
  <r>
    <n v="2117"/>
    <x v="0"/>
    <x v="8"/>
    <x v="1"/>
    <n v="0"/>
    <n v="26"/>
    <x v="2"/>
    <m/>
    <n v="5811"/>
  </r>
  <r>
    <n v="2118"/>
    <x v="0"/>
    <x v="8"/>
    <x v="0"/>
    <n v="10"/>
    <n v="16"/>
    <x v="23"/>
    <m/>
    <n v="5811"/>
  </r>
  <r>
    <n v="2119"/>
    <x v="0"/>
    <x v="8"/>
    <x v="0"/>
    <n v="30"/>
    <n v="34"/>
    <x v="71"/>
    <m/>
    <n v="5811"/>
  </r>
  <r>
    <n v="2120"/>
    <x v="0"/>
    <x v="5"/>
    <x v="1"/>
    <n v="0"/>
    <n v="19"/>
    <x v="2"/>
    <m/>
    <n v="1887"/>
  </r>
  <r>
    <n v="2121"/>
    <x v="0"/>
    <x v="5"/>
    <x v="1"/>
    <n v="0"/>
    <n v="31"/>
    <x v="2"/>
    <m/>
    <n v="8207"/>
  </r>
  <r>
    <n v="2122"/>
    <x v="0"/>
    <x v="9"/>
    <x v="0"/>
    <n v="30"/>
    <n v="18"/>
    <x v="41"/>
    <m/>
    <n v="5559"/>
  </r>
  <r>
    <n v="2123"/>
    <x v="0"/>
    <x v="9"/>
    <x v="0"/>
    <n v="10"/>
    <n v="17"/>
    <x v="25"/>
    <m/>
    <n v="5559"/>
  </r>
  <r>
    <n v="2124"/>
    <x v="0"/>
    <x v="9"/>
    <x v="1"/>
    <n v="0"/>
    <n v="12"/>
    <x v="2"/>
    <m/>
    <n v="5559"/>
  </r>
  <r>
    <n v="2125"/>
    <x v="0"/>
    <x v="0"/>
    <x v="0"/>
    <n v="10"/>
    <n v="16"/>
    <x v="23"/>
    <m/>
    <n v="8024"/>
  </r>
  <r>
    <n v="2126"/>
    <x v="0"/>
    <x v="0"/>
    <x v="1"/>
    <n v="0"/>
    <n v="28"/>
    <x v="2"/>
    <m/>
    <n v="8024"/>
  </r>
  <r>
    <n v="2127"/>
    <x v="0"/>
    <x v="5"/>
    <x v="1"/>
    <n v="0"/>
    <n v="24"/>
    <x v="2"/>
    <m/>
    <n v="3986"/>
  </r>
  <r>
    <n v="2128"/>
    <x v="0"/>
    <x v="5"/>
    <x v="0"/>
    <n v="30"/>
    <n v="29"/>
    <x v="27"/>
    <m/>
    <n v="3986"/>
  </r>
  <r>
    <n v="2129"/>
    <x v="0"/>
    <x v="0"/>
    <x v="1"/>
    <n v="0"/>
    <n v="35"/>
    <x v="2"/>
    <m/>
    <n v="6920"/>
  </r>
  <r>
    <n v="2130"/>
    <x v="0"/>
    <x v="0"/>
    <x v="0"/>
    <n v="10"/>
    <n v="34"/>
    <x v="22"/>
    <m/>
    <n v="6920"/>
  </r>
  <r>
    <n v="2131"/>
    <x v="0"/>
    <x v="0"/>
    <x v="1"/>
    <n v="0"/>
    <n v="13"/>
    <x v="2"/>
    <m/>
    <n v="5617"/>
  </r>
  <r>
    <n v="2132"/>
    <x v="0"/>
    <x v="0"/>
    <x v="1"/>
    <n v="0"/>
    <n v="38"/>
    <x v="2"/>
    <m/>
    <n v="1068"/>
  </r>
  <r>
    <n v="2133"/>
    <x v="0"/>
    <x v="6"/>
    <x v="1"/>
    <n v="0"/>
    <n v="26"/>
    <x v="2"/>
    <m/>
    <n v="6787"/>
  </r>
  <r>
    <n v="2134"/>
    <x v="0"/>
    <x v="5"/>
    <x v="1"/>
    <n v="0"/>
    <n v="15"/>
    <x v="2"/>
    <m/>
    <n v="7520"/>
  </r>
  <r>
    <n v="2135"/>
    <x v="0"/>
    <x v="5"/>
    <x v="0"/>
    <n v="30"/>
    <n v="18"/>
    <x v="41"/>
    <m/>
    <n v="7520"/>
  </r>
  <r>
    <n v="2136"/>
    <x v="0"/>
    <x v="5"/>
    <x v="0"/>
    <n v="10"/>
    <n v="27"/>
    <x v="57"/>
    <m/>
    <n v="7520"/>
  </r>
  <r>
    <n v="2137"/>
    <x v="0"/>
    <x v="6"/>
    <x v="0"/>
    <n v="10"/>
    <n v="23"/>
    <x v="48"/>
    <m/>
    <n v="3600"/>
  </r>
  <r>
    <n v="2138"/>
    <x v="0"/>
    <x v="6"/>
    <x v="1"/>
    <n v="0"/>
    <n v="14"/>
    <x v="2"/>
    <m/>
    <n v="3600"/>
  </r>
  <r>
    <n v="2139"/>
    <x v="0"/>
    <x v="5"/>
    <x v="1"/>
    <n v="0"/>
    <n v="39"/>
    <x v="2"/>
    <m/>
    <n v="7476"/>
  </r>
  <r>
    <n v="2140"/>
    <x v="0"/>
    <x v="6"/>
    <x v="1"/>
    <n v="0"/>
    <n v="40"/>
    <x v="2"/>
    <m/>
    <n v="3416"/>
  </r>
  <r>
    <n v="2141"/>
    <x v="0"/>
    <x v="0"/>
    <x v="1"/>
    <n v="0"/>
    <n v="27"/>
    <x v="2"/>
    <m/>
    <n v="7425"/>
  </r>
  <r>
    <n v="2142"/>
    <x v="0"/>
    <x v="0"/>
    <x v="0"/>
    <n v="10"/>
    <n v="29"/>
    <x v="34"/>
    <m/>
    <n v="7425"/>
  </r>
  <r>
    <n v="2143"/>
    <x v="0"/>
    <x v="6"/>
    <x v="1"/>
    <n v="0"/>
    <n v="27"/>
    <x v="2"/>
    <m/>
    <n v="3032"/>
  </r>
  <r>
    <n v="2144"/>
    <x v="1"/>
    <x v="1"/>
    <x v="0"/>
    <n v="30"/>
    <n v="24"/>
    <x v="26"/>
    <m/>
    <n v="2136"/>
  </r>
  <r>
    <n v="2145"/>
    <x v="1"/>
    <x v="1"/>
    <x v="0"/>
    <n v="10"/>
    <n v="25"/>
    <x v="40"/>
    <m/>
    <n v="2136"/>
  </r>
  <r>
    <n v="2146"/>
    <x v="1"/>
    <x v="1"/>
    <x v="1"/>
    <n v="0"/>
    <n v="11"/>
    <x v="2"/>
    <m/>
    <n v="2136"/>
  </r>
  <r>
    <n v="2147"/>
    <x v="0"/>
    <x v="5"/>
    <x v="0"/>
    <n v="20"/>
    <n v="40"/>
    <x v="28"/>
    <m/>
    <n v="6345"/>
  </r>
  <r>
    <n v="2148"/>
    <x v="0"/>
    <x v="5"/>
    <x v="0"/>
    <n v="10"/>
    <n v="29"/>
    <x v="34"/>
    <m/>
    <n v="6345"/>
  </r>
  <r>
    <n v="2149"/>
    <x v="0"/>
    <x v="5"/>
    <x v="1"/>
    <n v="0"/>
    <n v="18"/>
    <x v="2"/>
    <m/>
    <n v="6345"/>
  </r>
  <r>
    <n v="2150"/>
    <x v="0"/>
    <x v="5"/>
    <x v="0"/>
    <n v="30"/>
    <n v="23"/>
    <x v="61"/>
    <m/>
    <n v="6345"/>
  </r>
  <r>
    <n v="2151"/>
    <x v="0"/>
    <x v="5"/>
    <x v="0"/>
    <n v="10"/>
    <n v="24"/>
    <x v="19"/>
    <m/>
    <n v="3732"/>
  </r>
  <r>
    <n v="2152"/>
    <x v="0"/>
    <x v="5"/>
    <x v="0"/>
    <n v="30"/>
    <n v="30"/>
    <x v="63"/>
    <m/>
    <n v="3732"/>
  </r>
  <r>
    <n v="2153"/>
    <x v="0"/>
    <x v="5"/>
    <x v="1"/>
    <n v="0"/>
    <n v="33"/>
    <x v="2"/>
    <m/>
    <n v="3732"/>
  </r>
  <r>
    <n v="2154"/>
    <x v="0"/>
    <x v="8"/>
    <x v="1"/>
    <n v="0"/>
    <n v="28"/>
    <x v="2"/>
    <m/>
    <n v="4748"/>
  </r>
  <r>
    <n v="2155"/>
    <x v="1"/>
    <x v="3"/>
    <x v="0"/>
    <n v="10"/>
    <n v="40"/>
    <x v="17"/>
    <m/>
    <n v="9368"/>
  </r>
  <r>
    <n v="2156"/>
    <x v="1"/>
    <x v="3"/>
    <x v="1"/>
    <n v="0"/>
    <n v="39"/>
    <x v="2"/>
    <m/>
    <n v="9368"/>
  </r>
  <r>
    <n v="2157"/>
    <x v="0"/>
    <x v="0"/>
    <x v="1"/>
    <n v="0"/>
    <n v="36"/>
    <x v="2"/>
    <m/>
    <n v="4032"/>
  </r>
  <r>
    <n v="2158"/>
    <x v="0"/>
    <x v="0"/>
    <x v="0"/>
    <n v="10"/>
    <n v="11"/>
    <x v="65"/>
    <m/>
    <n v="4032"/>
  </r>
  <r>
    <n v="2159"/>
    <x v="0"/>
    <x v="0"/>
    <x v="1"/>
    <n v="0"/>
    <n v="32"/>
    <x v="2"/>
    <m/>
    <n v="3983"/>
  </r>
  <r>
    <n v="2160"/>
    <x v="0"/>
    <x v="0"/>
    <x v="0"/>
    <n v="10"/>
    <n v="15"/>
    <x v="59"/>
    <m/>
    <n v="3983"/>
  </r>
  <r>
    <n v="2161"/>
    <x v="0"/>
    <x v="8"/>
    <x v="0"/>
    <n v="10"/>
    <n v="25"/>
    <x v="40"/>
    <m/>
    <n v="3781"/>
  </r>
  <r>
    <n v="2162"/>
    <x v="0"/>
    <x v="8"/>
    <x v="1"/>
    <n v="0"/>
    <n v="33"/>
    <x v="2"/>
    <m/>
    <n v="3781"/>
  </r>
  <r>
    <n v="2163"/>
    <x v="0"/>
    <x v="8"/>
    <x v="0"/>
    <n v="30"/>
    <n v="16"/>
    <x v="16"/>
    <m/>
    <n v="3781"/>
  </r>
  <r>
    <n v="2164"/>
    <x v="0"/>
    <x v="0"/>
    <x v="1"/>
    <n v="0"/>
    <n v="19"/>
    <x v="2"/>
    <m/>
    <n v="5802"/>
  </r>
  <r>
    <n v="2165"/>
    <x v="0"/>
    <x v="0"/>
    <x v="0"/>
    <n v="20"/>
    <n v="37"/>
    <x v="7"/>
    <m/>
    <n v="5802"/>
  </r>
  <r>
    <n v="2166"/>
    <x v="0"/>
    <x v="0"/>
    <x v="1"/>
    <n v="0"/>
    <n v="20"/>
    <x v="2"/>
    <m/>
    <n v="4911"/>
  </r>
  <r>
    <n v="2167"/>
    <x v="0"/>
    <x v="0"/>
    <x v="0"/>
    <n v="10"/>
    <n v="34"/>
    <x v="22"/>
    <m/>
    <n v="4911"/>
  </r>
  <r>
    <n v="2168"/>
    <x v="0"/>
    <x v="5"/>
    <x v="1"/>
    <n v="0"/>
    <n v="29"/>
    <x v="2"/>
    <m/>
    <n v="8815"/>
  </r>
  <r>
    <n v="2169"/>
    <x v="0"/>
    <x v="6"/>
    <x v="0"/>
    <n v="30"/>
    <n v="40"/>
    <x v="62"/>
    <m/>
    <n v="2622"/>
  </r>
  <r>
    <n v="2170"/>
    <x v="0"/>
    <x v="6"/>
    <x v="1"/>
    <n v="0"/>
    <n v="25"/>
    <x v="2"/>
    <m/>
    <n v="2622"/>
  </r>
  <r>
    <n v="2171"/>
    <x v="0"/>
    <x v="6"/>
    <x v="0"/>
    <n v="10"/>
    <n v="32"/>
    <x v="52"/>
    <m/>
    <n v="2622"/>
  </r>
  <r>
    <n v="2172"/>
    <x v="0"/>
    <x v="5"/>
    <x v="1"/>
    <n v="0"/>
    <n v="25"/>
    <x v="2"/>
    <m/>
    <n v="6014"/>
  </r>
  <r>
    <n v="2173"/>
    <x v="0"/>
    <x v="0"/>
    <x v="0"/>
    <n v="10"/>
    <n v="35"/>
    <x v="46"/>
    <m/>
    <n v="1855"/>
  </r>
  <r>
    <n v="2174"/>
    <x v="0"/>
    <x v="0"/>
    <x v="1"/>
    <n v="0"/>
    <n v="16"/>
    <x v="2"/>
    <m/>
    <n v="1855"/>
  </r>
  <r>
    <n v="2175"/>
    <x v="0"/>
    <x v="0"/>
    <x v="0"/>
    <n v="30"/>
    <n v="21"/>
    <x v="66"/>
    <m/>
    <n v="1855"/>
  </r>
  <r>
    <n v="2176"/>
    <x v="0"/>
    <x v="9"/>
    <x v="1"/>
    <n v="0"/>
    <n v="28"/>
    <x v="2"/>
    <m/>
    <n v="5476"/>
  </r>
  <r>
    <n v="2177"/>
    <x v="0"/>
    <x v="9"/>
    <x v="0"/>
    <n v="30"/>
    <n v="38"/>
    <x v="33"/>
    <m/>
    <n v="5476"/>
  </r>
  <r>
    <n v="2178"/>
    <x v="0"/>
    <x v="9"/>
    <x v="0"/>
    <n v="10"/>
    <n v="39"/>
    <x v="29"/>
    <m/>
    <n v="5476"/>
  </r>
  <r>
    <n v="2179"/>
    <x v="0"/>
    <x v="9"/>
    <x v="1"/>
    <n v="0"/>
    <n v="20"/>
    <x v="2"/>
    <m/>
    <n v="9473"/>
  </r>
  <r>
    <n v="2180"/>
    <x v="0"/>
    <x v="0"/>
    <x v="1"/>
    <n v="0"/>
    <n v="24"/>
    <x v="2"/>
    <m/>
    <n v="6805"/>
  </r>
  <r>
    <n v="2181"/>
    <x v="0"/>
    <x v="0"/>
    <x v="0"/>
    <n v="10"/>
    <n v="16"/>
    <x v="23"/>
    <m/>
    <n v="6805"/>
  </r>
  <r>
    <n v="2182"/>
    <x v="0"/>
    <x v="5"/>
    <x v="0"/>
    <n v="10"/>
    <n v="29"/>
    <x v="34"/>
    <m/>
    <n v="8715"/>
  </r>
  <r>
    <n v="2183"/>
    <x v="0"/>
    <x v="5"/>
    <x v="1"/>
    <n v="0"/>
    <n v="16"/>
    <x v="2"/>
    <m/>
    <n v="8715"/>
  </r>
  <r>
    <n v="2184"/>
    <x v="0"/>
    <x v="5"/>
    <x v="0"/>
    <n v="30"/>
    <n v="13"/>
    <x v="29"/>
    <m/>
    <n v="8715"/>
  </r>
  <r>
    <n v="2185"/>
    <x v="0"/>
    <x v="9"/>
    <x v="0"/>
    <n v="10"/>
    <n v="14"/>
    <x v="32"/>
    <m/>
    <n v="5638"/>
  </r>
  <r>
    <n v="2186"/>
    <x v="0"/>
    <x v="9"/>
    <x v="1"/>
    <n v="0"/>
    <n v="30"/>
    <x v="2"/>
    <m/>
    <n v="5638"/>
  </r>
  <r>
    <n v="2187"/>
    <x v="0"/>
    <x v="9"/>
    <x v="0"/>
    <n v="30"/>
    <n v="22"/>
    <x v="5"/>
    <m/>
    <n v="5638"/>
  </r>
  <r>
    <n v="2188"/>
    <x v="0"/>
    <x v="5"/>
    <x v="1"/>
    <n v="0"/>
    <n v="16"/>
    <x v="2"/>
    <m/>
    <n v="6184"/>
  </r>
  <r>
    <n v="2189"/>
    <x v="0"/>
    <x v="0"/>
    <x v="1"/>
    <n v="0"/>
    <n v="23"/>
    <x v="2"/>
    <m/>
    <n v="1916"/>
  </r>
  <r>
    <n v="2190"/>
    <x v="0"/>
    <x v="0"/>
    <x v="1"/>
    <n v="0"/>
    <n v="26"/>
    <x v="2"/>
    <m/>
    <n v="9124"/>
  </r>
  <r>
    <n v="2191"/>
    <x v="0"/>
    <x v="0"/>
    <x v="0"/>
    <n v="10"/>
    <n v="24"/>
    <x v="19"/>
    <m/>
    <n v="9124"/>
  </r>
  <r>
    <n v="2192"/>
    <x v="0"/>
    <x v="6"/>
    <x v="1"/>
    <n v="0"/>
    <n v="26"/>
    <x v="2"/>
    <m/>
    <n v="9981"/>
  </r>
  <r>
    <n v="2193"/>
    <x v="0"/>
    <x v="6"/>
    <x v="1"/>
    <n v="0"/>
    <n v="32"/>
    <x v="2"/>
    <m/>
    <n v="1409"/>
  </r>
  <r>
    <n v="2194"/>
    <x v="0"/>
    <x v="6"/>
    <x v="0"/>
    <n v="30"/>
    <n v="39"/>
    <x v="60"/>
    <m/>
    <n v="1409"/>
  </r>
  <r>
    <n v="2195"/>
    <x v="0"/>
    <x v="6"/>
    <x v="1"/>
    <n v="0"/>
    <n v="21"/>
    <x v="2"/>
    <m/>
    <n v="2485"/>
  </r>
  <r>
    <n v="2196"/>
    <x v="0"/>
    <x v="5"/>
    <x v="1"/>
    <n v="0"/>
    <n v="27"/>
    <x v="2"/>
    <m/>
    <n v="7479"/>
  </r>
  <r>
    <n v="2197"/>
    <x v="0"/>
    <x v="5"/>
    <x v="0"/>
    <n v="30"/>
    <n v="27"/>
    <x v="18"/>
    <m/>
    <n v="7479"/>
  </r>
  <r>
    <n v="2198"/>
    <x v="0"/>
    <x v="5"/>
    <x v="0"/>
    <n v="10"/>
    <n v="40"/>
    <x v="17"/>
    <m/>
    <n v="7479"/>
  </r>
  <r>
    <n v="2199"/>
    <x v="2"/>
    <x v="5"/>
    <x v="1"/>
    <n v="0"/>
    <n v="19"/>
    <x v="2"/>
    <m/>
    <n v="8642"/>
  </r>
  <r>
    <n v="2200"/>
    <x v="0"/>
    <x v="0"/>
    <x v="0"/>
    <n v="10"/>
    <n v="26"/>
    <x v="15"/>
    <m/>
    <n v="9690"/>
  </r>
  <r>
    <n v="2201"/>
    <x v="0"/>
    <x v="0"/>
    <x v="1"/>
    <n v="0"/>
    <n v="27"/>
    <x v="2"/>
    <m/>
    <n v="9690"/>
  </r>
  <r>
    <n v="2202"/>
    <x v="0"/>
    <x v="0"/>
    <x v="1"/>
    <n v="0"/>
    <n v="13"/>
    <x v="2"/>
    <m/>
    <n v="5927"/>
  </r>
  <r>
    <n v="2203"/>
    <x v="0"/>
    <x v="0"/>
    <x v="0"/>
    <n v="10"/>
    <n v="36"/>
    <x v="10"/>
    <m/>
    <n v="5927"/>
  </r>
  <r>
    <n v="2204"/>
    <x v="0"/>
    <x v="0"/>
    <x v="1"/>
    <n v="0"/>
    <n v="16"/>
    <x v="2"/>
    <m/>
    <n v="4847"/>
  </r>
  <r>
    <n v="2205"/>
    <x v="0"/>
    <x v="6"/>
    <x v="0"/>
    <n v="10"/>
    <n v="10"/>
    <x v="37"/>
    <m/>
    <n v="2706"/>
  </r>
  <r>
    <n v="2206"/>
    <x v="0"/>
    <x v="6"/>
    <x v="0"/>
    <n v="30"/>
    <n v="31"/>
    <x v="64"/>
    <m/>
    <n v="2706"/>
  </r>
  <r>
    <n v="2207"/>
    <x v="0"/>
    <x v="6"/>
    <x v="1"/>
    <n v="0"/>
    <n v="31"/>
    <x v="2"/>
    <m/>
    <n v="2706"/>
  </r>
  <r>
    <n v="2208"/>
    <x v="0"/>
    <x v="0"/>
    <x v="0"/>
    <n v="10"/>
    <n v="14"/>
    <x v="32"/>
    <m/>
    <n v="4751"/>
  </r>
  <r>
    <n v="2209"/>
    <x v="0"/>
    <x v="0"/>
    <x v="0"/>
    <n v="20"/>
    <n v="38"/>
    <x v="12"/>
    <m/>
    <n v="4751"/>
  </r>
  <r>
    <n v="2210"/>
    <x v="0"/>
    <x v="0"/>
    <x v="0"/>
    <n v="30"/>
    <n v="27"/>
    <x v="18"/>
    <m/>
    <n v="4751"/>
  </r>
  <r>
    <n v="2211"/>
    <x v="0"/>
    <x v="0"/>
    <x v="1"/>
    <n v="0"/>
    <n v="15"/>
    <x v="2"/>
    <m/>
    <n v="4751"/>
  </r>
  <r>
    <n v="2212"/>
    <x v="0"/>
    <x v="0"/>
    <x v="1"/>
    <n v="0"/>
    <n v="34"/>
    <x v="2"/>
    <m/>
    <n v="4984"/>
  </r>
  <r>
    <n v="2213"/>
    <x v="0"/>
    <x v="0"/>
    <x v="0"/>
    <n v="10"/>
    <n v="38"/>
    <x v="3"/>
    <m/>
    <n v="4984"/>
  </r>
  <r>
    <n v="2214"/>
    <x v="0"/>
    <x v="5"/>
    <x v="1"/>
    <n v="0"/>
    <n v="28"/>
    <x v="2"/>
    <m/>
    <n v="3575"/>
  </r>
  <r>
    <n v="2215"/>
    <x v="0"/>
    <x v="6"/>
    <x v="0"/>
    <n v="10"/>
    <n v="40"/>
    <x v="17"/>
    <m/>
    <n v="2284"/>
  </r>
  <r>
    <n v="2216"/>
    <x v="0"/>
    <x v="6"/>
    <x v="1"/>
    <n v="0"/>
    <n v="21"/>
    <x v="2"/>
    <m/>
    <n v="2284"/>
  </r>
  <r>
    <n v="2217"/>
    <x v="0"/>
    <x v="6"/>
    <x v="0"/>
    <n v="30"/>
    <n v="25"/>
    <x v="21"/>
    <m/>
    <n v="2284"/>
  </r>
  <r>
    <n v="2218"/>
    <x v="0"/>
    <x v="5"/>
    <x v="0"/>
    <n v="10"/>
    <n v="31"/>
    <x v="49"/>
    <m/>
    <n v="7979"/>
  </r>
  <r>
    <n v="2219"/>
    <x v="0"/>
    <x v="5"/>
    <x v="0"/>
    <n v="30"/>
    <n v="10"/>
    <x v="4"/>
    <m/>
    <n v="7979"/>
  </r>
  <r>
    <n v="2220"/>
    <x v="0"/>
    <x v="6"/>
    <x v="1"/>
    <n v="0"/>
    <n v="25"/>
    <x v="2"/>
    <m/>
    <n v="8632"/>
  </r>
  <r>
    <n v="2221"/>
    <x v="0"/>
    <x v="0"/>
    <x v="1"/>
    <n v="0"/>
    <n v="31"/>
    <x v="2"/>
    <m/>
    <n v="2739"/>
  </r>
  <r>
    <n v="2222"/>
    <x v="0"/>
    <x v="0"/>
    <x v="0"/>
    <n v="30"/>
    <n v="24"/>
    <x v="26"/>
    <m/>
    <n v="2739"/>
  </r>
  <r>
    <n v="2223"/>
    <x v="0"/>
    <x v="0"/>
    <x v="0"/>
    <n v="10"/>
    <n v="30"/>
    <x v="4"/>
    <m/>
    <n v="2739"/>
  </r>
  <r>
    <n v="2224"/>
    <x v="0"/>
    <x v="0"/>
    <x v="0"/>
    <n v="20"/>
    <n v="29"/>
    <x v="47"/>
    <m/>
    <n v="2739"/>
  </r>
  <r>
    <n v="2225"/>
    <x v="0"/>
    <x v="6"/>
    <x v="1"/>
    <n v="0"/>
    <n v="27"/>
    <x v="2"/>
    <m/>
    <n v="5233"/>
  </r>
  <r>
    <n v="2226"/>
    <x v="0"/>
    <x v="6"/>
    <x v="0"/>
    <n v="30"/>
    <n v="38"/>
    <x v="33"/>
    <m/>
    <n v="5233"/>
  </r>
  <r>
    <n v="2227"/>
    <x v="0"/>
    <x v="6"/>
    <x v="0"/>
    <n v="10"/>
    <n v="19"/>
    <x v="14"/>
    <m/>
    <n v="5233"/>
  </r>
  <r>
    <n v="2228"/>
    <x v="0"/>
    <x v="0"/>
    <x v="0"/>
    <n v="10"/>
    <n v="26"/>
    <x v="15"/>
    <m/>
    <n v="8584"/>
  </r>
  <r>
    <n v="2229"/>
    <x v="0"/>
    <x v="0"/>
    <x v="1"/>
    <n v="0"/>
    <n v="40"/>
    <x v="2"/>
    <m/>
    <n v="8584"/>
  </r>
  <r>
    <n v="2230"/>
    <x v="0"/>
    <x v="0"/>
    <x v="0"/>
    <n v="30"/>
    <n v="23"/>
    <x v="61"/>
    <m/>
    <n v="8584"/>
  </r>
  <r>
    <n v="2231"/>
    <x v="0"/>
    <x v="10"/>
    <x v="1"/>
    <n v="0"/>
    <n v="35"/>
    <x v="2"/>
    <m/>
    <n v="5182"/>
  </r>
  <r>
    <n v="2232"/>
    <x v="0"/>
    <x v="5"/>
    <x v="1"/>
    <n v="0"/>
    <n v="37"/>
    <x v="2"/>
    <m/>
    <n v="4687"/>
  </r>
  <r>
    <n v="2233"/>
    <x v="0"/>
    <x v="5"/>
    <x v="0"/>
    <n v="10"/>
    <n v="25"/>
    <x v="40"/>
    <m/>
    <n v="4687"/>
  </r>
  <r>
    <n v="2234"/>
    <x v="0"/>
    <x v="5"/>
    <x v="0"/>
    <n v="30"/>
    <n v="29"/>
    <x v="27"/>
    <m/>
    <n v="4687"/>
  </r>
  <r>
    <n v="2235"/>
    <x v="0"/>
    <x v="15"/>
    <x v="0"/>
    <n v="30"/>
    <n v="22"/>
    <x v="5"/>
    <m/>
    <n v="8906"/>
  </r>
  <r>
    <n v="2236"/>
    <x v="0"/>
    <x v="15"/>
    <x v="1"/>
    <n v="0"/>
    <n v="24"/>
    <x v="2"/>
    <m/>
    <n v="8906"/>
  </r>
  <r>
    <n v="2237"/>
    <x v="0"/>
    <x v="15"/>
    <x v="0"/>
    <n v="20"/>
    <n v="11"/>
    <x v="45"/>
    <m/>
    <n v="8906"/>
  </r>
  <r>
    <n v="2238"/>
    <x v="0"/>
    <x v="15"/>
    <x v="0"/>
    <n v="10"/>
    <n v="40"/>
    <x v="17"/>
    <m/>
    <n v="8906"/>
  </r>
  <r>
    <n v="2239"/>
    <x v="0"/>
    <x v="8"/>
    <x v="1"/>
    <n v="0"/>
    <n v="17"/>
    <x v="2"/>
    <m/>
    <n v="4466"/>
  </r>
  <r>
    <n v="2240"/>
    <x v="0"/>
    <x v="10"/>
    <x v="1"/>
    <n v="0"/>
    <n v="13"/>
    <x v="2"/>
    <m/>
    <n v="7172"/>
  </r>
  <r>
    <n v="2241"/>
    <x v="0"/>
    <x v="10"/>
    <x v="0"/>
    <n v="10"/>
    <n v="35"/>
    <x v="46"/>
    <m/>
    <n v="7172"/>
  </r>
  <r>
    <n v="2242"/>
    <x v="0"/>
    <x v="5"/>
    <x v="0"/>
    <n v="10"/>
    <n v="38"/>
    <x v="3"/>
    <m/>
    <n v="4964"/>
  </r>
  <r>
    <n v="2243"/>
    <x v="0"/>
    <x v="5"/>
    <x v="1"/>
    <n v="0"/>
    <n v="10"/>
    <x v="2"/>
    <m/>
    <n v="4964"/>
  </r>
  <r>
    <n v="2244"/>
    <x v="0"/>
    <x v="5"/>
    <x v="1"/>
    <n v="0"/>
    <n v="11"/>
    <x v="2"/>
    <m/>
    <n v="7229"/>
  </r>
  <r>
    <n v="2245"/>
    <x v="1"/>
    <x v="3"/>
    <x v="1"/>
    <n v="0"/>
    <n v="23"/>
    <x v="2"/>
    <m/>
    <n v="9052"/>
  </r>
  <r>
    <n v="2246"/>
    <x v="1"/>
    <x v="3"/>
    <x v="0"/>
    <n v="30"/>
    <n v="13"/>
    <x v="29"/>
    <m/>
    <n v="9052"/>
  </r>
  <r>
    <n v="2247"/>
    <x v="1"/>
    <x v="3"/>
    <x v="0"/>
    <n v="20"/>
    <n v="14"/>
    <x v="31"/>
    <m/>
    <n v="9052"/>
  </r>
  <r>
    <n v="2248"/>
    <x v="1"/>
    <x v="3"/>
    <x v="0"/>
    <n v="10"/>
    <n v="37"/>
    <x v="58"/>
    <m/>
    <n v="9052"/>
  </r>
  <r>
    <n v="2249"/>
    <x v="2"/>
    <x v="2"/>
    <x v="0"/>
    <n v="10"/>
    <n v="12"/>
    <x v="56"/>
    <m/>
    <n v="5809"/>
  </r>
  <r>
    <n v="2250"/>
    <x v="2"/>
    <x v="2"/>
    <x v="1"/>
    <n v="0"/>
    <n v="20"/>
    <x v="2"/>
    <m/>
    <n v="5809"/>
  </r>
  <r>
    <n v="2251"/>
    <x v="2"/>
    <x v="2"/>
    <x v="0"/>
    <n v="30"/>
    <n v="11"/>
    <x v="8"/>
    <m/>
    <n v="5809"/>
  </r>
  <r>
    <n v="2252"/>
    <x v="1"/>
    <x v="1"/>
    <x v="0"/>
    <n v="20"/>
    <n v="23"/>
    <x v="13"/>
    <m/>
    <n v="8705"/>
  </r>
  <r>
    <n v="2253"/>
    <x v="1"/>
    <x v="1"/>
    <x v="0"/>
    <n v="10"/>
    <n v="16"/>
    <x v="23"/>
    <m/>
    <n v="8705"/>
  </r>
  <r>
    <n v="2254"/>
    <x v="1"/>
    <x v="1"/>
    <x v="0"/>
    <n v="30"/>
    <n v="14"/>
    <x v="44"/>
    <m/>
    <n v="8705"/>
  </r>
  <r>
    <n v="2255"/>
    <x v="1"/>
    <x v="1"/>
    <x v="1"/>
    <n v="0"/>
    <n v="18"/>
    <x v="2"/>
    <m/>
    <n v="8705"/>
  </r>
  <r>
    <n v="2256"/>
    <x v="0"/>
    <x v="10"/>
    <x v="1"/>
    <n v="0"/>
    <n v="25"/>
    <x v="2"/>
    <m/>
    <n v="5425"/>
  </r>
  <r>
    <n v="2257"/>
    <x v="0"/>
    <x v="10"/>
    <x v="0"/>
    <n v="20"/>
    <n v="29"/>
    <x v="47"/>
    <m/>
    <n v="5425"/>
  </r>
  <r>
    <n v="2258"/>
    <x v="0"/>
    <x v="0"/>
    <x v="1"/>
    <n v="0"/>
    <n v="24"/>
    <x v="2"/>
    <m/>
    <n v="6200"/>
  </r>
  <r>
    <n v="2259"/>
    <x v="0"/>
    <x v="0"/>
    <x v="0"/>
    <n v="10"/>
    <n v="24"/>
    <x v="19"/>
    <m/>
    <n v="6200"/>
  </r>
  <r>
    <n v="2260"/>
    <x v="0"/>
    <x v="0"/>
    <x v="0"/>
    <n v="30"/>
    <n v="28"/>
    <x v="69"/>
    <m/>
    <n v="6200"/>
  </r>
  <r>
    <n v="2261"/>
    <x v="0"/>
    <x v="6"/>
    <x v="1"/>
    <n v="0"/>
    <n v="25"/>
    <x v="2"/>
    <m/>
    <n v="8252"/>
  </r>
  <r>
    <n v="2262"/>
    <x v="0"/>
    <x v="0"/>
    <x v="1"/>
    <n v="0"/>
    <n v="33"/>
    <x v="2"/>
    <m/>
    <n v="2553"/>
  </r>
  <r>
    <n v="2263"/>
    <x v="0"/>
    <x v="5"/>
    <x v="1"/>
    <n v="0"/>
    <n v="33"/>
    <x v="2"/>
    <m/>
    <n v="8524"/>
  </r>
  <r>
    <n v="2264"/>
    <x v="0"/>
    <x v="5"/>
    <x v="0"/>
    <n v="30"/>
    <n v="15"/>
    <x v="20"/>
    <m/>
    <n v="8524"/>
  </r>
  <r>
    <n v="2265"/>
    <x v="0"/>
    <x v="5"/>
    <x v="0"/>
    <n v="10"/>
    <n v="40"/>
    <x v="17"/>
    <m/>
    <n v="8524"/>
  </r>
  <r>
    <n v="2266"/>
    <x v="0"/>
    <x v="0"/>
    <x v="0"/>
    <n v="10"/>
    <n v="11"/>
    <x v="65"/>
    <m/>
    <n v="6781"/>
  </r>
  <r>
    <n v="2267"/>
    <x v="0"/>
    <x v="0"/>
    <x v="1"/>
    <n v="0"/>
    <n v="19"/>
    <x v="2"/>
    <m/>
    <n v="6781"/>
  </r>
  <r>
    <n v="2268"/>
    <x v="0"/>
    <x v="6"/>
    <x v="0"/>
    <n v="10"/>
    <n v="35"/>
    <x v="46"/>
    <m/>
    <n v="7021"/>
  </r>
  <r>
    <n v="2269"/>
    <x v="0"/>
    <x v="6"/>
    <x v="1"/>
    <n v="0"/>
    <n v="23"/>
    <x v="2"/>
    <m/>
    <n v="7021"/>
  </r>
  <r>
    <n v="2270"/>
    <x v="0"/>
    <x v="6"/>
    <x v="0"/>
    <n v="30"/>
    <n v="24"/>
    <x v="26"/>
    <m/>
    <n v="7021"/>
  </r>
  <r>
    <n v="2271"/>
    <x v="0"/>
    <x v="6"/>
    <x v="0"/>
    <n v="30"/>
    <n v="20"/>
    <x v="1"/>
    <m/>
    <n v="2087"/>
  </r>
  <r>
    <n v="2272"/>
    <x v="0"/>
    <x v="6"/>
    <x v="0"/>
    <n v="10"/>
    <n v="36"/>
    <x v="10"/>
    <m/>
    <n v="2087"/>
  </r>
  <r>
    <n v="2273"/>
    <x v="0"/>
    <x v="6"/>
    <x v="1"/>
    <n v="0"/>
    <n v="11"/>
    <x v="2"/>
    <m/>
    <n v="2087"/>
  </r>
  <r>
    <n v="2274"/>
    <x v="0"/>
    <x v="0"/>
    <x v="1"/>
    <n v="0"/>
    <n v="38"/>
    <x v="2"/>
    <m/>
    <n v="3687"/>
  </r>
  <r>
    <n v="2275"/>
    <x v="0"/>
    <x v="0"/>
    <x v="0"/>
    <n v="10"/>
    <n v="33"/>
    <x v="8"/>
    <m/>
    <n v="3687"/>
  </r>
  <r>
    <n v="2276"/>
    <x v="0"/>
    <x v="0"/>
    <x v="0"/>
    <n v="30"/>
    <n v="19"/>
    <x v="67"/>
    <m/>
    <n v="8828"/>
  </r>
  <r>
    <n v="2277"/>
    <x v="0"/>
    <x v="0"/>
    <x v="0"/>
    <n v="10"/>
    <n v="35"/>
    <x v="46"/>
    <m/>
    <n v="8828"/>
  </r>
  <r>
    <n v="2278"/>
    <x v="0"/>
    <x v="0"/>
    <x v="1"/>
    <n v="0"/>
    <n v="20"/>
    <x v="2"/>
    <m/>
    <n v="8828"/>
  </r>
  <r>
    <n v="2279"/>
    <x v="1"/>
    <x v="3"/>
    <x v="1"/>
    <n v="0"/>
    <n v="12"/>
    <x v="2"/>
    <m/>
    <n v="6331"/>
  </r>
  <r>
    <n v="2280"/>
    <x v="1"/>
    <x v="3"/>
    <x v="0"/>
    <n v="10"/>
    <n v="37"/>
    <x v="58"/>
    <m/>
    <n v="6331"/>
  </r>
  <r>
    <n v="2281"/>
    <x v="1"/>
    <x v="3"/>
    <x v="0"/>
    <n v="20"/>
    <n v="36"/>
    <x v="26"/>
    <m/>
    <n v="6331"/>
  </r>
  <r>
    <n v="2282"/>
    <x v="1"/>
    <x v="3"/>
    <x v="0"/>
    <n v="30"/>
    <n v="30"/>
    <x v="63"/>
    <m/>
    <n v="6331"/>
  </r>
  <r>
    <n v="2283"/>
    <x v="0"/>
    <x v="6"/>
    <x v="1"/>
    <n v="0"/>
    <n v="10"/>
    <x v="2"/>
    <m/>
    <n v="9831"/>
  </r>
  <r>
    <n v="2284"/>
    <x v="1"/>
    <x v="3"/>
    <x v="0"/>
    <n v="10"/>
    <n v="27"/>
    <x v="57"/>
    <m/>
    <n v="2940"/>
  </r>
  <r>
    <n v="2285"/>
    <x v="1"/>
    <x v="3"/>
    <x v="1"/>
    <n v="0"/>
    <n v="31"/>
    <x v="2"/>
    <m/>
    <n v="2940"/>
  </r>
  <r>
    <n v="2286"/>
    <x v="1"/>
    <x v="3"/>
    <x v="0"/>
    <n v="30"/>
    <n v="23"/>
    <x v="61"/>
    <m/>
    <n v="2940"/>
  </r>
  <r>
    <n v="2287"/>
    <x v="1"/>
    <x v="3"/>
    <x v="0"/>
    <n v="10"/>
    <n v="39"/>
    <x v="29"/>
    <m/>
    <n v="5644"/>
  </r>
  <r>
    <n v="2288"/>
    <x v="1"/>
    <x v="3"/>
    <x v="0"/>
    <n v="20"/>
    <n v="32"/>
    <x v="6"/>
    <m/>
    <n v="5644"/>
  </r>
  <r>
    <n v="2289"/>
    <x v="1"/>
    <x v="3"/>
    <x v="1"/>
    <n v="0"/>
    <n v="35"/>
    <x v="2"/>
    <m/>
    <n v="5644"/>
  </r>
  <r>
    <n v="2290"/>
    <x v="1"/>
    <x v="3"/>
    <x v="0"/>
    <n v="30"/>
    <n v="10"/>
    <x v="4"/>
    <m/>
    <n v="5644"/>
  </r>
  <r>
    <n v="2291"/>
    <x v="0"/>
    <x v="5"/>
    <x v="1"/>
    <n v="0"/>
    <n v="40"/>
    <x v="2"/>
    <m/>
    <n v="5269"/>
  </r>
  <r>
    <n v="2292"/>
    <x v="0"/>
    <x v="6"/>
    <x v="1"/>
    <n v="0"/>
    <n v="13"/>
    <x v="2"/>
    <m/>
    <n v="7808"/>
  </r>
  <r>
    <n v="2293"/>
    <x v="0"/>
    <x v="6"/>
    <x v="0"/>
    <n v="10"/>
    <n v="34"/>
    <x v="22"/>
    <m/>
    <n v="7808"/>
  </r>
  <r>
    <n v="2294"/>
    <x v="0"/>
    <x v="6"/>
    <x v="0"/>
    <n v="30"/>
    <n v="21"/>
    <x v="66"/>
    <m/>
    <n v="7808"/>
  </r>
  <r>
    <n v="2295"/>
    <x v="0"/>
    <x v="0"/>
    <x v="0"/>
    <n v="10"/>
    <n v="31"/>
    <x v="49"/>
    <m/>
    <n v="9228"/>
  </r>
  <r>
    <n v="2296"/>
    <x v="0"/>
    <x v="0"/>
    <x v="0"/>
    <n v="10"/>
    <n v="32"/>
    <x v="52"/>
    <m/>
    <n v="4741"/>
  </r>
  <r>
    <n v="2297"/>
    <x v="0"/>
    <x v="13"/>
    <x v="0"/>
    <n v="30"/>
    <n v="37"/>
    <x v="39"/>
    <m/>
    <n v="4663"/>
  </r>
  <r>
    <n v="2298"/>
    <x v="0"/>
    <x v="13"/>
    <x v="1"/>
    <n v="0"/>
    <n v="16"/>
    <x v="2"/>
    <m/>
    <n v="4663"/>
  </r>
  <r>
    <n v="2299"/>
    <x v="0"/>
    <x v="13"/>
    <x v="0"/>
    <n v="10"/>
    <n v="21"/>
    <x v="43"/>
    <m/>
    <n v="4663"/>
  </r>
  <r>
    <n v="2300"/>
    <x v="0"/>
    <x v="8"/>
    <x v="1"/>
    <n v="0"/>
    <n v="38"/>
    <x v="2"/>
    <m/>
    <n v="6412"/>
  </r>
  <r>
    <n v="2301"/>
    <x v="0"/>
    <x v="8"/>
    <x v="0"/>
    <n v="30"/>
    <n v="29"/>
    <x v="27"/>
    <m/>
    <n v="6412"/>
  </r>
  <r>
    <n v="2302"/>
    <x v="0"/>
    <x v="8"/>
    <x v="0"/>
    <n v="10"/>
    <n v="18"/>
    <x v="30"/>
    <m/>
    <n v="6412"/>
  </r>
  <r>
    <n v="2303"/>
    <x v="0"/>
    <x v="8"/>
    <x v="1"/>
    <n v="0"/>
    <n v="23"/>
    <x v="2"/>
    <m/>
    <n v="5791"/>
  </r>
  <r>
    <n v="2304"/>
    <x v="0"/>
    <x v="8"/>
    <x v="0"/>
    <n v="30"/>
    <n v="40"/>
    <x v="62"/>
    <m/>
    <n v="5791"/>
  </r>
  <r>
    <n v="2305"/>
    <x v="0"/>
    <x v="8"/>
    <x v="1"/>
    <n v="0"/>
    <n v="33"/>
    <x v="2"/>
    <m/>
    <n v="3919"/>
  </r>
  <r>
    <n v="2306"/>
    <x v="0"/>
    <x v="8"/>
    <x v="0"/>
    <n v="10"/>
    <n v="35"/>
    <x v="46"/>
    <m/>
    <n v="3919"/>
  </r>
  <r>
    <n v="2307"/>
    <x v="0"/>
    <x v="8"/>
    <x v="0"/>
    <n v="20"/>
    <n v="10"/>
    <x v="55"/>
    <m/>
    <n v="3919"/>
  </r>
  <r>
    <n v="2308"/>
    <x v="0"/>
    <x v="8"/>
    <x v="0"/>
    <n v="30"/>
    <n v="13"/>
    <x v="29"/>
    <m/>
    <n v="3919"/>
  </r>
  <r>
    <n v="2309"/>
    <x v="0"/>
    <x v="0"/>
    <x v="1"/>
    <n v="0"/>
    <n v="29"/>
    <x v="2"/>
    <m/>
    <n v="2816"/>
  </r>
  <r>
    <n v="2310"/>
    <x v="0"/>
    <x v="0"/>
    <x v="1"/>
    <n v="0"/>
    <n v="33"/>
    <x v="2"/>
    <m/>
    <n v="5303"/>
  </r>
  <r>
    <n v="2311"/>
    <x v="0"/>
    <x v="0"/>
    <x v="1"/>
    <n v="0"/>
    <n v="28"/>
    <x v="2"/>
    <m/>
    <n v="4282"/>
  </r>
  <r>
    <n v="2312"/>
    <x v="0"/>
    <x v="0"/>
    <x v="0"/>
    <n v="10"/>
    <n v="32"/>
    <x v="52"/>
    <m/>
    <n v="4282"/>
  </r>
  <r>
    <n v="2313"/>
    <x v="4"/>
    <x v="20"/>
    <x v="0"/>
    <n v="10"/>
    <n v="19"/>
    <x v="14"/>
    <m/>
    <n v="8193"/>
  </r>
  <r>
    <n v="2314"/>
    <x v="4"/>
    <x v="20"/>
    <x v="0"/>
    <n v="30"/>
    <n v="16"/>
    <x v="16"/>
    <m/>
    <n v="8193"/>
  </r>
  <r>
    <n v="2315"/>
    <x v="4"/>
    <x v="20"/>
    <x v="1"/>
    <n v="0"/>
    <n v="30"/>
    <x v="2"/>
    <m/>
    <n v="8193"/>
  </r>
  <r>
    <n v="2316"/>
    <x v="0"/>
    <x v="0"/>
    <x v="1"/>
    <n v="0"/>
    <n v="39"/>
    <x v="2"/>
    <m/>
    <n v="8538"/>
  </r>
  <r>
    <n v="2317"/>
    <x v="0"/>
    <x v="0"/>
    <x v="0"/>
    <n v="30"/>
    <n v="15"/>
    <x v="20"/>
    <m/>
    <n v="8538"/>
  </r>
  <r>
    <n v="2318"/>
    <x v="0"/>
    <x v="0"/>
    <x v="0"/>
    <n v="10"/>
    <n v="15"/>
    <x v="59"/>
    <m/>
    <n v="8538"/>
  </r>
  <r>
    <n v="2319"/>
    <x v="0"/>
    <x v="5"/>
    <x v="1"/>
    <n v="0"/>
    <n v="14"/>
    <x v="2"/>
    <m/>
    <n v="3465"/>
  </r>
  <r>
    <n v="2320"/>
    <x v="0"/>
    <x v="5"/>
    <x v="0"/>
    <n v="10"/>
    <n v="15"/>
    <x v="59"/>
    <m/>
    <n v="3465"/>
  </r>
  <r>
    <n v="2321"/>
    <x v="0"/>
    <x v="5"/>
    <x v="0"/>
    <n v="30"/>
    <n v="33"/>
    <x v="68"/>
    <m/>
    <n v="3465"/>
  </r>
  <r>
    <n v="2322"/>
    <x v="0"/>
    <x v="6"/>
    <x v="0"/>
    <n v="10"/>
    <n v="40"/>
    <x v="17"/>
    <m/>
    <n v="5993"/>
  </r>
  <r>
    <n v="2323"/>
    <x v="0"/>
    <x v="8"/>
    <x v="0"/>
    <n v="30"/>
    <n v="33"/>
    <x v="68"/>
    <m/>
    <n v="1877"/>
  </r>
  <r>
    <n v="2324"/>
    <x v="0"/>
    <x v="8"/>
    <x v="1"/>
    <n v="0"/>
    <n v="11"/>
    <x v="2"/>
    <m/>
    <n v="1877"/>
  </r>
  <r>
    <n v="2325"/>
    <x v="0"/>
    <x v="8"/>
    <x v="1"/>
    <n v="0"/>
    <n v="26"/>
    <x v="2"/>
    <m/>
    <n v="3246"/>
  </r>
  <r>
    <n v="2326"/>
    <x v="0"/>
    <x v="0"/>
    <x v="1"/>
    <n v="0"/>
    <n v="16"/>
    <x v="2"/>
    <m/>
    <n v="3217"/>
  </r>
  <r>
    <n v="2327"/>
    <x v="0"/>
    <x v="0"/>
    <x v="0"/>
    <n v="10"/>
    <n v="22"/>
    <x v="45"/>
    <m/>
    <n v="3217"/>
  </r>
  <r>
    <n v="2328"/>
    <x v="0"/>
    <x v="15"/>
    <x v="0"/>
    <n v="10"/>
    <n v="34"/>
    <x v="22"/>
    <m/>
    <n v="8836"/>
  </r>
  <r>
    <n v="2329"/>
    <x v="0"/>
    <x v="15"/>
    <x v="1"/>
    <n v="0"/>
    <n v="31"/>
    <x v="2"/>
    <m/>
    <n v="8836"/>
  </r>
  <r>
    <n v="2330"/>
    <x v="0"/>
    <x v="15"/>
    <x v="0"/>
    <n v="30"/>
    <n v="28"/>
    <x v="69"/>
    <m/>
    <n v="8836"/>
  </r>
  <r>
    <n v="2331"/>
    <x v="0"/>
    <x v="0"/>
    <x v="0"/>
    <n v="20"/>
    <n v="13"/>
    <x v="15"/>
    <m/>
    <n v="8943"/>
  </r>
  <r>
    <n v="2332"/>
    <x v="0"/>
    <x v="0"/>
    <x v="1"/>
    <n v="0"/>
    <n v="18"/>
    <x v="2"/>
    <m/>
    <n v="8943"/>
  </r>
  <r>
    <n v="2333"/>
    <x v="0"/>
    <x v="0"/>
    <x v="0"/>
    <n v="10"/>
    <n v="24"/>
    <x v="19"/>
    <m/>
    <n v="8943"/>
  </r>
  <r>
    <n v="2334"/>
    <x v="0"/>
    <x v="13"/>
    <x v="0"/>
    <n v="10"/>
    <n v="18"/>
    <x v="30"/>
    <m/>
    <n v="7879"/>
  </r>
  <r>
    <n v="2335"/>
    <x v="0"/>
    <x v="6"/>
    <x v="1"/>
    <n v="0"/>
    <n v="31"/>
    <x v="2"/>
    <m/>
    <n v="3928"/>
  </r>
  <r>
    <n v="2336"/>
    <x v="0"/>
    <x v="6"/>
    <x v="0"/>
    <n v="30"/>
    <n v="16"/>
    <x v="16"/>
    <m/>
    <n v="3928"/>
  </r>
  <r>
    <n v="2337"/>
    <x v="0"/>
    <x v="5"/>
    <x v="0"/>
    <n v="20"/>
    <n v="24"/>
    <x v="16"/>
    <m/>
    <n v="8855"/>
  </r>
  <r>
    <n v="2338"/>
    <x v="0"/>
    <x v="5"/>
    <x v="0"/>
    <n v="10"/>
    <n v="29"/>
    <x v="34"/>
    <m/>
    <n v="8855"/>
  </r>
  <r>
    <n v="2339"/>
    <x v="0"/>
    <x v="5"/>
    <x v="1"/>
    <n v="0"/>
    <n v="35"/>
    <x v="2"/>
    <m/>
    <n v="8855"/>
  </r>
  <r>
    <n v="2340"/>
    <x v="0"/>
    <x v="0"/>
    <x v="1"/>
    <n v="0"/>
    <n v="19"/>
    <x v="2"/>
    <m/>
    <n v="6545"/>
  </r>
  <r>
    <n v="2341"/>
    <x v="0"/>
    <x v="6"/>
    <x v="0"/>
    <n v="30"/>
    <n v="33"/>
    <x v="68"/>
    <m/>
    <n v="5768"/>
  </r>
  <r>
    <n v="2342"/>
    <x v="0"/>
    <x v="6"/>
    <x v="1"/>
    <n v="0"/>
    <n v="24"/>
    <x v="2"/>
    <m/>
    <n v="5768"/>
  </r>
  <r>
    <n v="2343"/>
    <x v="0"/>
    <x v="6"/>
    <x v="0"/>
    <n v="10"/>
    <n v="15"/>
    <x v="59"/>
    <m/>
    <n v="5768"/>
  </r>
  <r>
    <n v="2344"/>
    <x v="0"/>
    <x v="0"/>
    <x v="0"/>
    <n v="10"/>
    <n v="33"/>
    <x v="8"/>
    <m/>
    <n v="3713"/>
  </r>
  <r>
    <n v="2345"/>
    <x v="0"/>
    <x v="0"/>
    <x v="1"/>
    <n v="0"/>
    <n v="28"/>
    <x v="2"/>
    <m/>
    <n v="3713"/>
  </r>
  <r>
    <n v="2346"/>
    <x v="0"/>
    <x v="5"/>
    <x v="1"/>
    <n v="0"/>
    <n v="19"/>
    <x v="2"/>
    <m/>
    <n v="8786"/>
  </r>
  <r>
    <n v="2347"/>
    <x v="0"/>
    <x v="5"/>
    <x v="0"/>
    <n v="10"/>
    <n v="35"/>
    <x v="46"/>
    <m/>
    <n v="8786"/>
  </r>
  <r>
    <n v="2348"/>
    <x v="0"/>
    <x v="8"/>
    <x v="1"/>
    <n v="0"/>
    <n v="10"/>
    <x v="2"/>
    <m/>
    <n v="8541"/>
  </r>
  <r>
    <n v="2349"/>
    <x v="0"/>
    <x v="8"/>
    <x v="0"/>
    <n v="10"/>
    <n v="18"/>
    <x v="30"/>
    <m/>
    <n v="8541"/>
  </r>
  <r>
    <n v="2350"/>
    <x v="0"/>
    <x v="8"/>
    <x v="0"/>
    <n v="30"/>
    <n v="27"/>
    <x v="18"/>
    <m/>
    <n v="8541"/>
  </r>
  <r>
    <n v="2351"/>
    <x v="0"/>
    <x v="6"/>
    <x v="1"/>
    <n v="0"/>
    <n v="35"/>
    <x v="2"/>
    <m/>
    <n v="4234"/>
  </r>
  <r>
    <n v="2352"/>
    <x v="0"/>
    <x v="6"/>
    <x v="0"/>
    <n v="30"/>
    <n v="17"/>
    <x v="9"/>
    <m/>
    <n v="4234"/>
  </r>
  <r>
    <n v="2353"/>
    <x v="0"/>
    <x v="6"/>
    <x v="0"/>
    <n v="10"/>
    <n v="22"/>
    <x v="45"/>
    <m/>
    <n v="4234"/>
  </r>
  <r>
    <n v="2354"/>
    <x v="0"/>
    <x v="0"/>
    <x v="1"/>
    <n v="0"/>
    <n v="14"/>
    <x v="2"/>
    <m/>
    <n v="4783"/>
  </r>
  <r>
    <n v="2355"/>
    <x v="0"/>
    <x v="0"/>
    <x v="0"/>
    <n v="10"/>
    <n v="13"/>
    <x v="51"/>
    <m/>
    <n v="4783"/>
  </r>
  <r>
    <n v="2356"/>
    <x v="0"/>
    <x v="0"/>
    <x v="1"/>
    <n v="0"/>
    <n v="29"/>
    <x v="2"/>
    <m/>
    <n v="7380"/>
  </r>
  <r>
    <n v="2357"/>
    <x v="0"/>
    <x v="0"/>
    <x v="0"/>
    <n v="10"/>
    <n v="19"/>
    <x v="14"/>
    <m/>
    <n v="7380"/>
  </r>
  <r>
    <n v="2358"/>
    <x v="0"/>
    <x v="0"/>
    <x v="1"/>
    <n v="0"/>
    <n v="24"/>
    <x v="2"/>
    <m/>
    <n v="8639"/>
  </r>
  <r>
    <n v="2359"/>
    <x v="0"/>
    <x v="0"/>
    <x v="0"/>
    <n v="10"/>
    <n v="15"/>
    <x v="59"/>
    <m/>
    <n v="8639"/>
  </r>
  <r>
    <n v="2360"/>
    <x v="0"/>
    <x v="0"/>
    <x v="0"/>
    <n v="20"/>
    <n v="23"/>
    <x v="13"/>
    <m/>
    <n v="8639"/>
  </r>
  <r>
    <n v="2361"/>
    <x v="0"/>
    <x v="0"/>
    <x v="0"/>
    <n v="30"/>
    <n v="30"/>
    <x v="63"/>
    <m/>
    <n v="8639"/>
  </r>
  <r>
    <n v="2362"/>
    <x v="0"/>
    <x v="13"/>
    <x v="0"/>
    <n v="30"/>
    <n v="18"/>
    <x v="41"/>
    <m/>
    <n v="9125"/>
  </r>
  <r>
    <n v="2363"/>
    <x v="0"/>
    <x v="13"/>
    <x v="0"/>
    <n v="10"/>
    <n v="32"/>
    <x v="52"/>
    <m/>
    <n v="9125"/>
  </r>
  <r>
    <n v="2364"/>
    <x v="0"/>
    <x v="13"/>
    <x v="1"/>
    <n v="0"/>
    <n v="33"/>
    <x v="2"/>
    <m/>
    <n v="9125"/>
  </r>
  <r>
    <n v="2365"/>
    <x v="0"/>
    <x v="5"/>
    <x v="1"/>
    <n v="0"/>
    <n v="16"/>
    <x v="2"/>
    <m/>
    <n v="1457"/>
  </r>
  <r>
    <n v="2366"/>
    <x v="0"/>
    <x v="12"/>
    <x v="0"/>
    <n v="30"/>
    <n v="27"/>
    <x v="18"/>
    <m/>
    <n v="1520"/>
  </r>
  <r>
    <n v="2367"/>
    <x v="0"/>
    <x v="6"/>
    <x v="1"/>
    <n v="0"/>
    <n v="12"/>
    <x v="2"/>
    <m/>
    <n v="1027"/>
  </r>
  <r>
    <n v="2368"/>
    <x v="0"/>
    <x v="0"/>
    <x v="0"/>
    <n v="10"/>
    <n v="24"/>
    <x v="19"/>
    <m/>
    <n v="5856"/>
  </r>
  <r>
    <n v="2369"/>
    <x v="0"/>
    <x v="0"/>
    <x v="1"/>
    <n v="0"/>
    <n v="18"/>
    <x v="2"/>
    <m/>
    <n v="5856"/>
  </r>
  <r>
    <n v="2370"/>
    <x v="0"/>
    <x v="0"/>
    <x v="1"/>
    <n v="0"/>
    <n v="33"/>
    <x v="2"/>
    <m/>
    <n v="4946"/>
  </r>
  <r>
    <n v="2371"/>
    <x v="0"/>
    <x v="0"/>
    <x v="0"/>
    <n v="10"/>
    <n v="40"/>
    <x v="17"/>
    <m/>
    <n v="4946"/>
  </r>
  <r>
    <n v="2372"/>
    <x v="0"/>
    <x v="0"/>
    <x v="0"/>
    <n v="20"/>
    <n v="24"/>
    <x v="16"/>
    <m/>
    <n v="4946"/>
  </r>
  <r>
    <n v="2373"/>
    <x v="0"/>
    <x v="0"/>
    <x v="0"/>
    <n v="30"/>
    <n v="27"/>
    <x v="18"/>
    <m/>
    <n v="4946"/>
  </r>
  <r>
    <n v="2374"/>
    <x v="2"/>
    <x v="5"/>
    <x v="1"/>
    <n v="0"/>
    <n v="30"/>
    <x v="2"/>
    <m/>
    <n v="1583"/>
  </r>
  <r>
    <n v="2375"/>
    <x v="0"/>
    <x v="0"/>
    <x v="0"/>
    <n v="30"/>
    <n v="31"/>
    <x v="64"/>
    <m/>
    <n v="4543"/>
  </r>
  <r>
    <n v="2376"/>
    <x v="0"/>
    <x v="0"/>
    <x v="0"/>
    <n v="10"/>
    <n v="26"/>
    <x v="15"/>
    <m/>
    <n v="4543"/>
  </r>
  <r>
    <n v="2377"/>
    <x v="0"/>
    <x v="0"/>
    <x v="1"/>
    <n v="0"/>
    <n v="16"/>
    <x v="2"/>
    <m/>
    <n v="4543"/>
  </r>
  <r>
    <n v="2378"/>
    <x v="0"/>
    <x v="0"/>
    <x v="1"/>
    <n v="0"/>
    <n v="26"/>
    <x v="2"/>
    <m/>
    <n v="4608"/>
  </r>
  <r>
    <n v="2379"/>
    <x v="0"/>
    <x v="0"/>
    <x v="0"/>
    <n v="10"/>
    <n v="20"/>
    <x v="55"/>
    <m/>
    <n v="4608"/>
  </r>
  <r>
    <n v="2380"/>
    <x v="0"/>
    <x v="0"/>
    <x v="0"/>
    <n v="30"/>
    <n v="28"/>
    <x v="69"/>
    <m/>
    <n v="4608"/>
  </r>
  <r>
    <n v="2381"/>
    <x v="0"/>
    <x v="0"/>
    <x v="0"/>
    <n v="10"/>
    <n v="39"/>
    <x v="29"/>
    <m/>
    <n v="8157"/>
  </r>
  <r>
    <n v="2382"/>
    <x v="0"/>
    <x v="0"/>
    <x v="1"/>
    <n v="0"/>
    <n v="21"/>
    <x v="2"/>
    <m/>
    <n v="8157"/>
  </r>
  <r>
    <n v="2383"/>
    <x v="0"/>
    <x v="12"/>
    <x v="0"/>
    <n v="30"/>
    <n v="23"/>
    <x v="61"/>
    <m/>
    <n v="8835"/>
  </r>
  <r>
    <n v="2384"/>
    <x v="0"/>
    <x v="12"/>
    <x v="0"/>
    <n v="10"/>
    <n v="23"/>
    <x v="48"/>
    <m/>
    <n v="8835"/>
  </r>
  <r>
    <n v="2385"/>
    <x v="0"/>
    <x v="14"/>
    <x v="0"/>
    <n v="10"/>
    <n v="26"/>
    <x v="15"/>
    <m/>
    <n v="3031"/>
  </r>
  <r>
    <n v="2386"/>
    <x v="0"/>
    <x v="0"/>
    <x v="1"/>
    <n v="0"/>
    <n v="33"/>
    <x v="2"/>
    <m/>
    <n v="5282"/>
  </r>
  <r>
    <n v="2387"/>
    <x v="0"/>
    <x v="8"/>
    <x v="0"/>
    <n v="10"/>
    <n v="33"/>
    <x v="8"/>
    <m/>
    <n v="5154"/>
  </r>
  <r>
    <n v="2388"/>
    <x v="0"/>
    <x v="8"/>
    <x v="1"/>
    <n v="0"/>
    <n v="38"/>
    <x v="2"/>
    <m/>
    <n v="5154"/>
  </r>
  <r>
    <n v="2389"/>
    <x v="0"/>
    <x v="0"/>
    <x v="1"/>
    <n v="0"/>
    <n v="36"/>
    <x v="2"/>
    <m/>
    <n v="8957"/>
  </r>
  <r>
    <n v="2390"/>
    <x v="0"/>
    <x v="0"/>
    <x v="0"/>
    <n v="10"/>
    <n v="31"/>
    <x v="49"/>
    <m/>
    <n v="2448"/>
  </r>
  <r>
    <n v="2391"/>
    <x v="0"/>
    <x v="0"/>
    <x v="1"/>
    <n v="0"/>
    <n v="15"/>
    <x v="2"/>
    <m/>
    <n v="2448"/>
  </r>
  <r>
    <n v="2392"/>
    <x v="0"/>
    <x v="0"/>
    <x v="1"/>
    <n v="0"/>
    <n v="14"/>
    <x v="2"/>
    <m/>
    <n v="7398"/>
  </r>
  <r>
    <n v="2393"/>
    <x v="0"/>
    <x v="0"/>
    <x v="0"/>
    <n v="30"/>
    <n v="30"/>
    <x v="63"/>
    <m/>
    <n v="7398"/>
  </r>
  <r>
    <n v="2394"/>
    <x v="0"/>
    <x v="0"/>
    <x v="0"/>
    <n v="10"/>
    <n v="16"/>
    <x v="23"/>
    <m/>
    <n v="7398"/>
  </r>
  <r>
    <n v="2395"/>
    <x v="0"/>
    <x v="13"/>
    <x v="0"/>
    <n v="10"/>
    <n v="14"/>
    <x v="32"/>
    <m/>
    <n v="3387"/>
  </r>
  <r>
    <n v="2396"/>
    <x v="0"/>
    <x v="10"/>
    <x v="1"/>
    <n v="0"/>
    <n v="29"/>
    <x v="2"/>
    <m/>
    <n v="7822"/>
  </r>
  <r>
    <n v="2397"/>
    <x v="0"/>
    <x v="7"/>
    <x v="1"/>
    <n v="0"/>
    <n v="34"/>
    <x v="2"/>
    <m/>
    <n v="1535"/>
  </r>
  <r>
    <n v="2398"/>
    <x v="0"/>
    <x v="7"/>
    <x v="0"/>
    <n v="10"/>
    <n v="31"/>
    <x v="49"/>
    <m/>
    <n v="1535"/>
  </r>
  <r>
    <n v="2399"/>
    <x v="0"/>
    <x v="7"/>
    <x v="1"/>
    <n v="0"/>
    <n v="28"/>
    <x v="2"/>
    <m/>
    <n v="6726"/>
  </r>
  <r>
    <n v="2400"/>
    <x v="0"/>
    <x v="6"/>
    <x v="0"/>
    <n v="30"/>
    <n v="19"/>
    <x v="67"/>
    <m/>
    <n v="8647"/>
  </r>
  <r>
    <n v="2401"/>
    <x v="0"/>
    <x v="6"/>
    <x v="1"/>
    <n v="0"/>
    <n v="22"/>
    <x v="2"/>
    <m/>
    <n v="8647"/>
  </r>
  <r>
    <n v="2402"/>
    <x v="0"/>
    <x v="0"/>
    <x v="1"/>
    <n v="0"/>
    <n v="16"/>
    <x v="2"/>
    <m/>
    <n v="6547"/>
  </r>
  <r>
    <n v="2403"/>
    <x v="0"/>
    <x v="0"/>
    <x v="0"/>
    <n v="10"/>
    <n v="28"/>
    <x v="31"/>
    <m/>
    <n v="6547"/>
  </r>
  <r>
    <n v="2404"/>
    <x v="0"/>
    <x v="9"/>
    <x v="0"/>
    <n v="30"/>
    <n v="11"/>
    <x v="8"/>
    <m/>
    <n v="6897"/>
  </r>
  <r>
    <n v="2405"/>
    <x v="0"/>
    <x v="9"/>
    <x v="0"/>
    <n v="10"/>
    <n v="23"/>
    <x v="48"/>
    <m/>
    <n v="6897"/>
  </r>
  <r>
    <n v="2406"/>
    <x v="0"/>
    <x v="9"/>
    <x v="1"/>
    <n v="0"/>
    <n v="18"/>
    <x v="2"/>
    <m/>
    <n v="6897"/>
  </r>
  <r>
    <n v="2407"/>
    <x v="1"/>
    <x v="3"/>
    <x v="1"/>
    <n v="0"/>
    <n v="33"/>
    <x v="2"/>
    <m/>
    <n v="3250"/>
  </r>
  <r>
    <n v="2408"/>
    <x v="1"/>
    <x v="3"/>
    <x v="0"/>
    <n v="10"/>
    <n v="15"/>
    <x v="59"/>
    <m/>
    <n v="3250"/>
  </r>
  <r>
    <n v="2409"/>
    <x v="1"/>
    <x v="3"/>
    <x v="0"/>
    <n v="30"/>
    <n v="31"/>
    <x v="64"/>
    <m/>
    <n v="3250"/>
  </r>
  <r>
    <n v="2410"/>
    <x v="1"/>
    <x v="3"/>
    <x v="1"/>
    <n v="0"/>
    <n v="12"/>
    <x v="2"/>
    <m/>
    <n v="1555"/>
  </r>
  <r>
    <n v="2411"/>
    <x v="1"/>
    <x v="3"/>
    <x v="0"/>
    <n v="20"/>
    <n v="39"/>
    <x v="50"/>
    <m/>
    <n v="1555"/>
  </r>
  <r>
    <n v="2412"/>
    <x v="1"/>
    <x v="3"/>
    <x v="0"/>
    <n v="10"/>
    <n v="26"/>
    <x v="15"/>
    <m/>
    <n v="1555"/>
  </r>
  <r>
    <n v="2413"/>
    <x v="1"/>
    <x v="3"/>
    <x v="0"/>
    <n v="30"/>
    <n v="22"/>
    <x v="5"/>
    <m/>
    <n v="1555"/>
  </r>
  <r>
    <n v="2414"/>
    <x v="0"/>
    <x v="0"/>
    <x v="0"/>
    <n v="10"/>
    <n v="16"/>
    <x v="23"/>
    <m/>
    <n v="2790"/>
  </r>
  <r>
    <n v="2415"/>
    <x v="0"/>
    <x v="0"/>
    <x v="1"/>
    <n v="0"/>
    <n v="10"/>
    <x v="2"/>
    <m/>
    <n v="2790"/>
  </r>
  <r>
    <n v="2416"/>
    <x v="0"/>
    <x v="6"/>
    <x v="0"/>
    <n v="10"/>
    <n v="12"/>
    <x v="56"/>
    <m/>
    <n v="7091"/>
  </r>
  <r>
    <n v="2417"/>
    <x v="0"/>
    <x v="6"/>
    <x v="1"/>
    <n v="0"/>
    <n v="34"/>
    <x v="2"/>
    <m/>
    <n v="7091"/>
  </r>
  <r>
    <n v="2418"/>
    <x v="0"/>
    <x v="6"/>
    <x v="1"/>
    <n v="0"/>
    <n v="14"/>
    <x v="2"/>
    <m/>
    <n v="7700"/>
  </r>
  <r>
    <n v="2419"/>
    <x v="0"/>
    <x v="6"/>
    <x v="0"/>
    <n v="10"/>
    <n v="10"/>
    <x v="37"/>
    <m/>
    <n v="7700"/>
  </r>
  <r>
    <n v="2420"/>
    <x v="0"/>
    <x v="6"/>
    <x v="0"/>
    <n v="30"/>
    <n v="39"/>
    <x v="60"/>
    <m/>
    <n v="7700"/>
  </r>
  <r>
    <n v="2421"/>
    <x v="1"/>
    <x v="1"/>
    <x v="1"/>
    <n v="0"/>
    <n v="19"/>
    <x v="2"/>
    <m/>
    <n v="9031"/>
  </r>
  <r>
    <n v="2422"/>
    <x v="1"/>
    <x v="1"/>
    <x v="0"/>
    <n v="10"/>
    <n v="37"/>
    <x v="58"/>
    <m/>
    <n v="9031"/>
  </r>
  <r>
    <n v="2423"/>
    <x v="1"/>
    <x v="1"/>
    <x v="0"/>
    <n v="30"/>
    <n v="27"/>
    <x v="18"/>
    <m/>
    <n v="9031"/>
  </r>
  <r>
    <n v="2424"/>
    <x v="1"/>
    <x v="4"/>
    <x v="1"/>
    <n v="0"/>
    <n v="29"/>
    <x v="2"/>
    <m/>
    <n v="1209"/>
  </r>
  <r>
    <n v="2425"/>
    <x v="1"/>
    <x v="4"/>
    <x v="0"/>
    <n v="30"/>
    <n v="37"/>
    <x v="39"/>
    <m/>
    <n v="1209"/>
  </r>
  <r>
    <n v="2426"/>
    <x v="1"/>
    <x v="3"/>
    <x v="0"/>
    <n v="10"/>
    <n v="15"/>
    <x v="59"/>
    <m/>
    <n v="5462"/>
  </r>
  <r>
    <n v="2427"/>
    <x v="1"/>
    <x v="3"/>
    <x v="1"/>
    <n v="0"/>
    <n v="38"/>
    <x v="2"/>
    <m/>
    <n v="5462"/>
  </r>
  <r>
    <n v="2428"/>
    <x v="1"/>
    <x v="3"/>
    <x v="0"/>
    <n v="30"/>
    <n v="34"/>
    <x v="71"/>
    <m/>
    <n v="5462"/>
  </r>
  <r>
    <n v="2429"/>
    <x v="1"/>
    <x v="3"/>
    <x v="0"/>
    <n v="10"/>
    <n v="38"/>
    <x v="3"/>
    <m/>
    <n v="2375"/>
  </r>
  <r>
    <n v="2430"/>
    <x v="1"/>
    <x v="3"/>
    <x v="1"/>
    <n v="0"/>
    <n v="20"/>
    <x v="2"/>
    <m/>
    <n v="8060"/>
  </r>
  <r>
    <n v="2431"/>
    <x v="1"/>
    <x v="3"/>
    <x v="0"/>
    <n v="10"/>
    <n v="29"/>
    <x v="34"/>
    <m/>
    <n v="8060"/>
  </r>
  <r>
    <n v="2432"/>
    <x v="1"/>
    <x v="1"/>
    <x v="1"/>
    <n v="0"/>
    <n v="10"/>
    <x v="2"/>
    <m/>
    <n v="6403"/>
  </r>
  <r>
    <n v="2433"/>
    <x v="1"/>
    <x v="1"/>
    <x v="0"/>
    <n v="30"/>
    <n v="40"/>
    <x v="62"/>
    <m/>
    <n v="6403"/>
  </r>
  <r>
    <n v="2434"/>
    <x v="1"/>
    <x v="1"/>
    <x v="0"/>
    <n v="10"/>
    <n v="19"/>
    <x v="14"/>
    <m/>
    <n v="6403"/>
  </r>
  <r>
    <n v="2435"/>
    <x v="0"/>
    <x v="6"/>
    <x v="1"/>
    <n v="0"/>
    <n v="15"/>
    <x v="2"/>
    <m/>
    <n v="4125"/>
  </r>
  <r>
    <n v="2436"/>
    <x v="0"/>
    <x v="13"/>
    <x v="1"/>
    <n v="0"/>
    <n v="24"/>
    <x v="2"/>
    <m/>
    <n v="4524"/>
  </r>
  <r>
    <n v="2437"/>
    <x v="0"/>
    <x v="13"/>
    <x v="0"/>
    <n v="30"/>
    <n v="12"/>
    <x v="10"/>
    <m/>
    <n v="4524"/>
  </r>
  <r>
    <n v="2438"/>
    <x v="0"/>
    <x v="13"/>
    <x v="0"/>
    <n v="10"/>
    <n v="10"/>
    <x v="37"/>
    <m/>
    <n v="4524"/>
  </r>
  <r>
    <n v="2439"/>
    <x v="0"/>
    <x v="13"/>
    <x v="0"/>
    <n v="30"/>
    <n v="32"/>
    <x v="70"/>
    <m/>
    <n v="8780"/>
  </r>
  <r>
    <n v="2440"/>
    <x v="0"/>
    <x v="13"/>
    <x v="0"/>
    <n v="10"/>
    <n v="35"/>
    <x v="46"/>
    <m/>
    <n v="8780"/>
  </r>
  <r>
    <n v="2441"/>
    <x v="0"/>
    <x v="13"/>
    <x v="1"/>
    <n v="0"/>
    <n v="38"/>
    <x v="2"/>
    <m/>
    <n v="8780"/>
  </r>
  <r>
    <n v="2442"/>
    <x v="0"/>
    <x v="5"/>
    <x v="1"/>
    <n v="0"/>
    <n v="30"/>
    <x v="2"/>
    <m/>
    <n v="7871"/>
  </r>
  <r>
    <n v="2443"/>
    <x v="1"/>
    <x v="1"/>
    <x v="1"/>
    <n v="0"/>
    <n v="19"/>
    <x v="2"/>
    <m/>
    <n v="5365"/>
  </r>
  <r>
    <n v="2444"/>
    <x v="1"/>
    <x v="1"/>
    <x v="0"/>
    <n v="30"/>
    <n v="18"/>
    <x v="41"/>
    <m/>
    <n v="5365"/>
  </r>
  <r>
    <n v="2445"/>
    <x v="1"/>
    <x v="3"/>
    <x v="1"/>
    <n v="0"/>
    <n v="13"/>
    <x v="2"/>
    <m/>
    <n v="6997"/>
  </r>
  <r>
    <n v="2446"/>
    <x v="1"/>
    <x v="3"/>
    <x v="0"/>
    <n v="30"/>
    <n v="27"/>
    <x v="18"/>
    <m/>
    <n v="6997"/>
  </r>
  <r>
    <n v="2447"/>
    <x v="1"/>
    <x v="3"/>
    <x v="0"/>
    <n v="10"/>
    <n v="26"/>
    <x v="15"/>
    <m/>
    <n v="6997"/>
  </r>
  <r>
    <n v="2448"/>
    <x v="2"/>
    <x v="2"/>
    <x v="0"/>
    <n v="30"/>
    <n v="23"/>
    <x v="61"/>
    <m/>
    <n v="1930"/>
  </r>
  <r>
    <n v="2449"/>
    <x v="2"/>
    <x v="2"/>
    <x v="1"/>
    <n v="0"/>
    <n v="15"/>
    <x v="2"/>
    <m/>
    <n v="1930"/>
  </r>
  <r>
    <n v="2450"/>
    <x v="2"/>
    <x v="2"/>
    <x v="0"/>
    <n v="10"/>
    <n v="17"/>
    <x v="25"/>
    <m/>
    <n v="1930"/>
  </r>
  <r>
    <n v="2451"/>
    <x v="0"/>
    <x v="13"/>
    <x v="0"/>
    <n v="10"/>
    <n v="17"/>
    <x v="25"/>
    <m/>
    <n v="1984"/>
  </r>
  <r>
    <n v="2452"/>
    <x v="0"/>
    <x v="13"/>
    <x v="1"/>
    <n v="0"/>
    <n v="25"/>
    <x v="2"/>
    <m/>
    <n v="1984"/>
  </r>
  <r>
    <n v="2453"/>
    <x v="0"/>
    <x v="13"/>
    <x v="0"/>
    <n v="30"/>
    <n v="39"/>
    <x v="60"/>
    <m/>
    <n v="1984"/>
  </r>
  <r>
    <n v="2454"/>
    <x v="0"/>
    <x v="8"/>
    <x v="1"/>
    <n v="0"/>
    <n v="11"/>
    <x v="2"/>
    <m/>
    <n v="9703"/>
  </r>
  <r>
    <n v="2455"/>
    <x v="0"/>
    <x v="8"/>
    <x v="0"/>
    <n v="10"/>
    <n v="13"/>
    <x v="51"/>
    <m/>
    <n v="9703"/>
  </r>
  <r>
    <n v="2456"/>
    <x v="0"/>
    <x v="8"/>
    <x v="0"/>
    <n v="30"/>
    <n v="26"/>
    <x v="50"/>
    <m/>
    <n v="9703"/>
  </r>
  <r>
    <n v="2457"/>
    <x v="0"/>
    <x v="5"/>
    <x v="1"/>
    <n v="0"/>
    <n v="39"/>
    <x v="2"/>
    <m/>
    <n v="5012"/>
  </r>
  <r>
    <n v="2458"/>
    <x v="0"/>
    <x v="5"/>
    <x v="0"/>
    <n v="10"/>
    <n v="20"/>
    <x v="55"/>
    <m/>
    <n v="5012"/>
  </r>
  <r>
    <n v="2459"/>
    <x v="0"/>
    <x v="5"/>
    <x v="1"/>
    <n v="0"/>
    <n v="16"/>
    <x v="2"/>
    <m/>
    <n v="2357"/>
  </r>
  <r>
    <n v="2460"/>
    <x v="0"/>
    <x v="0"/>
    <x v="1"/>
    <n v="0"/>
    <n v="25"/>
    <x v="2"/>
    <m/>
    <n v="1459"/>
  </r>
  <r>
    <n v="2461"/>
    <x v="0"/>
    <x v="0"/>
    <x v="0"/>
    <n v="30"/>
    <n v="15"/>
    <x v="20"/>
    <m/>
    <n v="1459"/>
  </r>
  <r>
    <n v="2462"/>
    <x v="0"/>
    <x v="0"/>
    <x v="0"/>
    <n v="10"/>
    <n v="10"/>
    <x v="37"/>
    <m/>
    <n v="1459"/>
  </r>
  <r>
    <n v="2463"/>
    <x v="0"/>
    <x v="15"/>
    <x v="0"/>
    <n v="10"/>
    <n v="14"/>
    <x v="32"/>
    <m/>
    <n v="9751"/>
  </r>
  <r>
    <n v="2464"/>
    <x v="0"/>
    <x v="15"/>
    <x v="0"/>
    <n v="30"/>
    <n v="17"/>
    <x v="9"/>
    <m/>
    <n v="9751"/>
  </r>
  <r>
    <n v="2465"/>
    <x v="0"/>
    <x v="10"/>
    <x v="1"/>
    <n v="0"/>
    <n v="16"/>
    <x v="2"/>
    <m/>
    <n v="7589"/>
  </r>
  <r>
    <n v="2466"/>
    <x v="0"/>
    <x v="0"/>
    <x v="1"/>
    <n v="0"/>
    <n v="18"/>
    <x v="2"/>
    <m/>
    <n v="2410"/>
  </r>
  <r>
    <n v="2467"/>
    <x v="0"/>
    <x v="0"/>
    <x v="0"/>
    <n v="10"/>
    <n v="10"/>
    <x v="37"/>
    <m/>
    <n v="2410"/>
  </r>
  <r>
    <n v="2468"/>
    <x v="0"/>
    <x v="5"/>
    <x v="1"/>
    <n v="0"/>
    <n v="22"/>
    <x v="2"/>
    <m/>
    <n v="4252"/>
  </r>
  <r>
    <n v="2469"/>
    <x v="0"/>
    <x v="6"/>
    <x v="1"/>
    <n v="0"/>
    <n v="13"/>
    <x v="2"/>
    <m/>
    <n v="7501"/>
  </r>
  <r>
    <n v="2470"/>
    <x v="0"/>
    <x v="6"/>
    <x v="0"/>
    <n v="10"/>
    <n v="13"/>
    <x v="51"/>
    <m/>
    <n v="6608"/>
  </r>
  <r>
    <n v="2471"/>
    <x v="0"/>
    <x v="6"/>
    <x v="1"/>
    <n v="0"/>
    <n v="32"/>
    <x v="2"/>
    <m/>
    <n v="6608"/>
  </r>
  <r>
    <n v="2472"/>
    <x v="0"/>
    <x v="6"/>
    <x v="0"/>
    <n v="30"/>
    <n v="13"/>
    <x v="29"/>
    <m/>
    <n v="6608"/>
  </r>
  <r>
    <n v="2473"/>
    <x v="0"/>
    <x v="0"/>
    <x v="0"/>
    <n v="10"/>
    <n v="28"/>
    <x v="31"/>
    <m/>
    <n v="9885"/>
  </r>
  <r>
    <n v="2474"/>
    <x v="0"/>
    <x v="0"/>
    <x v="0"/>
    <n v="30"/>
    <n v="25"/>
    <x v="21"/>
    <m/>
    <n v="9885"/>
  </r>
  <r>
    <n v="2475"/>
    <x v="0"/>
    <x v="0"/>
    <x v="1"/>
    <n v="0"/>
    <n v="33"/>
    <x v="2"/>
    <m/>
    <n v="9885"/>
  </r>
  <r>
    <n v="2476"/>
    <x v="0"/>
    <x v="0"/>
    <x v="0"/>
    <n v="10"/>
    <n v="12"/>
    <x v="56"/>
    <m/>
    <n v="9547"/>
  </r>
  <r>
    <n v="2477"/>
    <x v="0"/>
    <x v="0"/>
    <x v="1"/>
    <n v="0"/>
    <n v="11"/>
    <x v="2"/>
    <m/>
    <n v="9547"/>
  </r>
  <r>
    <n v="2478"/>
    <x v="0"/>
    <x v="0"/>
    <x v="0"/>
    <n v="30"/>
    <n v="35"/>
    <x v="35"/>
    <m/>
    <n v="9547"/>
  </r>
  <r>
    <n v="2479"/>
    <x v="0"/>
    <x v="0"/>
    <x v="0"/>
    <n v="20"/>
    <n v="20"/>
    <x v="17"/>
    <m/>
    <n v="9683"/>
  </r>
  <r>
    <n v="2480"/>
    <x v="0"/>
    <x v="0"/>
    <x v="0"/>
    <n v="10"/>
    <n v="16"/>
    <x v="23"/>
    <m/>
    <n v="9683"/>
  </r>
  <r>
    <n v="2481"/>
    <x v="0"/>
    <x v="0"/>
    <x v="1"/>
    <n v="0"/>
    <n v="10"/>
    <x v="2"/>
    <m/>
    <n v="9683"/>
  </r>
  <r>
    <n v="2482"/>
    <x v="0"/>
    <x v="0"/>
    <x v="0"/>
    <n v="30"/>
    <n v="23"/>
    <x v="61"/>
    <m/>
    <n v="9683"/>
  </r>
  <r>
    <n v="2483"/>
    <x v="0"/>
    <x v="0"/>
    <x v="0"/>
    <n v="30"/>
    <n v="36"/>
    <x v="72"/>
    <m/>
    <n v="6273"/>
  </r>
  <r>
    <n v="2484"/>
    <x v="0"/>
    <x v="0"/>
    <x v="1"/>
    <n v="0"/>
    <n v="22"/>
    <x v="2"/>
    <m/>
    <n v="6273"/>
  </r>
  <r>
    <n v="2485"/>
    <x v="0"/>
    <x v="0"/>
    <x v="0"/>
    <n v="10"/>
    <n v="14"/>
    <x v="32"/>
    <m/>
    <n v="6273"/>
  </r>
  <r>
    <n v="2486"/>
    <x v="0"/>
    <x v="0"/>
    <x v="0"/>
    <n v="10"/>
    <n v="11"/>
    <x v="65"/>
    <m/>
    <n v="4486"/>
  </r>
  <r>
    <n v="2487"/>
    <x v="0"/>
    <x v="0"/>
    <x v="1"/>
    <n v="0"/>
    <n v="18"/>
    <x v="2"/>
    <m/>
    <n v="4486"/>
  </r>
  <r>
    <n v="2488"/>
    <x v="0"/>
    <x v="8"/>
    <x v="1"/>
    <n v="0"/>
    <n v="33"/>
    <x v="2"/>
    <m/>
    <n v="2228"/>
  </r>
  <r>
    <n v="2489"/>
    <x v="0"/>
    <x v="8"/>
    <x v="0"/>
    <n v="30"/>
    <n v="29"/>
    <x v="27"/>
    <m/>
    <n v="2228"/>
  </r>
  <r>
    <n v="2490"/>
    <x v="0"/>
    <x v="8"/>
    <x v="0"/>
    <n v="10"/>
    <n v="40"/>
    <x v="17"/>
    <m/>
    <n v="2228"/>
  </r>
  <r>
    <n v="2491"/>
    <x v="0"/>
    <x v="5"/>
    <x v="1"/>
    <n v="0"/>
    <n v="21"/>
    <x v="2"/>
    <m/>
    <n v="4871"/>
  </r>
  <r>
    <n v="2492"/>
    <x v="0"/>
    <x v="5"/>
    <x v="0"/>
    <n v="10"/>
    <n v="22"/>
    <x v="45"/>
    <m/>
    <n v="4871"/>
  </r>
  <r>
    <n v="2493"/>
    <x v="0"/>
    <x v="5"/>
    <x v="0"/>
    <n v="30"/>
    <n v="17"/>
    <x v="9"/>
    <m/>
    <n v="4871"/>
  </r>
  <r>
    <n v="2494"/>
    <x v="0"/>
    <x v="10"/>
    <x v="1"/>
    <n v="0"/>
    <n v="32"/>
    <x v="2"/>
    <m/>
    <n v="1024"/>
  </r>
  <r>
    <n v="2495"/>
    <x v="0"/>
    <x v="0"/>
    <x v="1"/>
    <n v="0"/>
    <n v="33"/>
    <x v="2"/>
    <m/>
    <n v="3579"/>
  </r>
  <r>
    <n v="2496"/>
    <x v="1"/>
    <x v="1"/>
    <x v="1"/>
    <n v="0"/>
    <n v="17"/>
    <x v="2"/>
    <m/>
    <n v="8711"/>
  </r>
  <r>
    <n v="2497"/>
    <x v="1"/>
    <x v="1"/>
    <x v="0"/>
    <n v="10"/>
    <n v="19"/>
    <x v="14"/>
    <m/>
    <n v="8711"/>
  </r>
  <r>
    <n v="2498"/>
    <x v="1"/>
    <x v="1"/>
    <x v="0"/>
    <n v="30"/>
    <n v="22"/>
    <x v="5"/>
    <m/>
    <n v="8711"/>
  </r>
  <r>
    <n v="2499"/>
    <x v="0"/>
    <x v="0"/>
    <x v="1"/>
    <n v="0"/>
    <n v="16"/>
    <x v="2"/>
    <m/>
    <n v="3644"/>
  </r>
  <r>
    <n v="2500"/>
    <x v="0"/>
    <x v="0"/>
    <x v="0"/>
    <n v="30"/>
    <n v="30"/>
    <x v="63"/>
    <m/>
    <n v="3644"/>
  </r>
  <r>
    <n v="2501"/>
    <x v="0"/>
    <x v="0"/>
    <x v="0"/>
    <n v="10"/>
    <n v="29"/>
    <x v="34"/>
    <m/>
    <n v="3644"/>
  </r>
  <r>
    <n v="2502"/>
    <x v="0"/>
    <x v="0"/>
    <x v="0"/>
    <n v="10"/>
    <n v="18"/>
    <x v="30"/>
    <m/>
    <n v="6089"/>
  </r>
  <r>
    <n v="2503"/>
    <x v="0"/>
    <x v="0"/>
    <x v="1"/>
    <n v="0"/>
    <n v="38"/>
    <x v="2"/>
    <m/>
    <n v="6089"/>
  </r>
  <r>
    <n v="2504"/>
    <x v="2"/>
    <x v="5"/>
    <x v="1"/>
    <n v="0"/>
    <n v="29"/>
    <x v="2"/>
    <m/>
    <n v="2756"/>
  </r>
  <r>
    <n v="2505"/>
    <x v="0"/>
    <x v="0"/>
    <x v="0"/>
    <n v="10"/>
    <n v="16"/>
    <x v="23"/>
    <m/>
    <n v="1972"/>
  </r>
  <r>
    <n v="2506"/>
    <x v="0"/>
    <x v="0"/>
    <x v="1"/>
    <n v="0"/>
    <n v="35"/>
    <x v="2"/>
    <m/>
    <n v="1972"/>
  </r>
  <r>
    <n v="2507"/>
    <x v="0"/>
    <x v="6"/>
    <x v="1"/>
    <n v="0"/>
    <n v="11"/>
    <x v="2"/>
    <m/>
    <n v="4811"/>
  </r>
  <r>
    <n v="2508"/>
    <x v="0"/>
    <x v="5"/>
    <x v="1"/>
    <n v="0"/>
    <n v="38"/>
    <x v="2"/>
    <m/>
    <n v="1488"/>
  </r>
  <r>
    <n v="2509"/>
    <x v="0"/>
    <x v="12"/>
    <x v="0"/>
    <n v="10"/>
    <n v="12"/>
    <x v="56"/>
    <m/>
    <n v="2937"/>
  </r>
  <r>
    <n v="2510"/>
    <x v="0"/>
    <x v="12"/>
    <x v="0"/>
    <n v="30"/>
    <n v="30"/>
    <x v="63"/>
    <m/>
    <n v="2937"/>
  </r>
  <r>
    <n v="2511"/>
    <x v="0"/>
    <x v="12"/>
    <x v="1"/>
    <n v="0"/>
    <n v="30"/>
    <x v="2"/>
    <m/>
    <n v="2937"/>
  </r>
  <r>
    <n v="2512"/>
    <x v="0"/>
    <x v="13"/>
    <x v="1"/>
    <n v="0"/>
    <n v="16"/>
    <x v="2"/>
    <m/>
    <n v="5995"/>
  </r>
  <r>
    <n v="2513"/>
    <x v="0"/>
    <x v="13"/>
    <x v="0"/>
    <n v="30"/>
    <n v="14"/>
    <x v="44"/>
    <m/>
    <n v="5995"/>
  </r>
  <r>
    <n v="2514"/>
    <x v="0"/>
    <x v="13"/>
    <x v="0"/>
    <n v="10"/>
    <n v="24"/>
    <x v="19"/>
    <m/>
    <n v="5995"/>
  </r>
  <r>
    <n v="2515"/>
    <x v="0"/>
    <x v="6"/>
    <x v="0"/>
    <n v="30"/>
    <n v="20"/>
    <x v="1"/>
    <m/>
    <n v="8110"/>
  </r>
  <r>
    <n v="2516"/>
    <x v="0"/>
    <x v="6"/>
    <x v="1"/>
    <n v="0"/>
    <n v="35"/>
    <x v="2"/>
    <m/>
    <n v="8110"/>
  </r>
  <r>
    <n v="2517"/>
    <x v="0"/>
    <x v="6"/>
    <x v="0"/>
    <n v="10"/>
    <n v="33"/>
    <x v="8"/>
    <m/>
    <n v="8110"/>
  </r>
  <r>
    <n v="2518"/>
    <x v="0"/>
    <x v="15"/>
    <x v="1"/>
    <n v="0"/>
    <n v="28"/>
    <x v="2"/>
    <m/>
    <n v="5920"/>
  </r>
  <r>
    <n v="2519"/>
    <x v="0"/>
    <x v="15"/>
    <x v="0"/>
    <n v="30"/>
    <n v="19"/>
    <x v="67"/>
    <m/>
    <n v="5920"/>
  </r>
  <r>
    <n v="2520"/>
    <x v="0"/>
    <x v="15"/>
    <x v="0"/>
    <n v="20"/>
    <n v="34"/>
    <x v="24"/>
    <m/>
    <n v="5920"/>
  </r>
  <r>
    <n v="2521"/>
    <x v="0"/>
    <x v="15"/>
    <x v="0"/>
    <n v="10"/>
    <n v="35"/>
    <x v="46"/>
    <m/>
    <n v="5920"/>
  </r>
  <r>
    <n v="2522"/>
    <x v="0"/>
    <x v="10"/>
    <x v="1"/>
    <n v="0"/>
    <n v="20"/>
    <x v="2"/>
    <m/>
    <n v="4824"/>
  </r>
  <r>
    <n v="2523"/>
    <x v="0"/>
    <x v="5"/>
    <x v="0"/>
    <n v="20"/>
    <n v="22"/>
    <x v="53"/>
    <m/>
    <n v="8042"/>
  </r>
  <r>
    <n v="2524"/>
    <x v="0"/>
    <x v="5"/>
    <x v="1"/>
    <n v="0"/>
    <n v="27"/>
    <x v="2"/>
    <m/>
    <n v="8042"/>
  </r>
  <r>
    <n v="2525"/>
    <x v="0"/>
    <x v="5"/>
    <x v="0"/>
    <n v="10"/>
    <n v="28"/>
    <x v="31"/>
    <m/>
    <n v="8042"/>
  </r>
  <r>
    <n v="2526"/>
    <x v="0"/>
    <x v="5"/>
    <x v="0"/>
    <n v="30"/>
    <n v="37"/>
    <x v="39"/>
    <m/>
    <n v="8042"/>
  </r>
  <r>
    <n v="2527"/>
    <x v="1"/>
    <x v="3"/>
    <x v="0"/>
    <n v="10"/>
    <n v="27"/>
    <x v="57"/>
    <m/>
    <n v="7131"/>
  </r>
  <r>
    <n v="2528"/>
    <x v="1"/>
    <x v="3"/>
    <x v="0"/>
    <n v="20"/>
    <n v="33"/>
    <x v="5"/>
    <m/>
    <n v="7131"/>
  </r>
  <r>
    <n v="2529"/>
    <x v="1"/>
    <x v="3"/>
    <x v="1"/>
    <n v="0"/>
    <n v="29"/>
    <x v="2"/>
    <m/>
    <n v="7131"/>
  </r>
  <r>
    <n v="2530"/>
    <x v="0"/>
    <x v="0"/>
    <x v="1"/>
    <n v="0"/>
    <n v="28"/>
    <x v="2"/>
    <m/>
    <n v="3227"/>
  </r>
  <r>
    <n v="2531"/>
    <x v="0"/>
    <x v="14"/>
    <x v="0"/>
    <n v="10"/>
    <n v="36"/>
    <x v="10"/>
    <m/>
    <n v="6492"/>
  </r>
  <r>
    <n v="2532"/>
    <x v="0"/>
    <x v="0"/>
    <x v="1"/>
    <n v="0"/>
    <n v="26"/>
    <x v="2"/>
    <m/>
    <n v="4816"/>
  </r>
  <r>
    <n v="2533"/>
    <x v="0"/>
    <x v="0"/>
    <x v="0"/>
    <n v="10"/>
    <n v="26"/>
    <x v="15"/>
    <m/>
    <n v="4816"/>
  </r>
  <r>
    <n v="2534"/>
    <x v="0"/>
    <x v="5"/>
    <x v="0"/>
    <n v="10"/>
    <n v="22"/>
    <x v="45"/>
    <m/>
    <n v="2829"/>
  </r>
  <r>
    <n v="2535"/>
    <x v="0"/>
    <x v="5"/>
    <x v="0"/>
    <n v="30"/>
    <n v="32"/>
    <x v="70"/>
    <m/>
    <n v="2829"/>
  </r>
  <r>
    <n v="2536"/>
    <x v="0"/>
    <x v="0"/>
    <x v="0"/>
    <n v="10"/>
    <n v="28"/>
    <x v="31"/>
    <m/>
    <n v="5568"/>
  </r>
  <r>
    <n v="2537"/>
    <x v="0"/>
    <x v="0"/>
    <x v="1"/>
    <n v="0"/>
    <n v="24"/>
    <x v="2"/>
    <m/>
    <n v="5568"/>
  </r>
  <r>
    <n v="2538"/>
    <x v="0"/>
    <x v="9"/>
    <x v="0"/>
    <n v="30"/>
    <n v="27"/>
    <x v="18"/>
    <m/>
    <n v="3089"/>
  </r>
  <r>
    <n v="2539"/>
    <x v="0"/>
    <x v="9"/>
    <x v="1"/>
    <n v="0"/>
    <n v="19"/>
    <x v="2"/>
    <m/>
    <n v="3089"/>
  </r>
  <r>
    <n v="2540"/>
    <x v="0"/>
    <x v="9"/>
    <x v="0"/>
    <n v="10"/>
    <n v="30"/>
    <x v="4"/>
    <m/>
    <n v="3089"/>
  </r>
  <r>
    <n v="2541"/>
    <x v="0"/>
    <x v="0"/>
    <x v="1"/>
    <n v="0"/>
    <n v="29"/>
    <x v="2"/>
    <m/>
    <n v="9920"/>
  </r>
  <r>
    <n v="2542"/>
    <x v="0"/>
    <x v="0"/>
    <x v="0"/>
    <n v="10"/>
    <n v="21"/>
    <x v="43"/>
    <m/>
    <n v="9920"/>
  </r>
  <r>
    <n v="2543"/>
    <x v="0"/>
    <x v="0"/>
    <x v="0"/>
    <n v="20"/>
    <n v="14"/>
    <x v="31"/>
    <m/>
    <n v="9920"/>
  </r>
  <r>
    <n v="2544"/>
    <x v="0"/>
    <x v="0"/>
    <x v="0"/>
    <n v="30"/>
    <n v="20"/>
    <x v="1"/>
    <m/>
    <n v="9920"/>
  </r>
  <r>
    <n v="2545"/>
    <x v="0"/>
    <x v="6"/>
    <x v="0"/>
    <n v="10"/>
    <n v="12"/>
    <x v="56"/>
    <m/>
    <n v="5916"/>
  </r>
  <r>
    <n v="2546"/>
    <x v="0"/>
    <x v="6"/>
    <x v="1"/>
    <n v="0"/>
    <n v="25"/>
    <x v="2"/>
    <m/>
    <n v="5896"/>
  </r>
  <r>
    <n v="2547"/>
    <x v="1"/>
    <x v="3"/>
    <x v="1"/>
    <n v="0"/>
    <n v="10"/>
    <x v="2"/>
    <m/>
    <n v="2216"/>
  </r>
  <r>
    <n v="2548"/>
    <x v="1"/>
    <x v="3"/>
    <x v="0"/>
    <n v="30"/>
    <n v="40"/>
    <x v="62"/>
    <m/>
    <n v="2216"/>
  </r>
  <r>
    <n v="2549"/>
    <x v="1"/>
    <x v="3"/>
    <x v="0"/>
    <n v="10"/>
    <n v="23"/>
    <x v="48"/>
    <m/>
    <n v="2216"/>
  </r>
  <r>
    <n v="2550"/>
    <x v="1"/>
    <x v="1"/>
    <x v="0"/>
    <n v="10"/>
    <n v="25"/>
    <x v="40"/>
    <m/>
    <n v="3932"/>
  </r>
  <r>
    <n v="2551"/>
    <x v="1"/>
    <x v="1"/>
    <x v="1"/>
    <n v="0"/>
    <n v="11"/>
    <x v="2"/>
    <m/>
    <n v="3932"/>
  </r>
  <r>
    <n v="2552"/>
    <x v="1"/>
    <x v="1"/>
    <x v="0"/>
    <n v="30"/>
    <n v="10"/>
    <x v="4"/>
    <m/>
    <n v="3932"/>
  </r>
  <r>
    <n v="2553"/>
    <x v="1"/>
    <x v="1"/>
    <x v="0"/>
    <n v="10"/>
    <n v="37"/>
    <x v="58"/>
    <m/>
    <n v="7139"/>
  </r>
  <r>
    <n v="2554"/>
    <x v="1"/>
    <x v="1"/>
    <x v="1"/>
    <n v="0"/>
    <n v="31"/>
    <x v="2"/>
    <m/>
    <n v="7139"/>
  </r>
  <r>
    <n v="2555"/>
    <x v="1"/>
    <x v="1"/>
    <x v="0"/>
    <n v="30"/>
    <n v="34"/>
    <x v="71"/>
    <m/>
    <n v="7139"/>
  </r>
  <r>
    <n v="2556"/>
    <x v="1"/>
    <x v="3"/>
    <x v="0"/>
    <n v="20"/>
    <n v="36"/>
    <x v="26"/>
    <m/>
    <n v="2498"/>
  </r>
  <r>
    <n v="2557"/>
    <x v="1"/>
    <x v="3"/>
    <x v="0"/>
    <n v="30"/>
    <n v="35"/>
    <x v="35"/>
    <m/>
    <n v="2498"/>
  </r>
  <r>
    <n v="2558"/>
    <x v="1"/>
    <x v="3"/>
    <x v="1"/>
    <n v="0"/>
    <n v="39"/>
    <x v="2"/>
    <m/>
    <n v="2498"/>
  </r>
  <r>
    <n v="2559"/>
    <x v="1"/>
    <x v="3"/>
    <x v="0"/>
    <n v="10"/>
    <n v="36"/>
    <x v="10"/>
    <m/>
    <n v="2498"/>
  </r>
  <r>
    <n v="2560"/>
    <x v="0"/>
    <x v="6"/>
    <x v="1"/>
    <n v="0"/>
    <n v="32"/>
    <x v="2"/>
    <m/>
    <n v="2490"/>
  </r>
  <r>
    <n v="2561"/>
    <x v="0"/>
    <x v="6"/>
    <x v="0"/>
    <n v="10"/>
    <n v="12"/>
    <x v="56"/>
    <m/>
    <n v="2490"/>
  </r>
  <r>
    <n v="2562"/>
    <x v="0"/>
    <x v="5"/>
    <x v="1"/>
    <n v="0"/>
    <n v="27"/>
    <x v="2"/>
    <m/>
    <n v="5230"/>
  </r>
  <r>
    <n v="2563"/>
    <x v="0"/>
    <x v="5"/>
    <x v="0"/>
    <n v="10"/>
    <n v="27"/>
    <x v="57"/>
    <m/>
    <n v="5230"/>
  </r>
  <r>
    <n v="2564"/>
    <x v="0"/>
    <x v="5"/>
    <x v="0"/>
    <n v="30"/>
    <n v="19"/>
    <x v="67"/>
    <m/>
    <n v="5230"/>
  </r>
  <r>
    <n v="2565"/>
    <x v="0"/>
    <x v="0"/>
    <x v="1"/>
    <n v="0"/>
    <n v="27"/>
    <x v="2"/>
    <m/>
    <n v="4415"/>
  </r>
  <r>
    <n v="2566"/>
    <x v="0"/>
    <x v="0"/>
    <x v="0"/>
    <n v="10"/>
    <n v="15"/>
    <x v="59"/>
    <m/>
    <n v="4415"/>
  </r>
  <r>
    <n v="2567"/>
    <x v="0"/>
    <x v="0"/>
    <x v="0"/>
    <n v="30"/>
    <n v="28"/>
    <x v="69"/>
    <m/>
    <n v="4415"/>
  </r>
  <r>
    <n v="2568"/>
    <x v="0"/>
    <x v="0"/>
    <x v="1"/>
    <n v="0"/>
    <n v="27"/>
    <x v="2"/>
    <m/>
    <n v="1961"/>
  </r>
  <r>
    <n v="2569"/>
    <x v="0"/>
    <x v="0"/>
    <x v="0"/>
    <n v="10"/>
    <n v="30"/>
    <x v="4"/>
    <m/>
    <n v="1961"/>
  </r>
  <r>
    <n v="2570"/>
    <x v="0"/>
    <x v="10"/>
    <x v="1"/>
    <n v="0"/>
    <n v="28"/>
    <x v="2"/>
    <m/>
    <n v="3539"/>
  </r>
  <r>
    <n v="2571"/>
    <x v="0"/>
    <x v="8"/>
    <x v="0"/>
    <n v="30"/>
    <n v="20"/>
    <x v="1"/>
    <m/>
    <n v="3631"/>
  </r>
  <r>
    <n v="2572"/>
    <x v="0"/>
    <x v="0"/>
    <x v="1"/>
    <n v="0"/>
    <n v="18"/>
    <x v="2"/>
    <m/>
    <n v="4458"/>
  </r>
  <r>
    <n v="2573"/>
    <x v="0"/>
    <x v="0"/>
    <x v="0"/>
    <n v="10"/>
    <n v="34"/>
    <x v="22"/>
    <m/>
    <n v="4458"/>
  </r>
  <r>
    <n v="2574"/>
    <x v="0"/>
    <x v="0"/>
    <x v="0"/>
    <n v="30"/>
    <n v="39"/>
    <x v="60"/>
    <m/>
    <n v="6179"/>
  </r>
  <r>
    <n v="2575"/>
    <x v="0"/>
    <x v="0"/>
    <x v="0"/>
    <n v="10"/>
    <n v="13"/>
    <x v="51"/>
    <m/>
    <n v="6179"/>
  </r>
  <r>
    <n v="2576"/>
    <x v="0"/>
    <x v="0"/>
    <x v="1"/>
    <n v="0"/>
    <n v="36"/>
    <x v="2"/>
    <m/>
    <n v="6179"/>
  </r>
  <r>
    <n v="2577"/>
    <x v="0"/>
    <x v="6"/>
    <x v="0"/>
    <n v="10"/>
    <n v="19"/>
    <x v="14"/>
    <m/>
    <n v="9502"/>
  </r>
  <r>
    <n v="2578"/>
    <x v="0"/>
    <x v="6"/>
    <x v="1"/>
    <n v="0"/>
    <n v="24"/>
    <x v="2"/>
    <m/>
    <n v="9502"/>
  </r>
  <r>
    <n v="2579"/>
    <x v="2"/>
    <x v="5"/>
    <x v="0"/>
    <n v="30"/>
    <n v="35"/>
    <x v="35"/>
    <m/>
    <n v="6242"/>
  </r>
  <r>
    <n v="2580"/>
    <x v="2"/>
    <x v="5"/>
    <x v="1"/>
    <n v="0"/>
    <n v="36"/>
    <x v="2"/>
    <m/>
    <n v="6242"/>
  </r>
  <r>
    <n v="2581"/>
    <x v="2"/>
    <x v="5"/>
    <x v="0"/>
    <n v="10"/>
    <n v="25"/>
    <x v="40"/>
    <m/>
    <n v="6242"/>
  </r>
  <r>
    <n v="2582"/>
    <x v="0"/>
    <x v="9"/>
    <x v="1"/>
    <n v="0"/>
    <n v="23"/>
    <x v="2"/>
    <m/>
    <n v="7751"/>
  </r>
  <r>
    <n v="2583"/>
    <x v="3"/>
    <x v="11"/>
    <x v="0"/>
    <n v="30"/>
    <n v="38"/>
    <x v="33"/>
    <m/>
    <n v="2873"/>
  </r>
  <r>
    <n v="2584"/>
    <x v="3"/>
    <x v="11"/>
    <x v="0"/>
    <n v="10"/>
    <n v="15"/>
    <x v="59"/>
    <m/>
    <n v="2873"/>
  </r>
  <r>
    <n v="2585"/>
    <x v="0"/>
    <x v="5"/>
    <x v="1"/>
    <n v="0"/>
    <n v="35"/>
    <x v="2"/>
    <m/>
    <n v="9028"/>
  </r>
  <r>
    <n v="2586"/>
    <x v="1"/>
    <x v="3"/>
    <x v="0"/>
    <n v="30"/>
    <n v="14"/>
    <x v="44"/>
    <m/>
    <n v="5395"/>
  </r>
  <r>
    <n v="2587"/>
    <x v="1"/>
    <x v="3"/>
    <x v="1"/>
    <n v="0"/>
    <n v="21"/>
    <x v="2"/>
    <m/>
    <n v="5395"/>
  </r>
  <r>
    <n v="2588"/>
    <x v="1"/>
    <x v="3"/>
    <x v="0"/>
    <n v="10"/>
    <n v="16"/>
    <x v="23"/>
    <m/>
    <n v="5395"/>
  </r>
  <r>
    <n v="2589"/>
    <x v="0"/>
    <x v="13"/>
    <x v="0"/>
    <n v="10"/>
    <n v="40"/>
    <x v="17"/>
    <m/>
    <n v="4388"/>
  </r>
  <r>
    <n v="2590"/>
    <x v="0"/>
    <x v="13"/>
    <x v="1"/>
    <n v="0"/>
    <n v="37"/>
    <x v="2"/>
    <m/>
    <n v="4388"/>
  </r>
  <r>
    <n v="2591"/>
    <x v="0"/>
    <x v="13"/>
    <x v="0"/>
    <n v="30"/>
    <n v="39"/>
    <x v="60"/>
    <m/>
    <n v="4388"/>
  </r>
  <r>
    <n v="2592"/>
    <x v="0"/>
    <x v="5"/>
    <x v="0"/>
    <n v="30"/>
    <n v="34"/>
    <x v="71"/>
    <m/>
    <n v="7955"/>
  </r>
  <r>
    <n v="2593"/>
    <x v="0"/>
    <x v="5"/>
    <x v="0"/>
    <n v="10"/>
    <n v="13"/>
    <x v="51"/>
    <m/>
    <n v="7955"/>
  </r>
  <r>
    <n v="2594"/>
    <x v="0"/>
    <x v="5"/>
    <x v="1"/>
    <n v="0"/>
    <n v="38"/>
    <x v="2"/>
    <m/>
    <n v="7955"/>
  </r>
  <r>
    <n v="2595"/>
    <x v="1"/>
    <x v="2"/>
    <x v="0"/>
    <n v="10"/>
    <n v="28"/>
    <x v="31"/>
    <m/>
    <n v="3431"/>
  </r>
  <r>
    <n v="2596"/>
    <x v="1"/>
    <x v="2"/>
    <x v="0"/>
    <n v="30"/>
    <n v="21"/>
    <x v="66"/>
    <m/>
    <n v="3431"/>
  </r>
  <r>
    <n v="2597"/>
    <x v="1"/>
    <x v="2"/>
    <x v="1"/>
    <n v="0"/>
    <n v="35"/>
    <x v="2"/>
    <m/>
    <n v="3431"/>
  </r>
  <r>
    <n v="2598"/>
    <x v="0"/>
    <x v="0"/>
    <x v="1"/>
    <n v="0"/>
    <n v="26"/>
    <x v="2"/>
    <m/>
    <n v="7252"/>
  </r>
  <r>
    <n v="2599"/>
    <x v="0"/>
    <x v="0"/>
    <x v="0"/>
    <n v="10"/>
    <n v="24"/>
    <x v="19"/>
    <m/>
    <n v="7252"/>
  </r>
  <r>
    <n v="2600"/>
    <x v="0"/>
    <x v="13"/>
    <x v="0"/>
    <n v="10"/>
    <n v="24"/>
    <x v="19"/>
    <m/>
    <n v="8555"/>
  </r>
  <r>
    <n v="2601"/>
    <x v="0"/>
    <x v="13"/>
    <x v="1"/>
    <n v="0"/>
    <n v="10"/>
    <x v="2"/>
    <m/>
    <n v="8555"/>
  </r>
  <r>
    <n v="2602"/>
    <x v="0"/>
    <x v="13"/>
    <x v="0"/>
    <n v="30"/>
    <n v="39"/>
    <x v="60"/>
    <m/>
    <n v="8555"/>
  </r>
  <r>
    <n v="2603"/>
    <x v="0"/>
    <x v="10"/>
    <x v="1"/>
    <n v="0"/>
    <n v="39"/>
    <x v="2"/>
    <m/>
    <n v="3619"/>
  </r>
  <r>
    <n v="2604"/>
    <x v="0"/>
    <x v="0"/>
    <x v="1"/>
    <n v="0"/>
    <n v="13"/>
    <x v="2"/>
    <m/>
    <n v="2071"/>
  </r>
  <r>
    <n v="2605"/>
    <x v="0"/>
    <x v="7"/>
    <x v="0"/>
    <n v="10"/>
    <n v="21"/>
    <x v="43"/>
    <m/>
    <n v="4768"/>
  </r>
  <r>
    <n v="2606"/>
    <x v="0"/>
    <x v="7"/>
    <x v="1"/>
    <n v="0"/>
    <n v="40"/>
    <x v="2"/>
    <m/>
    <n v="4768"/>
  </r>
  <r>
    <n v="2607"/>
    <x v="0"/>
    <x v="13"/>
    <x v="0"/>
    <n v="10"/>
    <n v="34"/>
    <x v="22"/>
    <m/>
    <n v="4197"/>
  </r>
  <r>
    <n v="2608"/>
    <x v="0"/>
    <x v="13"/>
    <x v="1"/>
    <n v="0"/>
    <n v="32"/>
    <x v="2"/>
    <m/>
    <n v="4197"/>
  </r>
  <r>
    <n v="2609"/>
    <x v="0"/>
    <x v="13"/>
    <x v="0"/>
    <n v="30"/>
    <n v="29"/>
    <x v="27"/>
    <m/>
    <n v="4197"/>
  </r>
  <r>
    <n v="2610"/>
    <x v="0"/>
    <x v="0"/>
    <x v="0"/>
    <n v="30"/>
    <n v="11"/>
    <x v="8"/>
    <m/>
    <n v="6342"/>
  </r>
  <r>
    <n v="2611"/>
    <x v="0"/>
    <x v="0"/>
    <x v="0"/>
    <n v="20"/>
    <n v="14"/>
    <x v="31"/>
    <m/>
    <n v="6342"/>
  </r>
  <r>
    <n v="2612"/>
    <x v="0"/>
    <x v="0"/>
    <x v="1"/>
    <n v="0"/>
    <n v="26"/>
    <x v="2"/>
    <m/>
    <n v="6342"/>
  </r>
  <r>
    <n v="2613"/>
    <x v="0"/>
    <x v="0"/>
    <x v="0"/>
    <n v="10"/>
    <n v="24"/>
    <x v="19"/>
    <m/>
    <n v="6342"/>
  </r>
  <r>
    <n v="2614"/>
    <x v="0"/>
    <x v="9"/>
    <x v="0"/>
    <n v="10"/>
    <n v="17"/>
    <x v="25"/>
    <m/>
    <n v="3126"/>
  </r>
  <r>
    <n v="2615"/>
    <x v="0"/>
    <x v="9"/>
    <x v="1"/>
    <n v="0"/>
    <n v="38"/>
    <x v="2"/>
    <m/>
    <n v="3126"/>
  </r>
  <r>
    <n v="2616"/>
    <x v="0"/>
    <x v="9"/>
    <x v="0"/>
    <n v="30"/>
    <n v="35"/>
    <x v="35"/>
    <m/>
    <n v="3126"/>
  </r>
  <r>
    <n v="2617"/>
    <x v="0"/>
    <x v="6"/>
    <x v="1"/>
    <n v="0"/>
    <n v="20"/>
    <x v="2"/>
    <m/>
    <n v="1493"/>
  </r>
  <r>
    <n v="2618"/>
    <x v="0"/>
    <x v="6"/>
    <x v="0"/>
    <n v="30"/>
    <n v="40"/>
    <x v="62"/>
    <m/>
    <n v="1493"/>
  </r>
  <r>
    <n v="2619"/>
    <x v="0"/>
    <x v="6"/>
    <x v="0"/>
    <n v="10"/>
    <n v="13"/>
    <x v="51"/>
    <m/>
    <n v="1493"/>
  </r>
  <r>
    <n v="2620"/>
    <x v="3"/>
    <x v="17"/>
    <x v="0"/>
    <n v="30"/>
    <n v="38"/>
    <x v="33"/>
    <m/>
    <n v="7522"/>
  </r>
  <r>
    <n v="2621"/>
    <x v="3"/>
    <x v="17"/>
    <x v="0"/>
    <n v="10"/>
    <n v="27"/>
    <x v="57"/>
    <m/>
    <n v="7522"/>
  </r>
  <r>
    <n v="2622"/>
    <x v="3"/>
    <x v="17"/>
    <x v="1"/>
    <n v="0"/>
    <n v="14"/>
    <x v="2"/>
    <m/>
    <n v="7522"/>
  </r>
  <r>
    <n v="2623"/>
    <x v="0"/>
    <x v="8"/>
    <x v="0"/>
    <n v="10"/>
    <n v="16"/>
    <x v="23"/>
    <m/>
    <n v="1311"/>
  </r>
  <r>
    <n v="2624"/>
    <x v="0"/>
    <x v="8"/>
    <x v="0"/>
    <n v="30"/>
    <n v="24"/>
    <x v="26"/>
    <m/>
    <n v="1311"/>
  </r>
  <r>
    <n v="2625"/>
    <x v="0"/>
    <x v="8"/>
    <x v="1"/>
    <n v="0"/>
    <n v="12"/>
    <x v="2"/>
    <m/>
    <n v="1311"/>
  </r>
  <r>
    <n v="2626"/>
    <x v="0"/>
    <x v="9"/>
    <x v="1"/>
    <n v="0"/>
    <n v="22"/>
    <x v="2"/>
    <m/>
    <n v="4037"/>
  </r>
  <r>
    <n v="2627"/>
    <x v="0"/>
    <x v="9"/>
    <x v="0"/>
    <n v="30"/>
    <n v="40"/>
    <x v="62"/>
    <m/>
    <n v="4037"/>
  </r>
  <r>
    <n v="2628"/>
    <x v="0"/>
    <x v="9"/>
    <x v="0"/>
    <n v="10"/>
    <n v="36"/>
    <x v="10"/>
    <m/>
    <n v="4037"/>
  </r>
  <r>
    <n v="2629"/>
    <x v="0"/>
    <x v="15"/>
    <x v="0"/>
    <n v="30"/>
    <n v="13"/>
    <x v="29"/>
    <m/>
    <n v="3128"/>
  </r>
  <r>
    <n v="2630"/>
    <x v="0"/>
    <x v="15"/>
    <x v="0"/>
    <n v="10"/>
    <n v="40"/>
    <x v="17"/>
    <m/>
    <n v="3128"/>
  </r>
  <r>
    <n v="2631"/>
    <x v="0"/>
    <x v="15"/>
    <x v="1"/>
    <n v="0"/>
    <n v="13"/>
    <x v="2"/>
    <m/>
    <n v="3128"/>
  </r>
  <r>
    <n v="2632"/>
    <x v="0"/>
    <x v="6"/>
    <x v="1"/>
    <n v="0"/>
    <n v="24"/>
    <x v="2"/>
    <m/>
    <n v="3419"/>
  </r>
  <r>
    <n v="2633"/>
    <x v="0"/>
    <x v="0"/>
    <x v="1"/>
    <n v="0"/>
    <n v="23"/>
    <x v="2"/>
    <m/>
    <n v="8500"/>
  </r>
  <r>
    <n v="2634"/>
    <x v="0"/>
    <x v="0"/>
    <x v="0"/>
    <n v="10"/>
    <n v="13"/>
    <x v="51"/>
    <m/>
    <n v="8500"/>
  </r>
  <r>
    <n v="2635"/>
    <x v="0"/>
    <x v="0"/>
    <x v="1"/>
    <n v="0"/>
    <n v="28"/>
    <x v="2"/>
    <m/>
    <n v="5317"/>
  </r>
  <r>
    <n v="2636"/>
    <x v="3"/>
    <x v="11"/>
    <x v="0"/>
    <n v="10"/>
    <n v="10"/>
    <x v="37"/>
    <m/>
    <n v="8115"/>
  </r>
  <r>
    <n v="2637"/>
    <x v="3"/>
    <x v="11"/>
    <x v="1"/>
    <n v="0"/>
    <n v="28"/>
    <x v="2"/>
    <m/>
    <n v="8115"/>
  </r>
  <r>
    <n v="2638"/>
    <x v="3"/>
    <x v="11"/>
    <x v="0"/>
    <n v="30"/>
    <n v="14"/>
    <x v="44"/>
    <m/>
    <n v="8115"/>
  </r>
  <r>
    <n v="2639"/>
    <x v="0"/>
    <x v="0"/>
    <x v="1"/>
    <n v="0"/>
    <n v="20"/>
    <x v="2"/>
    <m/>
    <n v="3898"/>
  </r>
  <r>
    <n v="2640"/>
    <x v="0"/>
    <x v="0"/>
    <x v="0"/>
    <n v="10"/>
    <n v="23"/>
    <x v="48"/>
    <m/>
    <n v="3898"/>
  </r>
  <r>
    <n v="2641"/>
    <x v="0"/>
    <x v="8"/>
    <x v="0"/>
    <n v="20"/>
    <n v="19"/>
    <x v="3"/>
    <m/>
    <n v="5969"/>
  </r>
  <r>
    <n v="2642"/>
    <x v="0"/>
    <x v="8"/>
    <x v="0"/>
    <n v="30"/>
    <n v="23"/>
    <x v="61"/>
    <m/>
    <n v="5969"/>
  </r>
  <r>
    <n v="2643"/>
    <x v="0"/>
    <x v="8"/>
    <x v="0"/>
    <n v="10"/>
    <n v="20"/>
    <x v="55"/>
    <m/>
    <n v="5969"/>
  </r>
  <r>
    <n v="2644"/>
    <x v="0"/>
    <x v="8"/>
    <x v="1"/>
    <n v="0"/>
    <n v="19"/>
    <x v="2"/>
    <m/>
    <n v="5969"/>
  </r>
  <r>
    <n v="2645"/>
    <x v="0"/>
    <x v="12"/>
    <x v="0"/>
    <n v="30"/>
    <n v="35"/>
    <x v="35"/>
    <m/>
    <n v="3917"/>
  </r>
  <r>
    <n v="2646"/>
    <x v="0"/>
    <x v="0"/>
    <x v="0"/>
    <n v="10"/>
    <n v="31"/>
    <x v="49"/>
    <m/>
    <n v="6402"/>
  </r>
  <r>
    <n v="2647"/>
    <x v="0"/>
    <x v="0"/>
    <x v="1"/>
    <n v="0"/>
    <n v="38"/>
    <x v="2"/>
    <m/>
    <n v="6402"/>
  </r>
  <r>
    <n v="2648"/>
    <x v="0"/>
    <x v="6"/>
    <x v="0"/>
    <n v="30"/>
    <n v="40"/>
    <x v="62"/>
    <m/>
    <n v="5813"/>
  </r>
  <r>
    <n v="2649"/>
    <x v="0"/>
    <x v="0"/>
    <x v="1"/>
    <n v="0"/>
    <n v="24"/>
    <x v="2"/>
    <m/>
    <n v="3884"/>
  </r>
  <r>
    <n v="2650"/>
    <x v="0"/>
    <x v="0"/>
    <x v="0"/>
    <n v="10"/>
    <n v="19"/>
    <x v="14"/>
    <m/>
    <n v="3884"/>
  </r>
  <r>
    <n v="2651"/>
    <x v="0"/>
    <x v="0"/>
    <x v="0"/>
    <n v="30"/>
    <n v="15"/>
    <x v="20"/>
    <m/>
    <n v="3884"/>
  </r>
  <r>
    <n v="2652"/>
    <x v="1"/>
    <x v="1"/>
    <x v="1"/>
    <n v="0"/>
    <n v="37"/>
    <x v="2"/>
    <m/>
    <n v="4413"/>
  </r>
  <r>
    <n v="2653"/>
    <x v="1"/>
    <x v="1"/>
    <x v="0"/>
    <n v="30"/>
    <n v="28"/>
    <x v="69"/>
    <m/>
    <n v="4413"/>
  </r>
  <r>
    <n v="2654"/>
    <x v="1"/>
    <x v="2"/>
    <x v="1"/>
    <n v="0"/>
    <n v="40"/>
    <x v="2"/>
    <m/>
    <n v="7003"/>
  </r>
  <r>
    <n v="2655"/>
    <x v="0"/>
    <x v="13"/>
    <x v="0"/>
    <n v="30"/>
    <n v="32"/>
    <x v="70"/>
    <m/>
    <n v="9019"/>
  </r>
  <r>
    <n v="2656"/>
    <x v="0"/>
    <x v="13"/>
    <x v="0"/>
    <n v="20"/>
    <n v="35"/>
    <x v="11"/>
    <m/>
    <n v="9019"/>
  </r>
  <r>
    <n v="2657"/>
    <x v="0"/>
    <x v="13"/>
    <x v="0"/>
    <n v="10"/>
    <n v="17"/>
    <x v="25"/>
    <m/>
    <n v="9019"/>
  </r>
  <r>
    <n v="2658"/>
    <x v="0"/>
    <x v="13"/>
    <x v="1"/>
    <n v="0"/>
    <n v="39"/>
    <x v="2"/>
    <m/>
    <n v="9019"/>
  </r>
  <r>
    <n v="2659"/>
    <x v="0"/>
    <x v="6"/>
    <x v="0"/>
    <n v="30"/>
    <n v="17"/>
    <x v="9"/>
    <m/>
    <n v="5680"/>
  </r>
  <r>
    <n v="2660"/>
    <x v="0"/>
    <x v="6"/>
    <x v="0"/>
    <n v="10"/>
    <n v="17"/>
    <x v="25"/>
    <m/>
    <n v="5680"/>
  </r>
  <r>
    <n v="2661"/>
    <x v="0"/>
    <x v="6"/>
    <x v="1"/>
    <n v="0"/>
    <n v="32"/>
    <x v="2"/>
    <m/>
    <n v="5680"/>
  </r>
  <r>
    <n v="2662"/>
    <x v="0"/>
    <x v="5"/>
    <x v="1"/>
    <n v="0"/>
    <n v="32"/>
    <x v="2"/>
    <m/>
    <n v="7498"/>
  </r>
  <r>
    <n v="2663"/>
    <x v="0"/>
    <x v="5"/>
    <x v="0"/>
    <n v="10"/>
    <n v="21"/>
    <x v="43"/>
    <m/>
    <n v="7498"/>
  </r>
  <r>
    <n v="2664"/>
    <x v="0"/>
    <x v="5"/>
    <x v="0"/>
    <n v="30"/>
    <n v="18"/>
    <x v="41"/>
    <m/>
    <n v="7498"/>
  </r>
  <r>
    <n v="2665"/>
    <x v="0"/>
    <x v="15"/>
    <x v="0"/>
    <n v="10"/>
    <n v="14"/>
    <x v="32"/>
    <m/>
    <n v="6152"/>
  </r>
  <r>
    <n v="2666"/>
    <x v="0"/>
    <x v="6"/>
    <x v="1"/>
    <n v="0"/>
    <n v="26"/>
    <x v="2"/>
    <m/>
    <n v="9080"/>
  </r>
  <r>
    <n v="2667"/>
    <x v="0"/>
    <x v="0"/>
    <x v="0"/>
    <n v="10"/>
    <n v="13"/>
    <x v="51"/>
    <m/>
    <n v="3607"/>
  </r>
  <r>
    <n v="2668"/>
    <x v="0"/>
    <x v="0"/>
    <x v="1"/>
    <n v="0"/>
    <n v="17"/>
    <x v="2"/>
    <m/>
    <n v="3607"/>
  </r>
  <r>
    <n v="2669"/>
    <x v="0"/>
    <x v="0"/>
    <x v="0"/>
    <n v="30"/>
    <n v="19"/>
    <x v="67"/>
    <m/>
    <n v="3607"/>
  </r>
  <r>
    <n v="2670"/>
    <x v="0"/>
    <x v="8"/>
    <x v="1"/>
    <n v="0"/>
    <n v="23"/>
    <x v="2"/>
    <m/>
    <n v="4157"/>
  </r>
  <r>
    <n v="2671"/>
    <x v="0"/>
    <x v="8"/>
    <x v="0"/>
    <n v="20"/>
    <n v="10"/>
    <x v="55"/>
    <m/>
    <n v="4157"/>
  </r>
  <r>
    <n v="2672"/>
    <x v="0"/>
    <x v="8"/>
    <x v="0"/>
    <n v="30"/>
    <n v="33"/>
    <x v="68"/>
    <m/>
    <n v="4157"/>
  </r>
  <r>
    <n v="2673"/>
    <x v="3"/>
    <x v="11"/>
    <x v="1"/>
    <n v="0"/>
    <n v="18"/>
    <x v="2"/>
    <m/>
    <n v="7534"/>
  </r>
  <r>
    <n v="2674"/>
    <x v="3"/>
    <x v="11"/>
    <x v="0"/>
    <n v="10"/>
    <n v="29"/>
    <x v="34"/>
    <m/>
    <n v="7534"/>
  </r>
  <r>
    <n v="2675"/>
    <x v="3"/>
    <x v="11"/>
    <x v="0"/>
    <n v="30"/>
    <n v="11"/>
    <x v="8"/>
    <m/>
    <n v="7534"/>
  </r>
  <r>
    <n v="2676"/>
    <x v="0"/>
    <x v="10"/>
    <x v="1"/>
    <n v="0"/>
    <n v="31"/>
    <x v="2"/>
    <m/>
    <n v="6101"/>
  </r>
  <r>
    <n v="2677"/>
    <x v="0"/>
    <x v="0"/>
    <x v="1"/>
    <n v="0"/>
    <n v="11"/>
    <x v="2"/>
    <m/>
    <n v="8566"/>
  </r>
  <r>
    <n v="2678"/>
    <x v="0"/>
    <x v="0"/>
    <x v="0"/>
    <n v="10"/>
    <n v="33"/>
    <x v="8"/>
    <m/>
    <n v="3200"/>
  </r>
  <r>
    <n v="2679"/>
    <x v="0"/>
    <x v="0"/>
    <x v="0"/>
    <n v="30"/>
    <n v="15"/>
    <x v="20"/>
    <m/>
    <n v="3200"/>
  </r>
  <r>
    <n v="2680"/>
    <x v="0"/>
    <x v="0"/>
    <x v="1"/>
    <n v="0"/>
    <n v="35"/>
    <x v="2"/>
    <m/>
    <n v="3200"/>
  </r>
  <r>
    <n v="2681"/>
    <x v="0"/>
    <x v="0"/>
    <x v="0"/>
    <n v="10"/>
    <n v="19"/>
    <x v="14"/>
    <m/>
    <n v="6145"/>
  </r>
  <r>
    <n v="2682"/>
    <x v="0"/>
    <x v="0"/>
    <x v="1"/>
    <n v="0"/>
    <n v="25"/>
    <x v="2"/>
    <m/>
    <n v="6145"/>
  </r>
  <r>
    <n v="2683"/>
    <x v="0"/>
    <x v="0"/>
    <x v="1"/>
    <n v="0"/>
    <n v="35"/>
    <x v="2"/>
    <m/>
    <n v="2248"/>
  </r>
  <r>
    <n v="2684"/>
    <x v="0"/>
    <x v="0"/>
    <x v="0"/>
    <n v="10"/>
    <n v="22"/>
    <x v="45"/>
    <m/>
    <n v="2248"/>
  </r>
  <r>
    <n v="2685"/>
    <x v="0"/>
    <x v="0"/>
    <x v="1"/>
    <n v="0"/>
    <n v="28"/>
    <x v="2"/>
    <m/>
    <n v="1777"/>
  </r>
  <r>
    <n v="2686"/>
    <x v="0"/>
    <x v="0"/>
    <x v="0"/>
    <n v="10"/>
    <n v="21"/>
    <x v="43"/>
    <m/>
    <n v="1777"/>
  </r>
  <r>
    <n v="2687"/>
    <x v="0"/>
    <x v="0"/>
    <x v="0"/>
    <n v="30"/>
    <n v="36"/>
    <x v="72"/>
    <m/>
    <n v="1777"/>
  </r>
  <r>
    <n v="2688"/>
    <x v="0"/>
    <x v="0"/>
    <x v="0"/>
    <n v="20"/>
    <n v="36"/>
    <x v="26"/>
    <m/>
    <n v="1777"/>
  </r>
  <r>
    <n v="2689"/>
    <x v="0"/>
    <x v="0"/>
    <x v="0"/>
    <n v="10"/>
    <n v="20"/>
    <x v="55"/>
    <m/>
    <n v="1587"/>
  </r>
  <r>
    <n v="2690"/>
    <x v="0"/>
    <x v="0"/>
    <x v="1"/>
    <n v="0"/>
    <n v="25"/>
    <x v="2"/>
    <m/>
    <n v="1587"/>
  </r>
  <r>
    <n v="2691"/>
    <x v="0"/>
    <x v="6"/>
    <x v="0"/>
    <n v="30"/>
    <n v="16"/>
    <x v="16"/>
    <m/>
    <n v="3791"/>
  </r>
  <r>
    <n v="2692"/>
    <x v="0"/>
    <x v="6"/>
    <x v="0"/>
    <n v="10"/>
    <n v="21"/>
    <x v="43"/>
    <m/>
    <n v="3791"/>
  </r>
  <r>
    <n v="2693"/>
    <x v="0"/>
    <x v="6"/>
    <x v="1"/>
    <n v="0"/>
    <n v="17"/>
    <x v="2"/>
    <m/>
    <n v="3791"/>
  </r>
  <r>
    <n v="2694"/>
    <x v="0"/>
    <x v="5"/>
    <x v="1"/>
    <n v="0"/>
    <n v="33"/>
    <x v="2"/>
    <m/>
    <n v="2859"/>
  </r>
  <r>
    <n v="2695"/>
    <x v="0"/>
    <x v="13"/>
    <x v="0"/>
    <n v="30"/>
    <n v="40"/>
    <x v="62"/>
    <m/>
    <n v="3114"/>
  </r>
  <r>
    <n v="2696"/>
    <x v="0"/>
    <x v="13"/>
    <x v="0"/>
    <n v="10"/>
    <n v="37"/>
    <x v="58"/>
    <m/>
    <n v="3114"/>
  </r>
  <r>
    <n v="2697"/>
    <x v="0"/>
    <x v="13"/>
    <x v="1"/>
    <n v="0"/>
    <n v="15"/>
    <x v="2"/>
    <m/>
    <n v="3114"/>
  </r>
  <r>
    <n v="2698"/>
    <x v="0"/>
    <x v="13"/>
    <x v="0"/>
    <n v="20"/>
    <n v="19"/>
    <x v="3"/>
    <m/>
    <n v="3114"/>
  </r>
  <r>
    <n v="2699"/>
    <x v="0"/>
    <x v="9"/>
    <x v="1"/>
    <n v="0"/>
    <n v="19"/>
    <x v="2"/>
    <m/>
    <n v="5995"/>
  </r>
  <r>
    <n v="2700"/>
    <x v="0"/>
    <x v="9"/>
    <x v="0"/>
    <n v="10"/>
    <n v="33"/>
    <x v="8"/>
    <m/>
    <n v="5995"/>
  </r>
  <r>
    <n v="2701"/>
    <x v="0"/>
    <x v="9"/>
    <x v="0"/>
    <n v="30"/>
    <n v="11"/>
    <x v="8"/>
    <m/>
    <n v="5995"/>
  </r>
  <r>
    <n v="2702"/>
    <x v="1"/>
    <x v="2"/>
    <x v="0"/>
    <n v="30"/>
    <n v="10"/>
    <x v="4"/>
    <m/>
    <n v="4630"/>
  </r>
  <r>
    <n v="2703"/>
    <x v="1"/>
    <x v="2"/>
    <x v="1"/>
    <n v="0"/>
    <n v="33"/>
    <x v="2"/>
    <m/>
    <n v="4630"/>
  </r>
  <r>
    <n v="2704"/>
    <x v="3"/>
    <x v="11"/>
    <x v="0"/>
    <n v="30"/>
    <n v="12"/>
    <x v="10"/>
    <m/>
    <n v="2169"/>
  </r>
  <r>
    <n v="2705"/>
    <x v="3"/>
    <x v="11"/>
    <x v="0"/>
    <n v="10"/>
    <n v="40"/>
    <x v="17"/>
    <m/>
    <n v="2169"/>
  </r>
  <r>
    <n v="2706"/>
    <x v="3"/>
    <x v="11"/>
    <x v="1"/>
    <n v="0"/>
    <n v="29"/>
    <x v="2"/>
    <m/>
    <n v="2169"/>
  </r>
  <r>
    <n v="2707"/>
    <x v="0"/>
    <x v="0"/>
    <x v="1"/>
    <n v="0"/>
    <n v="37"/>
    <x v="2"/>
    <m/>
    <n v="6536"/>
  </r>
  <r>
    <n v="2708"/>
    <x v="0"/>
    <x v="0"/>
    <x v="0"/>
    <n v="30"/>
    <n v="29"/>
    <x v="27"/>
    <m/>
    <n v="6536"/>
  </r>
  <r>
    <n v="2709"/>
    <x v="0"/>
    <x v="6"/>
    <x v="1"/>
    <n v="0"/>
    <n v="20"/>
    <x v="2"/>
    <m/>
    <n v="2282"/>
  </r>
  <r>
    <n v="2710"/>
    <x v="0"/>
    <x v="0"/>
    <x v="0"/>
    <n v="10"/>
    <n v="13"/>
    <x v="51"/>
    <m/>
    <n v="2243"/>
  </r>
  <r>
    <n v="2711"/>
    <x v="0"/>
    <x v="0"/>
    <x v="1"/>
    <n v="0"/>
    <n v="32"/>
    <x v="2"/>
    <m/>
    <n v="2243"/>
  </r>
  <r>
    <n v="2712"/>
    <x v="0"/>
    <x v="0"/>
    <x v="0"/>
    <n v="30"/>
    <n v="27"/>
    <x v="18"/>
    <m/>
    <n v="2243"/>
  </r>
  <r>
    <n v="2713"/>
    <x v="0"/>
    <x v="0"/>
    <x v="1"/>
    <n v="0"/>
    <n v="10"/>
    <x v="2"/>
    <m/>
    <n v="5816"/>
  </r>
  <r>
    <n v="2714"/>
    <x v="0"/>
    <x v="0"/>
    <x v="0"/>
    <n v="10"/>
    <n v="29"/>
    <x v="34"/>
    <m/>
    <n v="5816"/>
  </r>
  <r>
    <n v="2715"/>
    <x v="0"/>
    <x v="6"/>
    <x v="0"/>
    <n v="10"/>
    <n v="20"/>
    <x v="55"/>
    <m/>
    <n v="9177"/>
  </r>
  <r>
    <n v="2716"/>
    <x v="0"/>
    <x v="6"/>
    <x v="1"/>
    <n v="0"/>
    <n v="31"/>
    <x v="2"/>
    <m/>
    <n v="9177"/>
  </r>
  <r>
    <n v="2717"/>
    <x v="0"/>
    <x v="8"/>
    <x v="0"/>
    <n v="10"/>
    <n v="26"/>
    <x v="15"/>
    <m/>
    <n v="5064"/>
  </r>
  <r>
    <n v="2718"/>
    <x v="0"/>
    <x v="8"/>
    <x v="0"/>
    <n v="30"/>
    <n v="33"/>
    <x v="68"/>
    <m/>
    <n v="5064"/>
  </r>
  <r>
    <n v="2719"/>
    <x v="0"/>
    <x v="0"/>
    <x v="1"/>
    <n v="0"/>
    <n v="13"/>
    <x v="2"/>
    <m/>
    <n v="3247"/>
  </r>
  <r>
    <n v="2720"/>
    <x v="0"/>
    <x v="9"/>
    <x v="1"/>
    <n v="0"/>
    <n v="24"/>
    <x v="2"/>
    <m/>
    <n v="4604"/>
  </r>
  <r>
    <n v="2721"/>
    <x v="0"/>
    <x v="9"/>
    <x v="0"/>
    <n v="10"/>
    <n v="35"/>
    <x v="46"/>
    <m/>
    <n v="4604"/>
  </r>
  <r>
    <n v="2722"/>
    <x v="0"/>
    <x v="9"/>
    <x v="0"/>
    <n v="30"/>
    <n v="19"/>
    <x v="67"/>
    <m/>
    <n v="4604"/>
  </r>
  <r>
    <n v="2723"/>
    <x v="0"/>
    <x v="6"/>
    <x v="1"/>
    <n v="0"/>
    <n v="26"/>
    <x v="2"/>
    <m/>
    <n v="4654"/>
  </r>
  <r>
    <n v="2724"/>
    <x v="0"/>
    <x v="0"/>
    <x v="0"/>
    <n v="10"/>
    <n v="36"/>
    <x v="10"/>
    <m/>
    <n v="3633"/>
  </r>
  <r>
    <n v="2725"/>
    <x v="0"/>
    <x v="0"/>
    <x v="1"/>
    <n v="0"/>
    <n v="37"/>
    <x v="2"/>
    <m/>
    <n v="3633"/>
  </r>
  <r>
    <n v="2726"/>
    <x v="0"/>
    <x v="0"/>
    <x v="0"/>
    <n v="10"/>
    <n v="11"/>
    <x v="65"/>
    <m/>
    <n v="1341"/>
  </r>
  <r>
    <n v="2727"/>
    <x v="0"/>
    <x v="0"/>
    <x v="1"/>
    <n v="0"/>
    <n v="39"/>
    <x v="2"/>
    <m/>
    <n v="1341"/>
  </r>
  <r>
    <n v="2728"/>
    <x v="0"/>
    <x v="13"/>
    <x v="0"/>
    <n v="30"/>
    <n v="14"/>
    <x v="44"/>
    <m/>
    <n v="6456"/>
  </r>
  <r>
    <n v="2729"/>
    <x v="0"/>
    <x v="8"/>
    <x v="1"/>
    <n v="0"/>
    <n v="37"/>
    <x v="2"/>
    <m/>
    <n v="4672"/>
  </r>
  <r>
    <n v="2730"/>
    <x v="0"/>
    <x v="8"/>
    <x v="0"/>
    <n v="30"/>
    <n v="24"/>
    <x v="26"/>
    <m/>
    <n v="4672"/>
  </r>
  <r>
    <n v="2731"/>
    <x v="0"/>
    <x v="0"/>
    <x v="0"/>
    <n v="10"/>
    <n v="37"/>
    <x v="58"/>
    <m/>
    <n v="1969"/>
  </r>
  <r>
    <n v="2732"/>
    <x v="0"/>
    <x v="0"/>
    <x v="1"/>
    <n v="0"/>
    <n v="26"/>
    <x v="2"/>
    <m/>
    <n v="1969"/>
  </r>
  <r>
    <n v="2733"/>
    <x v="0"/>
    <x v="0"/>
    <x v="0"/>
    <n v="30"/>
    <n v="37"/>
    <x v="39"/>
    <m/>
    <n v="9958"/>
  </r>
  <r>
    <n v="2734"/>
    <x v="0"/>
    <x v="0"/>
    <x v="1"/>
    <n v="0"/>
    <n v="30"/>
    <x v="2"/>
    <m/>
    <n v="9958"/>
  </r>
  <r>
    <n v="2735"/>
    <x v="0"/>
    <x v="0"/>
    <x v="0"/>
    <n v="10"/>
    <n v="11"/>
    <x v="65"/>
    <m/>
    <n v="9958"/>
  </r>
  <r>
    <n v="2736"/>
    <x v="0"/>
    <x v="5"/>
    <x v="0"/>
    <n v="30"/>
    <n v="22"/>
    <x v="5"/>
    <m/>
    <n v="8545"/>
  </r>
  <r>
    <n v="2737"/>
    <x v="0"/>
    <x v="5"/>
    <x v="0"/>
    <n v="20"/>
    <n v="21"/>
    <x v="44"/>
    <m/>
    <n v="8545"/>
  </r>
  <r>
    <n v="2738"/>
    <x v="0"/>
    <x v="5"/>
    <x v="1"/>
    <n v="0"/>
    <n v="25"/>
    <x v="2"/>
    <m/>
    <n v="8545"/>
  </r>
  <r>
    <n v="2739"/>
    <x v="0"/>
    <x v="6"/>
    <x v="1"/>
    <n v="0"/>
    <n v="19"/>
    <x v="2"/>
    <m/>
    <n v="8304"/>
  </r>
  <r>
    <n v="2740"/>
    <x v="0"/>
    <x v="6"/>
    <x v="1"/>
    <n v="0"/>
    <n v="40"/>
    <x v="2"/>
    <m/>
    <n v="6147"/>
  </r>
  <r>
    <n v="2741"/>
    <x v="0"/>
    <x v="12"/>
    <x v="0"/>
    <n v="10"/>
    <n v="22"/>
    <x v="45"/>
    <m/>
    <n v="6862"/>
  </r>
  <r>
    <n v="2742"/>
    <x v="0"/>
    <x v="0"/>
    <x v="1"/>
    <n v="0"/>
    <n v="13"/>
    <x v="2"/>
    <m/>
    <n v="6371"/>
  </r>
  <r>
    <n v="2743"/>
    <x v="0"/>
    <x v="0"/>
    <x v="0"/>
    <n v="10"/>
    <n v="15"/>
    <x v="59"/>
    <m/>
    <n v="6371"/>
  </r>
  <r>
    <n v="2744"/>
    <x v="0"/>
    <x v="0"/>
    <x v="0"/>
    <n v="30"/>
    <n v="22"/>
    <x v="5"/>
    <m/>
    <n v="6371"/>
  </r>
  <r>
    <n v="2745"/>
    <x v="0"/>
    <x v="0"/>
    <x v="1"/>
    <n v="0"/>
    <n v="32"/>
    <x v="2"/>
    <m/>
    <n v="2008"/>
  </r>
  <r>
    <n v="2746"/>
    <x v="0"/>
    <x v="0"/>
    <x v="0"/>
    <n v="30"/>
    <n v="40"/>
    <x v="62"/>
    <m/>
    <n v="2008"/>
  </r>
  <r>
    <n v="2747"/>
    <x v="0"/>
    <x v="0"/>
    <x v="0"/>
    <n v="10"/>
    <n v="27"/>
    <x v="57"/>
    <m/>
    <n v="2008"/>
  </r>
  <r>
    <n v="2748"/>
    <x v="0"/>
    <x v="5"/>
    <x v="1"/>
    <n v="0"/>
    <n v="34"/>
    <x v="2"/>
    <m/>
    <n v="8173"/>
  </r>
  <r>
    <n v="2749"/>
    <x v="0"/>
    <x v="6"/>
    <x v="0"/>
    <n v="20"/>
    <n v="34"/>
    <x v="24"/>
    <m/>
    <n v="9601"/>
  </r>
  <r>
    <n v="2750"/>
    <x v="0"/>
    <x v="6"/>
    <x v="1"/>
    <n v="0"/>
    <n v="25"/>
    <x v="2"/>
    <m/>
    <n v="9601"/>
  </r>
  <r>
    <n v="2751"/>
    <x v="0"/>
    <x v="6"/>
    <x v="0"/>
    <n v="30"/>
    <n v="40"/>
    <x v="62"/>
    <m/>
    <n v="9601"/>
  </r>
  <r>
    <n v="2752"/>
    <x v="0"/>
    <x v="6"/>
    <x v="0"/>
    <n v="10"/>
    <n v="25"/>
    <x v="40"/>
    <m/>
    <n v="9601"/>
  </r>
  <r>
    <n v="2753"/>
    <x v="0"/>
    <x v="0"/>
    <x v="1"/>
    <n v="0"/>
    <n v="36"/>
    <x v="2"/>
    <m/>
    <n v="5784"/>
  </r>
  <r>
    <n v="2754"/>
    <x v="0"/>
    <x v="0"/>
    <x v="0"/>
    <n v="10"/>
    <n v="32"/>
    <x v="52"/>
    <m/>
    <n v="5784"/>
  </r>
  <r>
    <n v="2755"/>
    <x v="0"/>
    <x v="0"/>
    <x v="1"/>
    <n v="0"/>
    <n v="23"/>
    <x v="2"/>
    <m/>
    <n v="2532"/>
  </r>
  <r>
    <n v="2756"/>
    <x v="0"/>
    <x v="0"/>
    <x v="0"/>
    <n v="10"/>
    <n v="23"/>
    <x v="48"/>
    <m/>
    <n v="2532"/>
  </r>
  <r>
    <n v="2757"/>
    <x v="0"/>
    <x v="10"/>
    <x v="1"/>
    <n v="0"/>
    <n v="12"/>
    <x v="2"/>
    <m/>
    <n v="2204"/>
  </r>
  <r>
    <n v="2758"/>
    <x v="0"/>
    <x v="8"/>
    <x v="0"/>
    <n v="30"/>
    <n v="20"/>
    <x v="1"/>
    <m/>
    <n v="2370"/>
  </r>
  <r>
    <n v="2759"/>
    <x v="0"/>
    <x v="8"/>
    <x v="1"/>
    <n v="0"/>
    <n v="15"/>
    <x v="2"/>
    <m/>
    <n v="2370"/>
  </r>
  <r>
    <n v="2760"/>
    <x v="0"/>
    <x v="8"/>
    <x v="0"/>
    <n v="10"/>
    <n v="20"/>
    <x v="55"/>
    <m/>
    <n v="2370"/>
  </r>
  <r>
    <n v="2761"/>
    <x v="0"/>
    <x v="8"/>
    <x v="0"/>
    <n v="20"/>
    <n v="10"/>
    <x v="55"/>
    <m/>
    <n v="2370"/>
  </r>
  <r>
    <n v="2762"/>
    <x v="0"/>
    <x v="5"/>
    <x v="1"/>
    <n v="0"/>
    <n v="18"/>
    <x v="2"/>
    <m/>
    <n v="2474"/>
  </r>
  <r>
    <n v="2763"/>
    <x v="0"/>
    <x v="5"/>
    <x v="0"/>
    <n v="10"/>
    <n v="20"/>
    <x v="55"/>
    <m/>
    <n v="2474"/>
  </r>
  <r>
    <n v="2764"/>
    <x v="0"/>
    <x v="5"/>
    <x v="0"/>
    <n v="30"/>
    <n v="26"/>
    <x v="50"/>
    <m/>
    <n v="2474"/>
  </r>
  <r>
    <n v="2765"/>
    <x v="0"/>
    <x v="8"/>
    <x v="0"/>
    <n v="10"/>
    <n v="33"/>
    <x v="8"/>
    <m/>
    <n v="4083"/>
  </r>
  <r>
    <n v="2766"/>
    <x v="0"/>
    <x v="8"/>
    <x v="0"/>
    <n v="30"/>
    <n v="13"/>
    <x v="29"/>
    <m/>
    <n v="4083"/>
  </r>
  <r>
    <n v="2767"/>
    <x v="0"/>
    <x v="8"/>
    <x v="1"/>
    <n v="0"/>
    <n v="40"/>
    <x v="2"/>
    <m/>
    <n v="4083"/>
  </r>
  <r>
    <n v="2768"/>
    <x v="0"/>
    <x v="0"/>
    <x v="0"/>
    <n v="30"/>
    <n v="22"/>
    <x v="5"/>
    <m/>
    <n v="4694"/>
  </r>
  <r>
    <n v="2769"/>
    <x v="0"/>
    <x v="0"/>
    <x v="0"/>
    <n v="10"/>
    <n v="40"/>
    <x v="17"/>
    <m/>
    <n v="4694"/>
  </r>
  <r>
    <n v="2770"/>
    <x v="0"/>
    <x v="0"/>
    <x v="1"/>
    <n v="0"/>
    <n v="30"/>
    <x v="2"/>
    <m/>
    <n v="4694"/>
  </r>
  <r>
    <n v="2771"/>
    <x v="0"/>
    <x v="6"/>
    <x v="1"/>
    <n v="0"/>
    <n v="39"/>
    <x v="2"/>
    <m/>
    <n v="2374"/>
  </r>
  <r>
    <n v="2772"/>
    <x v="0"/>
    <x v="5"/>
    <x v="0"/>
    <n v="30"/>
    <n v="22"/>
    <x v="5"/>
    <m/>
    <n v="9414"/>
  </r>
  <r>
    <n v="2773"/>
    <x v="0"/>
    <x v="5"/>
    <x v="1"/>
    <n v="0"/>
    <n v="27"/>
    <x v="2"/>
    <m/>
    <n v="9414"/>
  </r>
  <r>
    <n v="2774"/>
    <x v="0"/>
    <x v="5"/>
    <x v="0"/>
    <n v="10"/>
    <n v="35"/>
    <x v="46"/>
    <m/>
    <n v="9414"/>
  </r>
  <r>
    <n v="2775"/>
    <x v="0"/>
    <x v="5"/>
    <x v="0"/>
    <n v="30"/>
    <n v="13"/>
    <x v="29"/>
    <m/>
    <n v="5973"/>
  </r>
  <r>
    <n v="2776"/>
    <x v="0"/>
    <x v="5"/>
    <x v="1"/>
    <n v="0"/>
    <n v="35"/>
    <x v="2"/>
    <m/>
    <n v="5973"/>
  </r>
  <r>
    <n v="2777"/>
    <x v="0"/>
    <x v="5"/>
    <x v="0"/>
    <n v="10"/>
    <n v="31"/>
    <x v="49"/>
    <m/>
    <n v="5973"/>
  </r>
  <r>
    <n v="2778"/>
    <x v="0"/>
    <x v="14"/>
    <x v="0"/>
    <n v="10"/>
    <n v="15"/>
    <x v="59"/>
    <m/>
    <n v="8715"/>
  </r>
  <r>
    <n v="2779"/>
    <x v="0"/>
    <x v="5"/>
    <x v="1"/>
    <n v="0"/>
    <n v="10"/>
    <x v="2"/>
    <m/>
    <n v="1321"/>
  </r>
  <r>
    <n v="2780"/>
    <x v="0"/>
    <x v="0"/>
    <x v="1"/>
    <n v="0"/>
    <n v="30"/>
    <x v="2"/>
    <m/>
    <n v="4829"/>
  </r>
  <r>
    <n v="2781"/>
    <x v="1"/>
    <x v="3"/>
    <x v="1"/>
    <n v="0"/>
    <n v="33"/>
    <x v="2"/>
    <m/>
    <n v="3785"/>
  </r>
  <r>
    <n v="2782"/>
    <x v="1"/>
    <x v="3"/>
    <x v="0"/>
    <n v="30"/>
    <n v="20"/>
    <x v="1"/>
    <m/>
    <n v="3785"/>
  </r>
  <r>
    <n v="2783"/>
    <x v="1"/>
    <x v="3"/>
    <x v="0"/>
    <n v="10"/>
    <n v="38"/>
    <x v="3"/>
    <m/>
    <n v="3785"/>
  </r>
  <r>
    <n v="2784"/>
    <x v="0"/>
    <x v="6"/>
    <x v="1"/>
    <n v="0"/>
    <n v="19"/>
    <x v="2"/>
    <m/>
    <n v="2287"/>
  </r>
  <r>
    <n v="2785"/>
    <x v="0"/>
    <x v="0"/>
    <x v="1"/>
    <n v="0"/>
    <n v="21"/>
    <x v="2"/>
    <m/>
    <n v="5503"/>
  </r>
  <r>
    <n v="2786"/>
    <x v="0"/>
    <x v="0"/>
    <x v="0"/>
    <n v="10"/>
    <n v="25"/>
    <x v="40"/>
    <m/>
    <n v="5503"/>
  </r>
  <r>
    <n v="2787"/>
    <x v="0"/>
    <x v="0"/>
    <x v="0"/>
    <n v="30"/>
    <n v="38"/>
    <x v="33"/>
    <m/>
    <n v="5503"/>
  </r>
  <r>
    <n v="2788"/>
    <x v="0"/>
    <x v="6"/>
    <x v="1"/>
    <n v="0"/>
    <n v="13"/>
    <x v="2"/>
    <m/>
    <n v="8311"/>
  </r>
  <r>
    <n v="2789"/>
    <x v="0"/>
    <x v="9"/>
    <x v="0"/>
    <n v="10"/>
    <n v="12"/>
    <x v="56"/>
    <m/>
    <n v="9506"/>
  </r>
  <r>
    <n v="2790"/>
    <x v="0"/>
    <x v="9"/>
    <x v="1"/>
    <n v="0"/>
    <n v="12"/>
    <x v="2"/>
    <m/>
    <n v="9506"/>
  </r>
  <r>
    <n v="2791"/>
    <x v="0"/>
    <x v="9"/>
    <x v="0"/>
    <n v="30"/>
    <n v="40"/>
    <x v="62"/>
    <m/>
    <n v="9506"/>
  </r>
  <r>
    <n v="2792"/>
    <x v="0"/>
    <x v="10"/>
    <x v="1"/>
    <n v="0"/>
    <n v="24"/>
    <x v="2"/>
    <m/>
    <n v="4096"/>
  </r>
  <r>
    <n v="2793"/>
    <x v="0"/>
    <x v="14"/>
    <x v="1"/>
    <n v="0"/>
    <n v="27"/>
    <x v="2"/>
    <m/>
    <n v="3120"/>
  </r>
  <r>
    <n v="2794"/>
    <x v="0"/>
    <x v="14"/>
    <x v="0"/>
    <n v="30"/>
    <n v="12"/>
    <x v="10"/>
    <m/>
    <n v="3120"/>
  </r>
  <r>
    <n v="2795"/>
    <x v="0"/>
    <x v="14"/>
    <x v="0"/>
    <n v="10"/>
    <n v="29"/>
    <x v="34"/>
    <m/>
    <n v="3120"/>
  </r>
  <r>
    <n v="2796"/>
    <x v="0"/>
    <x v="14"/>
    <x v="0"/>
    <n v="20"/>
    <n v="11"/>
    <x v="45"/>
    <m/>
    <n v="3120"/>
  </r>
  <r>
    <n v="2797"/>
    <x v="0"/>
    <x v="5"/>
    <x v="0"/>
    <n v="10"/>
    <n v="10"/>
    <x v="37"/>
    <m/>
    <n v="7263"/>
  </r>
  <r>
    <n v="2798"/>
    <x v="0"/>
    <x v="5"/>
    <x v="0"/>
    <n v="30"/>
    <n v="29"/>
    <x v="27"/>
    <m/>
    <n v="7263"/>
  </r>
  <r>
    <n v="2799"/>
    <x v="0"/>
    <x v="5"/>
    <x v="0"/>
    <n v="20"/>
    <n v="16"/>
    <x v="52"/>
    <m/>
    <n v="7263"/>
  </r>
  <r>
    <n v="2800"/>
    <x v="0"/>
    <x v="5"/>
    <x v="1"/>
    <n v="0"/>
    <n v="12"/>
    <x v="2"/>
    <m/>
    <n v="7263"/>
  </r>
  <r>
    <n v="2801"/>
    <x v="0"/>
    <x v="0"/>
    <x v="0"/>
    <n v="30"/>
    <n v="24"/>
    <x v="26"/>
    <m/>
    <n v="2715"/>
  </r>
  <r>
    <n v="2802"/>
    <x v="0"/>
    <x v="0"/>
    <x v="0"/>
    <n v="20"/>
    <n v="36"/>
    <x v="26"/>
    <m/>
    <n v="2715"/>
  </r>
  <r>
    <n v="2803"/>
    <x v="0"/>
    <x v="0"/>
    <x v="0"/>
    <n v="10"/>
    <n v="26"/>
    <x v="15"/>
    <m/>
    <n v="2715"/>
  </r>
  <r>
    <n v="2804"/>
    <x v="0"/>
    <x v="0"/>
    <x v="1"/>
    <n v="0"/>
    <n v="38"/>
    <x v="2"/>
    <m/>
    <n v="2715"/>
  </r>
  <r>
    <n v="2805"/>
    <x v="0"/>
    <x v="6"/>
    <x v="1"/>
    <n v="0"/>
    <n v="20"/>
    <x v="2"/>
    <m/>
    <n v="6032"/>
  </r>
  <r>
    <n v="2806"/>
    <x v="0"/>
    <x v="5"/>
    <x v="0"/>
    <n v="10"/>
    <n v="26"/>
    <x v="15"/>
    <m/>
    <n v="8438"/>
  </r>
  <r>
    <n v="2807"/>
    <x v="0"/>
    <x v="5"/>
    <x v="1"/>
    <n v="0"/>
    <n v="11"/>
    <x v="2"/>
    <m/>
    <n v="8438"/>
  </r>
  <r>
    <n v="2808"/>
    <x v="0"/>
    <x v="5"/>
    <x v="0"/>
    <n v="30"/>
    <n v="31"/>
    <x v="64"/>
    <m/>
    <n v="8438"/>
  </r>
  <r>
    <n v="2809"/>
    <x v="0"/>
    <x v="13"/>
    <x v="0"/>
    <n v="10"/>
    <n v="13"/>
    <x v="51"/>
    <m/>
    <n v="8799"/>
  </r>
  <r>
    <n v="2810"/>
    <x v="0"/>
    <x v="13"/>
    <x v="1"/>
    <n v="0"/>
    <n v="15"/>
    <x v="2"/>
    <m/>
    <n v="8799"/>
  </r>
  <r>
    <n v="2811"/>
    <x v="0"/>
    <x v="13"/>
    <x v="0"/>
    <n v="30"/>
    <n v="40"/>
    <x v="62"/>
    <m/>
    <n v="8799"/>
  </r>
  <r>
    <n v="2812"/>
    <x v="0"/>
    <x v="0"/>
    <x v="1"/>
    <n v="0"/>
    <n v="22"/>
    <x v="2"/>
    <m/>
    <n v="4600"/>
  </r>
  <r>
    <n v="2813"/>
    <x v="0"/>
    <x v="6"/>
    <x v="1"/>
    <n v="0"/>
    <n v="26"/>
    <x v="2"/>
    <m/>
    <n v="8688"/>
  </r>
  <r>
    <n v="2814"/>
    <x v="0"/>
    <x v="6"/>
    <x v="0"/>
    <n v="10"/>
    <n v="28"/>
    <x v="31"/>
    <m/>
    <n v="8688"/>
  </r>
  <r>
    <n v="2815"/>
    <x v="0"/>
    <x v="5"/>
    <x v="1"/>
    <n v="0"/>
    <n v="30"/>
    <x v="2"/>
    <m/>
    <n v="4348"/>
  </r>
  <r>
    <n v="2816"/>
    <x v="0"/>
    <x v="5"/>
    <x v="1"/>
    <n v="0"/>
    <n v="33"/>
    <x v="2"/>
    <m/>
    <n v="5708"/>
  </r>
  <r>
    <n v="2817"/>
    <x v="0"/>
    <x v="6"/>
    <x v="0"/>
    <n v="30"/>
    <n v="17"/>
    <x v="9"/>
    <m/>
    <n v="7281"/>
  </r>
  <r>
    <n v="2818"/>
    <x v="0"/>
    <x v="0"/>
    <x v="1"/>
    <n v="0"/>
    <n v="12"/>
    <x v="2"/>
    <m/>
    <n v="8353"/>
  </r>
  <r>
    <n v="2819"/>
    <x v="0"/>
    <x v="9"/>
    <x v="0"/>
    <n v="30"/>
    <n v="18"/>
    <x v="41"/>
    <m/>
    <n v="8015"/>
  </r>
  <r>
    <n v="2820"/>
    <x v="0"/>
    <x v="9"/>
    <x v="0"/>
    <n v="10"/>
    <n v="17"/>
    <x v="25"/>
    <m/>
    <n v="8015"/>
  </r>
  <r>
    <n v="2821"/>
    <x v="5"/>
    <x v="9"/>
    <x v="1"/>
    <n v="0"/>
    <n v="21"/>
    <x v="2"/>
    <m/>
    <n v="8015"/>
  </r>
  <r>
    <n v="2822"/>
    <x v="0"/>
    <x v="9"/>
    <x v="1"/>
    <n v="0"/>
    <n v="10"/>
    <x v="2"/>
    <m/>
    <n v="7888"/>
  </r>
  <r>
    <n v="2823"/>
    <x v="0"/>
    <x v="9"/>
    <x v="0"/>
    <n v="30"/>
    <n v="33"/>
    <x v="68"/>
    <m/>
    <n v="7888"/>
  </r>
  <r>
    <n v="2824"/>
    <x v="0"/>
    <x v="6"/>
    <x v="0"/>
    <n v="10"/>
    <n v="39"/>
    <x v="29"/>
    <m/>
    <n v="5513"/>
  </r>
  <r>
    <n v="2825"/>
    <x v="0"/>
    <x v="6"/>
    <x v="0"/>
    <n v="30"/>
    <n v="31"/>
    <x v="64"/>
    <m/>
    <n v="5513"/>
  </r>
  <r>
    <n v="2826"/>
    <x v="0"/>
    <x v="0"/>
    <x v="1"/>
    <n v="0"/>
    <n v="22"/>
    <x v="2"/>
    <m/>
    <n v="2169"/>
  </r>
  <r>
    <n v="2827"/>
    <x v="0"/>
    <x v="9"/>
    <x v="1"/>
    <n v="0"/>
    <n v="38"/>
    <x v="2"/>
    <m/>
    <n v="4403"/>
  </r>
  <r>
    <n v="2828"/>
    <x v="0"/>
    <x v="9"/>
    <x v="0"/>
    <n v="30"/>
    <n v="13"/>
    <x v="29"/>
    <m/>
    <n v="4403"/>
  </r>
  <r>
    <n v="2829"/>
    <x v="0"/>
    <x v="9"/>
    <x v="0"/>
    <n v="10"/>
    <n v="35"/>
    <x v="46"/>
    <m/>
    <n v="4403"/>
  </r>
  <r>
    <n v="2830"/>
    <x v="0"/>
    <x v="13"/>
    <x v="0"/>
    <n v="10"/>
    <n v="37"/>
    <x v="58"/>
    <m/>
    <n v="8836"/>
  </r>
  <r>
    <n v="2831"/>
    <x v="0"/>
    <x v="13"/>
    <x v="1"/>
    <n v="0"/>
    <n v="20"/>
    <x v="2"/>
    <m/>
    <n v="8836"/>
  </r>
  <r>
    <n v="2832"/>
    <x v="0"/>
    <x v="13"/>
    <x v="0"/>
    <n v="30"/>
    <n v="35"/>
    <x v="35"/>
    <m/>
    <n v="8836"/>
  </r>
  <r>
    <n v="2833"/>
    <x v="0"/>
    <x v="5"/>
    <x v="1"/>
    <n v="0"/>
    <n v="24"/>
    <x v="2"/>
    <m/>
    <n v="6119"/>
  </r>
  <r>
    <n v="2834"/>
    <x v="0"/>
    <x v="5"/>
    <x v="0"/>
    <n v="30"/>
    <n v="24"/>
    <x v="26"/>
    <m/>
    <n v="5916"/>
  </r>
  <r>
    <n v="2835"/>
    <x v="0"/>
    <x v="5"/>
    <x v="1"/>
    <n v="0"/>
    <n v="35"/>
    <x v="2"/>
    <m/>
    <n v="5916"/>
  </r>
  <r>
    <n v="2836"/>
    <x v="0"/>
    <x v="5"/>
    <x v="0"/>
    <n v="10"/>
    <n v="38"/>
    <x v="3"/>
    <m/>
    <n v="5916"/>
  </r>
  <r>
    <n v="2837"/>
    <x v="0"/>
    <x v="8"/>
    <x v="0"/>
    <n v="30"/>
    <n v="14"/>
    <x v="44"/>
    <m/>
    <n v="7445"/>
  </r>
  <r>
    <n v="2838"/>
    <x v="0"/>
    <x v="8"/>
    <x v="1"/>
    <n v="0"/>
    <n v="12"/>
    <x v="2"/>
    <m/>
    <n v="7445"/>
  </r>
  <r>
    <n v="2839"/>
    <x v="0"/>
    <x v="8"/>
    <x v="0"/>
    <n v="10"/>
    <n v="10"/>
    <x v="37"/>
    <m/>
    <n v="5920"/>
  </r>
  <r>
    <n v="2840"/>
    <x v="0"/>
    <x v="8"/>
    <x v="1"/>
    <n v="0"/>
    <n v="20"/>
    <x v="2"/>
    <m/>
    <n v="5920"/>
  </r>
  <r>
    <n v="2841"/>
    <x v="0"/>
    <x v="8"/>
    <x v="0"/>
    <n v="30"/>
    <n v="18"/>
    <x v="41"/>
    <m/>
    <n v="5920"/>
  </r>
  <r>
    <n v="2842"/>
    <x v="0"/>
    <x v="0"/>
    <x v="0"/>
    <n v="10"/>
    <n v="19"/>
    <x v="14"/>
    <m/>
    <n v="8469"/>
  </r>
  <r>
    <n v="2843"/>
    <x v="0"/>
    <x v="0"/>
    <x v="1"/>
    <n v="0"/>
    <n v="22"/>
    <x v="2"/>
    <m/>
    <n v="8469"/>
  </r>
  <r>
    <n v="2844"/>
    <x v="0"/>
    <x v="0"/>
    <x v="0"/>
    <n v="30"/>
    <n v="30"/>
    <x v="63"/>
    <m/>
    <n v="8469"/>
  </r>
  <r>
    <n v="2845"/>
    <x v="0"/>
    <x v="5"/>
    <x v="1"/>
    <n v="0"/>
    <n v="16"/>
    <x v="2"/>
    <m/>
    <n v="2835"/>
  </r>
  <r>
    <n v="2846"/>
    <x v="0"/>
    <x v="5"/>
    <x v="0"/>
    <n v="10"/>
    <n v="35"/>
    <x v="46"/>
    <m/>
    <n v="2835"/>
  </r>
  <r>
    <n v="2847"/>
    <x v="0"/>
    <x v="5"/>
    <x v="0"/>
    <n v="30"/>
    <n v="32"/>
    <x v="70"/>
    <m/>
    <n v="2835"/>
  </r>
  <r>
    <n v="2848"/>
    <x v="0"/>
    <x v="6"/>
    <x v="1"/>
    <n v="0"/>
    <n v="17"/>
    <x v="2"/>
    <m/>
    <n v="9819"/>
  </r>
  <r>
    <n v="2849"/>
    <x v="0"/>
    <x v="5"/>
    <x v="1"/>
    <n v="0"/>
    <n v="12"/>
    <x v="2"/>
    <m/>
    <n v="9396"/>
  </r>
  <r>
    <n v="2850"/>
    <x v="0"/>
    <x v="5"/>
    <x v="1"/>
    <n v="0"/>
    <n v="38"/>
    <x v="2"/>
    <m/>
    <n v="8502"/>
  </r>
  <r>
    <n v="2851"/>
    <x v="0"/>
    <x v="7"/>
    <x v="0"/>
    <n v="30"/>
    <n v="24"/>
    <x v="26"/>
    <m/>
    <n v="1067"/>
  </r>
  <r>
    <n v="2852"/>
    <x v="0"/>
    <x v="0"/>
    <x v="0"/>
    <n v="20"/>
    <n v="33"/>
    <x v="5"/>
    <m/>
    <n v="2547"/>
  </r>
  <r>
    <n v="2853"/>
    <x v="0"/>
    <x v="0"/>
    <x v="0"/>
    <n v="30"/>
    <n v="30"/>
    <x v="63"/>
    <m/>
    <n v="2547"/>
  </r>
  <r>
    <n v="2854"/>
    <x v="0"/>
    <x v="0"/>
    <x v="0"/>
    <n v="10"/>
    <n v="29"/>
    <x v="34"/>
    <m/>
    <n v="2547"/>
  </r>
  <r>
    <n v="2855"/>
    <x v="0"/>
    <x v="0"/>
    <x v="1"/>
    <n v="0"/>
    <n v="40"/>
    <x v="2"/>
    <m/>
    <n v="2547"/>
  </r>
  <r>
    <n v="2856"/>
    <x v="0"/>
    <x v="0"/>
    <x v="0"/>
    <n v="10"/>
    <n v="27"/>
    <x v="57"/>
    <m/>
    <n v="1620"/>
  </r>
  <r>
    <n v="2857"/>
    <x v="0"/>
    <x v="0"/>
    <x v="1"/>
    <n v="0"/>
    <n v="16"/>
    <x v="2"/>
    <m/>
    <n v="1620"/>
  </r>
  <r>
    <n v="2858"/>
    <x v="0"/>
    <x v="10"/>
    <x v="1"/>
    <n v="0"/>
    <n v="14"/>
    <x v="2"/>
    <m/>
    <n v="5572"/>
  </r>
  <r>
    <n v="2859"/>
    <x v="0"/>
    <x v="6"/>
    <x v="0"/>
    <n v="30"/>
    <n v="21"/>
    <x v="66"/>
    <m/>
    <n v="2474"/>
  </r>
  <r>
    <n v="2860"/>
    <x v="0"/>
    <x v="6"/>
    <x v="1"/>
    <n v="0"/>
    <n v="26"/>
    <x v="2"/>
    <m/>
    <n v="2474"/>
  </r>
  <r>
    <n v="2861"/>
    <x v="0"/>
    <x v="6"/>
    <x v="0"/>
    <n v="10"/>
    <n v="21"/>
    <x v="43"/>
    <m/>
    <n v="2474"/>
  </r>
  <r>
    <n v="2862"/>
    <x v="0"/>
    <x v="0"/>
    <x v="1"/>
    <n v="0"/>
    <n v="26"/>
    <x v="2"/>
    <m/>
    <n v="1015"/>
  </r>
  <r>
    <n v="2863"/>
    <x v="0"/>
    <x v="21"/>
    <x v="0"/>
    <n v="10"/>
    <n v="11"/>
    <x v="65"/>
    <m/>
    <n v="1015"/>
  </r>
  <r>
    <n v="2864"/>
    <x v="0"/>
    <x v="0"/>
    <x v="1"/>
    <n v="0"/>
    <n v="40"/>
    <x v="2"/>
    <m/>
    <n v="2892"/>
  </r>
  <r>
    <n v="2865"/>
    <x v="0"/>
    <x v="14"/>
    <x v="0"/>
    <n v="10"/>
    <n v="21"/>
    <x v="43"/>
    <m/>
    <n v="7996"/>
  </r>
  <r>
    <n v="2866"/>
    <x v="0"/>
    <x v="6"/>
    <x v="1"/>
    <n v="0"/>
    <n v="24"/>
    <x v="2"/>
    <m/>
    <n v="5841"/>
  </r>
  <r>
    <n v="2867"/>
    <x v="0"/>
    <x v="6"/>
    <x v="0"/>
    <n v="30"/>
    <n v="38"/>
    <x v="33"/>
    <m/>
    <n v="5841"/>
  </r>
  <r>
    <n v="2868"/>
    <x v="0"/>
    <x v="6"/>
    <x v="0"/>
    <n v="10"/>
    <n v="33"/>
    <x v="8"/>
    <m/>
    <n v="5841"/>
  </r>
  <r>
    <n v="2869"/>
    <x v="0"/>
    <x v="12"/>
    <x v="0"/>
    <n v="30"/>
    <n v="37"/>
    <x v="39"/>
    <m/>
    <n v="2583"/>
  </r>
  <r>
    <n v="2870"/>
    <x v="0"/>
    <x v="15"/>
    <x v="0"/>
    <n v="10"/>
    <n v="32"/>
    <x v="52"/>
    <m/>
    <n v="4336"/>
  </r>
  <r>
    <n v="2871"/>
    <x v="0"/>
    <x v="6"/>
    <x v="1"/>
    <n v="0"/>
    <n v="28"/>
    <x v="2"/>
    <m/>
    <n v="4110"/>
  </r>
  <r>
    <n v="2872"/>
    <x v="3"/>
    <x v="17"/>
    <x v="0"/>
    <n v="30"/>
    <n v="27"/>
    <x v="18"/>
    <m/>
    <n v="9652"/>
  </r>
  <r>
    <n v="2873"/>
    <x v="3"/>
    <x v="17"/>
    <x v="1"/>
    <n v="0"/>
    <n v="25"/>
    <x v="2"/>
    <m/>
    <n v="9652"/>
  </r>
  <r>
    <n v="2874"/>
    <x v="3"/>
    <x v="17"/>
    <x v="0"/>
    <n v="10"/>
    <n v="10"/>
    <x v="37"/>
    <m/>
    <n v="9652"/>
  </r>
  <r>
    <n v="2875"/>
    <x v="1"/>
    <x v="3"/>
    <x v="0"/>
    <n v="20"/>
    <n v="16"/>
    <x v="52"/>
    <m/>
    <n v="3164"/>
  </r>
  <r>
    <n v="2876"/>
    <x v="1"/>
    <x v="3"/>
    <x v="1"/>
    <n v="0"/>
    <n v="39"/>
    <x v="2"/>
    <m/>
    <n v="3164"/>
  </r>
  <r>
    <n v="2877"/>
    <x v="1"/>
    <x v="3"/>
    <x v="0"/>
    <n v="10"/>
    <n v="35"/>
    <x v="46"/>
    <m/>
    <n v="3164"/>
  </r>
  <r>
    <n v="2878"/>
    <x v="1"/>
    <x v="3"/>
    <x v="0"/>
    <n v="30"/>
    <n v="12"/>
    <x v="10"/>
    <m/>
    <n v="3164"/>
  </r>
  <r>
    <n v="2879"/>
    <x v="1"/>
    <x v="3"/>
    <x v="0"/>
    <n v="10"/>
    <n v="31"/>
    <x v="49"/>
    <m/>
    <n v="2622"/>
  </r>
  <r>
    <n v="2880"/>
    <x v="1"/>
    <x v="3"/>
    <x v="0"/>
    <n v="30"/>
    <n v="12"/>
    <x v="10"/>
    <m/>
    <n v="2622"/>
  </r>
  <r>
    <n v="2881"/>
    <x v="1"/>
    <x v="3"/>
    <x v="1"/>
    <n v="0"/>
    <n v="15"/>
    <x v="2"/>
    <m/>
    <n v="2622"/>
  </r>
  <r>
    <n v="2882"/>
    <x v="1"/>
    <x v="4"/>
    <x v="1"/>
    <n v="0"/>
    <n v="19"/>
    <x v="2"/>
    <m/>
    <n v="7833"/>
  </r>
  <r>
    <n v="2883"/>
    <x v="1"/>
    <x v="4"/>
    <x v="0"/>
    <n v="30"/>
    <n v="19"/>
    <x v="67"/>
    <m/>
    <n v="7833"/>
  </r>
  <r>
    <n v="2884"/>
    <x v="0"/>
    <x v="0"/>
    <x v="1"/>
    <n v="0"/>
    <n v="36"/>
    <x v="2"/>
    <m/>
    <n v="7351"/>
  </r>
  <r>
    <n v="2885"/>
    <x v="1"/>
    <x v="3"/>
    <x v="0"/>
    <n v="30"/>
    <n v="16"/>
    <x v="16"/>
    <m/>
    <n v="5521"/>
  </r>
  <r>
    <n v="2886"/>
    <x v="1"/>
    <x v="3"/>
    <x v="0"/>
    <n v="20"/>
    <n v="21"/>
    <x v="44"/>
    <m/>
    <n v="5521"/>
  </r>
  <r>
    <n v="2887"/>
    <x v="1"/>
    <x v="3"/>
    <x v="0"/>
    <n v="10"/>
    <n v="40"/>
    <x v="17"/>
    <m/>
    <n v="5521"/>
  </r>
  <r>
    <n v="2888"/>
    <x v="1"/>
    <x v="3"/>
    <x v="1"/>
    <n v="0"/>
    <n v="14"/>
    <x v="2"/>
    <m/>
    <n v="5521"/>
  </r>
  <r>
    <n v="2889"/>
    <x v="0"/>
    <x v="6"/>
    <x v="1"/>
    <n v="0"/>
    <n v="19"/>
    <x v="2"/>
    <m/>
    <n v="5628"/>
  </r>
  <r>
    <n v="2890"/>
    <x v="0"/>
    <x v="0"/>
    <x v="0"/>
    <n v="10"/>
    <n v="13"/>
    <x v="51"/>
    <m/>
    <n v="1438"/>
  </r>
  <r>
    <n v="2891"/>
    <x v="0"/>
    <x v="0"/>
    <x v="1"/>
    <n v="0"/>
    <n v="14"/>
    <x v="2"/>
    <m/>
    <n v="1438"/>
  </r>
  <r>
    <n v="2892"/>
    <x v="1"/>
    <x v="3"/>
    <x v="0"/>
    <n v="30"/>
    <n v="37"/>
    <x v="39"/>
    <m/>
    <n v="9240"/>
  </r>
  <r>
    <n v="2893"/>
    <x v="1"/>
    <x v="3"/>
    <x v="1"/>
    <n v="0"/>
    <n v="30"/>
    <x v="2"/>
    <m/>
    <n v="9240"/>
  </r>
  <r>
    <n v="2894"/>
    <x v="1"/>
    <x v="3"/>
    <x v="0"/>
    <n v="10"/>
    <n v="30"/>
    <x v="4"/>
    <m/>
    <n v="9240"/>
  </r>
  <r>
    <n v="2895"/>
    <x v="0"/>
    <x v="9"/>
    <x v="1"/>
    <n v="0"/>
    <n v="25"/>
    <x v="2"/>
    <m/>
    <n v="8808"/>
  </r>
  <r>
    <n v="2896"/>
    <x v="0"/>
    <x v="9"/>
    <x v="0"/>
    <n v="30"/>
    <n v="12"/>
    <x v="10"/>
    <m/>
    <n v="8808"/>
  </r>
  <r>
    <n v="2897"/>
    <x v="0"/>
    <x v="0"/>
    <x v="0"/>
    <n v="20"/>
    <n v="30"/>
    <x v="1"/>
    <m/>
    <n v="4175"/>
  </r>
  <r>
    <n v="2898"/>
    <x v="0"/>
    <x v="0"/>
    <x v="1"/>
    <n v="0"/>
    <n v="22"/>
    <x v="2"/>
    <m/>
    <n v="4175"/>
  </r>
  <r>
    <n v="2899"/>
    <x v="0"/>
    <x v="13"/>
    <x v="0"/>
    <n v="10"/>
    <n v="21"/>
    <x v="43"/>
    <m/>
    <n v="9169"/>
  </r>
  <r>
    <n v="2900"/>
    <x v="0"/>
    <x v="13"/>
    <x v="1"/>
    <n v="0"/>
    <n v="12"/>
    <x v="2"/>
    <m/>
    <n v="9169"/>
  </r>
  <r>
    <n v="2901"/>
    <x v="0"/>
    <x v="13"/>
    <x v="0"/>
    <n v="30"/>
    <n v="10"/>
    <x v="4"/>
    <m/>
    <n v="9169"/>
  </r>
  <r>
    <n v="2902"/>
    <x v="0"/>
    <x v="5"/>
    <x v="1"/>
    <n v="0"/>
    <n v="24"/>
    <x v="2"/>
    <m/>
    <n v="1001"/>
  </r>
  <r>
    <n v="2903"/>
    <x v="0"/>
    <x v="5"/>
    <x v="0"/>
    <n v="30"/>
    <n v="36"/>
    <x v="72"/>
    <m/>
    <n v="2989"/>
  </r>
  <r>
    <n v="2904"/>
    <x v="0"/>
    <x v="9"/>
    <x v="0"/>
    <n v="10"/>
    <n v="10"/>
    <x v="37"/>
    <m/>
    <n v="8390"/>
  </r>
  <r>
    <n v="2905"/>
    <x v="0"/>
    <x v="9"/>
    <x v="1"/>
    <n v="0"/>
    <n v="34"/>
    <x v="2"/>
    <m/>
    <n v="8390"/>
  </r>
  <r>
    <n v="2906"/>
    <x v="0"/>
    <x v="9"/>
    <x v="0"/>
    <n v="30"/>
    <n v="37"/>
    <x v="39"/>
    <m/>
    <n v="8390"/>
  </r>
  <r>
    <n v="2907"/>
    <x v="2"/>
    <x v="2"/>
    <x v="1"/>
    <n v="0"/>
    <n v="27"/>
    <x v="2"/>
    <m/>
    <n v="1807"/>
  </r>
  <r>
    <n v="2908"/>
    <x v="2"/>
    <x v="2"/>
    <x v="0"/>
    <n v="10"/>
    <n v="26"/>
    <x v="15"/>
    <m/>
    <n v="1807"/>
  </r>
  <r>
    <n v="2909"/>
    <x v="0"/>
    <x v="0"/>
    <x v="1"/>
    <n v="0"/>
    <n v="14"/>
    <x v="2"/>
    <m/>
    <n v="4752"/>
  </r>
  <r>
    <n v="2910"/>
    <x v="0"/>
    <x v="0"/>
    <x v="0"/>
    <n v="10"/>
    <n v="29"/>
    <x v="34"/>
    <m/>
    <n v="4752"/>
  </r>
  <r>
    <n v="2911"/>
    <x v="0"/>
    <x v="10"/>
    <x v="1"/>
    <n v="0"/>
    <n v="33"/>
    <x v="2"/>
    <m/>
    <n v="1229"/>
  </r>
  <r>
    <n v="2912"/>
    <x v="1"/>
    <x v="3"/>
    <x v="1"/>
    <n v="0"/>
    <n v="29"/>
    <x v="2"/>
    <m/>
    <n v="7717"/>
  </r>
  <r>
    <n v="2913"/>
    <x v="1"/>
    <x v="3"/>
    <x v="0"/>
    <n v="30"/>
    <n v="11"/>
    <x v="8"/>
    <m/>
    <n v="7717"/>
  </r>
  <r>
    <n v="2914"/>
    <x v="1"/>
    <x v="3"/>
    <x v="0"/>
    <n v="10"/>
    <n v="13"/>
    <x v="51"/>
    <m/>
    <n v="7717"/>
  </r>
  <r>
    <n v="2915"/>
    <x v="1"/>
    <x v="3"/>
    <x v="0"/>
    <n v="20"/>
    <n v="29"/>
    <x v="47"/>
    <m/>
    <n v="7717"/>
  </r>
  <r>
    <n v="2916"/>
    <x v="3"/>
    <x v="17"/>
    <x v="0"/>
    <n v="30"/>
    <n v="14"/>
    <x v="44"/>
    <m/>
    <n v="2950"/>
  </r>
  <r>
    <n v="2917"/>
    <x v="3"/>
    <x v="17"/>
    <x v="0"/>
    <n v="10"/>
    <n v="22"/>
    <x v="45"/>
    <m/>
    <n v="2950"/>
  </r>
  <r>
    <n v="2918"/>
    <x v="3"/>
    <x v="17"/>
    <x v="1"/>
    <n v="0"/>
    <n v="25"/>
    <x v="2"/>
    <m/>
    <n v="2950"/>
  </r>
  <r>
    <n v="2919"/>
    <x v="2"/>
    <x v="5"/>
    <x v="1"/>
    <n v="0"/>
    <n v="18"/>
    <x v="2"/>
    <m/>
    <n v="2936"/>
  </r>
  <r>
    <n v="2920"/>
    <x v="0"/>
    <x v="5"/>
    <x v="1"/>
    <n v="0"/>
    <n v="19"/>
    <x v="2"/>
    <m/>
    <n v="9552"/>
  </r>
  <r>
    <n v="2921"/>
    <x v="0"/>
    <x v="5"/>
    <x v="0"/>
    <n v="30"/>
    <n v="13"/>
    <x v="29"/>
    <m/>
    <n v="9552"/>
  </r>
  <r>
    <n v="2922"/>
    <x v="0"/>
    <x v="5"/>
    <x v="0"/>
    <n v="10"/>
    <n v="29"/>
    <x v="34"/>
    <m/>
    <n v="9552"/>
  </r>
  <r>
    <n v="2923"/>
    <x v="0"/>
    <x v="0"/>
    <x v="1"/>
    <n v="0"/>
    <n v="13"/>
    <x v="2"/>
    <m/>
    <n v="5578"/>
  </r>
  <r>
    <n v="2924"/>
    <x v="0"/>
    <x v="0"/>
    <x v="0"/>
    <n v="10"/>
    <n v="22"/>
    <x v="45"/>
    <m/>
    <n v="5578"/>
  </r>
  <r>
    <n v="2925"/>
    <x v="0"/>
    <x v="0"/>
    <x v="1"/>
    <n v="0"/>
    <n v="21"/>
    <x v="2"/>
    <m/>
    <n v="7298"/>
  </r>
  <r>
    <n v="2926"/>
    <x v="0"/>
    <x v="0"/>
    <x v="0"/>
    <n v="30"/>
    <n v="12"/>
    <x v="10"/>
    <m/>
    <n v="7298"/>
  </r>
  <r>
    <n v="2927"/>
    <x v="0"/>
    <x v="5"/>
    <x v="1"/>
    <n v="0"/>
    <n v="17"/>
    <x v="2"/>
    <m/>
    <n v="5759"/>
  </r>
  <r>
    <n v="2928"/>
    <x v="0"/>
    <x v="12"/>
    <x v="0"/>
    <n v="30"/>
    <n v="18"/>
    <x v="41"/>
    <m/>
    <n v="2943"/>
  </r>
  <r>
    <n v="2929"/>
    <x v="0"/>
    <x v="12"/>
    <x v="1"/>
    <n v="0"/>
    <n v="21"/>
    <x v="2"/>
    <m/>
    <n v="2943"/>
  </r>
  <r>
    <n v="2930"/>
    <x v="0"/>
    <x v="12"/>
    <x v="0"/>
    <n v="10"/>
    <n v="29"/>
    <x v="34"/>
    <m/>
    <n v="2943"/>
  </r>
  <r>
    <n v="2931"/>
    <x v="5"/>
    <x v="13"/>
    <x v="1"/>
    <n v="0"/>
    <n v="10"/>
    <x v="2"/>
    <m/>
    <n v="2818"/>
  </r>
  <r>
    <n v="2932"/>
    <x v="0"/>
    <x v="13"/>
    <x v="0"/>
    <n v="20"/>
    <n v="11"/>
    <x v="45"/>
    <m/>
    <n v="2818"/>
  </r>
  <r>
    <m/>
    <x v="5"/>
    <x v="22"/>
    <x v="2"/>
    <m/>
    <m/>
    <x v="73"/>
    <m/>
    <m/>
  </r>
  <r>
    <m/>
    <x v="5"/>
    <x v="22"/>
    <x v="2"/>
    <m/>
    <m/>
    <x v="73"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28">
  <r>
    <s v="S6513555"/>
    <n v="1"/>
    <x v="0"/>
    <x v="0"/>
    <s v="No"/>
    <n v="2"/>
    <n v="18"/>
    <n v="36"/>
    <m/>
    <n v="6513"/>
  </r>
  <r>
    <s v="S6513555"/>
    <n v="2"/>
    <x v="0"/>
    <x v="0"/>
    <s v="No"/>
    <n v="20"/>
    <n v="30"/>
    <n v="600"/>
    <m/>
    <n v="6513"/>
  </r>
  <r>
    <s v="Y1266505"/>
    <n v="3"/>
    <x v="1"/>
    <x v="1"/>
    <s v="Si"/>
    <n v="0"/>
    <n v="27"/>
    <n v="0"/>
    <m/>
    <n v="1266"/>
  </r>
  <r>
    <s v="Y1266505"/>
    <n v="4"/>
    <x v="1"/>
    <x v="1"/>
    <s v="Si"/>
    <n v="0"/>
    <n v="33"/>
    <n v="0"/>
    <m/>
    <n v="1266"/>
  </r>
  <r>
    <s v="Y1266505"/>
    <n v="5"/>
    <x v="1"/>
    <x v="1"/>
    <s v="No"/>
    <n v="10"/>
    <n v="38"/>
    <n v="380"/>
    <m/>
    <n v="1266"/>
  </r>
  <r>
    <s v="A9808487"/>
    <n v="6"/>
    <x v="1"/>
    <x v="2"/>
    <s v="Si"/>
    <n v="0"/>
    <n v="23"/>
    <n v="0"/>
    <m/>
    <n v="9808"/>
  </r>
  <r>
    <s v="A9808487"/>
    <n v="7"/>
    <x v="1"/>
    <x v="2"/>
    <s v="No"/>
    <n v="10"/>
    <n v="30"/>
    <n v="300"/>
    <m/>
    <n v="9808"/>
  </r>
  <r>
    <s v="T1887231"/>
    <n v="8"/>
    <x v="1"/>
    <x v="1"/>
    <s v="No"/>
    <n v="30"/>
    <n v="22"/>
    <n v="660"/>
    <m/>
    <n v="1887"/>
  </r>
  <r>
    <s v="T1887231"/>
    <n v="9"/>
    <x v="1"/>
    <x v="1"/>
    <s v="No"/>
    <n v="20"/>
    <n v="32"/>
    <n v="640"/>
    <m/>
    <n v="1887"/>
  </r>
  <r>
    <s v="T1887231"/>
    <n v="10"/>
    <x v="1"/>
    <x v="1"/>
    <s v="No"/>
    <n v="20"/>
    <n v="37"/>
    <n v="740"/>
    <m/>
    <n v="1887"/>
  </r>
  <r>
    <s v="T1887231"/>
    <n v="11"/>
    <x v="1"/>
    <x v="1"/>
    <s v="Si"/>
    <n v="0"/>
    <n v="10"/>
    <n v="0"/>
    <m/>
    <n v="1887"/>
  </r>
  <r>
    <s v="K8610"/>
    <n v="12"/>
    <x v="1"/>
    <x v="1"/>
    <s v="No"/>
    <n v="30"/>
    <n v="11"/>
    <n v="330"/>
    <m/>
    <n v="8610"/>
  </r>
  <r>
    <s v="A1569652"/>
    <n v="13"/>
    <x v="1"/>
    <x v="3"/>
    <s v="Si"/>
    <n v="0"/>
    <n v="37"/>
    <n v="0"/>
    <m/>
    <n v="1569"/>
  </r>
  <r>
    <s v="A1569652"/>
    <n v="14"/>
    <x v="1"/>
    <x v="3"/>
    <s v="No"/>
    <n v="30"/>
    <n v="17"/>
    <n v="510"/>
    <m/>
    <n v="1569"/>
  </r>
  <r>
    <s v="A1569652"/>
    <n v="15"/>
    <x v="1"/>
    <x v="3"/>
    <s v="No"/>
    <n v="20"/>
    <n v="18"/>
    <n v="360"/>
    <m/>
    <n v="1569"/>
  </r>
  <r>
    <s v="H2155638"/>
    <n v="16"/>
    <x v="1"/>
    <x v="3"/>
    <s v="No"/>
    <n v="20"/>
    <n v="35"/>
    <n v="700"/>
    <m/>
    <n v="2155"/>
  </r>
  <r>
    <s v="H2155638"/>
    <n v="17"/>
    <x v="1"/>
    <x v="3"/>
    <s v="No"/>
    <n v="30"/>
    <n v="17"/>
    <n v="510"/>
    <m/>
    <n v="2155"/>
  </r>
  <r>
    <s v="H2155638"/>
    <n v="18"/>
    <x v="1"/>
    <x v="3"/>
    <s v="Si"/>
    <n v="0"/>
    <n v="30"/>
    <n v="0"/>
    <m/>
    <n v="2155"/>
  </r>
  <r>
    <s v="H2155638"/>
    <n v="19"/>
    <x v="1"/>
    <x v="3"/>
    <s v="No"/>
    <n v="10"/>
    <n v="30"/>
    <n v="300"/>
    <m/>
    <n v="2155"/>
  </r>
  <r>
    <s v="M75125"/>
    <n v="20"/>
    <x v="1"/>
    <x v="1"/>
    <s v="No"/>
    <n v="20"/>
    <n v="38"/>
    <n v="760"/>
    <m/>
    <n v="7512"/>
  </r>
  <r>
    <s v="M75125"/>
    <n v="21"/>
    <x v="1"/>
    <x v="1"/>
    <s v="Si"/>
    <n v="0"/>
    <n v="34"/>
    <n v="0"/>
    <m/>
    <n v="7512"/>
  </r>
  <r>
    <s v="M75125"/>
    <n v="22"/>
    <x v="1"/>
    <x v="1"/>
    <s v="No"/>
    <n v="20"/>
    <n v="23"/>
    <n v="460"/>
    <m/>
    <n v="7512"/>
  </r>
  <r>
    <s v="D659030"/>
    <n v="23"/>
    <x v="1"/>
    <x v="3"/>
    <s v="No"/>
    <n v="10"/>
    <n v="19"/>
    <n v="190"/>
    <m/>
    <n v="6590"/>
  </r>
  <r>
    <s v="D659030"/>
    <n v="24"/>
    <x v="1"/>
    <x v="3"/>
    <s v="Si"/>
    <n v="0"/>
    <n v="25"/>
    <n v="0"/>
    <m/>
    <n v="6590"/>
  </r>
  <r>
    <s v="D659030"/>
    <n v="25"/>
    <x v="1"/>
    <x v="3"/>
    <s v="No"/>
    <n v="10"/>
    <n v="26"/>
    <n v="260"/>
    <m/>
    <n v="6590"/>
  </r>
  <r>
    <s v="M19894"/>
    <n v="26"/>
    <x v="1"/>
    <x v="1"/>
    <s v="No"/>
    <n v="30"/>
    <n v="16"/>
    <n v="480"/>
    <m/>
    <n v="1989"/>
  </r>
  <r>
    <s v="M19894"/>
    <n v="27"/>
    <x v="1"/>
    <x v="1"/>
    <s v="Si"/>
    <n v="0"/>
    <n v="37"/>
    <n v="0"/>
    <m/>
    <n v="1989"/>
  </r>
  <r>
    <s v="M19894"/>
    <n v="28"/>
    <x v="1"/>
    <x v="1"/>
    <s v="No"/>
    <n v="20"/>
    <n v="20"/>
    <n v="400"/>
    <m/>
    <n v="1989"/>
  </r>
  <r>
    <s v="M1950845"/>
    <n v="31"/>
    <x v="1"/>
    <x v="3"/>
    <s v="Si"/>
    <n v="0"/>
    <n v="15"/>
    <n v="0"/>
    <m/>
    <n v="1950"/>
  </r>
  <r>
    <s v="M1950845"/>
    <n v="32"/>
    <x v="1"/>
    <x v="3"/>
    <s v="No"/>
    <n v="30"/>
    <n v="27"/>
    <n v="810"/>
    <m/>
    <n v="1950"/>
  </r>
  <r>
    <s v="M1950845"/>
    <n v="33"/>
    <x v="1"/>
    <x v="3"/>
    <s v="No"/>
    <n v="20"/>
    <n v="13"/>
    <n v="260"/>
    <m/>
    <n v="1950"/>
  </r>
  <r>
    <s v="M1950845"/>
    <n v="34"/>
    <x v="1"/>
    <x v="3"/>
    <s v="No"/>
    <n v="10"/>
    <n v="24"/>
    <n v="240"/>
    <m/>
    <n v="1950"/>
  </r>
  <r>
    <s v="R9065962"/>
    <n v="35"/>
    <x v="2"/>
    <x v="4"/>
    <s v="Si"/>
    <n v="0"/>
    <n v="32"/>
    <n v="0"/>
    <m/>
    <n v="9065"/>
  </r>
  <r>
    <s v="A9627878"/>
    <n v="36"/>
    <x v="1"/>
    <x v="1"/>
    <s v="No"/>
    <n v="30"/>
    <n v="15"/>
    <n v="450"/>
    <m/>
    <n v="9627"/>
  </r>
  <r>
    <s v="A9627878"/>
    <n v="37"/>
    <x v="1"/>
    <x v="1"/>
    <s v="No"/>
    <n v="30"/>
    <n v="25"/>
    <n v="750"/>
    <m/>
    <n v="9627"/>
  </r>
  <r>
    <s v="A9627878"/>
    <n v="38"/>
    <x v="1"/>
    <x v="1"/>
    <s v="Si"/>
    <n v="0"/>
    <n v="10"/>
    <n v="0"/>
    <m/>
    <n v="9627"/>
  </r>
  <r>
    <s v="A9627878"/>
    <n v="39"/>
    <x v="1"/>
    <x v="1"/>
    <s v="No"/>
    <n v="20"/>
    <n v="32"/>
    <n v="640"/>
    <m/>
    <n v="9627"/>
  </r>
  <r>
    <s v="T30156"/>
    <n v="40"/>
    <x v="1"/>
    <x v="1"/>
    <s v="No"/>
    <n v="30"/>
    <n v="10"/>
    <n v="300"/>
    <m/>
    <n v="3015"/>
  </r>
  <r>
    <s v="T30156"/>
    <n v="41"/>
    <x v="1"/>
    <x v="1"/>
    <s v="No"/>
    <n v="30"/>
    <n v="25"/>
    <n v="750"/>
    <m/>
    <n v="3015"/>
  </r>
  <r>
    <s v="T30156"/>
    <n v="42"/>
    <x v="1"/>
    <x v="1"/>
    <s v="Si"/>
    <n v="0"/>
    <n v="10"/>
    <n v="0"/>
    <m/>
    <n v="3015"/>
  </r>
  <r>
    <s v="S5437526"/>
    <n v="43"/>
    <x v="1"/>
    <x v="3"/>
    <s v="No"/>
    <n v="20"/>
    <n v="15"/>
    <n v="300"/>
    <m/>
    <n v="5437"/>
  </r>
  <r>
    <s v="S5437526"/>
    <n v="44"/>
    <x v="1"/>
    <x v="3"/>
    <s v="No"/>
    <n v="10"/>
    <n v="34"/>
    <n v="340"/>
    <m/>
    <n v="5437"/>
  </r>
  <r>
    <s v="S5437526"/>
    <n v="45"/>
    <x v="1"/>
    <x v="3"/>
    <s v="Si"/>
    <n v="0"/>
    <n v="35"/>
    <n v="0"/>
    <m/>
    <n v="5437"/>
  </r>
  <r>
    <s v="S5437526"/>
    <n v="46"/>
    <x v="1"/>
    <x v="3"/>
    <s v="No"/>
    <n v="10"/>
    <n v="16"/>
    <n v="160"/>
    <m/>
    <n v="5437"/>
  </r>
  <r>
    <s v="L6662782"/>
    <n v="48"/>
    <x v="0"/>
    <x v="5"/>
    <s v="No"/>
    <n v="20"/>
    <n v="34"/>
    <n v="680"/>
    <m/>
    <n v="6662"/>
  </r>
  <r>
    <s v="L6662782"/>
    <n v="49"/>
    <x v="0"/>
    <x v="5"/>
    <s v="No"/>
    <n v="10"/>
    <n v="17"/>
    <n v="170"/>
    <m/>
    <n v="6662"/>
  </r>
  <r>
    <s v="L6662782"/>
    <n v="50"/>
    <x v="0"/>
    <x v="5"/>
    <s v="No"/>
    <n v="30"/>
    <n v="24"/>
    <n v="720"/>
    <m/>
    <n v="6662"/>
  </r>
  <r>
    <s v="L6662782"/>
    <n v="51"/>
    <x v="0"/>
    <x v="5"/>
    <s v="Si"/>
    <n v="0"/>
    <n v="29"/>
    <n v="0"/>
    <m/>
    <n v="6662"/>
  </r>
  <r>
    <s v="A2771480"/>
    <n v="52"/>
    <x v="2"/>
    <x v="2"/>
    <s v="Si"/>
    <n v="0"/>
    <n v="13"/>
    <n v="0"/>
    <m/>
    <n v="2771"/>
  </r>
  <r>
    <s v="K213810"/>
    <n v="53"/>
    <x v="2"/>
    <x v="2"/>
    <s v="No"/>
    <n v="20"/>
    <n v="34"/>
    <n v="680"/>
    <m/>
    <n v="2138"/>
  </r>
  <r>
    <s v="K213810"/>
    <n v="54"/>
    <x v="2"/>
    <x v="2"/>
    <s v="Si"/>
    <n v="0"/>
    <n v="33"/>
    <n v="0"/>
    <m/>
    <n v="2138"/>
  </r>
  <r>
    <s v="Y3005451"/>
    <n v="55"/>
    <x v="1"/>
    <x v="1"/>
    <s v="No"/>
    <n v="10"/>
    <n v="24"/>
    <n v="240"/>
    <m/>
    <n v="3005"/>
  </r>
  <r>
    <s v="Y3005451"/>
    <n v="56"/>
    <x v="1"/>
    <x v="1"/>
    <s v="No"/>
    <n v="30"/>
    <n v="10"/>
    <n v="300"/>
    <m/>
    <n v="3005"/>
  </r>
  <r>
    <s v="Y3005451"/>
    <n v="57"/>
    <x v="1"/>
    <x v="1"/>
    <s v="No"/>
    <n v="30"/>
    <n v="29"/>
    <n v="870"/>
    <m/>
    <n v="3005"/>
  </r>
  <r>
    <s v="Y3005451"/>
    <n v="58"/>
    <x v="1"/>
    <x v="1"/>
    <s v="Si"/>
    <n v="0"/>
    <n v="23"/>
    <n v="0"/>
    <m/>
    <n v="3005"/>
  </r>
  <r>
    <s v="S8041865"/>
    <n v="59"/>
    <x v="2"/>
    <x v="4"/>
    <s v="No"/>
    <n v="20"/>
    <n v="40"/>
    <n v="800"/>
    <m/>
    <n v="8041"/>
  </r>
  <r>
    <s v="S8041865"/>
    <n v="60"/>
    <x v="2"/>
    <x v="4"/>
    <s v="Si"/>
    <n v="0"/>
    <n v="26"/>
    <n v="0"/>
    <m/>
    <n v="8041"/>
  </r>
  <r>
    <s v="A5214112"/>
    <n v="61"/>
    <x v="0"/>
    <x v="5"/>
    <s v="No"/>
    <n v="10"/>
    <n v="39"/>
    <n v="390"/>
    <m/>
    <n v="5214"/>
  </r>
  <r>
    <s v="A5214112"/>
    <n v="62"/>
    <x v="0"/>
    <x v="5"/>
    <s v="No"/>
    <n v="20"/>
    <n v="35"/>
    <n v="700"/>
    <m/>
    <n v="5214"/>
  </r>
  <r>
    <s v="A5214112"/>
    <n v="63"/>
    <x v="0"/>
    <x v="5"/>
    <s v="Si"/>
    <n v="0"/>
    <n v="10"/>
    <n v="0"/>
    <m/>
    <n v="5214"/>
  </r>
  <r>
    <s v="M2362835"/>
    <n v="64"/>
    <x v="0"/>
    <x v="0"/>
    <s v="Si"/>
    <n v="0"/>
    <n v="22"/>
    <n v="0"/>
    <m/>
    <n v="2362"/>
  </r>
  <r>
    <s v="M2362835"/>
    <n v="65"/>
    <x v="0"/>
    <x v="0"/>
    <s v="No"/>
    <n v="10"/>
    <n v="18"/>
    <n v="180"/>
    <m/>
    <n v="2362"/>
  </r>
  <r>
    <s v="E3083893"/>
    <n v="66"/>
    <x v="1"/>
    <x v="3"/>
    <s v="No"/>
    <n v="20"/>
    <n v="14"/>
    <n v="280"/>
    <m/>
    <n v="3083"/>
  </r>
  <r>
    <s v="I60280"/>
    <n v="67"/>
    <x v="1"/>
    <x v="1"/>
    <s v="No"/>
    <n v="10"/>
    <n v="14"/>
    <n v="140"/>
    <m/>
    <n v="6028"/>
  </r>
  <r>
    <s v="I60280"/>
    <n v="68"/>
    <x v="1"/>
    <x v="1"/>
    <s v="No"/>
    <n v="30"/>
    <n v="17"/>
    <n v="510"/>
    <m/>
    <n v="6028"/>
  </r>
  <r>
    <s v="I60280"/>
    <n v="69"/>
    <x v="1"/>
    <x v="1"/>
    <s v="Si"/>
    <n v="0"/>
    <n v="27"/>
    <n v="0"/>
    <m/>
    <n v="6028"/>
  </r>
  <r>
    <s v="K2775318"/>
    <n v="70"/>
    <x v="1"/>
    <x v="3"/>
    <s v="No"/>
    <n v="20"/>
    <n v="35"/>
    <n v="700"/>
    <m/>
    <n v="2775"/>
  </r>
  <r>
    <s v="L8099651"/>
    <n v="71"/>
    <x v="0"/>
    <x v="6"/>
    <s v="No"/>
    <n v="30"/>
    <n v="38"/>
    <n v="1140"/>
    <m/>
    <n v="8099"/>
  </r>
  <r>
    <s v="L8099651"/>
    <n v="72"/>
    <x v="0"/>
    <x v="6"/>
    <s v="No"/>
    <n v="30"/>
    <n v="38"/>
    <n v="1140"/>
    <m/>
    <n v="8099"/>
  </r>
  <r>
    <s v="L8099651"/>
    <n v="73"/>
    <x v="0"/>
    <x v="6"/>
    <s v="Si"/>
    <n v="0"/>
    <n v="20"/>
    <n v="0"/>
    <m/>
    <n v="8099"/>
  </r>
  <r>
    <s v="A207283"/>
    <n v="74"/>
    <x v="0"/>
    <x v="7"/>
    <s v="Si"/>
    <n v="0"/>
    <n v="33"/>
    <n v="0"/>
    <m/>
    <n v="2072"/>
  </r>
  <r>
    <s v="A207283"/>
    <n v="75"/>
    <x v="0"/>
    <x v="7"/>
    <s v="No"/>
    <n v="10"/>
    <n v="29"/>
    <n v="290"/>
    <m/>
    <n v="2072"/>
  </r>
  <r>
    <s v="A207283"/>
    <n v="76"/>
    <x v="0"/>
    <x v="7"/>
    <s v="No"/>
    <n v="30"/>
    <n v="35"/>
    <n v="1050"/>
    <m/>
    <n v="2072"/>
  </r>
  <r>
    <s v="I8610462"/>
    <n v="77"/>
    <x v="0"/>
    <x v="0"/>
    <s v="Si"/>
    <n v="0"/>
    <n v="30"/>
    <n v="0"/>
    <m/>
    <n v="8610"/>
  </r>
  <r>
    <s v="I8610462"/>
    <n v="78"/>
    <x v="0"/>
    <x v="0"/>
    <s v="No"/>
    <n v="30"/>
    <n v="16"/>
    <n v="480"/>
    <m/>
    <n v="8610"/>
  </r>
  <r>
    <s v="L1414111"/>
    <n v="79"/>
    <x v="0"/>
    <x v="0"/>
    <s v="Si"/>
    <n v="0"/>
    <n v="18"/>
    <n v="0"/>
    <m/>
    <n v="1414"/>
  </r>
  <r>
    <s v="L1414111"/>
    <n v="80"/>
    <x v="0"/>
    <x v="0"/>
    <s v="No"/>
    <n v="20"/>
    <n v="24"/>
    <n v="480"/>
    <m/>
    <n v="1414"/>
  </r>
  <r>
    <s v="L1414111"/>
    <n v="81"/>
    <x v="0"/>
    <x v="0"/>
    <s v="No"/>
    <n v="10"/>
    <n v="34"/>
    <n v="340"/>
    <m/>
    <n v="1414"/>
  </r>
  <r>
    <s v="E6851105"/>
    <n v="82"/>
    <x v="0"/>
    <x v="0"/>
    <s v="No"/>
    <n v="20"/>
    <n v="28"/>
    <n v="560"/>
    <m/>
    <n v="6851"/>
  </r>
  <r>
    <s v="E6851105"/>
    <n v="83"/>
    <x v="0"/>
    <x v="0"/>
    <s v="Si"/>
    <n v="0"/>
    <n v="27"/>
    <n v="0"/>
    <m/>
    <n v="6851"/>
  </r>
  <r>
    <s v="L3599290"/>
    <n v="84"/>
    <x v="0"/>
    <x v="8"/>
    <s v="Si"/>
    <n v="0"/>
    <n v="14"/>
    <n v="0"/>
    <m/>
    <n v="3599"/>
  </r>
  <r>
    <s v="L3599290"/>
    <n v="85"/>
    <x v="0"/>
    <x v="8"/>
    <s v="No"/>
    <n v="10"/>
    <n v="10"/>
    <n v="100"/>
    <m/>
    <n v="3599"/>
  </r>
  <r>
    <s v="L3599290"/>
    <n v="86"/>
    <x v="0"/>
    <x v="8"/>
    <s v="No"/>
    <n v="30"/>
    <n v="20"/>
    <n v="600"/>
    <m/>
    <n v="3599"/>
  </r>
  <r>
    <s v="A545475"/>
    <n v="87"/>
    <x v="1"/>
    <x v="3"/>
    <s v="No"/>
    <n v="20"/>
    <n v="25"/>
    <n v="500"/>
    <m/>
    <n v="5454"/>
  </r>
  <r>
    <s v="A545475"/>
    <n v="88"/>
    <x v="1"/>
    <x v="3"/>
    <s v="Si"/>
    <n v="0"/>
    <n v="39"/>
    <n v="0"/>
    <m/>
    <n v="5454"/>
  </r>
  <r>
    <s v="A545475"/>
    <n v="89"/>
    <x v="1"/>
    <x v="3"/>
    <s v="No"/>
    <n v="30"/>
    <n v="37"/>
    <n v="1110"/>
    <m/>
    <n v="5454"/>
  </r>
  <r>
    <s v="A545475"/>
    <n v="90"/>
    <x v="1"/>
    <x v="3"/>
    <s v="No"/>
    <n v="30"/>
    <n v="16"/>
    <n v="480"/>
    <m/>
    <n v="5454"/>
  </r>
  <r>
    <s v="B8841642"/>
    <n v="91"/>
    <x v="1"/>
    <x v="1"/>
    <s v="No"/>
    <n v="20"/>
    <n v="28"/>
    <n v="560"/>
    <m/>
    <n v="8841"/>
  </r>
  <r>
    <s v="F6394437"/>
    <n v="92"/>
    <x v="2"/>
    <x v="2"/>
    <s v="Si"/>
    <n v="0"/>
    <n v="28"/>
    <n v="0"/>
    <m/>
    <n v="6394"/>
  </r>
  <r>
    <s v="G236517"/>
    <n v="93"/>
    <x v="0"/>
    <x v="0"/>
    <s v="Si"/>
    <n v="0"/>
    <n v="10"/>
    <n v="0"/>
    <m/>
    <n v="2365"/>
  </r>
  <r>
    <s v="G236517"/>
    <n v="94"/>
    <x v="0"/>
    <x v="0"/>
    <s v="No"/>
    <n v="30"/>
    <n v="37"/>
    <n v="1110"/>
    <m/>
    <n v="2365"/>
  </r>
  <r>
    <s v="G236517"/>
    <n v="95"/>
    <x v="0"/>
    <x v="0"/>
    <s v="No"/>
    <n v="30"/>
    <n v="16"/>
    <n v="480"/>
    <m/>
    <n v="2365"/>
  </r>
  <r>
    <s v="l6161314"/>
    <n v="96"/>
    <x v="0"/>
    <x v="8"/>
    <s v="No"/>
    <n v="30"/>
    <n v="27"/>
    <n v="810"/>
    <m/>
    <n v="6161"/>
  </r>
  <r>
    <s v="G7644551"/>
    <n v="97"/>
    <x v="0"/>
    <x v="8"/>
    <s v="Si"/>
    <n v="0"/>
    <n v="34"/>
    <n v="0"/>
    <m/>
    <n v="7644"/>
  </r>
  <r>
    <s v="A9089273"/>
    <n v="98"/>
    <x v="0"/>
    <x v="0"/>
    <s v="No"/>
    <n v="10"/>
    <n v="25"/>
    <n v="250"/>
    <m/>
    <n v="9089"/>
  </r>
  <r>
    <s v="A9089273"/>
    <n v="99"/>
    <x v="0"/>
    <x v="0"/>
    <s v="No"/>
    <n v="20"/>
    <n v="27"/>
    <n v="540"/>
    <m/>
    <n v="9089"/>
  </r>
  <r>
    <s v="A9089273"/>
    <n v="100"/>
    <x v="0"/>
    <x v="0"/>
    <s v="No"/>
    <n v="20"/>
    <n v="31"/>
    <n v="620"/>
    <m/>
    <n v="9089"/>
  </r>
  <r>
    <s v="A9089273"/>
    <n v="101"/>
    <x v="0"/>
    <x v="0"/>
    <s v="Si"/>
    <n v="0"/>
    <n v="17"/>
    <n v="0"/>
    <m/>
    <n v="9089"/>
  </r>
  <r>
    <s v="M9755415"/>
    <n v="102"/>
    <x v="0"/>
    <x v="6"/>
    <s v="No"/>
    <n v="10"/>
    <n v="10"/>
    <n v="100"/>
    <m/>
    <n v="9755"/>
  </r>
  <r>
    <s v="M9755415"/>
    <n v="103"/>
    <x v="0"/>
    <x v="6"/>
    <s v="Si"/>
    <n v="0"/>
    <n v="29"/>
    <n v="0"/>
    <m/>
    <n v="9755"/>
  </r>
  <r>
    <s v="L2561941"/>
    <n v="104"/>
    <x v="0"/>
    <x v="0"/>
    <s v="Si"/>
    <n v="0"/>
    <n v="31"/>
    <n v="0"/>
    <m/>
    <n v="2561"/>
  </r>
  <r>
    <s v="A854270"/>
    <n v="105"/>
    <x v="0"/>
    <x v="9"/>
    <s v="No"/>
    <n v="20"/>
    <n v="33"/>
    <n v="660"/>
    <m/>
    <n v="8542"/>
  </r>
  <r>
    <s v="A854270"/>
    <n v="106"/>
    <x v="0"/>
    <x v="9"/>
    <s v="No"/>
    <n v="10"/>
    <n v="21"/>
    <n v="210"/>
    <m/>
    <n v="8542"/>
  </r>
  <r>
    <s v="A854270"/>
    <n v="107"/>
    <x v="0"/>
    <x v="9"/>
    <s v="Si"/>
    <n v="0"/>
    <n v="32"/>
    <n v="0"/>
    <m/>
    <n v="8542"/>
  </r>
  <r>
    <s v="A631791"/>
    <n v="108"/>
    <x v="1"/>
    <x v="3"/>
    <s v="No"/>
    <n v="20"/>
    <n v="23"/>
    <n v="460"/>
    <m/>
    <n v="6317"/>
  </r>
  <r>
    <s v="A631791"/>
    <n v="109"/>
    <x v="1"/>
    <x v="3"/>
    <s v="No"/>
    <n v="10"/>
    <n v="18"/>
    <n v="180"/>
    <m/>
    <n v="6317"/>
  </r>
  <r>
    <s v="A631791"/>
    <n v="110"/>
    <x v="1"/>
    <x v="3"/>
    <s v="Si"/>
    <n v="0"/>
    <n v="37"/>
    <n v="0"/>
    <m/>
    <n v="6317"/>
  </r>
  <r>
    <s v="M4583873"/>
    <n v="111"/>
    <x v="0"/>
    <x v="5"/>
    <s v="Si"/>
    <n v="0"/>
    <n v="27"/>
    <n v="0"/>
    <m/>
    <n v="4583"/>
  </r>
  <r>
    <s v="M4583873"/>
    <n v="112"/>
    <x v="0"/>
    <x v="5"/>
    <s v="No"/>
    <n v="20"/>
    <n v="21"/>
    <n v="420"/>
    <m/>
    <n v="4583"/>
  </r>
  <r>
    <s v="M8754312"/>
    <n v="113"/>
    <x v="0"/>
    <x v="0"/>
    <s v="Si"/>
    <n v="0"/>
    <n v="24"/>
    <n v="0"/>
    <m/>
    <n v="8754"/>
  </r>
  <r>
    <s v="M8754312"/>
    <n v="114"/>
    <x v="0"/>
    <x v="0"/>
    <s v="No"/>
    <n v="20"/>
    <n v="13"/>
    <n v="260"/>
    <m/>
    <n v="8754"/>
  </r>
  <r>
    <s v="M8754312"/>
    <n v="115"/>
    <x v="0"/>
    <x v="0"/>
    <s v="No"/>
    <n v="10"/>
    <n v="39"/>
    <n v="390"/>
    <m/>
    <n v="8754"/>
  </r>
  <r>
    <s v="F8091727"/>
    <n v="116"/>
    <x v="0"/>
    <x v="6"/>
    <s v="No"/>
    <n v="10"/>
    <n v="25"/>
    <n v="250"/>
    <m/>
    <n v="8091"/>
  </r>
  <r>
    <s v="F8091727"/>
    <n v="117"/>
    <x v="0"/>
    <x v="6"/>
    <s v="Si"/>
    <n v="0"/>
    <n v="21"/>
    <n v="0"/>
    <m/>
    <n v="8091"/>
  </r>
  <r>
    <s v="F8091727"/>
    <n v="118"/>
    <x v="0"/>
    <x v="6"/>
    <s v="No"/>
    <n v="20"/>
    <n v="34"/>
    <n v="680"/>
    <m/>
    <n v="8091"/>
  </r>
  <r>
    <s v="F8091727"/>
    <n v="119"/>
    <x v="0"/>
    <x v="6"/>
    <s v="No"/>
    <n v="20"/>
    <n v="11"/>
    <n v="220"/>
    <m/>
    <n v="8091"/>
  </r>
  <r>
    <s v="P9587315"/>
    <n v="120"/>
    <x v="0"/>
    <x v="0"/>
    <s v="Si"/>
    <n v="0"/>
    <n v="25"/>
    <n v="0"/>
    <m/>
    <n v="9587"/>
  </r>
  <r>
    <s v="P9587315"/>
    <n v="121"/>
    <x v="0"/>
    <x v="0"/>
    <s v="No"/>
    <n v="20"/>
    <n v="35"/>
    <n v="700"/>
    <m/>
    <n v="9587"/>
  </r>
  <r>
    <s v="L2390282"/>
    <n v="122"/>
    <x v="0"/>
    <x v="0"/>
    <s v="Si"/>
    <n v="0"/>
    <n v="24"/>
    <n v="0"/>
    <m/>
    <n v="2390"/>
  </r>
  <r>
    <s v="A4035249"/>
    <n v="123"/>
    <x v="0"/>
    <x v="8"/>
    <s v="No"/>
    <n v="10"/>
    <n v="35"/>
    <n v="350"/>
    <m/>
    <n v="4035"/>
  </r>
  <r>
    <s v="A4035249"/>
    <n v="124"/>
    <x v="0"/>
    <x v="8"/>
    <s v="Si"/>
    <n v="0"/>
    <n v="37"/>
    <n v="0"/>
    <m/>
    <n v="4035"/>
  </r>
  <r>
    <s v="A1135966"/>
    <n v="125"/>
    <x v="0"/>
    <x v="6"/>
    <s v="Si"/>
    <n v="0"/>
    <n v="28"/>
    <n v="0"/>
    <m/>
    <n v="1135"/>
  </r>
  <r>
    <s v="S1276387"/>
    <n v="126"/>
    <x v="0"/>
    <x v="10"/>
    <s v="Si"/>
    <n v="0"/>
    <n v="22"/>
    <n v="0"/>
    <m/>
    <n v="1276"/>
  </r>
  <r>
    <s v="R465320"/>
    <n v="127"/>
    <x v="0"/>
    <x v="0"/>
    <s v="Si"/>
    <n v="0"/>
    <n v="28"/>
    <n v="0"/>
    <m/>
    <n v="4653"/>
  </r>
  <r>
    <s v="M6739192"/>
    <n v="128"/>
    <x v="0"/>
    <x v="0"/>
    <s v="No"/>
    <n v="20"/>
    <n v="29"/>
    <n v="580"/>
    <m/>
    <n v="6739"/>
  </r>
  <r>
    <s v="M6739192"/>
    <n v="129"/>
    <x v="0"/>
    <x v="0"/>
    <s v="Si"/>
    <n v="0"/>
    <n v="30"/>
    <n v="0"/>
    <m/>
    <n v="6739"/>
  </r>
  <r>
    <s v="F256952"/>
    <n v="130"/>
    <x v="0"/>
    <x v="8"/>
    <s v="No"/>
    <n v="10"/>
    <n v="22"/>
    <n v="220"/>
    <m/>
    <n v="2569"/>
  </r>
  <r>
    <s v="F256952"/>
    <n v="131"/>
    <x v="0"/>
    <x v="8"/>
    <s v="Si"/>
    <n v="0"/>
    <n v="26"/>
    <n v="0"/>
    <m/>
    <n v="2569"/>
  </r>
  <r>
    <s v="U949469"/>
    <n v="132"/>
    <x v="0"/>
    <x v="10"/>
    <s v="Si"/>
    <n v="0"/>
    <n v="31"/>
    <n v="0"/>
    <m/>
    <n v="9494"/>
  </r>
  <r>
    <s v="M3753256"/>
    <n v="133"/>
    <x v="0"/>
    <x v="10"/>
    <s v="Si"/>
    <n v="0"/>
    <n v="39"/>
    <n v="0"/>
    <m/>
    <n v="3753"/>
  </r>
  <r>
    <s v="B177357"/>
    <n v="134"/>
    <x v="0"/>
    <x v="0"/>
    <s v="Si"/>
    <n v="0"/>
    <n v="20"/>
    <n v="0"/>
    <m/>
    <n v="1773"/>
  </r>
  <r>
    <s v="G1342833"/>
    <n v="135"/>
    <x v="3"/>
    <x v="11"/>
    <s v="No"/>
    <n v="10"/>
    <n v="30"/>
    <n v="300"/>
    <m/>
    <n v="1342"/>
  </r>
  <r>
    <s v="G1342833"/>
    <n v="136"/>
    <x v="3"/>
    <x v="11"/>
    <s v="Si"/>
    <n v="0"/>
    <n v="11"/>
    <n v="0"/>
    <m/>
    <n v="1342"/>
  </r>
  <r>
    <s v="G1342833"/>
    <n v="137"/>
    <x v="3"/>
    <x v="11"/>
    <s v="No"/>
    <n v="20"/>
    <n v="30"/>
    <n v="600"/>
    <m/>
    <n v="1342"/>
  </r>
  <r>
    <s v="S9569846"/>
    <n v="138"/>
    <x v="1"/>
    <x v="1"/>
    <s v="No"/>
    <n v="10"/>
    <n v="24"/>
    <n v="240"/>
    <m/>
    <n v="9569"/>
  </r>
  <r>
    <s v="S9569846"/>
    <n v="139"/>
    <x v="1"/>
    <x v="1"/>
    <s v="No"/>
    <n v="20"/>
    <n v="23"/>
    <n v="460"/>
    <m/>
    <n v="9569"/>
  </r>
  <r>
    <s v="S9569846"/>
    <n v="140"/>
    <x v="1"/>
    <x v="1"/>
    <s v="Si"/>
    <n v="0"/>
    <n v="20"/>
    <n v="0"/>
    <m/>
    <n v="9569"/>
  </r>
  <r>
    <s v="M1637346"/>
    <n v="141"/>
    <x v="0"/>
    <x v="5"/>
    <s v="Si"/>
    <n v="0"/>
    <n v="17"/>
    <n v="0"/>
    <m/>
    <n v="1637"/>
  </r>
  <r>
    <s v="F7405393"/>
    <n v="142"/>
    <x v="0"/>
    <x v="8"/>
    <s v="No"/>
    <n v="10"/>
    <n v="22"/>
    <n v="220"/>
    <m/>
    <n v="7405"/>
  </r>
  <r>
    <s v="F7405393"/>
    <n v="143"/>
    <x v="0"/>
    <x v="8"/>
    <s v="Si"/>
    <n v="0"/>
    <n v="28"/>
    <n v="0"/>
    <m/>
    <n v="7405"/>
  </r>
  <r>
    <s v="F7405393"/>
    <n v="144"/>
    <x v="0"/>
    <x v="8"/>
    <s v="No"/>
    <n v="20"/>
    <n v="38"/>
    <n v="760"/>
    <m/>
    <n v="7405"/>
  </r>
  <r>
    <s v="R1290764"/>
    <n v="145"/>
    <x v="0"/>
    <x v="6"/>
    <s v="Si"/>
    <n v="0"/>
    <n v="23"/>
    <n v="0"/>
    <m/>
    <n v="1290"/>
  </r>
  <r>
    <s v="M28844"/>
    <n v="146"/>
    <x v="1"/>
    <x v="3"/>
    <s v="No"/>
    <n v="20"/>
    <n v="27"/>
    <n v="540"/>
    <m/>
    <n v="2884"/>
  </r>
  <r>
    <s v="M28844"/>
    <n v="147"/>
    <x v="1"/>
    <x v="3"/>
    <s v="No"/>
    <n v="10"/>
    <n v="23"/>
    <n v="230"/>
    <m/>
    <n v="2884"/>
  </r>
  <r>
    <s v="M28844"/>
    <n v="148"/>
    <x v="1"/>
    <x v="3"/>
    <s v="Si"/>
    <n v="0"/>
    <n v="24"/>
    <n v="0"/>
    <m/>
    <n v="2884"/>
  </r>
  <r>
    <s v="L6425954"/>
    <n v="149"/>
    <x v="0"/>
    <x v="0"/>
    <s v="No"/>
    <n v="20"/>
    <n v="32"/>
    <n v="640"/>
    <m/>
    <n v="6425"/>
  </r>
  <r>
    <s v="L6425954"/>
    <n v="150"/>
    <x v="0"/>
    <x v="0"/>
    <s v="Si"/>
    <n v="0"/>
    <n v="33"/>
    <n v="0"/>
    <m/>
    <n v="6425"/>
  </r>
  <r>
    <s v="L5756420"/>
    <n v="151"/>
    <x v="0"/>
    <x v="6"/>
    <s v="Si"/>
    <n v="0"/>
    <n v="12"/>
    <n v="0"/>
    <m/>
    <n v="5756"/>
  </r>
  <r>
    <s v="P3059501"/>
    <n v="152"/>
    <x v="0"/>
    <x v="7"/>
    <s v="Si"/>
    <n v="0"/>
    <n v="32"/>
    <n v="0"/>
    <m/>
    <n v="3059"/>
  </r>
  <r>
    <s v="P3059501"/>
    <n v="153"/>
    <x v="0"/>
    <x v="7"/>
    <s v="No"/>
    <n v="10"/>
    <n v="31"/>
    <n v="310"/>
    <m/>
    <n v="3059"/>
  </r>
  <r>
    <s v="P3059501"/>
    <n v="154"/>
    <x v="0"/>
    <x v="7"/>
    <s v="No"/>
    <n v="20"/>
    <n v="39"/>
    <n v="780"/>
    <m/>
    <n v="3059"/>
  </r>
  <r>
    <s v="P3059501"/>
    <n v="155"/>
    <x v="0"/>
    <x v="7"/>
    <s v="No"/>
    <n v="20"/>
    <n v="19"/>
    <n v="380"/>
    <m/>
    <n v="3059"/>
  </r>
  <r>
    <s v="D486339"/>
    <n v="156"/>
    <x v="0"/>
    <x v="12"/>
    <s v="No"/>
    <n v="10"/>
    <n v="36"/>
    <n v="360"/>
    <m/>
    <n v="4863"/>
  </r>
  <r>
    <s v="D486339"/>
    <n v="157"/>
    <x v="0"/>
    <x v="12"/>
    <s v="Si"/>
    <n v="0"/>
    <n v="32"/>
    <n v="0"/>
    <m/>
    <n v="4863"/>
  </r>
  <r>
    <s v="M6950978"/>
    <n v="158"/>
    <x v="1"/>
    <x v="3"/>
    <s v="Si"/>
    <n v="0"/>
    <n v="37"/>
    <n v="0"/>
    <m/>
    <n v="6950"/>
  </r>
  <r>
    <s v="M6950978"/>
    <n v="159"/>
    <x v="1"/>
    <x v="3"/>
    <s v="No"/>
    <n v="20"/>
    <n v="24"/>
    <n v="480"/>
    <m/>
    <n v="6950"/>
  </r>
  <r>
    <s v="M6950978"/>
    <n v="160"/>
    <x v="1"/>
    <x v="3"/>
    <s v="No"/>
    <n v="10"/>
    <n v="13"/>
    <n v="130"/>
    <m/>
    <n v="6950"/>
  </r>
  <r>
    <s v="M6950978"/>
    <n v="161"/>
    <x v="1"/>
    <x v="3"/>
    <s v="No"/>
    <n v="20"/>
    <n v="30"/>
    <n v="600"/>
    <m/>
    <n v="6950"/>
  </r>
  <r>
    <s v="F884159"/>
    <n v="162"/>
    <x v="0"/>
    <x v="13"/>
    <s v="No"/>
    <n v="10"/>
    <n v="22"/>
    <n v="220"/>
    <m/>
    <n v="8841"/>
  </r>
  <r>
    <s v="F884159"/>
    <n v="163"/>
    <x v="0"/>
    <x v="13"/>
    <s v="No"/>
    <n v="20"/>
    <n v="11"/>
    <n v="220"/>
    <m/>
    <n v="8841"/>
  </r>
  <r>
    <s v="A792711"/>
    <n v="164"/>
    <x v="1"/>
    <x v="3"/>
    <s v="No"/>
    <n v="10"/>
    <n v="32"/>
    <n v="320"/>
    <m/>
    <n v="7927"/>
  </r>
  <r>
    <s v="A792711"/>
    <n v="165"/>
    <x v="1"/>
    <x v="3"/>
    <s v="No"/>
    <n v="20"/>
    <n v="27"/>
    <n v="540"/>
    <m/>
    <n v="7927"/>
  </r>
  <r>
    <s v="A792711"/>
    <n v="166"/>
    <x v="1"/>
    <x v="3"/>
    <s v="Si"/>
    <n v="0"/>
    <n v="37"/>
    <n v="0"/>
    <m/>
    <n v="7927"/>
  </r>
  <r>
    <s v="S430136"/>
    <n v="167"/>
    <x v="2"/>
    <x v="2"/>
    <s v="Si"/>
    <n v="0"/>
    <n v="15"/>
    <n v="0"/>
    <m/>
    <n v="4301"/>
  </r>
  <r>
    <s v="S430136"/>
    <n v="168"/>
    <x v="2"/>
    <x v="2"/>
    <s v="No"/>
    <n v="10"/>
    <n v="16"/>
    <n v="160"/>
    <m/>
    <n v="4301"/>
  </r>
  <r>
    <s v="M3856837"/>
    <n v="169"/>
    <x v="1"/>
    <x v="1"/>
    <s v="Si"/>
    <n v="0"/>
    <n v="19"/>
    <n v="0"/>
    <m/>
    <n v="3856"/>
  </r>
  <r>
    <s v="M3856837"/>
    <n v="170"/>
    <x v="1"/>
    <x v="1"/>
    <s v="No"/>
    <n v="20"/>
    <n v="33"/>
    <n v="660"/>
    <m/>
    <n v="3856"/>
  </r>
  <r>
    <s v="M3856837"/>
    <n v="171"/>
    <x v="1"/>
    <x v="1"/>
    <s v="No"/>
    <n v="10"/>
    <n v="39"/>
    <n v="390"/>
    <m/>
    <n v="3856"/>
  </r>
  <r>
    <s v="F2705715"/>
    <n v="172"/>
    <x v="0"/>
    <x v="6"/>
    <s v="Si"/>
    <n v="0"/>
    <n v="30"/>
    <n v="0"/>
    <m/>
    <n v="2705"/>
  </r>
  <r>
    <s v="G8396573"/>
    <n v="173"/>
    <x v="0"/>
    <x v="13"/>
    <s v="No"/>
    <n v="10"/>
    <n v="21"/>
    <n v="210"/>
    <m/>
    <n v="8396"/>
  </r>
  <r>
    <s v="G8396573"/>
    <n v="174"/>
    <x v="0"/>
    <x v="13"/>
    <s v="No"/>
    <n v="20"/>
    <n v="28"/>
    <n v="560"/>
    <m/>
    <n v="8396"/>
  </r>
  <r>
    <s v="G8396573"/>
    <n v="175"/>
    <x v="0"/>
    <x v="13"/>
    <s v="Si"/>
    <n v="0"/>
    <n v="28"/>
    <n v="0"/>
    <m/>
    <n v="8396"/>
  </r>
  <r>
    <s v="G2531545"/>
    <n v="176"/>
    <x v="0"/>
    <x v="5"/>
    <s v="Si"/>
    <n v="0"/>
    <n v="17"/>
    <n v="0"/>
    <m/>
    <n v="2531"/>
  </r>
  <r>
    <s v="E4773678"/>
    <n v="177"/>
    <x v="0"/>
    <x v="14"/>
    <s v="No"/>
    <n v="20"/>
    <n v="19"/>
    <n v="380"/>
    <m/>
    <n v="4773"/>
  </r>
  <r>
    <s v="F5710930"/>
    <n v="178"/>
    <x v="0"/>
    <x v="0"/>
    <s v="Si"/>
    <n v="0"/>
    <n v="34"/>
    <n v="0"/>
    <m/>
    <n v="5710"/>
  </r>
  <r>
    <s v="F5710930"/>
    <n v="179"/>
    <x v="0"/>
    <x v="0"/>
    <s v="No"/>
    <n v="20"/>
    <n v="40"/>
    <n v="800"/>
    <m/>
    <n v="5710"/>
  </r>
  <r>
    <s v="F2343387"/>
    <n v="180"/>
    <x v="0"/>
    <x v="0"/>
    <s v="No"/>
    <n v="20"/>
    <n v="18"/>
    <n v="360"/>
    <m/>
    <n v="2343"/>
  </r>
  <r>
    <s v="F2343387"/>
    <n v="181"/>
    <x v="0"/>
    <x v="0"/>
    <s v="Si"/>
    <n v="0"/>
    <n v="24"/>
    <n v="0"/>
    <m/>
    <n v="2343"/>
  </r>
  <r>
    <s v="E6163246"/>
    <n v="182"/>
    <x v="0"/>
    <x v="5"/>
    <s v="Si"/>
    <n v="0"/>
    <n v="14"/>
    <n v="0"/>
    <m/>
    <n v="6163"/>
  </r>
  <r>
    <s v="F6599930"/>
    <n v="183"/>
    <x v="0"/>
    <x v="0"/>
    <s v="No"/>
    <n v="20"/>
    <n v="21"/>
    <n v="420"/>
    <m/>
    <n v="6599"/>
  </r>
  <r>
    <s v="F6599930"/>
    <n v="184"/>
    <x v="0"/>
    <x v="0"/>
    <s v="No"/>
    <n v="20"/>
    <n v="25"/>
    <n v="500"/>
    <m/>
    <n v="6599"/>
  </r>
  <r>
    <s v="F6599930"/>
    <n v="185"/>
    <x v="0"/>
    <x v="0"/>
    <s v="No"/>
    <n v="10"/>
    <n v="39"/>
    <n v="390"/>
    <m/>
    <n v="6599"/>
  </r>
  <r>
    <s v="F6599930"/>
    <n v="186"/>
    <x v="0"/>
    <x v="0"/>
    <s v="Si"/>
    <n v="0"/>
    <n v="28"/>
    <n v="0"/>
    <m/>
    <n v="6599"/>
  </r>
  <r>
    <s v="G7532171"/>
    <n v="187"/>
    <x v="0"/>
    <x v="6"/>
    <s v="Si"/>
    <n v="0"/>
    <n v="22"/>
    <n v="0"/>
    <m/>
    <n v="7532"/>
  </r>
  <r>
    <s v="G7532171"/>
    <n v="188"/>
    <x v="0"/>
    <x v="6"/>
    <s v="No"/>
    <n v="20"/>
    <n v="13"/>
    <n v="260"/>
    <m/>
    <n v="7532"/>
  </r>
  <r>
    <s v="G7532171"/>
    <n v="189"/>
    <x v="0"/>
    <x v="6"/>
    <s v="No"/>
    <n v="10"/>
    <n v="35"/>
    <n v="350"/>
    <m/>
    <n v="7532"/>
  </r>
  <r>
    <s v="L3567420"/>
    <n v="190"/>
    <x v="0"/>
    <x v="0"/>
    <s v="Si"/>
    <n v="0"/>
    <n v="15"/>
    <n v="0"/>
    <m/>
    <n v="3567"/>
  </r>
  <r>
    <s v="L3567420"/>
    <n v="191"/>
    <x v="0"/>
    <x v="0"/>
    <s v="No"/>
    <n v="20"/>
    <n v="22"/>
    <n v="440"/>
    <m/>
    <n v="3567"/>
  </r>
  <r>
    <s v="M7891432"/>
    <n v="192"/>
    <x v="0"/>
    <x v="13"/>
    <s v="Si"/>
    <n v="0"/>
    <n v="38"/>
    <n v="0"/>
    <m/>
    <n v="7891"/>
  </r>
  <r>
    <s v="M7891432"/>
    <n v="193"/>
    <x v="0"/>
    <x v="13"/>
    <s v="No"/>
    <n v="20"/>
    <n v="24"/>
    <n v="480"/>
    <m/>
    <n v="7891"/>
  </r>
  <r>
    <s v="M7891432"/>
    <n v="194"/>
    <x v="0"/>
    <x v="13"/>
    <s v="No"/>
    <n v="10"/>
    <n v="13"/>
    <n v="130"/>
    <m/>
    <n v="7891"/>
  </r>
  <r>
    <s v="I6631916"/>
    <n v="195"/>
    <x v="0"/>
    <x v="0"/>
    <s v="Si"/>
    <n v="0"/>
    <n v="40"/>
    <n v="0"/>
    <m/>
    <n v="6631"/>
  </r>
  <r>
    <s v="I6631916"/>
    <n v="196"/>
    <x v="0"/>
    <x v="0"/>
    <s v="No"/>
    <n v="10"/>
    <n v="14"/>
    <n v="140"/>
    <m/>
    <n v="6631"/>
  </r>
  <r>
    <s v="L9432125"/>
    <n v="197"/>
    <x v="0"/>
    <x v="5"/>
    <s v="No"/>
    <n v="20"/>
    <n v="29"/>
    <n v="580"/>
    <m/>
    <n v="9432"/>
  </r>
  <r>
    <s v="L9432125"/>
    <n v="198"/>
    <x v="0"/>
    <x v="5"/>
    <s v="No"/>
    <n v="10"/>
    <n v="33"/>
    <n v="330"/>
    <m/>
    <n v="9432"/>
  </r>
  <r>
    <s v="L9432125"/>
    <n v="199"/>
    <x v="0"/>
    <x v="5"/>
    <s v="Si"/>
    <n v="0"/>
    <n v="27"/>
    <n v="0"/>
    <m/>
    <n v="9432"/>
  </r>
  <r>
    <s v="M9033116"/>
    <n v="200"/>
    <x v="0"/>
    <x v="0"/>
    <s v="No"/>
    <n v="10"/>
    <n v="10"/>
    <n v="100"/>
    <m/>
    <n v="9033"/>
  </r>
  <r>
    <s v="M9033116"/>
    <n v="201"/>
    <x v="0"/>
    <x v="0"/>
    <s v="No"/>
    <n v="20"/>
    <n v="15"/>
    <n v="300"/>
    <m/>
    <n v="9033"/>
  </r>
  <r>
    <s v="A100636"/>
    <n v="202"/>
    <x v="0"/>
    <x v="6"/>
    <s v="Si"/>
    <n v="0"/>
    <n v="23"/>
    <n v="0"/>
    <m/>
    <n v="1006"/>
  </r>
  <r>
    <s v="A100636"/>
    <n v="203"/>
    <x v="0"/>
    <x v="6"/>
    <s v="No"/>
    <n v="20"/>
    <n v="16"/>
    <n v="320"/>
    <m/>
    <n v="1006"/>
  </r>
  <r>
    <s v="L2933896"/>
    <n v="204"/>
    <x v="0"/>
    <x v="5"/>
    <s v="Si"/>
    <n v="0"/>
    <n v="16"/>
    <n v="0"/>
    <m/>
    <n v="2933"/>
  </r>
  <r>
    <s v="A6474507"/>
    <n v="205"/>
    <x v="0"/>
    <x v="0"/>
    <s v="No"/>
    <n v="20"/>
    <n v="28"/>
    <n v="560"/>
    <m/>
    <n v="6474"/>
  </r>
  <r>
    <s v="M7725544"/>
    <n v="206"/>
    <x v="0"/>
    <x v="5"/>
    <s v="Si"/>
    <n v="0"/>
    <n v="15"/>
    <n v="0"/>
    <m/>
    <n v="7725"/>
  </r>
  <r>
    <s v="A3881537"/>
    <n v="207"/>
    <x v="0"/>
    <x v="0"/>
    <s v="Si"/>
    <n v="0"/>
    <n v="39"/>
    <n v="0"/>
    <m/>
    <n v="3881"/>
  </r>
  <r>
    <s v="A3881537"/>
    <n v="208"/>
    <x v="0"/>
    <x v="0"/>
    <s v="No"/>
    <n v="20"/>
    <n v="31"/>
    <n v="620"/>
    <m/>
    <n v="3881"/>
  </r>
  <r>
    <s v="L6214125"/>
    <n v="209"/>
    <x v="0"/>
    <x v="9"/>
    <s v="Si"/>
    <n v="0"/>
    <n v="26"/>
    <n v="0"/>
    <m/>
    <n v="6214"/>
  </r>
  <r>
    <s v="L6214125"/>
    <n v="210"/>
    <x v="0"/>
    <x v="9"/>
    <s v="No"/>
    <n v="20"/>
    <n v="34"/>
    <n v="680"/>
    <m/>
    <n v="6214"/>
  </r>
  <r>
    <s v="L6214125"/>
    <n v="211"/>
    <x v="0"/>
    <x v="9"/>
    <s v="No"/>
    <n v="10"/>
    <n v="38"/>
    <n v="380"/>
    <m/>
    <n v="6214"/>
  </r>
  <r>
    <s v="S11969"/>
    <n v="212"/>
    <x v="0"/>
    <x v="6"/>
    <s v="Si"/>
    <n v="0"/>
    <n v="14"/>
    <n v="0"/>
    <m/>
    <n v="1196"/>
  </r>
  <r>
    <s v="M3466392"/>
    <n v="213"/>
    <x v="0"/>
    <x v="5"/>
    <s v="No"/>
    <n v="10"/>
    <n v="17"/>
    <n v="170"/>
    <m/>
    <n v="3466"/>
  </r>
  <r>
    <s v="M3466392"/>
    <n v="214"/>
    <x v="0"/>
    <x v="5"/>
    <s v="Si"/>
    <n v="0"/>
    <n v="35"/>
    <n v="0"/>
    <m/>
    <n v="3466"/>
  </r>
  <r>
    <s v="M3466392"/>
    <n v="215"/>
    <x v="0"/>
    <x v="5"/>
    <s v="No"/>
    <n v="20"/>
    <n v="19"/>
    <n v="380"/>
    <m/>
    <n v="3466"/>
  </r>
  <r>
    <s v="G8511340"/>
    <n v="216"/>
    <x v="0"/>
    <x v="0"/>
    <s v="Si"/>
    <n v="0"/>
    <n v="19"/>
    <n v="0"/>
    <m/>
    <n v="8511"/>
  </r>
  <r>
    <s v="G8511340"/>
    <n v="217"/>
    <x v="0"/>
    <x v="0"/>
    <s v="No"/>
    <n v="20"/>
    <n v="31"/>
    <n v="620"/>
    <m/>
    <n v="8511"/>
  </r>
  <r>
    <s v="F1722119"/>
    <n v="218"/>
    <x v="0"/>
    <x v="0"/>
    <s v="Si"/>
    <n v="0"/>
    <n v="29"/>
    <n v="0"/>
    <m/>
    <n v="1722"/>
  </r>
  <r>
    <s v="F1722119"/>
    <n v="219"/>
    <x v="0"/>
    <x v="0"/>
    <s v="No"/>
    <n v="20"/>
    <n v="31"/>
    <n v="620"/>
    <m/>
    <n v="1722"/>
  </r>
  <r>
    <s v="G5884967"/>
    <n v="220"/>
    <x v="0"/>
    <x v="0"/>
    <s v="No"/>
    <n v="20"/>
    <n v="22"/>
    <n v="440"/>
    <m/>
    <n v="5884"/>
  </r>
  <r>
    <s v="G5884967"/>
    <n v="221"/>
    <x v="0"/>
    <x v="0"/>
    <s v="No"/>
    <n v="20"/>
    <n v="26"/>
    <n v="520"/>
    <m/>
    <n v="5884"/>
  </r>
  <r>
    <s v="G5884967"/>
    <n v="222"/>
    <x v="0"/>
    <x v="0"/>
    <s v="Si"/>
    <n v="0"/>
    <n v="35"/>
    <n v="0"/>
    <m/>
    <n v="5884"/>
  </r>
  <r>
    <s v="L7129427"/>
    <n v="223"/>
    <x v="0"/>
    <x v="8"/>
    <s v="Si"/>
    <n v="0"/>
    <n v="19"/>
    <n v="0"/>
    <m/>
    <n v="7129"/>
  </r>
  <r>
    <s v="N7411974"/>
    <n v="224"/>
    <x v="0"/>
    <x v="0"/>
    <s v="Si"/>
    <n v="0"/>
    <n v="37"/>
    <n v="0"/>
    <m/>
    <n v="7411"/>
  </r>
  <r>
    <s v="I7265216"/>
    <n v="225"/>
    <x v="0"/>
    <x v="0"/>
    <s v="No"/>
    <n v="20"/>
    <n v="33"/>
    <n v="660"/>
    <m/>
    <n v="7265"/>
  </r>
  <r>
    <s v="I7265216"/>
    <n v="226"/>
    <x v="0"/>
    <x v="0"/>
    <s v="Si"/>
    <n v="0"/>
    <n v="38"/>
    <n v="0"/>
    <m/>
    <n v="7265"/>
  </r>
  <r>
    <s v="P9389825"/>
    <n v="227"/>
    <x v="0"/>
    <x v="0"/>
    <s v="No"/>
    <n v="20"/>
    <n v="33"/>
    <n v="660"/>
    <m/>
    <n v="9389"/>
  </r>
  <r>
    <s v="P9389825"/>
    <n v="228"/>
    <x v="0"/>
    <x v="0"/>
    <s v="Si"/>
    <n v="0"/>
    <n v="30"/>
    <n v="0"/>
    <m/>
    <n v="9389"/>
  </r>
  <r>
    <s v="P9389825"/>
    <n v="229"/>
    <x v="0"/>
    <x v="0"/>
    <s v="No"/>
    <n v="10"/>
    <n v="23"/>
    <n v="230"/>
    <m/>
    <n v="9389"/>
  </r>
  <r>
    <s v="B6833127"/>
    <n v="230"/>
    <x v="0"/>
    <x v="0"/>
    <s v="Si"/>
    <n v="0"/>
    <n v="37"/>
    <n v="0"/>
    <m/>
    <n v="6833"/>
  </r>
  <r>
    <s v="B6833127"/>
    <n v="231"/>
    <x v="0"/>
    <x v="0"/>
    <s v="No"/>
    <n v="20"/>
    <n v="36"/>
    <n v="720"/>
    <m/>
    <n v="6833"/>
  </r>
  <r>
    <s v="A7015155"/>
    <n v="232"/>
    <x v="0"/>
    <x v="0"/>
    <s v="Si"/>
    <n v="0"/>
    <n v="18"/>
    <n v="0"/>
    <m/>
    <n v="7015"/>
  </r>
  <r>
    <s v="A7015155"/>
    <n v="233"/>
    <x v="0"/>
    <x v="0"/>
    <s v="No"/>
    <n v="20"/>
    <n v="22"/>
    <n v="440"/>
    <m/>
    <n v="7015"/>
  </r>
  <r>
    <s v="F4339651"/>
    <n v="234"/>
    <x v="0"/>
    <x v="6"/>
    <s v="Si"/>
    <n v="0"/>
    <n v="27"/>
    <n v="0"/>
    <m/>
    <n v="4339"/>
  </r>
  <r>
    <s v="F4339651"/>
    <n v="235"/>
    <x v="0"/>
    <x v="6"/>
    <s v="No"/>
    <n v="10"/>
    <n v="20"/>
    <n v="200"/>
    <m/>
    <n v="4339"/>
  </r>
  <r>
    <s v="G155315"/>
    <n v="236"/>
    <x v="0"/>
    <x v="0"/>
    <s v="Si"/>
    <n v="0"/>
    <n v="16"/>
    <n v="0"/>
    <m/>
    <n v="1553"/>
  </r>
  <r>
    <s v="G155315"/>
    <n v="237"/>
    <x v="0"/>
    <x v="0"/>
    <s v="No"/>
    <n v="20"/>
    <n v="19"/>
    <n v="380"/>
    <m/>
    <n v="1553"/>
  </r>
  <r>
    <s v="M4007817"/>
    <n v="238"/>
    <x v="0"/>
    <x v="6"/>
    <s v="Si"/>
    <n v="0"/>
    <n v="17"/>
    <n v="0"/>
    <m/>
    <n v="4007"/>
  </r>
  <r>
    <s v="D694964"/>
    <n v="239"/>
    <x v="0"/>
    <x v="10"/>
    <s v="Si"/>
    <n v="0"/>
    <n v="23"/>
    <n v="0"/>
    <m/>
    <n v="6949"/>
  </r>
  <r>
    <s v="A8958298"/>
    <n v="240"/>
    <x v="0"/>
    <x v="0"/>
    <s v="No"/>
    <n v="20"/>
    <n v="15"/>
    <n v="300"/>
    <m/>
    <n v="8958"/>
  </r>
  <r>
    <s v="A8958298"/>
    <n v="241"/>
    <x v="0"/>
    <x v="0"/>
    <s v="Si"/>
    <n v="0"/>
    <n v="10"/>
    <n v="0"/>
    <m/>
    <n v="8958"/>
  </r>
  <r>
    <s v="E3154781"/>
    <n v="242"/>
    <x v="0"/>
    <x v="8"/>
    <s v="Si"/>
    <n v="0"/>
    <n v="20"/>
    <n v="0"/>
    <m/>
    <n v="3154"/>
  </r>
  <r>
    <s v="E3154781"/>
    <n v="243"/>
    <x v="0"/>
    <x v="8"/>
    <s v="No"/>
    <n v="10"/>
    <n v="12"/>
    <n v="120"/>
    <m/>
    <n v="3154"/>
  </r>
  <r>
    <s v="E3154781"/>
    <n v="244"/>
    <x v="0"/>
    <x v="8"/>
    <s v="No"/>
    <n v="20"/>
    <n v="37"/>
    <n v="740"/>
    <m/>
    <n v="3154"/>
  </r>
  <r>
    <s v="M944448"/>
    <n v="245"/>
    <x v="0"/>
    <x v="5"/>
    <s v="Si"/>
    <n v="0"/>
    <n v="18"/>
    <n v="0"/>
    <m/>
    <n v="9444"/>
  </r>
  <r>
    <s v="A8350272"/>
    <n v="246"/>
    <x v="0"/>
    <x v="0"/>
    <s v="No"/>
    <n v="20"/>
    <n v="26"/>
    <n v="520"/>
    <m/>
    <n v="8350"/>
  </r>
  <r>
    <s v="A8350272"/>
    <n v="247"/>
    <x v="0"/>
    <x v="0"/>
    <s v="No"/>
    <n v="10"/>
    <n v="16"/>
    <n v="160"/>
    <m/>
    <n v="8350"/>
  </r>
  <r>
    <s v="A8350272"/>
    <n v="248"/>
    <x v="0"/>
    <x v="0"/>
    <s v="Si"/>
    <n v="0"/>
    <n v="26"/>
    <n v="0"/>
    <m/>
    <n v="8350"/>
  </r>
  <r>
    <s v="N8312126"/>
    <n v="249"/>
    <x v="0"/>
    <x v="0"/>
    <s v="Si"/>
    <n v="0"/>
    <n v="26"/>
    <n v="0"/>
    <m/>
    <n v="8312"/>
  </r>
  <r>
    <s v="N8312126"/>
    <n v="250"/>
    <x v="0"/>
    <x v="0"/>
    <s v="No"/>
    <n v="20"/>
    <n v="17"/>
    <n v="340"/>
    <m/>
    <n v="8312"/>
  </r>
  <r>
    <s v="M777278"/>
    <n v="251"/>
    <x v="0"/>
    <x v="8"/>
    <s v="Si"/>
    <n v="0"/>
    <n v="27"/>
    <n v="0"/>
    <m/>
    <n v="7772"/>
  </r>
  <r>
    <s v="D58964"/>
    <n v="252"/>
    <x v="0"/>
    <x v="5"/>
    <s v="Si"/>
    <n v="0"/>
    <n v="30"/>
    <n v="0"/>
    <m/>
    <n v="5896"/>
  </r>
  <r>
    <s v="V2666190"/>
    <n v="253"/>
    <x v="0"/>
    <x v="0"/>
    <s v="Si"/>
    <n v="0"/>
    <n v="12"/>
    <n v="0"/>
    <m/>
    <n v="2666"/>
  </r>
  <r>
    <s v="V2666190"/>
    <n v="254"/>
    <x v="0"/>
    <x v="0"/>
    <s v="No"/>
    <n v="20"/>
    <n v="23"/>
    <n v="460"/>
    <m/>
    <n v="2666"/>
  </r>
  <r>
    <s v="M3608652"/>
    <n v="255"/>
    <x v="1"/>
    <x v="3"/>
    <s v="No"/>
    <n v="20"/>
    <n v="36"/>
    <n v="720"/>
    <m/>
    <n v="3608"/>
  </r>
  <r>
    <s v="M3608652"/>
    <n v="256"/>
    <x v="1"/>
    <x v="3"/>
    <s v="No"/>
    <n v="20"/>
    <n v="32"/>
    <n v="640"/>
    <m/>
    <n v="3608"/>
  </r>
  <r>
    <s v="M3608652"/>
    <n v="257"/>
    <x v="1"/>
    <x v="3"/>
    <s v="Si"/>
    <n v="0"/>
    <n v="16"/>
    <n v="0"/>
    <m/>
    <n v="3608"/>
  </r>
  <r>
    <s v="M3608652"/>
    <n v="258"/>
    <x v="1"/>
    <x v="3"/>
    <s v="No"/>
    <n v="10"/>
    <n v="35"/>
    <n v="350"/>
    <m/>
    <n v="3608"/>
  </r>
  <r>
    <s v="M6158406"/>
    <n v="259"/>
    <x v="0"/>
    <x v="5"/>
    <s v="Si"/>
    <n v="0"/>
    <n v="25"/>
    <n v="0"/>
    <m/>
    <n v="6158"/>
  </r>
  <r>
    <s v="P8326884"/>
    <n v="260"/>
    <x v="0"/>
    <x v="0"/>
    <s v="Si"/>
    <n v="0"/>
    <n v="29"/>
    <n v="0"/>
    <m/>
    <n v="8326"/>
  </r>
  <r>
    <s v="E9271682"/>
    <n v="261"/>
    <x v="0"/>
    <x v="5"/>
    <s v="No"/>
    <n v="20"/>
    <n v="24"/>
    <n v="480"/>
    <m/>
    <n v="9271"/>
  </r>
  <r>
    <s v="G7422507"/>
    <n v="262"/>
    <x v="0"/>
    <x v="8"/>
    <s v="No"/>
    <n v="20"/>
    <n v="36"/>
    <n v="720"/>
    <m/>
    <n v="7422"/>
  </r>
  <r>
    <s v="A2527787"/>
    <n v="263"/>
    <x v="0"/>
    <x v="12"/>
    <s v="No"/>
    <n v="20"/>
    <n v="28"/>
    <n v="560"/>
    <m/>
    <n v="2527"/>
  </r>
  <r>
    <s v="A2527787"/>
    <n v="264"/>
    <x v="0"/>
    <x v="12"/>
    <s v="No"/>
    <n v="10"/>
    <n v="17"/>
    <n v="170"/>
    <m/>
    <n v="2527"/>
  </r>
  <r>
    <s v="E6325573"/>
    <n v="265"/>
    <x v="0"/>
    <x v="8"/>
    <s v="No"/>
    <n v="10"/>
    <n v="40"/>
    <n v="400"/>
    <m/>
    <n v="6325"/>
  </r>
  <r>
    <s v="E6325573"/>
    <n v="266"/>
    <x v="0"/>
    <x v="8"/>
    <s v="Si"/>
    <n v="0"/>
    <n v="25"/>
    <n v="0"/>
    <m/>
    <n v="6325"/>
  </r>
  <r>
    <s v="E6325573"/>
    <n v="267"/>
    <x v="0"/>
    <x v="8"/>
    <s v="No"/>
    <n v="20"/>
    <n v="23"/>
    <n v="460"/>
    <m/>
    <n v="6325"/>
  </r>
  <r>
    <s v="P7906401"/>
    <n v="268"/>
    <x v="0"/>
    <x v="9"/>
    <s v="Si"/>
    <n v="0"/>
    <n v="27"/>
    <n v="0"/>
    <m/>
    <n v="7906"/>
  </r>
  <r>
    <s v="P7906401"/>
    <n v="269"/>
    <x v="0"/>
    <x v="9"/>
    <s v="No"/>
    <n v="10"/>
    <n v="16"/>
    <n v="160"/>
    <m/>
    <n v="7906"/>
  </r>
  <r>
    <s v="P7906401"/>
    <n v="270"/>
    <x v="0"/>
    <x v="9"/>
    <s v="No"/>
    <n v="20"/>
    <n v="25"/>
    <n v="500"/>
    <m/>
    <n v="7906"/>
  </r>
  <r>
    <s v="M235415"/>
    <n v="271"/>
    <x v="0"/>
    <x v="8"/>
    <s v="No"/>
    <n v="20"/>
    <n v="29"/>
    <n v="580"/>
    <m/>
    <n v="2354"/>
  </r>
  <r>
    <s v="M235415"/>
    <n v="272"/>
    <x v="0"/>
    <x v="8"/>
    <s v="No"/>
    <n v="10"/>
    <n v="14"/>
    <n v="140"/>
    <m/>
    <n v="2354"/>
  </r>
  <r>
    <s v="S8036715"/>
    <n v="273"/>
    <x v="0"/>
    <x v="13"/>
    <s v="Si"/>
    <n v="0"/>
    <n v="38"/>
    <n v="0"/>
    <m/>
    <n v="8036"/>
  </r>
  <r>
    <s v="S8036715"/>
    <n v="274"/>
    <x v="0"/>
    <x v="13"/>
    <s v="No"/>
    <n v="20"/>
    <n v="20"/>
    <n v="400"/>
    <m/>
    <n v="8036"/>
  </r>
  <r>
    <s v="A7038747"/>
    <n v="275"/>
    <x v="0"/>
    <x v="0"/>
    <s v="Si"/>
    <n v="0"/>
    <n v="27"/>
    <n v="0"/>
    <m/>
    <n v="7038"/>
  </r>
  <r>
    <s v="M7549938"/>
    <n v="276"/>
    <x v="0"/>
    <x v="6"/>
    <s v="Si"/>
    <n v="0"/>
    <n v="39"/>
    <n v="0"/>
    <m/>
    <n v="7549"/>
  </r>
  <r>
    <s v="F565458"/>
    <n v="277"/>
    <x v="0"/>
    <x v="5"/>
    <s v="Si"/>
    <n v="0"/>
    <n v="20"/>
    <n v="0"/>
    <m/>
    <n v="5654"/>
  </r>
  <r>
    <s v="E873032"/>
    <n v="278"/>
    <x v="0"/>
    <x v="13"/>
    <s v="Si"/>
    <n v="0"/>
    <n v="33"/>
    <n v="0"/>
    <m/>
    <n v="8730"/>
  </r>
  <r>
    <s v="E873032"/>
    <n v="279"/>
    <x v="0"/>
    <x v="13"/>
    <s v="No"/>
    <n v="20"/>
    <n v="28"/>
    <n v="560"/>
    <m/>
    <n v="8730"/>
  </r>
  <r>
    <s v="S5472656"/>
    <n v="280"/>
    <x v="2"/>
    <x v="5"/>
    <s v="Si"/>
    <n v="0"/>
    <n v="16"/>
    <n v="0"/>
    <m/>
    <n v="5472"/>
  </r>
  <r>
    <s v="F7253668"/>
    <n v="281"/>
    <x v="0"/>
    <x v="0"/>
    <s v="Si"/>
    <n v="0"/>
    <n v="22"/>
    <n v="0"/>
    <m/>
    <n v="7253"/>
  </r>
  <r>
    <s v="F7253668"/>
    <n v="282"/>
    <x v="0"/>
    <x v="0"/>
    <s v="No"/>
    <n v="20"/>
    <n v="17"/>
    <n v="340"/>
    <m/>
    <n v="7253"/>
  </r>
  <r>
    <s v="A8963699"/>
    <n v="283"/>
    <x v="0"/>
    <x v="6"/>
    <s v="Si"/>
    <n v="0"/>
    <n v="25"/>
    <n v="0"/>
    <m/>
    <n v="8963"/>
  </r>
  <r>
    <s v="C9141525"/>
    <n v="284"/>
    <x v="2"/>
    <x v="5"/>
    <s v="Si"/>
    <n v="0"/>
    <n v="10"/>
    <n v="0"/>
    <m/>
    <n v="9141"/>
  </r>
  <r>
    <s v="P9241726"/>
    <n v="285"/>
    <x v="0"/>
    <x v="0"/>
    <s v="Si"/>
    <n v="0"/>
    <n v="27"/>
    <n v="0"/>
    <m/>
    <n v="9241"/>
  </r>
  <r>
    <s v="G7618792"/>
    <n v="286"/>
    <x v="0"/>
    <x v="0"/>
    <s v="No"/>
    <n v="20"/>
    <n v="38"/>
    <n v="760"/>
    <m/>
    <n v="7618"/>
  </r>
  <r>
    <s v="G7618792"/>
    <n v="287"/>
    <x v="0"/>
    <x v="0"/>
    <s v="Si"/>
    <n v="0"/>
    <n v="33"/>
    <n v="0"/>
    <m/>
    <n v="7618"/>
  </r>
  <r>
    <s v="G7618792"/>
    <n v="288"/>
    <x v="0"/>
    <x v="0"/>
    <s v="No"/>
    <n v="20"/>
    <n v="34"/>
    <n v="680"/>
    <m/>
    <n v="7618"/>
  </r>
  <r>
    <s v="A8050936"/>
    <n v="289"/>
    <x v="0"/>
    <x v="6"/>
    <s v="Si"/>
    <n v="0"/>
    <n v="34"/>
    <n v="0"/>
    <m/>
    <n v="8050"/>
  </r>
  <r>
    <s v="D5376330"/>
    <n v="290"/>
    <x v="0"/>
    <x v="0"/>
    <s v="No"/>
    <n v="10"/>
    <n v="14"/>
    <n v="140"/>
    <m/>
    <n v="5376"/>
  </r>
  <r>
    <s v="E2009898"/>
    <n v="291"/>
    <x v="0"/>
    <x v="13"/>
    <s v="No"/>
    <n v="20"/>
    <n v="16"/>
    <n v="320"/>
    <m/>
    <n v="2009"/>
  </r>
  <r>
    <s v="C1109684"/>
    <n v="292"/>
    <x v="0"/>
    <x v="6"/>
    <s v="No"/>
    <n v="20"/>
    <n v="23"/>
    <n v="460"/>
    <m/>
    <n v="1109"/>
  </r>
  <r>
    <s v="C1109684"/>
    <n v="293"/>
    <x v="0"/>
    <x v="6"/>
    <s v="No"/>
    <n v="20"/>
    <n v="16"/>
    <n v="320"/>
    <m/>
    <n v="1109"/>
  </r>
  <r>
    <s v="C1109684"/>
    <n v="294"/>
    <x v="0"/>
    <x v="6"/>
    <s v="No"/>
    <n v="10"/>
    <n v="10"/>
    <n v="100"/>
    <m/>
    <n v="1109"/>
  </r>
  <r>
    <s v="C1109684"/>
    <n v="295"/>
    <x v="0"/>
    <x v="6"/>
    <s v="Si"/>
    <n v="0"/>
    <n v="16"/>
    <n v="0"/>
    <m/>
    <n v="1109"/>
  </r>
  <r>
    <s v="F2515497"/>
    <n v="296"/>
    <x v="0"/>
    <x v="0"/>
    <s v="No"/>
    <n v="10"/>
    <n v="25"/>
    <n v="250"/>
    <m/>
    <n v="2515"/>
  </r>
  <r>
    <s v="F2515497"/>
    <n v="297"/>
    <x v="0"/>
    <x v="0"/>
    <s v="No"/>
    <n v="20"/>
    <n v="23"/>
    <n v="460"/>
    <m/>
    <n v="2515"/>
  </r>
  <r>
    <s v="F2515497"/>
    <n v="298"/>
    <x v="0"/>
    <x v="0"/>
    <s v="Si"/>
    <n v="0"/>
    <n v="36"/>
    <n v="0"/>
    <m/>
    <n v="2515"/>
  </r>
  <r>
    <s v="A1506600"/>
    <n v="299"/>
    <x v="0"/>
    <x v="13"/>
    <s v="No"/>
    <n v="20"/>
    <n v="26"/>
    <n v="520"/>
    <m/>
    <n v="1506"/>
  </r>
  <r>
    <s v="F9830741"/>
    <n v="300"/>
    <x v="0"/>
    <x v="5"/>
    <s v="No"/>
    <n v="10"/>
    <n v="27"/>
    <n v="270"/>
    <m/>
    <n v="9830"/>
  </r>
  <r>
    <s v="F9830741"/>
    <n v="301"/>
    <x v="0"/>
    <x v="5"/>
    <s v="No"/>
    <n v="20"/>
    <n v="14"/>
    <n v="280"/>
    <m/>
    <n v="9830"/>
  </r>
  <r>
    <s v="F9830741"/>
    <n v="302"/>
    <x v="0"/>
    <x v="5"/>
    <s v="Si"/>
    <n v="0"/>
    <n v="31"/>
    <n v="0"/>
    <m/>
    <n v="9830"/>
  </r>
  <r>
    <s v="V8367784"/>
    <n v="303"/>
    <x v="0"/>
    <x v="0"/>
    <s v="No"/>
    <n v="20"/>
    <n v="27"/>
    <n v="540"/>
    <m/>
    <n v="8367"/>
  </r>
  <r>
    <s v="L4475361"/>
    <n v="304"/>
    <x v="0"/>
    <x v="5"/>
    <s v="Si"/>
    <n v="0"/>
    <n v="39"/>
    <n v="0"/>
    <m/>
    <n v="4475"/>
  </r>
  <r>
    <s v="L4475361"/>
    <n v="305"/>
    <x v="0"/>
    <x v="5"/>
    <s v="No"/>
    <n v="10"/>
    <n v="31"/>
    <n v="310"/>
    <m/>
    <n v="4475"/>
  </r>
  <r>
    <s v="L4475361"/>
    <n v="306"/>
    <x v="0"/>
    <x v="5"/>
    <s v="No"/>
    <n v="20"/>
    <n v="16"/>
    <n v="320"/>
    <m/>
    <n v="4475"/>
  </r>
  <r>
    <s v="D971389"/>
    <n v="307"/>
    <x v="0"/>
    <x v="6"/>
    <s v="No"/>
    <n v="20"/>
    <n v="21"/>
    <n v="420"/>
    <m/>
    <n v="9713"/>
  </r>
  <r>
    <s v="D971389"/>
    <n v="308"/>
    <x v="0"/>
    <x v="6"/>
    <s v="Si"/>
    <n v="0"/>
    <n v="17"/>
    <n v="0"/>
    <m/>
    <n v="9713"/>
  </r>
  <r>
    <s v="D4250931"/>
    <n v="309"/>
    <x v="0"/>
    <x v="13"/>
    <s v="Si"/>
    <n v="0"/>
    <n v="16"/>
    <n v="0"/>
    <m/>
    <n v="4250"/>
  </r>
  <r>
    <s v="D4250931"/>
    <n v="310"/>
    <x v="0"/>
    <x v="13"/>
    <s v="No"/>
    <n v="10"/>
    <n v="18"/>
    <n v="180"/>
    <m/>
    <n v="4250"/>
  </r>
  <r>
    <s v="D4250931"/>
    <n v="311"/>
    <x v="0"/>
    <x v="13"/>
    <s v="No"/>
    <n v="20"/>
    <n v="19"/>
    <n v="380"/>
    <m/>
    <n v="4250"/>
  </r>
  <r>
    <s v="P7940687"/>
    <n v="312"/>
    <x v="0"/>
    <x v="9"/>
    <s v="Si"/>
    <n v="0"/>
    <n v="17"/>
    <n v="0"/>
    <m/>
    <n v="7940"/>
  </r>
  <r>
    <s v="P7940687"/>
    <n v="313"/>
    <x v="0"/>
    <x v="9"/>
    <s v="No"/>
    <n v="20"/>
    <n v="26"/>
    <n v="520"/>
    <m/>
    <n v="7940"/>
  </r>
  <r>
    <s v="P7940687"/>
    <n v="314"/>
    <x v="0"/>
    <x v="9"/>
    <s v="No"/>
    <n v="10"/>
    <n v="26"/>
    <n v="260"/>
    <m/>
    <n v="7940"/>
  </r>
  <r>
    <s v="a9435788"/>
    <n v="315"/>
    <x v="0"/>
    <x v="8"/>
    <s v="No"/>
    <n v="10"/>
    <n v="28"/>
    <n v="280"/>
    <m/>
    <n v="9435"/>
  </r>
  <r>
    <s v="V2289247"/>
    <n v="316"/>
    <x v="0"/>
    <x v="0"/>
    <s v="Si"/>
    <n v="0"/>
    <n v="13"/>
    <n v="0"/>
    <m/>
    <n v="2289"/>
  </r>
  <r>
    <s v="V2289247"/>
    <n v="317"/>
    <x v="0"/>
    <x v="0"/>
    <s v="No"/>
    <n v="20"/>
    <n v="37"/>
    <n v="740"/>
    <m/>
    <n v="2289"/>
  </r>
  <r>
    <s v="G9423353"/>
    <n v="318"/>
    <x v="0"/>
    <x v="15"/>
    <s v="No"/>
    <n v="10"/>
    <n v="19"/>
    <n v="190"/>
    <m/>
    <n v="9423"/>
  </r>
  <r>
    <s v="G9423353"/>
    <n v="319"/>
    <x v="0"/>
    <x v="15"/>
    <s v="Si"/>
    <n v="0"/>
    <n v="39"/>
    <n v="0"/>
    <m/>
    <n v="9423"/>
  </r>
  <r>
    <s v="G9423353"/>
    <n v="320"/>
    <x v="0"/>
    <x v="15"/>
    <s v="No"/>
    <n v="20"/>
    <n v="26"/>
    <n v="520"/>
    <m/>
    <n v="9423"/>
  </r>
  <r>
    <s v="M29368"/>
    <n v="321"/>
    <x v="0"/>
    <x v="5"/>
    <s v="Si"/>
    <n v="0"/>
    <n v="33"/>
    <n v="0"/>
    <m/>
    <n v="2936"/>
  </r>
  <r>
    <s v="P3257527"/>
    <n v="322"/>
    <x v="0"/>
    <x v="8"/>
    <s v="Si"/>
    <n v="0"/>
    <n v="19"/>
    <n v="0"/>
    <m/>
    <n v="3257"/>
  </r>
  <r>
    <s v="E2835851"/>
    <n v="323"/>
    <x v="0"/>
    <x v="0"/>
    <s v="No"/>
    <n v="20"/>
    <n v="36"/>
    <n v="720"/>
    <m/>
    <n v="2835"/>
  </r>
  <r>
    <s v="E2835851"/>
    <n v="324"/>
    <x v="0"/>
    <x v="0"/>
    <s v="Si"/>
    <n v="0"/>
    <n v="16"/>
    <n v="0"/>
    <m/>
    <n v="2835"/>
  </r>
  <r>
    <s v="E8621654"/>
    <n v="325"/>
    <x v="0"/>
    <x v="6"/>
    <s v="Si"/>
    <n v="0"/>
    <n v="19"/>
    <n v="0"/>
    <m/>
    <n v="8621"/>
  </r>
  <r>
    <s v="G5767478"/>
    <n v="326"/>
    <x v="0"/>
    <x v="5"/>
    <s v="No"/>
    <n v="20"/>
    <n v="37"/>
    <n v="740"/>
    <m/>
    <n v="5767"/>
  </r>
  <r>
    <s v="G5767478"/>
    <n v="327"/>
    <x v="0"/>
    <x v="5"/>
    <s v="Si"/>
    <n v="0"/>
    <n v="26"/>
    <n v="0"/>
    <m/>
    <n v="5767"/>
  </r>
  <r>
    <s v="G5767478"/>
    <n v="328"/>
    <x v="0"/>
    <x v="5"/>
    <s v="No"/>
    <n v="20"/>
    <n v="35"/>
    <n v="700"/>
    <m/>
    <n v="5767"/>
  </r>
  <r>
    <s v="G5767478"/>
    <n v="329"/>
    <x v="0"/>
    <x v="5"/>
    <s v="No"/>
    <n v="10"/>
    <n v="16"/>
    <n v="160"/>
    <m/>
    <n v="5767"/>
  </r>
  <r>
    <s v="E8771222"/>
    <n v="330"/>
    <x v="0"/>
    <x v="6"/>
    <s v="No"/>
    <n v="10"/>
    <n v="31"/>
    <n v="310"/>
    <m/>
    <n v="8771"/>
  </r>
  <r>
    <s v="E8771222"/>
    <n v="331"/>
    <x v="0"/>
    <x v="6"/>
    <s v="Si"/>
    <n v="0"/>
    <n v="21"/>
    <n v="0"/>
    <m/>
    <n v="8771"/>
  </r>
  <r>
    <s v="E8771222"/>
    <n v="332"/>
    <x v="0"/>
    <x v="6"/>
    <s v="No"/>
    <n v="20"/>
    <n v="34"/>
    <n v="680"/>
    <m/>
    <n v="8771"/>
  </r>
  <r>
    <s v="G8302442"/>
    <n v="333"/>
    <x v="0"/>
    <x v="8"/>
    <s v="Si"/>
    <n v="0"/>
    <n v="29"/>
    <n v="0"/>
    <m/>
    <n v="8302"/>
  </r>
  <r>
    <s v="P9359751"/>
    <n v="334"/>
    <x v="0"/>
    <x v="6"/>
    <s v="No"/>
    <n v="20"/>
    <n v="27"/>
    <n v="540"/>
    <m/>
    <n v="9359"/>
  </r>
  <r>
    <s v="P9359751"/>
    <n v="335"/>
    <x v="0"/>
    <x v="6"/>
    <s v="No"/>
    <n v="10"/>
    <n v="10"/>
    <n v="100"/>
    <m/>
    <n v="9359"/>
  </r>
  <r>
    <s v="P9359751"/>
    <n v="336"/>
    <x v="0"/>
    <x v="6"/>
    <s v="Si"/>
    <n v="0"/>
    <n v="12"/>
    <n v="0"/>
    <m/>
    <n v="9359"/>
  </r>
  <r>
    <s v="I5273429"/>
    <n v="337"/>
    <x v="0"/>
    <x v="0"/>
    <s v="No"/>
    <n v="20"/>
    <n v="11"/>
    <n v="220"/>
    <m/>
    <n v="5273"/>
  </r>
  <r>
    <s v="I5273429"/>
    <n v="338"/>
    <x v="0"/>
    <x v="0"/>
    <s v="Si"/>
    <n v="0"/>
    <n v="23"/>
    <n v="0"/>
    <m/>
    <n v="5273"/>
  </r>
  <r>
    <s v="I5273429"/>
    <n v="339"/>
    <x v="0"/>
    <x v="0"/>
    <s v="No"/>
    <n v="10"/>
    <n v="13"/>
    <n v="130"/>
    <m/>
    <n v="5273"/>
  </r>
  <r>
    <s v="I5273429"/>
    <n v="340"/>
    <x v="0"/>
    <x v="0"/>
    <s v="No"/>
    <n v="20"/>
    <n v="20"/>
    <n v="400"/>
    <m/>
    <n v="5273"/>
  </r>
  <r>
    <s v="F2497804"/>
    <n v="341"/>
    <x v="0"/>
    <x v="8"/>
    <s v="Si"/>
    <n v="0"/>
    <n v="25"/>
    <n v="0"/>
    <m/>
    <n v="2497"/>
  </r>
  <r>
    <s v="L5227586"/>
    <n v="342"/>
    <x v="0"/>
    <x v="5"/>
    <s v="Si"/>
    <n v="0"/>
    <n v="32"/>
    <n v="0"/>
    <m/>
    <n v="5227"/>
  </r>
  <r>
    <s v="M1977"/>
    <n v="343"/>
    <x v="0"/>
    <x v="16"/>
    <s v="Si"/>
    <n v="0"/>
    <n v="38"/>
    <n v="0"/>
    <m/>
    <n v="1977"/>
  </r>
  <r>
    <s v="M1977"/>
    <n v="344"/>
    <x v="0"/>
    <x v="16"/>
    <s v="No"/>
    <n v="20"/>
    <n v="10"/>
    <n v="200"/>
    <m/>
    <n v="1977"/>
  </r>
  <r>
    <s v="M1977"/>
    <n v="345"/>
    <x v="0"/>
    <x v="16"/>
    <s v="No"/>
    <n v="20"/>
    <n v="39"/>
    <n v="780"/>
    <m/>
    <n v="1977"/>
  </r>
  <r>
    <s v="M1977"/>
    <n v="346"/>
    <x v="0"/>
    <x v="16"/>
    <s v="No"/>
    <n v="10"/>
    <n v="22"/>
    <n v="220"/>
    <m/>
    <n v="1977"/>
  </r>
  <r>
    <s v="C1486384"/>
    <n v="347"/>
    <x v="0"/>
    <x v="5"/>
    <s v="Si"/>
    <n v="0"/>
    <n v="27"/>
    <n v="0"/>
    <m/>
    <n v="1486"/>
  </r>
  <r>
    <s v="C1486384"/>
    <n v="348"/>
    <x v="0"/>
    <x v="5"/>
    <s v="No"/>
    <n v="20"/>
    <n v="25"/>
    <n v="500"/>
    <m/>
    <n v="1486"/>
  </r>
  <r>
    <s v="A260385"/>
    <n v="349"/>
    <x v="0"/>
    <x v="12"/>
    <s v="No"/>
    <n v="10"/>
    <n v="31"/>
    <n v="310"/>
    <m/>
    <n v="2603"/>
  </r>
  <r>
    <s v="A260385"/>
    <n v="350"/>
    <x v="0"/>
    <x v="12"/>
    <s v="No"/>
    <n v="20"/>
    <n v="22"/>
    <n v="440"/>
    <m/>
    <n v="2603"/>
  </r>
  <r>
    <s v="A260385"/>
    <n v="351"/>
    <x v="0"/>
    <x v="12"/>
    <s v="Si"/>
    <n v="0"/>
    <n v="12"/>
    <n v="0"/>
    <m/>
    <n v="2603"/>
  </r>
  <r>
    <s v="G4518434"/>
    <n v="352"/>
    <x v="0"/>
    <x v="5"/>
    <s v="Si"/>
    <n v="0"/>
    <n v="40"/>
    <n v="0"/>
    <m/>
    <n v="4518"/>
  </r>
  <r>
    <s v="G4518434"/>
    <n v="353"/>
    <x v="0"/>
    <x v="5"/>
    <s v="No"/>
    <n v="10"/>
    <n v="26"/>
    <n v="260"/>
    <m/>
    <n v="4518"/>
  </r>
  <r>
    <s v="F1659984"/>
    <n v="354"/>
    <x v="0"/>
    <x v="8"/>
    <s v="No"/>
    <n v="10"/>
    <n v="25"/>
    <n v="250"/>
    <m/>
    <n v="1659"/>
  </r>
  <r>
    <s v="F1659984"/>
    <n v="355"/>
    <x v="0"/>
    <x v="8"/>
    <s v="No"/>
    <n v="20"/>
    <n v="37"/>
    <n v="740"/>
    <m/>
    <n v="1659"/>
  </r>
  <r>
    <s v="C6538283"/>
    <n v="356"/>
    <x v="3"/>
    <x v="17"/>
    <s v="No"/>
    <n v="10"/>
    <n v="39"/>
    <n v="390"/>
    <m/>
    <n v="6538"/>
  </r>
  <r>
    <s v="C6538283"/>
    <n v="357"/>
    <x v="3"/>
    <x v="17"/>
    <s v="Si"/>
    <n v="0"/>
    <n v="10"/>
    <n v="0"/>
    <m/>
    <n v="6538"/>
  </r>
  <r>
    <s v="C6538283"/>
    <n v="358"/>
    <x v="3"/>
    <x v="17"/>
    <s v="No"/>
    <n v="20"/>
    <n v="14"/>
    <n v="280"/>
    <m/>
    <n v="6538"/>
  </r>
  <r>
    <s v="G1358817"/>
    <n v="359"/>
    <x v="0"/>
    <x v="6"/>
    <s v="Si"/>
    <n v="0"/>
    <n v="11"/>
    <n v="0"/>
    <m/>
    <n v="1358"/>
  </r>
  <r>
    <s v="G1358817"/>
    <n v="360"/>
    <x v="0"/>
    <x v="6"/>
    <s v="No"/>
    <n v="20"/>
    <n v="24"/>
    <n v="480"/>
    <m/>
    <n v="1358"/>
  </r>
  <r>
    <s v="M8963234"/>
    <n v="361"/>
    <x v="0"/>
    <x v="5"/>
    <s v="Si"/>
    <n v="0"/>
    <n v="21"/>
    <n v="0"/>
    <m/>
    <n v="8963"/>
  </r>
  <r>
    <s v="M8963234"/>
    <n v="362"/>
    <x v="0"/>
    <x v="5"/>
    <s v="No"/>
    <n v="20"/>
    <n v="38"/>
    <n v="760"/>
    <m/>
    <n v="8963"/>
  </r>
  <r>
    <s v="M8963234"/>
    <n v="363"/>
    <x v="0"/>
    <x v="5"/>
    <s v="No"/>
    <n v="10"/>
    <n v="34"/>
    <n v="340"/>
    <m/>
    <n v="8963"/>
  </r>
  <r>
    <s v="L9722990"/>
    <n v="364"/>
    <x v="0"/>
    <x v="5"/>
    <s v="Si"/>
    <n v="0"/>
    <n v="16"/>
    <n v="0"/>
    <m/>
    <n v="9722"/>
  </r>
  <r>
    <s v="L3423840"/>
    <n v="365"/>
    <x v="0"/>
    <x v="14"/>
    <s v="No"/>
    <n v="20"/>
    <n v="26"/>
    <n v="520"/>
    <m/>
    <n v="3423"/>
  </r>
  <r>
    <s v="F9626538"/>
    <n v="366"/>
    <x v="0"/>
    <x v="13"/>
    <s v="No"/>
    <n v="20"/>
    <n v="13"/>
    <n v="260"/>
    <m/>
    <n v="9626"/>
  </r>
  <r>
    <s v="F9626538"/>
    <n v="367"/>
    <x v="0"/>
    <x v="13"/>
    <s v="Si"/>
    <n v="0"/>
    <n v="24"/>
    <n v="0"/>
    <m/>
    <n v="9626"/>
  </r>
  <r>
    <s v="E2317462"/>
    <n v="368"/>
    <x v="1"/>
    <x v="2"/>
    <s v="Si"/>
    <n v="0"/>
    <n v="20"/>
    <n v="0"/>
    <m/>
    <n v="2317"/>
  </r>
  <r>
    <s v="E2317462"/>
    <n v="369"/>
    <x v="1"/>
    <x v="2"/>
    <s v="No"/>
    <n v="20"/>
    <n v="18"/>
    <n v="360"/>
    <m/>
    <n v="2317"/>
  </r>
  <r>
    <s v="E2317462"/>
    <n v="370"/>
    <x v="1"/>
    <x v="2"/>
    <s v="No"/>
    <n v="10"/>
    <n v="22"/>
    <n v="220"/>
    <m/>
    <n v="2317"/>
  </r>
  <r>
    <s v="G5574370"/>
    <n v="371"/>
    <x v="0"/>
    <x v="13"/>
    <s v="No"/>
    <n v="20"/>
    <n v="16"/>
    <n v="320"/>
    <m/>
    <n v="5574"/>
  </r>
  <r>
    <s v="G5574370"/>
    <n v="372"/>
    <x v="0"/>
    <x v="13"/>
    <s v="No"/>
    <n v="10"/>
    <n v="16"/>
    <n v="160"/>
    <m/>
    <n v="5574"/>
  </r>
  <r>
    <s v="G5574370"/>
    <n v="373"/>
    <x v="0"/>
    <x v="13"/>
    <s v="Si"/>
    <n v="0"/>
    <n v="12"/>
    <n v="0"/>
    <m/>
    <n v="5574"/>
  </r>
  <r>
    <s v="D227789"/>
    <n v="374"/>
    <x v="0"/>
    <x v="5"/>
    <s v="No"/>
    <n v="20"/>
    <n v="10"/>
    <n v="200"/>
    <m/>
    <n v="2277"/>
  </r>
  <r>
    <s v="D227789"/>
    <n v="375"/>
    <x v="0"/>
    <x v="5"/>
    <s v="No"/>
    <n v="10"/>
    <n v="12"/>
    <n v="120"/>
    <m/>
    <n v="2277"/>
  </r>
  <r>
    <s v="D227789"/>
    <n v="376"/>
    <x v="0"/>
    <x v="5"/>
    <s v="Si"/>
    <n v="0"/>
    <n v="12"/>
    <n v="0"/>
    <m/>
    <n v="2277"/>
  </r>
  <r>
    <s v="E5260954"/>
    <n v="377"/>
    <x v="0"/>
    <x v="14"/>
    <s v="No"/>
    <n v="20"/>
    <n v="26"/>
    <n v="520"/>
    <m/>
    <n v="5260"/>
  </r>
  <r>
    <s v="E5260954"/>
    <n v="378"/>
    <x v="0"/>
    <x v="14"/>
    <s v="Si"/>
    <n v="0"/>
    <n v="10"/>
    <n v="0"/>
    <m/>
    <n v="5260"/>
  </r>
  <r>
    <s v="E5260954"/>
    <n v="379"/>
    <x v="0"/>
    <x v="14"/>
    <s v="No"/>
    <n v="10"/>
    <n v="20"/>
    <n v="200"/>
    <m/>
    <n v="5260"/>
  </r>
  <r>
    <s v="I5280170"/>
    <n v="380"/>
    <x v="0"/>
    <x v="6"/>
    <s v="No"/>
    <n v="10"/>
    <n v="33"/>
    <n v="330"/>
    <m/>
    <n v="5280"/>
  </r>
  <r>
    <s v="I5280170"/>
    <n v="381"/>
    <x v="0"/>
    <x v="6"/>
    <s v="Si"/>
    <n v="0"/>
    <n v="32"/>
    <n v="0"/>
    <m/>
    <n v="5280"/>
  </r>
  <r>
    <s v="I5280170"/>
    <n v="382"/>
    <x v="0"/>
    <x v="6"/>
    <s v="No"/>
    <n v="20"/>
    <n v="11"/>
    <n v="220"/>
    <m/>
    <n v="5280"/>
  </r>
  <r>
    <s v="S6159676"/>
    <n v="383"/>
    <x v="0"/>
    <x v="9"/>
    <s v="No"/>
    <n v="20"/>
    <n v="15"/>
    <n v="300"/>
    <m/>
    <n v="6159"/>
  </r>
  <r>
    <s v="S6159676"/>
    <n v="384"/>
    <x v="0"/>
    <x v="9"/>
    <s v="Si"/>
    <n v="0"/>
    <n v="30"/>
    <n v="0"/>
    <m/>
    <n v="6159"/>
  </r>
  <r>
    <s v="S6159676"/>
    <n v="385"/>
    <x v="0"/>
    <x v="9"/>
    <s v="No"/>
    <n v="10"/>
    <n v="37"/>
    <n v="370"/>
    <m/>
    <n v="6159"/>
  </r>
  <r>
    <s v="V8796943"/>
    <n v="386"/>
    <x v="0"/>
    <x v="15"/>
    <s v="No"/>
    <n v="20"/>
    <n v="33"/>
    <n v="660"/>
    <m/>
    <n v="8796"/>
  </r>
  <r>
    <s v="P6929325"/>
    <n v="387"/>
    <x v="0"/>
    <x v="6"/>
    <s v="Si"/>
    <n v="0"/>
    <n v="37"/>
    <n v="0"/>
    <m/>
    <n v="6929"/>
  </r>
  <r>
    <s v="V4224545"/>
    <n v="388"/>
    <x v="0"/>
    <x v="0"/>
    <s v="No"/>
    <n v="20"/>
    <n v="30"/>
    <n v="600"/>
    <m/>
    <n v="4224"/>
  </r>
  <r>
    <s v="V4224545"/>
    <n v="389"/>
    <x v="0"/>
    <x v="0"/>
    <s v="Si"/>
    <n v="0"/>
    <n v="30"/>
    <n v="0"/>
    <m/>
    <n v="4224"/>
  </r>
  <r>
    <s v="M9130429"/>
    <n v="390"/>
    <x v="0"/>
    <x v="5"/>
    <s v="Si"/>
    <n v="0"/>
    <n v="38"/>
    <n v="0"/>
    <m/>
    <n v="9130"/>
  </r>
  <r>
    <s v="T137529"/>
    <n v="391"/>
    <x v="0"/>
    <x v="6"/>
    <s v="No"/>
    <n v="20"/>
    <n v="15"/>
    <n v="300"/>
    <m/>
    <n v="1375"/>
  </r>
  <r>
    <s v="T137529"/>
    <n v="392"/>
    <x v="0"/>
    <x v="6"/>
    <s v="Si"/>
    <n v="0"/>
    <n v="27"/>
    <n v="0"/>
    <m/>
    <n v="1375"/>
  </r>
  <r>
    <s v="T137529"/>
    <n v="393"/>
    <x v="0"/>
    <x v="6"/>
    <s v="No"/>
    <n v="10"/>
    <n v="27"/>
    <n v="270"/>
    <m/>
    <n v="1375"/>
  </r>
  <r>
    <s v="R6566165"/>
    <n v="394"/>
    <x v="0"/>
    <x v="5"/>
    <s v="Si"/>
    <n v="0"/>
    <n v="14"/>
    <n v="0"/>
    <m/>
    <n v="6566"/>
  </r>
  <r>
    <s v="R6566165"/>
    <n v="395"/>
    <x v="0"/>
    <x v="5"/>
    <s v="No"/>
    <n v="10"/>
    <n v="16"/>
    <n v="160"/>
    <m/>
    <n v="6566"/>
  </r>
  <r>
    <s v="R6566165"/>
    <n v="396"/>
    <x v="0"/>
    <x v="5"/>
    <s v="No"/>
    <n v="20"/>
    <n v="17"/>
    <n v="340"/>
    <m/>
    <n v="6566"/>
  </r>
  <r>
    <s v="P2050728"/>
    <n v="397"/>
    <x v="0"/>
    <x v="5"/>
    <s v="No"/>
    <n v="10"/>
    <n v="15"/>
    <n v="150"/>
    <m/>
    <n v="2050"/>
  </r>
  <r>
    <s v="P2050728"/>
    <n v="398"/>
    <x v="0"/>
    <x v="5"/>
    <s v="No"/>
    <n v="20"/>
    <n v="13"/>
    <n v="260"/>
    <m/>
    <n v="2050"/>
  </r>
  <r>
    <s v="P2050728"/>
    <n v="399"/>
    <x v="0"/>
    <x v="5"/>
    <s v="Si"/>
    <n v="0"/>
    <n v="18"/>
    <n v="0"/>
    <m/>
    <n v="2050"/>
  </r>
  <r>
    <s v="M3805261"/>
    <n v="400"/>
    <x v="0"/>
    <x v="5"/>
    <s v="Si"/>
    <n v="0"/>
    <n v="24"/>
    <n v="0"/>
    <m/>
    <n v="3805"/>
  </r>
  <r>
    <s v="L107814"/>
    <n v="401"/>
    <x v="0"/>
    <x v="13"/>
    <s v="No"/>
    <n v="20"/>
    <n v="29"/>
    <n v="580"/>
    <m/>
    <n v="1078"/>
  </r>
  <r>
    <s v="L107814"/>
    <n v="402"/>
    <x v="0"/>
    <x v="13"/>
    <s v="No"/>
    <n v="20"/>
    <n v="14"/>
    <n v="280"/>
    <m/>
    <n v="1078"/>
  </r>
  <r>
    <s v="L107814"/>
    <n v="403"/>
    <x v="0"/>
    <x v="13"/>
    <s v="Si"/>
    <n v="0"/>
    <n v="38"/>
    <n v="0"/>
    <m/>
    <n v="1078"/>
  </r>
  <r>
    <s v="L107814"/>
    <n v="404"/>
    <x v="0"/>
    <x v="13"/>
    <s v="No"/>
    <n v="10"/>
    <n v="36"/>
    <n v="360"/>
    <m/>
    <n v="1078"/>
  </r>
  <r>
    <s v="A1505161"/>
    <n v="405"/>
    <x v="0"/>
    <x v="0"/>
    <s v="No"/>
    <n v="20"/>
    <n v="21"/>
    <n v="420"/>
    <m/>
    <n v="1505"/>
  </r>
  <r>
    <s v="A1505161"/>
    <n v="406"/>
    <x v="0"/>
    <x v="0"/>
    <s v="Si"/>
    <n v="0"/>
    <n v="13"/>
    <n v="0"/>
    <m/>
    <n v="1505"/>
  </r>
  <r>
    <s v="A1505161"/>
    <n v="407"/>
    <x v="0"/>
    <x v="0"/>
    <s v="No"/>
    <n v="10"/>
    <n v="33"/>
    <n v="330"/>
    <m/>
    <n v="1505"/>
  </r>
  <r>
    <s v="M1428616"/>
    <n v="408"/>
    <x v="0"/>
    <x v="0"/>
    <s v="Si"/>
    <n v="0"/>
    <n v="18"/>
    <n v="0"/>
    <m/>
    <n v="1428"/>
  </r>
  <r>
    <s v="D504344"/>
    <n v="409"/>
    <x v="0"/>
    <x v="14"/>
    <s v="No"/>
    <n v="20"/>
    <n v="14"/>
    <n v="280"/>
    <m/>
    <n v="5043"/>
  </r>
  <r>
    <s v="O6175766"/>
    <n v="410"/>
    <x v="0"/>
    <x v="5"/>
    <s v="No"/>
    <n v="10"/>
    <n v="14"/>
    <n v="140"/>
    <m/>
    <n v="6175"/>
  </r>
  <r>
    <s v="O6175766"/>
    <n v="411"/>
    <x v="0"/>
    <x v="5"/>
    <s v="No"/>
    <n v="20"/>
    <n v="31"/>
    <n v="620"/>
    <m/>
    <n v="6175"/>
  </r>
  <r>
    <s v="O6175766"/>
    <n v="412"/>
    <x v="0"/>
    <x v="5"/>
    <s v="Si"/>
    <n v="0"/>
    <n v="24"/>
    <n v="0"/>
    <m/>
    <n v="6175"/>
  </r>
  <r>
    <s v="A8948687"/>
    <n v="413"/>
    <x v="0"/>
    <x v="0"/>
    <s v="Si"/>
    <n v="0"/>
    <n v="28"/>
    <n v="0"/>
    <m/>
    <n v="8948"/>
  </r>
  <r>
    <s v="D1890581"/>
    <n v="414"/>
    <x v="0"/>
    <x v="0"/>
    <s v="No"/>
    <n v="20"/>
    <n v="37"/>
    <n v="740"/>
    <m/>
    <n v="1890"/>
  </r>
  <r>
    <s v="D1890581"/>
    <n v="415"/>
    <x v="0"/>
    <x v="0"/>
    <s v="No"/>
    <n v="20"/>
    <n v="29"/>
    <n v="580"/>
    <m/>
    <n v="1890"/>
  </r>
  <r>
    <s v="D1890581"/>
    <n v="416"/>
    <x v="0"/>
    <x v="0"/>
    <s v="Si"/>
    <n v="0"/>
    <n v="11"/>
    <n v="0"/>
    <m/>
    <n v="1890"/>
  </r>
  <r>
    <s v="D1890581"/>
    <n v="417"/>
    <x v="0"/>
    <x v="0"/>
    <s v="No"/>
    <n v="10"/>
    <n v="16"/>
    <n v="160"/>
    <m/>
    <n v="1890"/>
  </r>
  <r>
    <s v="F7912486"/>
    <n v="418"/>
    <x v="0"/>
    <x v="5"/>
    <s v="Si"/>
    <n v="0"/>
    <n v="21"/>
    <n v="0"/>
    <m/>
    <n v="7912"/>
  </r>
  <r>
    <s v="L7645998"/>
    <n v="419"/>
    <x v="0"/>
    <x v="5"/>
    <s v="Si"/>
    <n v="0"/>
    <n v="28"/>
    <n v="0"/>
    <m/>
    <n v="7645"/>
  </r>
  <r>
    <s v="E4874607"/>
    <n v="420"/>
    <x v="0"/>
    <x v="0"/>
    <s v="Si"/>
    <n v="0"/>
    <n v="21"/>
    <n v="0"/>
    <m/>
    <n v="4874"/>
  </r>
  <r>
    <s v="M1063286"/>
    <n v="421"/>
    <x v="0"/>
    <x v="0"/>
    <s v="Si"/>
    <n v="0"/>
    <n v="30"/>
    <n v="0"/>
    <m/>
    <n v="1063"/>
  </r>
  <r>
    <s v="M1063286"/>
    <n v="422"/>
    <x v="0"/>
    <x v="0"/>
    <s v="No"/>
    <n v="20"/>
    <n v="38"/>
    <n v="760"/>
    <m/>
    <n v="1063"/>
  </r>
  <r>
    <s v="C4861583"/>
    <n v="423"/>
    <x v="0"/>
    <x v="5"/>
    <s v="No"/>
    <n v="20"/>
    <n v="26"/>
    <n v="520"/>
    <m/>
    <n v="4861"/>
  </r>
  <r>
    <s v="C4861583"/>
    <n v="424"/>
    <x v="0"/>
    <x v="5"/>
    <s v="Si"/>
    <n v="0"/>
    <n v="18"/>
    <n v="0"/>
    <m/>
    <n v="4861"/>
  </r>
  <r>
    <s v="C4861583"/>
    <n v="425"/>
    <x v="0"/>
    <x v="5"/>
    <s v="No"/>
    <n v="10"/>
    <n v="10"/>
    <n v="100"/>
    <m/>
    <n v="4861"/>
  </r>
  <r>
    <s v="C4861583"/>
    <n v="426"/>
    <x v="0"/>
    <x v="5"/>
    <s v="No"/>
    <n v="20"/>
    <n v="31"/>
    <n v="620"/>
    <m/>
    <n v="4861"/>
  </r>
  <r>
    <s v="E4582601"/>
    <n v="427"/>
    <x v="0"/>
    <x v="0"/>
    <s v="No"/>
    <n v="20"/>
    <n v="26"/>
    <n v="520"/>
    <m/>
    <n v="4582"/>
  </r>
  <r>
    <s v="E4582601"/>
    <n v="428"/>
    <x v="0"/>
    <x v="0"/>
    <s v="Si"/>
    <n v="0"/>
    <n v="23"/>
    <n v="0"/>
    <m/>
    <n v="4582"/>
  </r>
  <r>
    <s v="E81712"/>
    <n v="429"/>
    <x v="0"/>
    <x v="0"/>
    <s v="Si"/>
    <n v="0"/>
    <n v="26"/>
    <n v="0"/>
    <m/>
    <n v="8171"/>
  </r>
  <r>
    <s v="E81712"/>
    <n v="430"/>
    <x v="0"/>
    <x v="0"/>
    <s v="No"/>
    <n v="20"/>
    <n v="31"/>
    <n v="620"/>
    <m/>
    <n v="8171"/>
  </r>
  <r>
    <s v="G4007983"/>
    <n v="431"/>
    <x v="0"/>
    <x v="6"/>
    <s v="Si"/>
    <n v="0"/>
    <n v="10"/>
    <n v="0"/>
    <m/>
    <n v="4007"/>
  </r>
  <r>
    <s v="G4007983"/>
    <n v="432"/>
    <x v="0"/>
    <x v="6"/>
    <s v="No"/>
    <n v="20"/>
    <n v="18"/>
    <n v="360"/>
    <m/>
    <n v="4007"/>
  </r>
  <r>
    <s v="G4007983"/>
    <n v="433"/>
    <x v="0"/>
    <x v="6"/>
    <s v="No"/>
    <n v="10"/>
    <n v="33"/>
    <n v="330"/>
    <m/>
    <n v="4007"/>
  </r>
  <r>
    <s v="R6478266"/>
    <n v="434"/>
    <x v="0"/>
    <x v="6"/>
    <s v="Si"/>
    <n v="0"/>
    <n v="16"/>
    <n v="0"/>
    <m/>
    <n v="6478"/>
  </r>
  <r>
    <s v="R6478266"/>
    <n v="435"/>
    <x v="0"/>
    <x v="6"/>
    <s v="No"/>
    <n v="20"/>
    <n v="21"/>
    <n v="420"/>
    <m/>
    <n v="6478"/>
  </r>
  <r>
    <s v="R6478266"/>
    <n v="436"/>
    <x v="0"/>
    <x v="6"/>
    <s v="No"/>
    <n v="10"/>
    <n v="23"/>
    <n v="230"/>
    <m/>
    <n v="6478"/>
  </r>
  <r>
    <s v="L2986504"/>
    <n v="437"/>
    <x v="0"/>
    <x v="0"/>
    <s v="No"/>
    <n v="20"/>
    <n v="18"/>
    <n v="360"/>
    <m/>
    <n v="2986"/>
  </r>
  <r>
    <s v="L2986504"/>
    <n v="438"/>
    <x v="0"/>
    <x v="0"/>
    <s v="Si"/>
    <n v="0"/>
    <n v="12"/>
    <n v="0"/>
    <m/>
    <n v="2986"/>
  </r>
  <r>
    <s v="G6517237"/>
    <n v="439"/>
    <x v="0"/>
    <x v="0"/>
    <s v="Si"/>
    <n v="0"/>
    <n v="24"/>
    <n v="0"/>
    <m/>
    <n v="6517"/>
  </r>
  <r>
    <s v="A6207584"/>
    <n v="440"/>
    <x v="0"/>
    <x v="5"/>
    <s v="Si"/>
    <n v="0"/>
    <n v="32"/>
    <n v="0"/>
    <m/>
    <n v="6207"/>
  </r>
  <r>
    <s v="M6940478"/>
    <n v="441"/>
    <x v="0"/>
    <x v="6"/>
    <s v="Si"/>
    <n v="0"/>
    <n v="24"/>
    <n v="0"/>
    <m/>
    <n v="6940"/>
  </r>
  <r>
    <s v="A6719599"/>
    <n v="442"/>
    <x v="0"/>
    <x v="6"/>
    <s v="Si"/>
    <n v="0"/>
    <n v="14"/>
    <n v="0"/>
    <m/>
    <n v="6719"/>
  </r>
  <r>
    <s v="F858653"/>
    <n v="443"/>
    <x v="0"/>
    <x v="0"/>
    <s v="No"/>
    <n v="20"/>
    <n v="39"/>
    <n v="780"/>
    <m/>
    <n v="8586"/>
  </r>
  <r>
    <s v="F858653"/>
    <n v="444"/>
    <x v="0"/>
    <x v="0"/>
    <s v="No"/>
    <n v="20"/>
    <n v="25"/>
    <n v="500"/>
    <m/>
    <n v="8586"/>
  </r>
  <r>
    <s v="F858653"/>
    <n v="445"/>
    <x v="0"/>
    <x v="0"/>
    <s v="Si"/>
    <n v="0"/>
    <n v="31"/>
    <n v="0"/>
    <m/>
    <n v="8586"/>
  </r>
  <r>
    <s v="F858653"/>
    <n v="446"/>
    <x v="0"/>
    <x v="0"/>
    <s v="No"/>
    <n v="10"/>
    <n v="39"/>
    <n v="390"/>
    <m/>
    <n v="8586"/>
  </r>
  <r>
    <s v="L4253551"/>
    <n v="447"/>
    <x v="0"/>
    <x v="9"/>
    <s v="No"/>
    <n v="20"/>
    <n v="28"/>
    <n v="560"/>
    <m/>
    <n v="4253"/>
  </r>
  <r>
    <s v="L4253551"/>
    <n v="448"/>
    <x v="0"/>
    <x v="9"/>
    <s v="Si"/>
    <n v="0"/>
    <n v="40"/>
    <n v="0"/>
    <m/>
    <n v="4253"/>
  </r>
  <r>
    <s v="L4253551"/>
    <n v="449"/>
    <x v="0"/>
    <x v="9"/>
    <s v="No"/>
    <n v="10"/>
    <n v="31"/>
    <n v="310"/>
    <m/>
    <n v="4253"/>
  </r>
  <r>
    <s v="B5074715"/>
    <n v="450"/>
    <x v="0"/>
    <x v="10"/>
    <s v="Si"/>
    <n v="0"/>
    <n v="28"/>
    <n v="0"/>
    <m/>
    <n v="5074"/>
  </r>
  <r>
    <s v="G8088882"/>
    <n v="451"/>
    <x v="0"/>
    <x v="10"/>
    <s v="Si"/>
    <n v="0"/>
    <n v="13"/>
    <n v="0"/>
    <m/>
    <n v="8088"/>
  </r>
  <r>
    <s v="A4981285"/>
    <n v="452"/>
    <x v="0"/>
    <x v="5"/>
    <s v="No"/>
    <n v="20"/>
    <n v="31"/>
    <n v="620"/>
    <m/>
    <n v="4981"/>
  </r>
  <r>
    <s v="A4981285"/>
    <n v="453"/>
    <x v="0"/>
    <x v="5"/>
    <s v="Si"/>
    <n v="0"/>
    <n v="11"/>
    <n v="0"/>
    <m/>
    <n v="4981"/>
  </r>
  <r>
    <s v="A4981285"/>
    <n v="454"/>
    <x v="0"/>
    <x v="5"/>
    <s v="No"/>
    <n v="20"/>
    <n v="39"/>
    <n v="780"/>
    <m/>
    <n v="4981"/>
  </r>
  <r>
    <s v="A4981285"/>
    <n v="455"/>
    <x v="0"/>
    <x v="5"/>
    <s v="No"/>
    <n v="10"/>
    <n v="10"/>
    <n v="100"/>
    <m/>
    <n v="4981"/>
  </r>
  <r>
    <s v="L4216298"/>
    <n v="456"/>
    <x v="0"/>
    <x v="0"/>
    <s v="No"/>
    <n v="30"/>
    <n v="15"/>
    <n v="450"/>
    <m/>
    <n v="4216"/>
  </r>
  <r>
    <s v="L4216298"/>
    <n v="457"/>
    <x v="0"/>
    <x v="0"/>
    <s v="Si"/>
    <n v="0"/>
    <n v="10"/>
    <n v="0"/>
    <m/>
    <n v="4216"/>
  </r>
  <r>
    <s v="M5022198"/>
    <n v="458"/>
    <x v="0"/>
    <x v="0"/>
    <s v="No"/>
    <n v="10"/>
    <n v="29"/>
    <n v="290"/>
    <m/>
    <n v="5022"/>
  </r>
  <r>
    <s v="M5022198"/>
    <n v="459"/>
    <x v="0"/>
    <x v="0"/>
    <s v="Si"/>
    <n v="0"/>
    <n v="16"/>
    <n v="0"/>
    <m/>
    <n v="5022"/>
  </r>
  <r>
    <s v="M5022198"/>
    <n v="460"/>
    <x v="0"/>
    <x v="0"/>
    <s v="No"/>
    <n v="30"/>
    <n v="39"/>
    <n v="1170"/>
    <m/>
    <n v="5022"/>
  </r>
  <r>
    <s v="E907190"/>
    <n v="461"/>
    <x v="0"/>
    <x v="6"/>
    <s v="No"/>
    <n v="10"/>
    <n v="39"/>
    <n v="390"/>
    <m/>
    <n v="9071"/>
  </r>
  <r>
    <s v="E907190"/>
    <n v="462"/>
    <x v="0"/>
    <x v="6"/>
    <s v="No"/>
    <n v="30"/>
    <n v="13"/>
    <n v="390"/>
    <m/>
    <n v="9071"/>
  </r>
  <r>
    <s v="E907190"/>
    <n v="463"/>
    <x v="0"/>
    <x v="6"/>
    <s v="Si"/>
    <n v="0"/>
    <n v="36"/>
    <n v="0"/>
    <m/>
    <n v="9071"/>
  </r>
  <r>
    <s v="R9504414"/>
    <n v="464"/>
    <x v="0"/>
    <x v="6"/>
    <s v="Si"/>
    <n v="0"/>
    <n v="21"/>
    <n v="0"/>
    <m/>
    <n v="9504"/>
  </r>
  <r>
    <s v="A9638905"/>
    <n v="465"/>
    <x v="0"/>
    <x v="15"/>
    <s v="No"/>
    <n v="30"/>
    <n v="17"/>
    <n v="510"/>
    <m/>
    <n v="9638"/>
  </r>
  <r>
    <s v="A9638905"/>
    <n v="466"/>
    <x v="0"/>
    <x v="15"/>
    <s v="Si"/>
    <n v="0"/>
    <n v="22"/>
    <n v="0"/>
    <m/>
    <n v="9638"/>
  </r>
  <r>
    <s v="S408444"/>
    <n v="467"/>
    <x v="0"/>
    <x v="8"/>
    <s v="Si"/>
    <n v="0"/>
    <n v="31"/>
    <n v="0"/>
    <m/>
    <n v="4084"/>
  </r>
  <r>
    <s v="S408444"/>
    <n v="468"/>
    <x v="0"/>
    <x v="8"/>
    <s v="No"/>
    <n v="10"/>
    <n v="39"/>
    <n v="390"/>
    <m/>
    <n v="4084"/>
  </r>
  <r>
    <s v="S408444"/>
    <n v="469"/>
    <x v="0"/>
    <x v="8"/>
    <s v="No"/>
    <n v="30"/>
    <n v="23"/>
    <n v="690"/>
    <m/>
    <n v="4084"/>
  </r>
  <r>
    <s v="D6133515"/>
    <n v="470"/>
    <x v="0"/>
    <x v="5"/>
    <s v="No"/>
    <n v="20"/>
    <n v="15"/>
    <n v="300"/>
    <m/>
    <n v="6133"/>
  </r>
  <r>
    <s v="D6133515"/>
    <n v="471"/>
    <x v="0"/>
    <x v="5"/>
    <s v="Si"/>
    <n v="0"/>
    <n v="28"/>
    <n v="0"/>
    <m/>
    <n v="6133"/>
  </r>
  <r>
    <s v="D6133515"/>
    <n v="472"/>
    <x v="0"/>
    <x v="5"/>
    <s v="No"/>
    <n v="30"/>
    <n v="23"/>
    <n v="690"/>
    <m/>
    <n v="6133"/>
  </r>
  <r>
    <s v="D6133515"/>
    <n v="473"/>
    <x v="0"/>
    <x v="5"/>
    <s v="No"/>
    <n v="10"/>
    <n v="32"/>
    <n v="320"/>
    <m/>
    <n v="6133"/>
  </r>
  <r>
    <s v="F271865"/>
    <n v="474"/>
    <x v="0"/>
    <x v="6"/>
    <s v="Si"/>
    <n v="0"/>
    <n v="12"/>
    <n v="0"/>
    <m/>
    <n v="2718"/>
  </r>
  <r>
    <s v="F271865"/>
    <n v="475"/>
    <x v="0"/>
    <x v="6"/>
    <s v="No"/>
    <n v="30"/>
    <n v="18"/>
    <n v="540"/>
    <m/>
    <n v="2718"/>
  </r>
  <r>
    <s v="E9917874"/>
    <n v="476"/>
    <x v="0"/>
    <x v="10"/>
    <s v="Si"/>
    <n v="0"/>
    <n v="24"/>
    <n v="0"/>
    <m/>
    <n v="9917"/>
  </r>
  <r>
    <s v="R2061646"/>
    <n v="477"/>
    <x v="0"/>
    <x v="7"/>
    <s v="Si"/>
    <n v="0"/>
    <n v="19"/>
    <n v="0"/>
    <m/>
    <n v="2061"/>
  </r>
  <r>
    <s v="R2061646"/>
    <n v="478"/>
    <x v="0"/>
    <x v="7"/>
    <s v="No"/>
    <n v="20"/>
    <n v="24"/>
    <n v="480"/>
    <m/>
    <n v="2061"/>
  </r>
  <r>
    <s v="R2061646"/>
    <n v="479"/>
    <x v="0"/>
    <x v="7"/>
    <s v="No"/>
    <n v="30"/>
    <n v="26"/>
    <n v="780"/>
    <m/>
    <n v="2061"/>
  </r>
  <r>
    <s v="A6416788"/>
    <n v="480"/>
    <x v="0"/>
    <x v="13"/>
    <s v="No"/>
    <n v="30"/>
    <n v="40"/>
    <n v="1200"/>
    <m/>
    <n v="6416"/>
  </r>
  <r>
    <s v="R6999605"/>
    <n v="481"/>
    <x v="0"/>
    <x v="5"/>
    <s v="Si"/>
    <n v="0"/>
    <n v="13"/>
    <n v="0"/>
    <m/>
    <n v="6999"/>
  </r>
  <r>
    <s v="R6999605"/>
    <n v="482"/>
    <x v="0"/>
    <x v="5"/>
    <s v="No"/>
    <n v="10"/>
    <n v="10"/>
    <n v="100"/>
    <m/>
    <n v="6999"/>
  </r>
  <r>
    <s v="R6999605"/>
    <n v="483"/>
    <x v="0"/>
    <x v="5"/>
    <s v="No"/>
    <n v="30"/>
    <n v="18"/>
    <n v="540"/>
    <m/>
    <n v="6999"/>
  </r>
  <r>
    <s v="R2192190"/>
    <n v="484"/>
    <x v="0"/>
    <x v="0"/>
    <s v="Si"/>
    <n v="0"/>
    <n v="26"/>
    <n v="0"/>
    <m/>
    <n v="2192"/>
  </r>
  <r>
    <s v="R2192190"/>
    <n v="485"/>
    <x v="0"/>
    <x v="0"/>
    <s v="No"/>
    <n v="30"/>
    <n v="30"/>
    <n v="900"/>
    <m/>
    <n v="2192"/>
  </r>
  <r>
    <s v="F940215"/>
    <n v="486"/>
    <x v="0"/>
    <x v="0"/>
    <s v="Si"/>
    <n v="0"/>
    <n v="24"/>
    <n v="0"/>
    <m/>
    <n v="9402"/>
  </r>
  <r>
    <s v="F940215"/>
    <n v="487"/>
    <x v="0"/>
    <x v="0"/>
    <s v="No"/>
    <n v="20"/>
    <n v="27"/>
    <n v="540"/>
    <m/>
    <n v="9402"/>
  </r>
  <r>
    <s v="F940215"/>
    <n v="488"/>
    <x v="0"/>
    <x v="0"/>
    <s v="No"/>
    <n v="10"/>
    <n v="26"/>
    <n v="260"/>
    <m/>
    <n v="9402"/>
  </r>
  <r>
    <s v="F940215"/>
    <n v="489"/>
    <x v="0"/>
    <x v="0"/>
    <s v="No"/>
    <n v="30"/>
    <n v="30"/>
    <n v="900"/>
    <m/>
    <n v="9402"/>
  </r>
  <r>
    <s v="C8558676"/>
    <n v="490"/>
    <x v="0"/>
    <x v="0"/>
    <s v="Si"/>
    <n v="0"/>
    <n v="33"/>
    <n v="0"/>
    <m/>
    <n v="8558"/>
  </r>
  <r>
    <s v="S5216406"/>
    <n v="491"/>
    <x v="0"/>
    <x v="5"/>
    <s v="Si"/>
    <n v="0"/>
    <n v="17"/>
    <n v="0"/>
    <m/>
    <n v="5216"/>
  </r>
  <r>
    <s v="A932335"/>
    <n v="492"/>
    <x v="0"/>
    <x v="0"/>
    <s v="No"/>
    <n v="10"/>
    <n v="34"/>
    <n v="340"/>
    <m/>
    <n v="9323"/>
  </r>
  <r>
    <s v="A932335"/>
    <n v="493"/>
    <x v="0"/>
    <x v="0"/>
    <s v="Si"/>
    <n v="0"/>
    <n v="40"/>
    <n v="0"/>
    <m/>
    <n v="9323"/>
  </r>
  <r>
    <s v="A932335"/>
    <n v="494"/>
    <x v="0"/>
    <x v="0"/>
    <s v="No"/>
    <n v="30"/>
    <n v="39"/>
    <n v="1170"/>
    <m/>
    <n v="9323"/>
  </r>
  <r>
    <s v="A932335"/>
    <n v="495"/>
    <x v="0"/>
    <x v="0"/>
    <s v="No"/>
    <n v="20"/>
    <n v="34"/>
    <n v="680"/>
    <m/>
    <n v="9323"/>
  </r>
  <r>
    <s v="C1708476"/>
    <n v="496"/>
    <x v="0"/>
    <x v="0"/>
    <s v="No"/>
    <n v="30"/>
    <n v="31"/>
    <n v="930"/>
    <m/>
    <n v="1708"/>
  </r>
  <r>
    <s v="C1708476"/>
    <n v="497"/>
    <x v="0"/>
    <x v="0"/>
    <s v="Si"/>
    <n v="0"/>
    <n v="26"/>
    <n v="0"/>
    <m/>
    <n v="1708"/>
  </r>
  <r>
    <s v="P9317424"/>
    <n v="498"/>
    <x v="0"/>
    <x v="5"/>
    <s v="Si"/>
    <n v="0"/>
    <n v="21"/>
    <n v="0"/>
    <m/>
    <n v="9317"/>
  </r>
  <r>
    <s v="P9317424"/>
    <n v="499"/>
    <x v="0"/>
    <x v="5"/>
    <s v="No"/>
    <n v="30"/>
    <n v="14"/>
    <n v="420"/>
    <m/>
    <n v="9317"/>
  </r>
  <r>
    <s v="P9317424"/>
    <n v="500"/>
    <x v="0"/>
    <x v="5"/>
    <s v="No"/>
    <n v="10"/>
    <n v="11"/>
    <n v="110"/>
    <m/>
    <n v="9317"/>
  </r>
  <r>
    <s v="P4549791"/>
    <n v="501"/>
    <x v="0"/>
    <x v="13"/>
    <s v="No"/>
    <n v="10"/>
    <n v="26"/>
    <n v="260"/>
    <m/>
    <n v="4549"/>
  </r>
  <r>
    <s v="P4549791"/>
    <n v="502"/>
    <x v="0"/>
    <x v="13"/>
    <s v="Si"/>
    <n v="0"/>
    <n v="35"/>
    <n v="0"/>
    <m/>
    <n v="4549"/>
  </r>
  <r>
    <s v="P4549791"/>
    <n v="503"/>
    <x v="0"/>
    <x v="13"/>
    <s v="No"/>
    <n v="30"/>
    <n v="14"/>
    <n v="420"/>
    <m/>
    <n v="4549"/>
  </r>
  <r>
    <s v="P8955671"/>
    <n v="504"/>
    <x v="0"/>
    <x v="0"/>
    <s v="No"/>
    <n v="30"/>
    <n v="24"/>
    <n v="720"/>
    <m/>
    <n v="8955"/>
  </r>
  <r>
    <s v="P8955671"/>
    <n v="505"/>
    <x v="0"/>
    <x v="0"/>
    <s v="Si"/>
    <n v="0"/>
    <n v="29"/>
    <n v="0"/>
    <m/>
    <n v="8955"/>
  </r>
  <r>
    <s v="P8955671"/>
    <n v="506"/>
    <x v="0"/>
    <x v="0"/>
    <s v="No"/>
    <n v="10"/>
    <n v="17"/>
    <n v="170"/>
    <m/>
    <n v="8955"/>
  </r>
  <r>
    <s v="V4409600"/>
    <n v="507"/>
    <x v="0"/>
    <x v="0"/>
    <s v="No"/>
    <n v="10"/>
    <n v="20"/>
    <n v="200"/>
    <m/>
    <n v="4409"/>
  </r>
  <r>
    <s v="V4409600"/>
    <n v="508"/>
    <x v="0"/>
    <x v="0"/>
    <s v="Si"/>
    <n v="0"/>
    <n v="30"/>
    <n v="0"/>
    <m/>
    <n v="4409"/>
  </r>
  <r>
    <s v="V4409600"/>
    <n v="509"/>
    <x v="0"/>
    <x v="0"/>
    <s v="No"/>
    <n v="30"/>
    <n v="21"/>
    <n v="630"/>
    <m/>
    <n v="4409"/>
  </r>
  <r>
    <s v="A6037733"/>
    <n v="510"/>
    <x v="0"/>
    <x v="6"/>
    <s v="Si"/>
    <n v="0"/>
    <n v="34"/>
    <n v="0"/>
    <m/>
    <n v="6037"/>
  </r>
  <r>
    <s v="A6037733"/>
    <n v="511"/>
    <x v="0"/>
    <x v="6"/>
    <s v="No"/>
    <n v="30"/>
    <n v="11"/>
    <n v="330"/>
    <m/>
    <n v="6037"/>
  </r>
  <r>
    <s v="M7402648"/>
    <n v="512"/>
    <x v="0"/>
    <x v="13"/>
    <s v="No"/>
    <n v="10"/>
    <n v="14"/>
    <n v="140"/>
    <m/>
    <n v="7402"/>
  </r>
  <r>
    <s v="M7402648"/>
    <n v="513"/>
    <x v="0"/>
    <x v="13"/>
    <s v="Si"/>
    <n v="0"/>
    <n v="19"/>
    <n v="0"/>
    <m/>
    <n v="7402"/>
  </r>
  <r>
    <s v="M7402648"/>
    <n v="514"/>
    <x v="0"/>
    <x v="13"/>
    <s v="No"/>
    <n v="30"/>
    <n v="25"/>
    <n v="750"/>
    <m/>
    <n v="7402"/>
  </r>
  <r>
    <s v="W9717187"/>
    <n v="515"/>
    <x v="0"/>
    <x v="0"/>
    <s v="Si"/>
    <n v="0"/>
    <n v="31"/>
    <n v="0"/>
    <m/>
    <n v="9717"/>
  </r>
  <r>
    <s v="W9717187"/>
    <n v="516"/>
    <x v="0"/>
    <x v="0"/>
    <s v="No"/>
    <n v="30"/>
    <n v="19"/>
    <n v="570"/>
    <m/>
    <n v="9717"/>
  </r>
  <r>
    <s v="D6077363"/>
    <n v="517"/>
    <x v="0"/>
    <x v="10"/>
    <s v="Si"/>
    <n v="0"/>
    <n v="15"/>
    <n v="0"/>
    <m/>
    <n v="6077"/>
  </r>
  <r>
    <s v="D6077363"/>
    <n v="518"/>
    <x v="0"/>
    <x v="10"/>
    <s v="No"/>
    <n v="10"/>
    <n v="37"/>
    <n v="370"/>
    <m/>
    <n v="6077"/>
  </r>
  <r>
    <s v="P2084411"/>
    <n v="519"/>
    <x v="0"/>
    <x v="5"/>
    <s v="Si"/>
    <n v="0"/>
    <n v="33"/>
    <n v="0"/>
    <m/>
    <n v="2084"/>
  </r>
  <r>
    <s v="P2084411"/>
    <n v="520"/>
    <x v="0"/>
    <x v="5"/>
    <s v="No"/>
    <n v="30"/>
    <n v="14"/>
    <n v="420"/>
    <m/>
    <n v="2084"/>
  </r>
  <r>
    <s v="P2084411"/>
    <n v="521"/>
    <x v="0"/>
    <x v="5"/>
    <s v="No"/>
    <n v="10"/>
    <n v="25"/>
    <n v="250"/>
    <m/>
    <n v="2084"/>
  </r>
  <r>
    <s v="C8013723"/>
    <n v="522"/>
    <x v="0"/>
    <x v="5"/>
    <s v="No"/>
    <n v="30"/>
    <n v="33"/>
    <n v="990"/>
    <m/>
    <n v="8013"/>
  </r>
  <r>
    <s v="G8405833"/>
    <n v="523"/>
    <x v="0"/>
    <x v="6"/>
    <s v="Si"/>
    <n v="0"/>
    <n v="30"/>
    <n v="0"/>
    <m/>
    <n v="8405"/>
  </r>
  <r>
    <s v="M8780602"/>
    <n v="524"/>
    <x v="0"/>
    <x v="0"/>
    <s v="No"/>
    <n v="30"/>
    <n v="39"/>
    <n v="1170"/>
    <m/>
    <n v="8780"/>
  </r>
  <r>
    <s v="M8780602"/>
    <n v="525"/>
    <x v="0"/>
    <x v="0"/>
    <s v="Si"/>
    <n v="0"/>
    <n v="33"/>
    <n v="0"/>
    <m/>
    <n v="8780"/>
  </r>
  <r>
    <s v="G62265"/>
    <n v="526"/>
    <x v="0"/>
    <x v="8"/>
    <s v="Si"/>
    <n v="0"/>
    <n v="27"/>
    <n v="0"/>
    <m/>
    <n v="6226"/>
  </r>
  <r>
    <s v="G62265"/>
    <n v="527"/>
    <x v="0"/>
    <x v="8"/>
    <s v="No"/>
    <n v="30"/>
    <n v="28"/>
    <n v="840"/>
    <m/>
    <n v="6226"/>
  </r>
  <r>
    <s v="G62265"/>
    <n v="528"/>
    <x v="0"/>
    <x v="8"/>
    <s v="No"/>
    <n v="10"/>
    <n v="31"/>
    <n v="310"/>
    <m/>
    <n v="6226"/>
  </r>
  <r>
    <s v="F54500"/>
    <n v="529"/>
    <x v="0"/>
    <x v="0"/>
    <s v="Si"/>
    <n v="0"/>
    <n v="31"/>
    <n v="0"/>
    <m/>
    <n v="5450"/>
  </r>
  <r>
    <s v="F5671304"/>
    <n v="530"/>
    <x v="0"/>
    <x v="5"/>
    <s v="Si"/>
    <n v="0"/>
    <n v="16"/>
    <n v="0"/>
    <m/>
    <n v="5671"/>
  </r>
  <r>
    <s v="C1520328"/>
    <n v="531"/>
    <x v="0"/>
    <x v="5"/>
    <s v="Si"/>
    <n v="0"/>
    <n v="15"/>
    <n v="0"/>
    <m/>
    <n v="1520"/>
  </r>
  <r>
    <s v="M7016231"/>
    <n v="532"/>
    <x v="0"/>
    <x v="5"/>
    <s v="No"/>
    <n v="20"/>
    <n v="13"/>
    <n v="260"/>
    <m/>
    <n v="7016"/>
  </r>
  <r>
    <s v="M7016231"/>
    <n v="533"/>
    <x v="0"/>
    <x v="5"/>
    <s v="No"/>
    <n v="30"/>
    <n v="13"/>
    <n v="390"/>
    <m/>
    <n v="7016"/>
  </r>
  <r>
    <s v="M7016231"/>
    <n v="534"/>
    <x v="0"/>
    <x v="5"/>
    <s v="Si"/>
    <n v="0"/>
    <n v="18"/>
    <n v="0"/>
    <m/>
    <n v="7016"/>
  </r>
  <r>
    <s v="M7016231"/>
    <n v="535"/>
    <x v="0"/>
    <x v="5"/>
    <s v="No"/>
    <n v="10"/>
    <n v="25"/>
    <n v="250"/>
    <m/>
    <n v="7016"/>
  </r>
  <r>
    <s v="G6486303"/>
    <n v="536"/>
    <x v="0"/>
    <x v="0"/>
    <s v="No"/>
    <n v="10"/>
    <n v="17"/>
    <n v="170"/>
    <m/>
    <n v="6486"/>
  </r>
  <r>
    <s v="G6486303"/>
    <n v="537"/>
    <x v="0"/>
    <x v="0"/>
    <s v="No"/>
    <n v="30"/>
    <n v="26"/>
    <n v="780"/>
    <m/>
    <n v="6486"/>
  </r>
  <r>
    <s v="G6486303"/>
    <n v="538"/>
    <x v="0"/>
    <x v="0"/>
    <s v="Si"/>
    <n v="0"/>
    <n v="33"/>
    <n v="0"/>
    <m/>
    <n v="6486"/>
  </r>
  <r>
    <s v="D9719577"/>
    <n v="539"/>
    <x v="0"/>
    <x v="5"/>
    <s v="Si"/>
    <n v="0"/>
    <n v="40"/>
    <n v="0"/>
    <m/>
    <n v="9719"/>
  </r>
  <r>
    <s v="D9719577"/>
    <n v="540"/>
    <x v="0"/>
    <x v="5"/>
    <s v="No"/>
    <n v="10"/>
    <n v="40"/>
    <n v="400"/>
    <m/>
    <n v="9719"/>
  </r>
  <r>
    <s v="V9655431"/>
    <n v="541"/>
    <x v="0"/>
    <x v="13"/>
    <s v="No"/>
    <n v="10"/>
    <n v="27"/>
    <n v="270"/>
    <m/>
    <n v="9655"/>
  </r>
  <r>
    <s v="F9508928"/>
    <n v="542"/>
    <x v="0"/>
    <x v="0"/>
    <s v="Si"/>
    <n v="0"/>
    <n v="31"/>
    <n v="0"/>
    <m/>
    <n v="9508"/>
  </r>
  <r>
    <s v="F9508928"/>
    <n v="543"/>
    <x v="0"/>
    <x v="0"/>
    <s v="No"/>
    <n v="30"/>
    <n v="32"/>
    <n v="960"/>
    <m/>
    <n v="9508"/>
  </r>
  <r>
    <s v="M593072"/>
    <n v="544"/>
    <x v="0"/>
    <x v="13"/>
    <s v="No"/>
    <n v="30"/>
    <n v="16"/>
    <n v="480"/>
    <m/>
    <n v="5930"/>
  </r>
  <r>
    <s v="M593072"/>
    <n v="545"/>
    <x v="0"/>
    <x v="13"/>
    <s v="Si"/>
    <n v="0"/>
    <n v="15"/>
    <n v="0"/>
    <m/>
    <n v="5930"/>
  </r>
  <r>
    <s v="M593072"/>
    <n v="546"/>
    <x v="0"/>
    <x v="13"/>
    <s v="No"/>
    <n v="20"/>
    <n v="19"/>
    <n v="380"/>
    <m/>
    <n v="5930"/>
  </r>
  <r>
    <s v="M593072"/>
    <n v="547"/>
    <x v="0"/>
    <x v="13"/>
    <s v="No"/>
    <n v="10"/>
    <n v="22"/>
    <n v="220"/>
    <m/>
    <n v="5930"/>
  </r>
  <r>
    <s v="M2434120"/>
    <n v="548"/>
    <x v="0"/>
    <x v="6"/>
    <s v="Si"/>
    <n v="0"/>
    <n v="28"/>
    <n v="0"/>
    <m/>
    <n v="2434"/>
  </r>
  <r>
    <s v="S8296273"/>
    <n v="549"/>
    <x v="0"/>
    <x v="6"/>
    <s v="Si"/>
    <n v="0"/>
    <n v="35"/>
    <n v="0"/>
    <m/>
    <n v="8296"/>
  </r>
  <r>
    <s v="C6252140"/>
    <n v="550"/>
    <x v="0"/>
    <x v="0"/>
    <s v="Si"/>
    <n v="0"/>
    <n v="29"/>
    <n v="0"/>
    <m/>
    <n v="6252"/>
  </r>
  <r>
    <s v="C6252140"/>
    <n v="551"/>
    <x v="0"/>
    <x v="0"/>
    <s v="No"/>
    <n v="10"/>
    <n v="33"/>
    <n v="330"/>
    <m/>
    <n v="6252"/>
  </r>
  <r>
    <s v="C6252140"/>
    <n v="552"/>
    <x v="0"/>
    <x v="0"/>
    <s v="No"/>
    <n v="30"/>
    <n v="27"/>
    <n v="810"/>
    <m/>
    <n v="6252"/>
  </r>
  <r>
    <s v="C9419881"/>
    <n v="553"/>
    <x v="0"/>
    <x v="10"/>
    <s v="No"/>
    <n v="10"/>
    <n v="27"/>
    <n v="270"/>
    <m/>
    <n v="9419"/>
  </r>
  <r>
    <s v="C9419881"/>
    <n v="554"/>
    <x v="0"/>
    <x v="10"/>
    <s v="No"/>
    <n v="30"/>
    <n v="31"/>
    <n v="930"/>
    <m/>
    <n v="9419"/>
  </r>
  <r>
    <s v="C9419881"/>
    <n v="555"/>
    <x v="0"/>
    <x v="10"/>
    <s v="Si"/>
    <n v="0"/>
    <n v="40"/>
    <n v="0"/>
    <m/>
    <n v="9419"/>
  </r>
  <r>
    <s v="G5256456"/>
    <n v="556"/>
    <x v="0"/>
    <x v="10"/>
    <s v="No"/>
    <n v="30"/>
    <n v="18"/>
    <n v="540"/>
    <m/>
    <n v="5256"/>
  </r>
  <r>
    <s v="G5256456"/>
    <n v="557"/>
    <x v="0"/>
    <x v="10"/>
    <s v="Si"/>
    <n v="0"/>
    <n v="30"/>
    <n v="0"/>
    <m/>
    <n v="5256"/>
  </r>
  <r>
    <s v="F7004829"/>
    <n v="558"/>
    <x v="0"/>
    <x v="0"/>
    <s v="Si"/>
    <n v="0"/>
    <n v="33"/>
    <n v="0"/>
    <m/>
    <n v="7004"/>
  </r>
  <r>
    <s v="A717434"/>
    <n v="559"/>
    <x v="0"/>
    <x v="5"/>
    <s v="No"/>
    <n v="10"/>
    <n v="12"/>
    <n v="120"/>
    <m/>
    <n v="7174"/>
  </r>
  <r>
    <s v="A717434"/>
    <n v="560"/>
    <x v="0"/>
    <x v="5"/>
    <s v="No"/>
    <n v="30"/>
    <n v="29"/>
    <n v="870"/>
    <m/>
    <n v="7174"/>
  </r>
  <r>
    <s v="A717434"/>
    <n v="561"/>
    <x v="0"/>
    <x v="5"/>
    <s v="Si"/>
    <n v="0"/>
    <n v="32"/>
    <n v="0"/>
    <m/>
    <n v="7174"/>
  </r>
  <r>
    <s v="V1665855"/>
    <n v="562"/>
    <x v="0"/>
    <x v="10"/>
    <s v="Si"/>
    <n v="0"/>
    <n v="24"/>
    <n v="0"/>
    <m/>
    <n v="1665"/>
  </r>
  <r>
    <s v="G7986231"/>
    <n v="563"/>
    <x v="0"/>
    <x v="0"/>
    <s v="Si"/>
    <n v="0"/>
    <n v="36"/>
    <n v="0"/>
    <m/>
    <n v="7986"/>
  </r>
  <r>
    <s v="E171281"/>
    <n v="564"/>
    <x v="0"/>
    <x v="5"/>
    <s v="Si"/>
    <n v="0"/>
    <n v="29"/>
    <n v="0"/>
    <m/>
    <n v="1712"/>
  </r>
  <r>
    <s v="A475479"/>
    <n v="565"/>
    <x v="0"/>
    <x v="6"/>
    <s v="No"/>
    <n v="10"/>
    <n v="32"/>
    <n v="320"/>
    <m/>
    <n v="4754"/>
  </r>
  <r>
    <s v="M4567476"/>
    <n v="566"/>
    <x v="0"/>
    <x v="0"/>
    <s v="No"/>
    <n v="30"/>
    <n v="14"/>
    <n v="420"/>
    <m/>
    <n v="4567"/>
  </r>
  <r>
    <s v="M4567476"/>
    <n v="567"/>
    <x v="0"/>
    <x v="0"/>
    <s v="Si"/>
    <n v="0"/>
    <n v="20"/>
    <n v="0"/>
    <m/>
    <n v="4567"/>
  </r>
  <r>
    <s v="M4567476"/>
    <n v="568"/>
    <x v="0"/>
    <x v="0"/>
    <s v="No"/>
    <n v="10"/>
    <n v="10"/>
    <n v="100"/>
    <m/>
    <n v="4567"/>
  </r>
  <r>
    <s v="A4050285"/>
    <n v="569"/>
    <x v="0"/>
    <x v="6"/>
    <s v="Si"/>
    <n v="0"/>
    <n v="40"/>
    <n v="0"/>
    <m/>
    <n v="4050"/>
  </r>
  <r>
    <s v="A4050285"/>
    <n v="570"/>
    <x v="0"/>
    <x v="6"/>
    <s v="No"/>
    <n v="30"/>
    <n v="18"/>
    <n v="540"/>
    <m/>
    <n v="4050"/>
  </r>
  <r>
    <s v="C7102525"/>
    <n v="571"/>
    <x v="0"/>
    <x v="5"/>
    <s v="No"/>
    <n v="10"/>
    <n v="18"/>
    <n v="180"/>
    <m/>
    <n v="7102"/>
  </r>
  <r>
    <s v="C7102525"/>
    <n v="572"/>
    <x v="0"/>
    <x v="5"/>
    <s v="Si"/>
    <n v="0"/>
    <n v="21"/>
    <n v="0"/>
    <m/>
    <n v="7102"/>
  </r>
  <r>
    <s v="C7102525"/>
    <n v="573"/>
    <x v="0"/>
    <x v="5"/>
    <s v="No"/>
    <n v="30"/>
    <n v="39"/>
    <n v="1170"/>
    <m/>
    <n v="7102"/>
  </r>
  <r>
    <s v="c6751353"/>
    <n v="574"/>
    <x v="0"/>
    <x v="8"/>
    <s v="Si"/>
    <n v="0"/>
    <n v="31"/>
    <n v="0"/>
    <m/>
    <n v="6751"/>
  </r>
  <r>
    <s v="c6751353"/>
    <n v="575"/>
    <x v="0"/>
    <x v="8"/>
    <s v="No"/>
    <n v="30"/>
    <n v="26"/>
    <n v="780"/>
    <m/>
    <n v="6751"/>
  </r>
  <r>
    <s v="c6751353"/>
    <n v="576"/>
    <x v="0"/>
    <x v="8"/>
    <s v="No"/>
    <n v="10"/>
    <n v="13"/>
    <n v="130"/>
    <m/>
    <n v="6751"/>
  </r>
  <r>
    <s v="A7540160"/>
    <n v="577"/>
    <x v="0"/>
    <x v="6"/>
    <s v="Si"/>
    <n v="0"/>
    <n v="26"/>
    <n v="0"/>
    <m/>
    <n v="7540"/>
  </r>
  <r>
    <s v="S1194697"/>
    <n v="578"/>
    <x v="0"/>
    <x v="9"/>
    <s v="Si"/>
    <n v="0"/>
    <n v="21"/>
    <n v="0"/>
    <m/>
    <n v="1194"/>
  </r>
  <r>
    <s v="S1194697"/>
    <n v="579"/>
    <x v="0"/>
    <x v="9"/>
    <s v="No"/>
    <n v="10"/>
    <n v="35"/>
    <n v="350"/>
    <m/>
    <n v="1194"/>
  </r>
  <r>
    <s v="V4736467"/>
    <n v="580"/>
    <x v="0"/>
    <x v="5"/>
    <s v="No"/>
    <n v="30"/>
    <n v="29"/>
    <n v="870"/>
    <m/>
    <n v="4736"/>
  </r>
  <r>
    <s v="V4736467"/>
    <n v="581"/>
    <x v="0"/>
    <x v="5"/>
    <s v="No"/>
    <n v="10"/>
    <n v="18"/>
    <n v="180"/>
    <m/>
    <n v="4736"/>
  </r>
  <r>
    <s v="R2052551"/>
    <n v="582"/>
    <x v="0"/>
    <x v="5"/>
    <s v="Si"/>
    <n v="0"/>
    <n v="31"/>
    <n v="0"/>
    <m/>
    <n v="2052"/>
  </r>
  <r>
    <s v="M5676312"/>
    <n v="583"/>
    <x v="0"/>
    <x v="8"/>
    <s v="Si"/>
    <n v="0"/>
    <n v="39"/>
    <n v="0"/>
    <m/>
    <n v="5676"/>
  </r>
  <r>
    <s v="S16278"/>
    <n v="584"/>
    <x v="0"/>
    <x v="5"/>
    <s v="Si"/>
    <n v="0"/>
    <n v="33"/>
    <n v="0"/>
    <m/>
    <n v="1627"/>
  </r>
  <r>
    <s v="B1394817"/>
    <n v="585"/>
    <x v="0"/>
    <x v="5"/>
    <s v="No"/>
    <n v="30"/>
    <n v="29"/>
    <n v="870"/>
    <m/>
    <n v="1394"/>
  </r>
  <r>
    <s v="B1394817"/>
    <n v="586"/>
    <x v="0"/>
    <x v="5"/>
    <s v="Si"/>
    <n v="0"/>
    <n v="25"/>
    <n v="0"/>
    <m/>
    <n v="1394"/>
  </r>
  <r>
    <s v="A3661223"/>
    <n v="587"/>
    <x v="0"/>
    <x v="6"/>
    <s v="No"/>
    <n v="30"/>
    <n v="17"/>
    <n v="510"/>
    <m/>
    <n v="3661"/>
  </r>
  <r>
    <s v="A3661223"/>
    <n v="588"/>
    <x v="0"/>
    <x v="6"/>
    <s v="Si"/>
    <n v="0"/>
    <n v="30"/>
    <n v="0"/>
    <m/>
    <n v="3661"/>
  </r>
  <r>
    <s v="A3661223"/>
    <n v="589"/>
    <x v="0"/>
    <x v="6"/>
    <s v="No"/>
    <n v="10"/>
    <n v="35"/>
    <n v="350"/>
    <m/>
    <n v="3661"/>
  </r>
  <r>
    <s v="B62989"/>
    <n v="590"/>
    <x v="0"/>
    <x v="8"/>
    <s v="Si"/>
    <n v="0"/>
    <n v="35"/>
    <n v="0"/>
    <m/>
    <n v="6298"/>
  </r>
  <r>
    <s v="B62989"/>
    <n v="591"/>
    <x v="0"/>
    <x v="8"/>
    <s v="No"/>
    <n v="10"/>
    <n v="32"/>
    <n v="320"/>
    <m/>
    <n v="6298"/>
  </r>
  <r>
    <s v="B62989"/>
    <n v="592"/>
    <x v="0"/>
    <x v="8"/>
    <s v="No"/>
    <n v="20"/>
    <n v="11"/>
    <n v="220"/>
    <m/>
    <n v="6298"/>
  </r>
  <r>
    <s v="B62989"/>
    <n v="593"/>
    <x v="0"/>
    <x v="8"/>
    <s v="No"/>
    <n v="30"/>
    <n v="25"/>
    <n v="750"/>
    <m/>
    <n v="6298"/>
  </r>
  <r>
    <s v="E1560887"/>
    <n v="594"/>
    <x v="0"/>
    <x v="0"/>
    <s v="No"/>
    <n v="30"/>
    <n v="13"/>
    <n v="390"/>
    <m/>
    <n v="1560"/>
  </r>
  <r>
    <s v="E1560887"/>
    <n v="595"/>
    <x v="0"/>
    <x v="0"/>
    <s v="No"/>
    <n v="20"/>
    <n v="29"/>
    <n v="580"/>
    <m/>
    <n v="1560"/>
  </r>
  <r>
    <s v="E1560887"/>
    <n v="596"/>
    <x v="0"/>
    <x v="0"/>
    <s v="Si"/>
    <n v="0"/>
    <n v="39"/>
    <n v="0"/>
    <m/>
    <n v="1560"/>
  </r>
  <r>
    <s v="A8471951"/>
    <n v="597"/>
    <x v="0"/>
    <x v="0"/>
    <s v="Si"/>
    <n v="0"/>
    <n v="29"/>
    <n v="0"/>
    <m/>
    <n v="8471"/>
  </r>
  <r>
    <s v="A8471951"/>
    <n v="598"/>
    <x v="0"/>
    <x v="0"/>
    <s v="No"/>
    <n v="30"/>
    <n v="34"/>
    <n v="1020"/>
    <m/>
    <n v="8471"/>
  </r>
  <r>
    <s v="C6593852"/>
    <n v="599"/>
    <x v="0"/>
    <x v="8"/>
    <s v="Si"/>
    <n v="0"/>
    <n v="34"/>
    <n v="0"/>
    <m/>
    <n v="6593"/>
  </r>
  <r>
    <s v="H727945"/>
    <n v="600"/>
    <x v="0"/>
    <x v="7"/>
    <s v="Si"/>
    <n v="0"/>
    <n v="39"/>
    <n v="0"/>
    <m/>
    <n v="7279"/>
  </r>
  <r>
    <s v="H727945"/>
    <n v="601"/>
    <x v="0"/>
    <x v="7"/>
    <s v="No"/>
    <n v="30"/>
    <n v="28"/>
    <n v="840"/>
    <m/>
    <n v="7279"/>
  </r>
  <r>
    <s v="H727945"/>
    <n v="602"/>
    <x v="0"/>
    <x v="7"/>
    <s v="No"/>
    <n v="20"/>
    <n v="11"/>
    <n v="220"/>
    <m/>
    <n v="7279"/>
  </r>
  <r>
    <s v="H727945"/>
    <n v="603"/>
    <x v="0"/>
    <x v="7"/>
    <s v="No"/>
    <n v="10"/>
    <n v="26"/>
    <n v="260"/>
    <m/>
    <n v="7279"/>
  </r>
  <r>
    <s v="m807192"/>
    <n v="604"/>
    <x v="0"/>
    <x v="13"/>
    <s v="No"/>
    <n v="30"/>
    <n v="38"/>
    <n v="1140"/>
    <m/>
    <n v="8071"/>
  </r>
  <r>
    <s v="S4390754"/>
    <n v="605"/>
    <x v="0"/>
    <x v="0"/>
    <s v="Si"/>
    <n v="0"/>
    <n v="39"/>
    <n v="0"/>
    <m/>
    <n v="4390"/>
  </r>
  <r>
    <s v="S4390754"/>
    <n v="606"/>
    <x v="0"/>
    <x v="0"/>
    <s v="No"/>
    <n v="10"/>
    <n v="30"/>
    <n v="300"/>
    <m/>
    <n v="4390"/>
  </r>
  <r>
    <s v="S4390754"/>
    <n v="607"/>
    <x v="0"/>
    <x v="0"/>
    <s v="No"/>
    <n v="30"/>
    <n v="31"/>
    <n v="930"/>
    <m/>
    <n v="4390"/>
  </r>
  <r>
    <s v="S29121"/>
    <n v="608"/>
    <x v="0"/>
    <x v="0"/>
    <s v="No"/>
    <n v="30"/>
    <n v="36"/>
    <n v="1080"/>
    <m/>
    <n v="2912"/>
  </r>
  <r>
    <s v="S29121"/>
    <n v="609"/>
    <x v="0"/>
    <x v="0"/>
    <s v="Si"/>
    <n v="0"/>
    <n v="35"/>
    <n v="0"/>
    <m/>
    <n v="2912"/>
  </r>
  <r>
    <s v="G3611792"/>
    <n v="610"/>
    <x v="0"/>
    <x v="5"/>
    <s v="No"/>
    <n v="10"/>
    <n v="19"/>
    <n v="190"/>
    <m/>
    <n v="3611"/>
  </r>
  <r>
    <s v="G3611792"/>
    <n v="611"/>
    <x v="0"/>
    <x v="5"/>
    <s v="No"/>
    <n v="30"/>
    <n v="32"/>
    <n v="960"/>
    <m/>
    <n v="3611"/>
  </r>
  <r>
    <s v="G3611792"/>
    <n v="612"/>
    <x v="0"/>
    <x v="5"/>
    <s v="Si"/>
    <n v="0"/>
    <n v="18"/>
    <n v="0"/>
    <m/>
    <n v="3611"/>
  </r>
  <r>
    <s v="G3611792"/>
    <n v="613"/>
    <x v="0"/>
    <x v="5"/>
    <s v="No"/>
    <n v="20"/>
    <n v="35"/>
    <n v="700"/>
    <m/>
    <n v="3611"/>
  </r>
  <r>
    <s v="G4816417"/>
    <n v="614"/>
    <x v="0"/>
    <x v="0"/>
    <s v="No"/>
    <n v="30"/>
    <n v="11"/>
    <n v="330"/>
    <m/>
    <n v="4816"/>
  </r>
  <r>
    <s v="G4816417"/>
    <n v="615"/>
    <x v="0"/>
    <x v="0"/>
    <s v="No"/>
    <n v="20"/>
    <n v="38"/>
    <n v="760"/>
    <m/>
    <n v="4816"/>
  </r>
  <r>
    <s v="G4816417"/>
    <n v="616"/>
    <x v="0"/>
    <x v="0"/>
    <s v="Si"/>
    <n v="0"/>
    <n v="31"/>
    <n v="0"/>
    <m/>
    <n v="4816"/>
  </r>
  <r>
    <s v="G4816417"/>
    <n v="617"/>
    <x v="0"/>
    <x v="0"/>
    <s v="No"/>
    <n v="10"/>
    <n v="31"/>
    <n v="310"/>
    <m/>
    <n v="4816"/>
  </r>
  <r>
    <s v="M5475794"/>
    <n v="618"/>
    <x v="0"/>
    <x v="13"/>
    <s v="No"/>
    <n v="10"/>
    <n v="14"/>
    <n v="140"/>
    <m/>
    <n v="5475"/>
  </r>
  <r>
    <s v="S6924996"/>
    <n v="619"/>
    <x v="0"/>
    <x v="6"/>
    <s v="Si"/>
    <n v="0"/>
    <n v="10"/>
    <n v="0"/>
    <m/>
    <n v="6924"/>
  </r>
  <r>
    <s v="E1980708"/>
    <n v="620"/>
    <x v="0"/>
    <x v="0"/>
    <s v="No"/>
    <n v="30"/>
    <n v="27"/>
    <n v="810"/>
    <m/>
    <n v="1980"/>
  </r>
  <r>
    <s v="E1980708"/>
    <n v="621"/>
    <x v="0"/>
    <x v="0"/>
    <s v="Si"/>
    <n v="0"/>
    <n v="17"/>
    <n v="0"/>
    <m/>
    <n v="1980"/>
  </r>
  <r>
    <s v="M7675357"/>
    <n v="622"/>
    <x v="0"/>
    <x v="0"/>
    <s v="No"/>
    <n v="30"/>
    <n v="27"/>
    <n v="810"/>
    <m/>
    <n v="7675"/>
  </r>
  <r>
    <s v="M7675357"/>
    <n v="623"/>
    <x v="0"/>
    <x v="0"/>
    <s v="Si"/>
    <n v="0"/>
    <n v="32"/>
    <n v="0"/>
    <m/>
    <n v="7675"/>
  </r>
  <r>
    <s v="A3971603"/>
    <n v="624"/>
    <x v="0"/>
    <x v="0"/>
    <s v="No"/>
    <n v="30"/>
    <n v="24"/>
    <n v="720"/>
    <m/>
    <n v="3971"/>
  </r>
  <r>
    <s v="A3971603"/>
    <n v="625"/>
    <x v="0"/>
    <x v="0"/>
    <s v="Si"/>
    <n v="0"/>
    <n v="29"/>
    <n v="0"/>
    <m/>
    <n v="3971"/>
  </r>
  <r>
    <s v="G6915572"/>
    <n v="626"/>
    <x v="0"/>
    <x v="0"/>
    <s v="Si"/>
    <n v="0"/>
    <n v="26"/>
    <n v="0"/>
    <m/>
    <n v="6915"/>
  </r>
  <r>
    <s v="A1009426"/>
    <n v="627"/>
    <x v="0"/>
    <x v="13"/>
    <s v="Si"/>
    <n v="0"/>
    <n v="20"/>
    <n v="0"/>
    <m/>
    <n v="1009"/>
  </r>
  <r>
    <s v="A1009426"/>
    <n v="628"/>
    <x v="0"/>
    <x v="13"/>
    <s v="No"/>
    <n v="10"/>
    <n v="31"/>
    <n v="310"/>
    <m/>
    <n v="1009"/>
  </r>
  <r>
    <s v="A1009426"/>
    <n v="629"/>
    <x v="0"/>
    <x v="13"/>
    <s v="No"/>
    <n v="30"/>
    <n v="28"/>
    <n v="840"/>
    <m/>
    <n v="1009"/>
  </r>
  <r>
    <s v="T8547660"/>
    <n v="630"/>
    <x v="0"/>
    <x v="0"/>
    <s v="Si"/>
    <n v="0"/>
    <n v="33"/>
    <n v="0"/>
    <m/>
    <n v="8547"/>
  </r>
  <r>
    <s v="T8547660"/>
    <n v="631"/>
    <x v="0"/>
    <x v="0"/>
    <s v="No"/>
    <n v="30"/>
    <n v="33"/>
    <n v="990"/>
    <m/>
    <n v="8547"/>
  </r>
  <r>
    <s v="A4529267"/>
    <n v="632"/>
    <x v="0"/>
    <x v="0"/>
    <s v="Si"/>
    <n v="0"/>
    <n v="10"/>
    <n v="0"/>
    <m/>
    <n v="4529"/>
  </r>
  <r>
    <s v="A4529267"/>
    <n v="633"/>
    <x v="0"/>
    <x v="0"/>
    <s v="No"/>
    <n v="30"/>
    <n v="12"/>
    <n v="360"/>
    <m/>
    <n v="4529"/>
  </r>
  <r>
    <s v="A4529267"/>
    <n v="634"/>
    <x v="0"/>
    <x v="0"/>
    <s v="No"/>
    <n v="10"/>
    <n v="19"/>
    <n v="190"/>
    <m/>
    <n v="4529"/>
  </r>
  <r>
    <s v="G4816154"/>
    <n v="635"/>
    <x v="0"/>
    <x v="5"/>
    <s v="Si"/>
    <n v="0"/>
    <n v="25"/>
    <n v="0"/>
    <m/>
    <n v="4816"/>
  </r>
  <r>
    <s v="G4816154"/>
    <n v="636"/>
    <x v="0"/>
    <x v="5"/>
    <s v="No"/>
    <n v="30"/>
    <n v="29"/>
    <n v="870"/>
    <m/>
    <n v="4816"/>
  </r>
  <r>
    <s v="G4816154"/>
    <n v="637"/>
    <x v="0"/>
    <x v="5"/>
    <s v="No"/>
    <n v="10"/>
    <n v="26"/>
    <n v="260"/>
    <m/>
    <n v="4816"/>
  </r>
  <r>
    <s v="E1478131"/>
    <n v="638"/>
    <x v="0"/>
    <x v="7"/>
    <s v="Si"/>
    <n v="0"/>
    <n v="16"/>
    <n v="0"/>
    <m/>
    <n v="1478"/>
  </r>
  <r>
    <s v="E1478131"/>
    <n v="639"/>
    <x v="0"/>
    <x v="7"/>
    <s v="No"/>
    <n v="10"/>
    <n v="22"/>
    <n v="220"/>
    <m/>
    <n v="1478"/>
  </r>
  <r>
    <s v="E1478131"/>
    <n v="640"/>
    <x v="0"/>
    <x v="7"/>
    <s v="No"/>
    <n v="20"/>
    <n v="13"/>
    <n v="260"/>
    <m/>
    <n v="1478"/>
  </r>
  <r>
    <s v="E1478131"/>
    <n v="641"/>
    <x v="0"/>
    <x v="7"/>
    <s v="No"/>
    <n v="30"/>
    <n v="28"/>
    <n v="840"/>
    <m/>
    <n v="1478"/>
  </r>
  <r>
    <s v="G9374835"/>
    <n v="642"/>
    <x v="0"/>
    <x v="0"/>
    <s v="No"/>
    <n v="10"/>
    <n v="11"/>
    <n v="110"/>
    <m/>
    <n v="9374"/>
  </r>
  <r>
    <s v="G9374835"/>
    <n v="643"/>
    <x v="0"/>
    <x v="0"/>
    <s v="Si"/>
    <n v="0"/>
    <n v="14"/>
    <n v="0"/>
    <m/>
    <n v="9374"/>
  </r>
  <r>
    <s v="S9638694"/>
    <n v="644"/>
    <x v="0"/>
    <x v="0"/>
    <s v="Si"/>
    <n v="0"/>
    <n v="29"/>
    <n v="0"/>
    <m/>
    <n v="9638"/>
  </r>
  <r>
    <s v="S9638694"/>
    <n v="645"/>
    <x v="0"/>
    <x v="0"/>
    <s v="No"/>
    <n v="20"/>
    <n v="10"/>
    <n v="200"/>
    <m/>
    <n v="9638"/>
  </r>
  <r>
    <s v="S9638694"/>
    <n v="646"/>
    <x v="0"/>
    <x v="0"/>
    <s v="No"/>
    <n v="10"/>
    <n v="20"/>
    <n v="200"/>
    <m/>
    <n v="9638"/>
  </r>
  <r>
    <s v="S9638694"/>
    <n v="647"/>
    <x v="0"/>
    <x v="0"/>
    <s v="No"/>
    <n v="30"/>
    <n v="33"/>
    <n v="990"/>
    <m/>
    <n v="9638"/>
  </r>
  <r>
    <s v="M831470"/>
    <n v="648"/>
    <x v="0"/>
    <x v="10"/>
    <s v="Si"/>
    <n v="0"/>
    <n v="29"/>
    <n v="0"/>
    <m/>
    <n v="8314"/>
  </r>
  <r>
    <s v="A536022"/>
    <n v="649"/>
    <x v="0"/>
    <x v="13"/>
    <s v="No"/>
    <n v="30"/>
    <n v="18"/>
    <n v="540"/>
    <m/>
    <n v="5360"/>
  </r>
  <r>
    <s v="D2159283"/>
    <n v="650"/>
    <x v="0"/>
    <x v="6"/>
    <s v="No"/>
    <n v="30"/>
    <n v="35"/>
    <n v="1050"/>
    <m/>
    <n v="2159"/>
  </r>
  <r>
    <s v="D2159283"/>
    <n v="651"/>
    <x v="0"/>
    <x v="6"/>
    <s v="Si"/>
    <n v="0"/>
    <n v="28"/>
    <n v="0"/>
    <m/>
    <n v="2159"/>
  </r>
  <r>
    <s v="P2320627"/>
    <n v="652"/>
    <x v="0"/>
    <x v="5"/>
    <s v="Si"/>
    <n v="0"/>
    <n v="19"/>
    <n v="0"/>
    <m/>
    <n v="2320"/>
  </r>
  <r>
    <s v="P2320627"/>
    <n v="653"/>
    <x v="0"/>
    <x v="5"/>
    <s v="No"/>
    <n v="20"/>
    <n v="10"/>
    <n v="200"/>
    <m/>
    <n v="2320"/>
  </r>
  <r>
    <s v="P2320627"/>
    <n v="654"/>
    <x v="0"/>
    <x v="5"/>
    <s v="No"/>
    <n v="30"/>
    <n v="11"/>
    <n v="330"/>
    <m/>
    <n v="2320"/>
  </r>
  <r>
    <s v="S7930662"/>
    <n v="655"/>
    <x v="0"/>
    <x v="0"/>
    <s v="No"/>
    <n v="20"/>
    <n v="10"/>
    <n v="200"/>
    <m/>
    <n v="7930"/>
  </r>
  <r>
    <s v="S7930662"/>
    <n v="656"/>
    <x v="0"/>
    <x v="0"/>
    <s v="Si"/>
    <n v="0"/>
    <n v="31"/>
    <n v="0"/>
    <m/>
    <n v="7930"/>
  </r>
  <r>
    <s v="I9161435"/>
    <n v="657"/>
    <x v="0"/>
    <x v="0"/>
    <s v="Si"/>
    <n v="0"/>
    <n v="23"/>
    <n v="0"/>
    <m/>
    <n v="9161"/>
  </r>
  <r>
    <s v="I9161435"/>
    <n v="658"/>
    <x v="0"/>
    <x v="0"/>
    <s v="No"/>
    <n v="30"/>
    <n v="37"/>
    <n v="1110"/>
    <m/>
    <n v="9161"/>
  </r>
  <r>
    <s v="C9200351"/>
    <n v="659"/>
    <x v="0"/>
    <x v="13"/>
    <s v="No"/>
    <n v="20"/>
    <n v="17"/>
    <n v="340"/>
    <m/>
    <n v="9200"/>
  </r>
  <r>
    <s v="C9200351"/>
    <n v="660"/>
    <x v="0"/>
    <x v="13"/>
    <s v="Si"/>
    <n v="0"/>
    <n v="35"/>
    <n v="0"/>
    <m/>
    <n v="9200"/>
  </r>
  <r>
    <s v="C9200351"/>
    <n v="661"/>
    <x v="0"/>
    <x v="13"/>
    <s v="No"/>
    <n v="30"/>
    <n v="13"/>
    <n v="390"/>
    <m/>
    <n v="9200"/>
  </r>
  <r>
    <s v="A1005146"/>
    <n v="662"/>
    <x v="0"/>
    <x v="0"/>
    <s v="Si"/>
    <n v="0"/>
    <n v="18"/>
    <n v="0"/>
    <m/>
    <n v="1005"/>
  </r>
  <r>
    <s v="G6730827"/>
    <n v="663"/>
    <x v="0"/>
    <x v="0"/>
    <s v="No"/>
    <n v="30"/>
    <n v="38"/>
    <n v="1140"/>
    <m/>
    <n v="6730"/>
  </r>
  <r>
    <s v="G6730827"/>
    <n v="664"/>
    <x v="0"/>
    <x v="0"/>
    <s v="Si"/>
    <n v="0"/>
    <n v="38"/>
    <n v="0"/>
    <m/>
    <n v="6730"/>
  </r>
  <r>
    <s v="G6730827"/>
    <n v="665"/>
    <x v="0"/>
    <x v="0"/>
    <s v="No"/>
    <n v="20"/>
    <n v="30"/>
    <n v="600"/>
    <m/>
    <n v="6730"/>
  </r>
  <r>
    <s v="O5468458"/>
    <n v="666"/>
    <x v="0"/>
    <x v="8"/>
    <s v="No"/>
    <n v="20"/>
    <n v="36"/>
    <n v="720"/>
    <m/>
    <n v="5468"/>
  </r>
  <r>
    <s v="O5468458"/>
    <n v="667"/>
    <x v="0"/>
    <x v="8"/>
    <s v="Si"/>
    <n v="0"/>
    <n v="22"/>
    <n v="0"/>
    <m/>
    <n v="5468"/>
  </r>
  <r>
    <s v="D1182134"/>
    <n v="668"/>
    <x v="0"/>
    <x v="8"/>
    <s v="No"/>
    <n v="20"/>
    <n v="30"/>
    <n v="600"/>
    <m/>
    <n v="1182"/>
  </r>
  <r>
    <s v="E6428642"/>
    <n v="669"/>
    <x v="0"/>
    <x v="0"/>
    <s v="Si"/>
    <n v="0"/>
    <n v="20"/>
    <n v="0"/>
    <m/>
    <n v="6428"/>
  </r>
  <r>
    <s v="C7876259"/>
    <n v="670"/>
    <x v="0"/>
    <x v="0"/>
    <s v="No"/>
    <n v="30"/>
    <n v="39"/>
    <n v="1170"/>
    <m/>
    <n v="7876"/>
  </r>
  <r>
    <s v="C7876259"/>
    <n v="671"/>
    <x v="0"/>
    <x v="0"/>
    <s v="No"/>
    <n v="20"/>
    <n v="38"/>
    <n v="760"/>
    <m/>
    <n v="7876"/>
  </r>
  <r>
    <s v="C7876259"/>
    <n v="672"/>
    <x v="0"/>
    <x v="0"/>
    <s v="No"/>
    <n v="20"/>
    <n v="15"/>
    <n v="300"/>
    <m/>
    <n v="7876"/>
  </r>
  <r>
    <s v="C7876259"/>
    <n v="673"/>
    <x v="0"/>
    <x v="0"/>
    <s v="Si"/>
    <n v="0"/>
    <n v="34"/>
    <n v="0"/>
    <m/>
    <n v="7876"/>
  </r>
  <r>
    <s v="D1690851"/>
    <n v="674"/>
    <x v="0"/>
    <x v="6"/>
    <s v="Si"/>
    <n v="0"/>
    <n v="13"/>
    <n v="0"/>
    <m/>
    <n v="1690"/>
  </r>
  <r>
    <s v="F7297643"/>
    <n v="675"/>
    <x v="0"/>
    <x v="6"/>
    <s v="Si"/>
    <n v="0"/>
    <n v="17"/>
    <n v="0"/>
    <m/>
    <n v="7297"/>
  </r>
  <r>
    <s v="F7297643"/>
    <n v="676"/>
    <x v="0"/>
    <x v="6"/>
    <s v="No"/>
    <n v="20"/>
    <n v="21"/>
    <n v="420"/>
    <m/>
    <n v="7297"/>
  </r>
  <r>
    <s v="J6613974"/>
    <n v="677"/>
    <x v="0"/>
    <x v="13"/>
    <s v="No"/>
    <n v="20"/>
    <n v="16"/>
    <n v="320"/>
    <m/>
    <n v="6613"/>
  </r>
  <r>
    <s v="J6613974"/>
    <n v="678"/>
    <x v="0"/>
    <x v="13"/>
    <s v="No"/>
    <n v="20"/>
    <n v="18"/>
    <n v="360"/>
    <m/>
    <n v="6613"/>
  </r>
  <r>
    <s v="J6613974"/>
    <n v="679"/>
    <x v="0"/>
    <x v="13"/>
    <s v="Si"/>
    <n v="0"/>
    <n v="31"/>
    <n v="0"/>
    <m/>
    <n v="6613"/>
  </r>
  <r>
    <s v="J6613974"/>
    <n v="680"/>
    <x v="0"/>
    <x v="13"/>
    <s v="No"/>
    <n v="30"/>
    <n v="33"/>
    <n v="990"/>
    <m/>
    <n v="6613"/>
  </r>
  <r>
    <s v="E1016885"/>
    <n v="681"/>
    <x v="0"/>
    <x v="0"/>
    <s v="Si"/>
    <n v="0"/>
    <n v="29"/>
    <n v="0"/>
    <m/>
    <n v="1016"/>
  </r>
  <r>
    <s v="R3009341"/>
    <n v="682"/>
    <x v="0"/>
    <x v="0"/>
    <s v="Si"/>
    <n v="0"/>
    <n v="33"/>
    <n v="0"/>
    <m/>
    <n v="3009"/>
  </r>
  <r>
    <s v="D642414"/>
    <n v="683"/>
    <x v="0"/>
    <x v="10"/>
    <s v="Si"/>
    <n v="0"/>
    <n v="38"/>
    <n v="0"/>
    <m/>
    <n v="6424"/>
  </r>
  <r>
    <s v="L5511776"/>
    <n v="684"/>
    <x v="0"/>
    <x v="5"/>
    <s v="Si"/>
    <n v="0"/>
    <n v="26"/>
    <n v="0"/>
    <m/>
    <n v="5511"/>
  </r>
  <r>
    <s v="C1576348"/>
    <n v="685"/>
    <x v="0"/>
    <x v="0"/>
    <s v="No"/>
    <n v="20"/>
    <n v="15"/>
    <n v="300"/>
    <m/>
    <n v="1576"/>
  </r>
  <r>
    <s v="C1576348"/>
    <n v="686"/>
    <x v="0"/>
    <x v="0"/>
    <s v="No"/>
    <n v="20"/>
    <n v="33"/>
    <n v="660"/>
    <m/>
    <n v="1576"/>
  </r>
  <r>
    <s v="C1576348"/>
    <n v="687"/>
    <x v="0"/>
    <x v="0"/>
    <s v="Si"/>
    <n v="0"/>
    <n v="11"/>
    <n v="0"/>
    <m/>
    <n v="1576"/>
  </r>
  <r>
    <s v="C1576348"/>
    <n v="688"/>
    <x v="0"/>
    <x v="0"/>
    <s v="No"/>
    <n v="30"/>
    <n v="23"/>
    <n v="690"/>
    <m/>
    <n v="1576"/>
  </r>
  <r>
    <s v="P1523748"/>
    <n v="689"/>
    <x v="0"/>
    <x v="8"/>
    <s v="No"/>
    <n v="30"/>
    <n v="39"/>
    <n v="1170"/>
    <m/>
    <n v="1523"/>
  </r>
  <r>
    <s v="F9810131"/>
    <n v="690"/>
    <x v="0"/>
    <x v="6"/>
    <s v="Si"/>
    <n v="0"/>
    <n v="19"/>
    <n v="0"/>
    <m/>
    <n v="9810"/>
  </r>
  <r>
    <s v="M3111559"/>
    <n v="691"/>
    <x v="0"/>
    <x v="10"/>
    <s v="Si"/>
    <n v="0"/>
    <n v="38"/>
    <n v="0"/>
    <m/>
    <n v="3111"/>
  </r>
  <r>
    <s v="W2511236"/>
    <n v="692"/>
    <x v="0"/>
    <x v="6"/>
    <s v="Si"/>
    <n v="0"/>
    <n v="31"/>
    <n v="0"/>
    <m/>
    <n v="2511"/>
  </r>
  <r>
    <s v="A4565338"/>
    <n v="693"/>
    <x v="0"/>
    <x v="0"/>
    <s v="Si"/>
    <n v="0"/>
    <n v="16"/>
    <n v="0"/>
    <m/>
    <n v="4565"/>
  </r>
  <r>
    <s v="A4565338"/>
    <n v="694"/>
    <x v="0"/>
    <x v="0"/>
    <s v="No"/>
    <n v="30"/>
    <n v="21"/>
    <n v="630"/>
    <m/>
    <n v="4565"/>
  </r>
  <r>
    <s v="A4565338"/>
    <n v="695"/>
    <x v="0"/>
    <x v="0"/>
    <s v="No"/>
    <n v="20"/>
    <n v="14"/>
    <n v="280"/>
    <m/>
    <n v="4565"/>
  </r>
  <r>
    <s v="F1666607"/>
    <n v="696"/>
    <x v="0"/>
    <x v="0"/>
    <s v="Si"/>
    <n v="0"/>
    <n v="23"/>
    <n v="0"/>
    <m/>
    <n v="1666"/>
  </r>
  <r>
    <s v="R5664479"/>
    <n v="697"/>
    <x v="0"/>
    <x v="13"/>
    <s v="No"/>
    <n v="30"/>
    <n v="28"/>
    <n v="840"/>
    <m/>
    <n v="5664"/>
  </r>
  <r>
    <s v="R5664479"/>
    <n v="698"/>
    <x v="0"/>
    <x v="13"/>
    <s v="No"/>
    <n v="20"/>
    <n v="32"/>
    <n v="640"/>
    <m/>
    <n v="5664"/>
  </r>
  <r>
    <s v="R5664479"/>
    <n v="699"/>
    <x v="0"/>
    <x v="13"/>
    <s v="Si"/>
    <n v="0"/>
    <n v="30"/>
    <n v="0"/>
    <m/>
    <n v="5664"/>
  </r>
  <r>
    <s v="E4262559"/>
    <n v="700"/>
    <x v="0"/>
    <x v="0"/>
    <s v="No"/>
    <n v="30"/>
    <n v="28"/>
    <n v="840"/>
    <m/>
    <n v="4262"/>
  </r>
  <r>
    <s v="E4262559"/>
    <n v="701"/>
    <x v="0"/>
    <x v="0"/>
    <s v="Si"/>
    <n v="0"/>
    <n v="36"/>
    <n v="0"/>
    <m/>
    <n v="4262"/>
  </r>
  <r>
    <s v="E4262559"/>
    <n v="702"/>
    <x v="0"/>
    <x v="0"/>
    <s v="No"/>
    <n v="20"/>
    <n v="15"/>
    <n v="300"/>
    <m/>
    <n v="4262"/>
  </r>
  <r>
    <s v="U1128525"/>
    <n v="703"/>
    <x v="0"/>
    <x v="0"/>
    <s v="Si"/>
    <n v="0"/>
    <n v="11"/>
    <n v="0"/>
    <m/>
    <n v="1128"/>
  </r>
  <r>
    <s v="U1128525"/>
    <n v="704"/>
    <x v="0"/>
    <x v="0"/>
    <s v="No"/>
    <n v="30"/>
    <n v="29"/>
    <n v="870"/>
    <m/>
    <n v="1128"/>
  </r>
  <r>
    <s v="C6477235"/>
    <n v="705"/>
    <x v="0"/>
    <x v="13"/>
    <s v="Si"/>
    <n v="0"/>
    <n v="19"/>
    <n v="0"/>
    <m/>
    <n v="6477"/>
  </r>
  <r>
    <s v="C6477235"/>
    <n v="706"/>
    <x v="0"/>
    <x v="13"/>
    <s v="No"/>
    <n v="20"/>
    <n v="32"/>
    <n v="640"/>
    <m/>
    <n v="6477"/>
  </r>
  <r>
    <s v="C6477235"/>
    <n v="707"/>
    <x v="0"/>
    <x v="13"/>
    <s v="No"/>
    <n v="30"/>
    <n v="32"/>
    <n v="960"/>
    <m/>
    <n v="6477"/>
  </r>
  <r>
    <s v="D59759"/>
    <n v="708"/>
    <x v="0"/>
    <x v="5"/>
    <s v="No"/>
    <n v="20"/>
    <n v="26"/>
    <n v="520"/>
    <m/>
    <n v="5975"/>
  </r>
  <r>
    <s v="D59759"/>
    <n v="709"/>
    <x v="0"/>
    <x v="5"/>
    <s v="No"/>
    <n v="30"/>
    <n v="28"/>
    <n v="840"/>
    <m/>
    <n v="5975"/>
  </r>
  <r>
    <s v="D59759"/>
    <n v="710"/>
    <x v="0"/>
    <x v="5"/>
    <s v="Si"/>
    <n v="0"/>
    <n v="39"/>
    <n v="0"/>
    <m/>
    <n v="5975"/>
  </r>
  <r>
    <s v="T293535"/>
    <n v="711"/>
    <x v="0"/>
    <x v="0"/>
    <s v="Si"/>
    <n v="0"/>
    <n v="15"/>
    <n v="0"/>
    <m/>
    <n v="2935"/>
  </r>
  <r>
    <s v="T293535"/>
    <n v="712"/>
    <x v="0"/>
    <x v="0"/>
    <s v="No"/>
    <n v="30"/>
    <n v="27"/>
    <n v="810"/>
    <m/>
    <n v="2935"/>
  </r>
  <r>
    <s v="M3083638"/>
    <n v="713"/>
    <x v="0"/>
    <x v="6"/>
    <s v="No"/>
    <n v="20"/>
    <n v="20"/>
    <n v="400"/>
    <m/>
    <n v="3083"/>
  </r>
  <r>
    <s v="M3083638"/>
    <n v="714"/>
    <x v="0"/>
    <x v="6"/>
    <s v="No"/>
    <n v="30"/>
    <n v="31"/>
    <n v="930"/>
    <m/>
    <n v="3083"/>
  </r>
  <r>
    <s v="M3083638"/>
    <n v="715"/>
    <x v="0"/>
    <x v="6"/>
    <s v="Si"/>
    <n v="0"/>
    <n v="31"/>
    <n v="0"/>
    <m/>
    <n v="3083"/>
  </r>
  <r>
    <s v="A9917660"/>
    <n v="716"/>
    <x v="0"/>
    <x v="0"/>
    <s v="No"/>
    <n v="20"/>
    <n v="16"/>
    <n v="320"/>
    <m/>
    <n v="9917"/>
  </r>
  <r>
    <s v="A9917660"/>
    <n v="717"/>
    <x v="0"/>
    <x v="0"/>
    <s v="Si"/>
    <n v="0"/>
    <n v="40"/>
    <n v="0"/>
    <m/>
    <n v="9917"/>
  </r>
  <r>
    <s v="A9917660"/>
    <n v="718"/>
    <x v="0"/>
    <x v="0"/>
    <s v="No"/>
    <n v="30"/>
    <n v="21"/>
    <n v="630"/>
    <m/>
    <n v="9917"/>
  </r>
  <r>
    <s v="R1161372"/>
    <n v="719"/>
    <x v="0"/>
    <x v="6"/>
    <s v="No"/>
    <n v="20"/>
    <n v="30"/>
    <n v="600"/>
    <m/>
    <n v="1161"/>
  </r>
  <r>
    <s v="R1161372"/>
    <n v="720"/>
    <x v="0"/>
    <x v="6"/>
    <s v="No"/>
    <n v="30"/>
    <n v="39"/>
    <n v="1170"/>
    <m/>
    <n v="1161"/>
  </r>
  <r>
    <s v="R1161372"/>
    <n v="721"/>
    <x v="0"/>
    <x v="6"/>
    <s v="Si"/>
    <n v="0"/>
    <n v="20"/>
    <n v="0"/>
    <m/>
    <n v="1161"/>
  </r>
  <r>
    <s v="G8307420"/>
    <n v="722"/>
    <x v="0"/>
    <x v="0"/>
    <s v="No"/>
    <n v="30"/>
    <n v="36"/>
    <n v="1080"/>
    <m/>
    <n v="8307"/>
  </r>
  <r>
    <s v="G8307420"/>
    <n v="723"/>
    <x v="0"/>
    <x v="0"/>
    <s v="Si"/>
    <n v="0"/>
    <n v="38"/>
    <n v="0"/>
    <m/>
    <n v="8307"/>
  </r>
  <r>
    <s v="G8307420"/>
    <n v="724"/>
    <x v="0"/>
    <x v="0"/>
    <s v="No"/>
    <n v="20"/>
    <n v="18"/>
    <n v="360"/>
    <m/>
    <n v="8307"/>
  </r>
  <r>
    <s v="T4788596"/>
    <n v="725"/>
    <x v="0"/>
    <x v="8"/>
    <s v="No"/>
    <n v="20"/>
    <n v="26"/>
    <n v="520"/>
    <m/>
    <n v="4788"/>
  </r>
  <r>
    <s v="T4788596"/>
    <n v="726"/>
    <x v="0"/>
    <x v="8"/>
    <s v="No"/>
    <n v="30"/>
    <n v="27"/>
    <n v="810"/>
    <m/>
    <n v="4788"/>
  </r>
  <r>
    <s v="F4343484"/>
    <n v="727"/>
    <x v="0"/>
    <x v="0"/>
    <s v="No"/>
    <n v="30"/>
    <n v="15"/>
    <n v="450"/>
    <m/>
    <n v="4343"/>
  </r>
  <r>
    <s v="F4343484"/>
    <n v="728"/>
    <x v="0"/>
    <x v="0"/>
    <s v="Si"/>
    <n v="0"/>
    <n v="22"/>
    <n v="0"/>
    <m/>
    <n v="4343"/>
  </r>
  <r>
    <s v="G6919352"/>
    <n v="729"/>
    <x v="0"/>
    <x v="0"/>
    <s v="Si"/>
    <n v="0"/>
    <n v="22"/>
    <n v="0"/>
    <m/>
    <n v="6919"/>
  </r>
  <r>
    <s v="G6919352"/>
    <n v="730"/>
    <x v="0"/>
    <x v="0"/>
    <s v="No"/>
    <n v="30"/>
    <n v="17"/>
    <n v="510"/>
    <m/>
    <n v="6919"/>
  </r>
  <r>
    <s v="G6919352"/>
    <n v="731"/>
    <x v="0"/>
    <x v="0"/>
    <s v="No"/>
    <n v="20"/>
    <n v="28"/>
    <n v="560"/>
    <m/>
    <n v="6919"/>
  </r>
  <r>
    <s v="S1585155"/>
    <n v="732"/>
    <x v="0"/>
    <x v="8"/>
    <s v="No"/>
    <n v="20"/>
    <n v="21"/>
    <n v="420"/>
    <m/>
    <n v="1585"/>
  </r>
  <r>
    <s v="S1585155"/>
    <n v="733"/>
    <x v="0"/>
    <x v="8"/>
    <s v="No"/>
    <n v="30"/>
    <n v="40"/>
    <n v="1200"/>
    <m/>
    <n v="1585"/>
  </r>
  <r>
    <s v="S3372898"/>
    <n v="734"/>
    <x v="0"/>
    <x v="0"/>
    <s v="Si"/>
    <n v="0"/>
    <n v="38"/>
    <n v="0"/>
    <m/>
    <n v="3372"/>
  </r>
  <r>
    <s v="S3372898"/>
    <n v="735"/>
    <x v="0"/>
    <x v="0"/>
    <s v="No"/>
    <n v="30"/>
    <n v="34"/>
    <n v="1020"/>
    <m/>
    <n v="3372"/>
  </r>
  <r>
    <s v="G6496679"/>
    <n v="736"/>
    <x v="0"/>
    <x v="5"/>
    <s v="Si"/>
    <n v="0"/>
    <n v="25"/>
    <n v="0"/>
    <m/>
    <n v="6496"/>
  </r>
  <r>
    <s v="M9370803"/>
    <n v="737"/>
    <x v="0"/>
    <x v="7"/>
    <s v="No"/>
    <n v="30"/>
    <n v="10"/>
    <n v="300"/>
    <m/>
    <n v="9370"/>
  </r>
  <r>
    <s v="M9370803"/>
    <n v="738"/>
    <x v="0"/>
    <x v="7"/>
    <s v="Si"/>
    <n v="0"/>
    <n v="12"/>
    <n v="0"/>
    <m/>
    <n v="9370"/>
  </r>
  <r>
    <s v="A2391524"/>
    <n v="739"/>
    <x v="0"/>
    <x v="10"/>
    <s v="Si"/>
    <n v="0"/>
    <n v="24"/>
    <n v="0"/>
    <m/>
    <n v="2391"/>
  </r>
  <r>
    <s v="G9267262"/>
    <n v="740"/>
    <x v="0"/>
    <x v="10"/>
    <s v="Si"/>
    <n v="0"/>
    <n v="31"/>
    <n v="0"/>
    <m/>
    <n v="9267"/>
  </r>
  <r>
    <s v="L223444"/>
    <n v="741"/>
    <x v="0"/>
    <x v="0"/>
    <s v="Si"/>
    <n v="0"/>
    <n v="34"/>
    <n v="0"/>
    <m/>
    <n v="2234"/>
  </r>
  <r>
    <s v="L223444"/>
    <n v="742"/>
    <x v="0"/>
    <x v="0"/>
    <s v="No"/>
    <n v="30"/>
    <n v="28"/>
    <n v="840"/>
    <m/>
    <n v="2234"/>
  </r>
  <r>
    <s v="S7533545"/>
    <n v="743"/>
    <x v="0"/>
    <x v="0"/>
    <s v="No"/>
    <n v="30"/>
    <n v="20"/>
    <n v="600"/>
    <m/>
    <n v="7533"/>
  </r>
  <r>
    <s v="S7533545"/>
    <n v="744"/>
    <x v="0"/>
    <x v="0"/>
    <s v="Si"/>
    <n v="0"/>
    <n v="14"/>
    <n v="0"/>
    <m/>
    <n v="7533"/>
  </r>
  <r>
    <s v="S7533545"/>
    <n v="745"/>
    <x v="0"/>
    <x v="0"/>
    <s v="No"/>
    <n v="20"/>
    <n v="30"/>
    <n v="600"/>
    <m/>
    <n v="7533"/>
  </r>
  <r>
    <s v="S7533545"/>
    <n v="746"/>
    <x v="0"/>
    <x v="0"/>
    <s v="No"/>
    <n v="20"/>
    <n v="13"/>
    <n v="260"/>
    <m/>
    <n v="7533"/>
  </r>
  <r>
    <s v="P3915913"/>
    <n v="747"/>
    <x v="0"/>
    <x v="0"/>
    <s v="No"/>
    <n v="30"/>
    <n v="23"/>
    <n v="690"/>
    <m/>
    <n v="3915"/>
  </r>
  <r>
    <s v="P3915913"/>
    <n v="748"/>
    <x v="0"/>
    <x v="0"/>
    <s v="Si"/>
    <n v="0"/>
    <n v="34"/>
    <n v="0"/>
    <m/>
    <n v="3915"/>
  </r>
  <r>
    <s v="S2323790"/>
    <n v="749"/>
    <x v="0"/>
    <x v="9"/>
    <s v="No"/>
    <n v="30"/>
    <n v="12"/>
    <n v="360"/>
    <m/>
    <n v="2323"/>
  </r>
  <r>
    <s v="S2323790"/>
    <n v="750"/>
    <x v="0"/>
    <x v="9"/>
    <s v="No"/>
    <n v="20"/>
    <n v="29"/>
    <n v="580"/>
    <m/>
    <n v="2323"/>
  </r>
  <r>
    <s v="S2323790"/>
    <n v="751"/>
    <x v="0"/>
    <x v="9"/>
    <s v="Si"/>
    <n v="0"/>
    <n v="15"/>
    <n v="0"/>
    <m/>
    <n v="2323"/>
  </r>
  <r>
    <s v="M2041966"/>
    <n v="752"/>
    <x v="1"/>
    <x v="3"/>
    <s v="Si"/>
    <n v="0"/>
    <n v="28"/>
    <n v="0"/>
    <m/>
    <n v="2041"/>
  </r>
  <r>
    <s v="M2041966"/>
    <n v="753"/>
    <x v="1"/>
    <x v="3"/>
    <s v="No"/>
    <n v="30"/>
    <n v="26"/>
    <n v="780"/>
    <m/>
    <n v="2041"/>
  </r>
  <r>
    <s v="M2041966"/>
    <n v="754"/>
    <x v="1"/>
    <x v="3"/>
    <s v="No"/>
    <n v="20"/>
    <n v="35"/>
    <n v="700"/>
    <m/>
    <n v="2041"/>
  </r>
  <r>
    <s v="T5508374"/>
    <n v="755"/>
    <x v="2"/>
    <x v="2"/>
    <s v="Si"/>
    <n v="0"/>
    <n v="19"/>
    <n v="0"/>
    <m/>
    <n v="5508"/>
  </r>
  <r>
    <s v="M1978251"/>
    <n v="756"/>
    <x v="0"/>
    <x v="6"/>
    <s v="Si"/>
    <n v="0"/>
    <n v="19"/>
    <n v="0"/>
    <m/>
    <n v="1978"/>
  </r>
  <r>
    <s v="K3824959"/>
    <n v="757"/>
    <x v="0"/>
    <x v="5"/>
    <s v="Si"/>
    <n v="0"/>
    <n v="15"/>
    <n v="0"/>
    <m/>
    <n v="3824"/>
  </r>
  <r>
    <s v="O5182422"/>
    <n v="758"/>
    <x v="0"/>
    <x v="5"/>
    <s v="Si"/>
    <n v="0"/>
    <n v="16"/>
    <n v="0"/>
    <m/>
    <n v="5182"/>
  </r>
  <r>
    <s v="D4556188"/>
    <n v="759"/>
    <x v="0"/>
    <x v="5"/>
    <s v="No"/>
    <n v="20"/>
    <n v="37"/>
    <n v="740"/>
    <m/>
    <n v="4556"/>
  </r>
  <r>
    <s v="D4556188"/>
    <n v="760"/>
    <x v="0"/>
    <x v="5"/>
    <s v="No"/>
    <n v="30"/>
    <n v="26"/>
    <n v="780"/>
    <m/>
    <n v="4556"/>
  </r>
  <r>
    <s v="D4556188"/>
    <n v="761"/>
    <x v="0"/>
    <x v="5"/>
    <s v="Si"/>
    <n v="0"/>
    <n v="37"/>
    <n v="0"/>
    <m/>
    <n v="4556"/>
  </r>
  <r>
    <s v="M6201866"/>
    <n v="762"/>
    <x v="0"/>
    <x v="6"/>
    <s v="Si"/>
    <n v="0"/>
    <n v="15"/>
    <n v="0"/>
    <m/>
    <n v="6201"/>
  </r>
  <r>
    <s v="G205940"/>
    <n v="763"/>
    <x v="0"/>
    <x v="8"/>
    <s v="No"/>
    <n v="30"/>
    <n v="39"/>
    <n v="1170"/>
    <m/>
    <n v="2059"/>
  </r>
  <r>
    <s v="G205940"/>
    <n v="764"/>
    <x v="0"/>
    <x v="8"/>
    <s v="No"/>
    <n v="20"/>
    <n v="37"/>
    <n v="740"/>
    <m/>
    <n v="2059"/>
  </r>
  <r>
    <s v="G205940"/>
    <n v="765"/>
    <x v="0"/>
    <x v="8"/>
    <s v="Si"/>
    <n v="0"/>
    <n v="30"/>
    <n v="0"/>
    <m/>
    <n v="2059"/>
  </r>
  <r>
    <s v="G1756840"/>
    <n v="766"/>
    <x v="0"/>
    <x v="8"/>
    <s v="No"/>
    <n v="20"/>
    <n v="22"/>
    <n v="440"/>
    <m/>
    <n v="1756"/>
  </r>
  <r>
    <s v="F251899"/>
    <n v="767"/>
    <x v="0"/>
    <x v="9"/>
    <s v="No"/>
    <n v="20"/>
    <n v="30"/>
    <n v="600"/>
    <m/>
    <n v="2518"/>
  </r>
  <r>
    <s v="F251899"/>
    <n v="768"/>
    <x v="0"/>
    <x v="9"/>
    <s v="No"/>
    <n v="30"/>
    <n v="31"/>
    <n v="930"/>
    <m/>
    <n v="2518"/>
  </r>
  <r>
    <s v="F251899"/>
    <n v="769"/>
    <x v="0"/>
    <x v="9"/>
    <s v="Si"/>
    <n v="0"/>
    <n v="29"/>
    <n v="0"/>
    <m/>
    <n v="2518"/>
  </r>
  <r>
    <s v="S4885596"/>
    <n v="770"/>
    <x v="0"/>
    <x v="0"/>
    <s v="Si"/>
    <n v="0"/>
    <n v="13"/>
    <n v="0"/>
    <m/>
    <n v="4885"/>
  </r>
  <r>
    <s v="S4885596"/>
    <n v="771"/>
    <x v="0"/>
    <x v="0"/>
    <s v="No"/>
    <n v="30"/>
    <n v="32"/>
    <n v="960"/>
    <m/>
    <n v="4885"/>
  </r>
  <r>
    <s v="R8235310"/>
    <n v="772"/>
    <x v="0"/>
    <x v="5"/>
    <s v="Si"/>
    <n v="0"/>
    <n v="24"/>
    <n v="0"/>
    <m/>
    <n v="8235"/>
  </r>
  <r>
    <s v="V3390912"/>
    <n v="773"/>
    <x v="0"/>
    <x v="13"/>
    <s v="Si"/>
    <n v="0"/>
    <n v="34"/>
    <n v="0"/>
    <m/>
    <n v="3390"/>
  </r>
  <r>
    <s v="V3390912"/>
    <n v="774"/>
    <x v="0"/>
    <x v="13"/>
    <s v="No"/>
    <n v="30"/>
    <n v="39"/>
    <n v="1170"/>
    <m/>
    <n v="3390"/>
  </r>
  <r>
    <s v="V3390912"/>
    <n v="775"/>
    <x v="0"/>
    <x v="13"/>
    <s v="No"/>
    <n v="20"/>
    <n v="20"/>
    <n v="400"/>
    <m/>
    <n v="3390"/>
  </r>
  <r>
    <s v="A6758765"/>
    <n v="776"/>
    <x v="0"/>
    <x v="0"/>
    <s v="Si"/>
    <n v="0"/>
    <n v="17"/>
    <n v="0"/>
    <m/>
    <n v="6758"/>
  </r>
  <r>
    <s v="F6640131"/>
    <n v="777"/>
    <x v="0"/>
    <x v="6"/>
    <s v="No"/>
    <n v="20"/>
    <n v="18"/>
    <n v="360"/>
    <m/>
    <n v="6640"/>
  </r>
  <r>
    <s v="F6640131"/>
    <n v="778"/>
    <x v="0"/>
    <x v="6"/>
    <s v="No"/>
    <n v="30"/>
    <n v="35"/>
    <n v="1050"/>
    <m/>
    <n v="6640"/>
  </r>
  <r>
    <s v="F6640131"/>
    <n v="779"/>
    <x v="0"/>
    <x v="6"/>
    <s v="Si"/>
    <n v="0"/>
    <n v="17"/>
    <n v="0"/>
    <m/>
    <n v="6640"/>
  </r>
  <r>
    <s v="A6979979"/>
    <n v="780"/>
    <x v="0"/>
    <x v="12"/>
    <s v="No"/>
    <n v="20"/>
    <n v="24"/>
    <n v="480"/>
    <m/>
    <n v="6979"/>
  </r>
  <r>
    <s v="L737842"/>
    <n v="781"/>
    <x v="0"/>
    <x v="0"/>
    <s v="Si"/>
    <n v="0"/>
    <n v="40"/>
    <n v="0"/>
    <m/>
    <n v="7378"/>
  </r>
  <r>
    <s v="L737842"/>
    <n v="782"/>
    <x v="0"/>
    <x v="0"/>
    <s v="No"/>
    <n v="30"/>
    <n v="25"/>
    <n v="750"/>
    <m/>
    <n v="7378"/>
  </r>
  <r>
    <s v="F2832732"/>
    <n v="783"/>
    <x v="0"/>
    <x v="0"/>
    <s v="No"/>
    <n v="30"/>
    <n v="10"/>
    <n v="300"/>
    <m/>
    <n v="2832"/>
  </r>
  <r>
    <s v="F2832732"/>
    <n v="784"/>
    <x v="0"/>
    <x v="0"/>
    <s v="Si"/>
    <n v="0"/>
    <n v="39"/>
    <n v="0"/>
    <m/>
    <n v="2832"/>
  </r>
  <r>
    <s v="A3914600"/>
    <n v="785"/>
    <x v="0"/>
    <x v="0"/>
    <s v="Si"/>
    <n v="0"/>
    <n v="17"/>
    <n v="0"/>
    <m/>
    <n v="3914"/>
  </r>
  <r>
    <s v="S3977909"/>
    <n v="786"/>
    <x v="0"/>
    <x v="0"/>
    <s v="No"/>
    <n v="20"/>
    <n v="10"/>
    <n v="200"/>
    <m/>
    <n v="3977"/>
  </r>
  <r>
    <s v="S3977909"/>
    <n v="787"/>
    <x v="0"/>
    <x v="0"/>
    <s v="Si"/>
    <n v="0"/>
    <n v="35"/>
    <n v="0"/>
    <m/>
    <n v="3977"/>
  </r>
  <r>
    <s v="S3977909"/>
    <n v="788"/>
    <x v="0"/>
    <x v="0"/>
    <s v="No"/>
    <n v="30"/>
    <n v="11"/>
    <n v="330"/>
    <m/>
    <n v="3977"/>
  </r>
  <r>
    <s v="S3977909"/>
    <n v="789"/>
    <x v="0"/>
    <x v="0"/>
    <s v="No"/>
    <n v="20"/>
    <n v="34"/>
    <n v="680"/>
    <m/>
    <n v="3977"/>
  </r>
  <r>
    <s v="S4884572"/>
    <n v="790"/>
    <x v="0"/>
    <x v="5"/>
    <s v="No"/>
    <n v="30"/>
    <n v="22"/>
    <n v="660"/>
    <m/>
    <n v="4884"/>
  </r>
  <r>
    <s v="S4884572"/>
    <n v="791"/>
    <x v="0"/>
    <x v="5"/>
    <s v="Si"/>
    <n v="0"/>
    <n v="16"/>
    <n v="0"/>
    <m/>
    <n v="4884"/>
  </r>
  <r>
    <s v="S4884572"/>
    <n v="792"/>
    <x v="0"/>
    <x v="5"/>
    <s v="No"/>
    <n v="20"/>
    <n v="31"/>
    <n v="620"/>
    <m/>
    <n v="4884"/>
  </r>
  <r>
    <s v="R6094129"/>
    <n v="793"/>
    <x v="0"/>
    <x v="9"/>
    <s v="No"/>
    <n v="30"/>
    <n v="17"/>
    <n v="510"/>
    <m/>
    <n v="6094"/>
  </r>
  <r>
    <s v="R6094129"/>
    <n v="794"/>
    <x v="0"/>
    <x v="9"/>
    <s v="No"/>
    <n v="20"/>
    <n v="28"/>
    <n v="560"/>
    <m/>
    <n v="6094"/>
  </r>
  <r>
    <s v="R6094129"/>
    <n v="795"/>
    <x v="0"/>
    <x v="9"/>
    <s v="Si"/>
    <n v="0"/>
    <n v="29"/>
    <n v="0"/>
    <m/>
    <n v="6094"/>
  </r>
  <r>
    <s v="M3460536"/>
    <n v="796"/>
    <x v="0"/>
    <x v="0"/>
    <s v="Si"/>
    <n v="0"/>
    <n v="33"/>
    <n v="0"/>
    <m/>
    <n v="3460"/>
  </r>
  <r>
    <s v="M3460536"/>
    <n v="797"/>
    <x v="0"/>
    <x v="0"/>
    <s v="No"/>
    <n v="30"/>
    <n v="33"/>
    <n v="990"/>
    <m/>
    <n v="3460"/>
  </r>
  <r>
    <s v="G56474"/>
    <n v="798"/>
    <x v="0"/>
    <x v="0"/>
    <s v="No"/>
    <n v="30"/>
    <n v="19"/>
    <n v="570"/>
    <m/>
    <n v="5647"/>
  </r>
  <r>
    <s v="G56474"/>
    <n v="799"/>
    <x v="0"/>
    <x v="0"/>
    <s v="Si"/>
    <n v="0"/>
    <n v="32"/>
    <n v="0"/>
    <m/>
    <n v="5647"/>
  </r>
  <r>
    <s v="L7628415"/>
    <n v="800"/>
    <x v="0"/>
    <x v="0"/>
    <s v="Si"/>
    <n v="0"/>
    <n v="14"/>
    <n v="0"/>
    <m/>
    <n v="7628"/>
  </r>
  <r>
    <s v="F3361307"/>
    <n v="801"/>
    <x v="0"/>
    <x v="0"/>
    <s v="Si"/>
    <n v="0"/>
    <n v="34"/>
    <n v="0"/>
    <m/>
    <n v="3361"/>
  </r>
  <r>
    <s v="F3361307"/>
    <n v="802"/>
    <x v="0"/>
    <x v="0"/>
    <s v="No"/>
    <n v="30"/>
    <n v="32"/>
    <n v="960"/>
    <m/>
    <n v="3361"/>
  </r>
  <r>
    <s v="g6285798"/>
    <n v="803"/>
    <x v="0"/>
    <x v="12"/>
    <s v="Si"/>
    <n v="0"/>
    <n v="32"/>
    <n v="0"/>
    <m/>
    <n v="6285"/>
  </r>
  <r>
    <s v="g6285798"/>
    <n v="804"/>
    <x v="0"/>
    <x v="12"/>
    <s v="No"/>
    <n v="30"/>
    <n v="16"/>
    <n v="480"/>
    <m/>
    <n v="6285"/>
  </r>
  <r>
    <s v="g6285798"/>
    <n v="805"/>
    <x v="0"/>
    <x v="12"/>
    <s v="No"/>
    <n v="20"/>
    <n v="20"/>
    <n v="400"/>
    <m/>
    <n v="6285"/>
  </r>
  <r>
    <s v="A6740794"/>
    <n v="806"/>
    <x v="0"/>
    <x v="10"/>
    <s v="Si"/>
    <n v="0"/>
    <n v="38"/>
    <n v="0"/>
    <m/>
    <n v="6740"/>
  </r>
  <r>
    <s v="G571064"/>
    <n v="807"/>
    <x v="0"/>
    <x v="0"/>
    <s v="No"/>
    <n v="30"/>
    <n v="35"/>
    <n v="1050"/>
    <m/>
    <n v="5710"/>
  </r>
  <r>
    <s v="G571064"/>
    <n v="808"/>
    <x v="0"/>
    <x v="0"/>
    <s v="Si"/>
    <n v="0"/>
    <n v="38"/>
    <n v="0"/>
    <m/>
    <n v="5710"/>
  </r>
  <r>
    <s v="G571064"/>
    <n v="809"/>
    <x v="0"/>
    <x v="0"/>
    <s v="No"/>
    <n v="20"/>
    <n v="22"/>
    <n v="440"/>
    <m/>
    <n v="5710"/>
  </r>
  <r>
    <s v="G571064"/>
    <n v="810"/>
    <x v="0"/>
    <x v="0"/>
    <s v="No"/>
    <n v="20"/>
    <n v="12"/>
    <n v="240"/>
    <m/>
    <n v="5710"/>
  </r>
  <r>
    <s v="R7793727"/>
    <n v="811"/>
    <x v="0"/>
    <x v="0"/>
    <s v="No"/>
    <n v="20"/>
    <n v="25"/>
    <n v="500"/>
    <m/>
    <n v="7793"/>
  </r>
  <r>
    <s v="R7793727"/>
    <n v="812"/>
    <x v="0"/>
    <x v="0"/>
    <s v="Si"/>
    <n v="0"/>
    <n v="33"/>
    <n v="0"/>
    <m/>
    <n v="7793"/>
  </r>
  <r>
    <s v="P1028849"/>
    <n v="813"/>
    <x v="0"/>
    <x v="6"/>
    <s v="No"/>
    <n v="30"/>
    <n v="16"/>
    <n v="480"/>
    <m/>
    <n v="1028"/>
  </r>
  <r>
    <s v="P1028849"/>
    <n v="814"/>
    <x v="0"/>
    <x v="6"/>
    <s v="Si"/>
    <n v="0"/>
    <n v="15"/>
    <n v="0"/>
    <m/>
    <n v="1028"/>
  </r>
  <r>
    <s v="P1028849"/>
    <n v="815"/>
    <x v="0"/>
    <x v="6"/>
    <s v="No"/>
    <n v="20"/>
    <n v="14"/>
    <n v="280"/>
    <m/>
    <n v="1028"/>
  </r>
  <r>
    <s v="E1019416"/>
    <n v="816"/>
    <x v="0"/>
    <x v="0"/>
    <s v="No"/>
    <n v="20"/>
    <n v="26"/>
    <n v="520"/>
    <m/>
    <n v="1019"/>
  </r>
  <r>
    <s v="E1019416"/>
    <n v="817"/>
    <x v="0"/>
    <x v="0"/>
    <s v="No"/>
    <n v="30"/>
    <n v="33"/>
    <n v="990"/>
    <m/>
    <n v="1019"/>
  </r>
  <r>
    <s v="E1019416"/>
    <n v="818"/>
    <x v="0"/>
    <x v="0"/>
    <s v="Si"/>
    <n v="0"/>
    <n v="34"/>
    <n v="0"/>
    <m/>
    <n v="1019"/>
  </r>
  <r>
    <s v="E1019416"/>
    <n v="819"/>
    <x v="0"/>
    <x v="0"/>
    <s v="No"/>
    <n v="20"/>
    <n v="24"/>
    <n v="480"/>
    <m/>
    <n v="1019"/>
  </r>
  <r>
    <s v="E7848125"/>
    <n v="820"/>
    <x v="0"/>
    <x v="0"/>
    <s v="Si"/>
    <n v="0"/>
    <n v="30"/>
    <n v="0"/>
    <m/>
    <n v="7848"/>
  </r>
  <r>
    <s v="E7848125"/>
    <n v="821"/>
    <x v="0"/>
    <x v="0"/>
    <s v="No"/>
    <n v="20"/>
    <n v="23"/>
    <n v="460"/>
    <m/>
    <n v="7848"/>
  </r>
  <r>
    <s v="E7848125"/>
    <n v="822"/>
    <x v="0"/>
    <x v="0"/>
    <s v="No"/>
    <n v="30"/>
    <n v="18"/>
    <n v="540"/>
    <m/>
    <n v="7848"/>
  </r>
  <r>
    <s v="A1614537"/>
    <n v="823"/>
    <x v="0"/>
    <x v="9"/>
    <s v="No"/>
    <n v="20"/>
    <n v="36"/>
    <n v="720"/>
    <m/>
    <n v="1614"/>
  </r>
  <r>
    <s v="A1614537"/>
    <n v="824"/>
    <x v="0"/>
    <x v="9"/>
    <s v="Si"/>
    <n v="0"/>
    <n v="21"/>
    <n v="0"/>
    <m/>
    <n v="1614"/>
  </r>
  <r>
    <s v="A1614537"/>
    <n v="825"/>
    <x v="0"/>
    <x v="9"/>
    <s v="No"/>
    <n v="30"/>
    <n v="15"/>
    <n v="450"/>
    <m/>
    <n v="1614"/>
  </r>
  <r>
    <s v="A7834566"/>
    <n v="826"/>
    <x v="0"/>
    <x v="6"/>
    <s v="Si"/>
    <n v="0"/>
    <n v="21"/>
    <n v="0"/>
    <m/>
    <n v="7834"/>
  </r>
  <r>
    <s v="A7834566"/>
    <n v="827"/>
    <x v="0"/>
    <x v="6"/>
    <s v="No"/>
    <n v="30"/>
    <n v="23"/>
    <n v="690"/>
    <m/>
    <n v="7834"/>
  </r>
  <r>
    <s v="O7201832"/>
    <n v="828"/>
    <x v="0"/>
    <x v="5"/>
    <s v="Si"/>
    <n v="0"/>
    <n v="24"/>
    <n v="0"/>
    <m/>
    <n v="7201"/>
  </r>
  <r>
    <s v="O7201832"/>
    <n v="829"/>
    <x v="0"/>
    <x v="5"/>
    <s v="No"/>
    <n v="30"/>
    <n v="18"/>
    <n v="540"/>
    <m/>
    <n v="7201"/>
  </r>
  <r>
    <s v="O7201832"/>
    <n v="830"/>
    <x v="0"/>
    <x v="5"/>
    <s v="No"/>
    <n v="20"/>
    <n v="29"/>
    <n v="580"/>
    <m/>
    <n v="7201"/>
  </r>
  <r>
    <s v="O7201832"/>
    <n v="831"/>
    <x v="0"/>
    <x v="5"/>
    <s v="No"/>
    <n v="20"/>
    <n v="10"/>
    <n v="200"/>
    <m/>
    <n v="7201"/>
  </r>
  <r>
    <s v="M5406849"/>
    <n v="832"/>
    <x v="0"/>
    <x v="6"/>
    <s v="No"/>
    <n v="20"/>
    <n v="19"/>
    <n v="380"/>
    <m/>
    <n v="5406"/>
  </r>
  <r>
    <s v="M5406849"/>
    <n v="833"/>
    <x v="0"/>
    <x v="6"/>
    <s v="Si"/>
    <n v="0"/>
    <n v="19"/>
    <n v="0"/>
    <m/>
    <n v="5406"/>
  </r>
  <r>
    <s v="M5406849"/>
    <n v="834"/>
    <x v="0"/>
    <x v="6"/>
    <s v="No"/>
    <n v="30"/>
    <n v="28"/>
    <n v="840"/>
    <m/>
    <n v="5406"/>
  </r>
  <r>
    <s v="E8601320"/>
    <n v="835"/>
    <x v="0"/>
    <x v="0"/>
    <s v="No"/>
    <n v="30"/>
    <n v="22"/>
    <n v="660"/>
    <m/>
    <n v="8601"/>
  </r>
  <r>
    <s v="E8601320"/>
    <n v="836"/>
    <x v="0"/>
    <x v="0"/>
    <s v="Si"/>
    <n v="0"/>
    <n v="39"/>
    <n v="0"/>
    <m/>
    <n v="8601"/>
  </r>
  <r>
    <s v="P1997963"/>
    <n v="837"/>
    <x v="0"/>
    <x v="0"/>
    <s v="Si"/>
    <n v="0"/>
    <n v="28"/>
    <n v="0"/>
    <m/>
    <n v="1997"/>
  </r>
  <r>
    <s v="D460535"/>
    <n v="838"/>
    <x v="0"/>
    <x v="6"/>
    <s v="Si"/>
    <n v="0"/>
    <n v="35"/>
    <n v="0"/>
    <m/>
    <n v="4605"/>
  </r>
  <r>
    <s v="D460535"/>
    <n v="839"/>
    <x v="0"/>
    <x v="6"/>
    <s v="No"/>
    <n v="30"/>
    <n v="11"/>
    <n v="330"/>
    <m/>
    <n v="4605"/>
  </r>
  <r>
    <s v="M6385593"/>
    <n v="840"/>
    <x v="0"/>
    <x v="15"/>
    <s v="Si"/>
    <n v="0"/>
    <n v="35"/>
    <n v="0"/>
    <m/>
    <n v="6385"/>
  </r>
  <r>
    <s v="M6385593"/>
    <n v="841"/>
    <x v="0"/>
    <x v="15"/>
    <s v="No"/>
    <n v="30"/>
    <n v="37"/>
    <n v="1110"/>
    <m/>
    <n v="6385"/>
  </r>
  <r>
    <s v="M6385593"/>
    <n v="842"/>
    <x v="0"/>
    <x v="15"/>
    <s v="No"/>
    <n v="20"/>
    <n v="16"/>
    <n v="320"/>
    <m/>
    <n v="6385"/>
  </r>
  <r>
    <s v="C2592798"/>
    <n v="843"/>
    <x v="0"/>
    <x v="6"/>
    <s v="Si"/>
    <n v="0"/>
    <n v="25"/>
    <n v="0"/>
    <m/>
    <n v="2592"/>
  </r>
  <r>
    <s v="S9547858"/>
    <n v="844"/>
    <x v="0"/>
    <x v="6"/>
    <s v="Si"/>
    <n v="0"/>
    <n v="35"/>
    <n v="0"/>
    <m/>
    <n v="9547"/>
  </r>
  <r>
    <s v="C3920290"/>
    <n v="845"/>
    <x v="0"/>
    <x v="10"/>
    <s v="Si"/>
    <n v="0"/>
    <n v="31"/>
    <n v="0"/>
    <m/>
    <n v="3920"/>
  </r>
  <r>
    <s v="V3108639"/>
    <n v="846"/>
    <x v="0"/>
    <x v="5"/>
    <s v="No"/>
    <n v="20"/>
    <n v="35"/>
    <n v="700"/>
    <m/>
    <n v="3108"/>
  </r>
  <r>
    <s v="V3108639"/>
    <n v="847"/>
    <x v="0"/>
    <x v="5"/>
    <s v="No"/>
    <n v="30"/>
    <n v="13"/>
    <n v="390"/>
    <m/>
    <n v="3108"/>
  </r>
  <r>
    <s v="V3108639"/>
    <n v="848"/>
    <x v="0"/>
    <x v="5"/>
    <s v="Si"/>
    <n v="0"/>
    <n v="40"/>
    <n v="0"/>
    <m/>
    <n v="3108"/>
  </r>
  <r>
    <s v="V3108639"/>
    <n v="849"/>
    <x v="0"/>
    <x v="5"/>
    <s v="No"/>
    <n v="20"/>
    <n v="12"/>
    <n v="240"/>
    <m/>
    <n v="3108"/>
  </r>
  <r>
    <s v="D9421345"/>
    <n v="850"/>
    <x v="0"/>
    <x v="5"/>
    <s v="No"/>
    <n v="30"/>
    <n v="36"/>
    <n v="1080"/>
    <m/>
    <n v="9421"/>
  </r>
  <r>
    <s v="D9421345"/>
    <n v="851"/>
    <x v="0"/>
    <x v="5"/>
    <s v="Si"/>
    <n v="0"/>
    <n v="18"/>
    <n v="0"/>
    <m/>
    <n v="9421"/>
  </r>
  <r>
    <s v="E7391173"/>
    <n v="852"/>
    <x v="0"/>
    <x v="5"/>
    <s v="Si"/>
    <n v="0"/>
    <n v="14"/>
    <n v="0"/>
    <m/>
    <n v="7391"/>
  </r>
  <r>
    <s v="E7391173"/>
    <n v="853"/>
    <x v="0"/>
    <x v="5"/>
    <s v="No"/>
    <n v="20"/>
    <n v="27"/>
    <n v="540"/>
    <m/>
    <n v="7391"/>
  </r>
  <r>
    <s v="E7391173"/>
    <n v="854"/>
    <x v="0"/>
    <x v="5"/>
    <s v="No"/>
    <n v="30"/>
    <n v="29"/>
    <n v="870"/>
    <m/>
    <n v="7391"/>
  </r>
  <r>
    <s v="A4164605"/>
    <n v="855"/>
    <x v="0"/>
    <x v="10"/>
    <s v="Si"/>
    <n v="0"/>
    <n v="30"/>
    <n v="0"/>
    <m/>
    <n v="4164"/>
  </r>
  <r>
    <s v="G42059"/>
    <n v="856"/>
    <x v="0"/>
    <x v="6"/>
    <s v="Si"/>
    <n v="0"/>
    <n v="31"/>
    <n v="0"/>
    <m/>
    <n v="4205"/>
  </r>
  <r>
    <s v="S6331103"/>
    <n v="857"/>
    <x v="0"/>
    <x v="8"/>
    <s v="No"/>
    <n v="30"/>
    <n v="40"/>
    <n v="1200"/>
    <m/>
    <n v="6331"/>
  </r>
  <r>
    <s v="S6331103"/>
    <n v="858"/>
    <x v="0"/>
    <x v="8"/>
    <s v="Si"/>
    <n v="0"/>
    <n v="22"/>
    <n v="0"/>
    <m/>
    <n v="6331"/>
  </r>
  <r>
    <s v="S6331103"/>
    <n v="859"/>
    <x v="0"/>
    <x v="8"/>
    <s v="No"/>
    <n v="20"/>
    <n v="40"/>
    <n v="800"/>
    <m/>
    <n v="6331"/>
  </r>
  <r>
    <s v="L75332"/>
    <n v="860"/>
    <x v="0"/>
    <x v="6"/>
    <s v="Si"/>
    <n v="0"/>
    <n v="22"/>
    <n v="0"/>
    <m/>
    <n v="7533"/>
  </r>
  <r>
    <s v="G6341250"/>
    <n v="861"/>
    <x v="0"/>
    <x v="6"/>
    <s v="Si"/>
    <n v="0"/>
    <n v="21"/>
    <n v="0"/>
    <m/>
    <n v="6341"/>
  </r>
  <r>
    <s v="G6341250"/>
    <n v="862"/>
    <x v="0"/>
    <x v="6"/>
    <s v="No"/>
    <n v="20"/>
    <n v="21"/>
    <n v="420"/>
    <m/>
    <n v="6341"/>
  </r>
  <r>
    <s v="G6341250"/>
    <n v="863"/>
    <x v="0"/>
    <x v="6"/>
    <s v="No"/>
    <n v="30"/>
    <n v="16"/>
    <n v="480"/>
    <m/>
    <n v="6341"/>
  </r>
  <r>
    <s v="B5858397"/>
    <n v="864"/>
    <x v="0"/>
    <x v="15"/>
    <s v="No"/>
    <n v="30"/>
    <n v="30"/>
    <n v="900"/>
    <m/>
    <n v="5858"/>
  </r>
  <r>
    <s v="S7498626"/>
    <n v="865"/>
    <x v="0"/>
    <x v="8"/>
    <s v="No"/>
    <n v="30"/>
    <n v="15"/>
    <n v="450"/>
    <m/>
    <n v="7498"/>
  </r>
  <r>
    <s v="S7498626"/>
    <n v="866"/>
    <x v="0"/>
    <x v="8"/>
    <s v="Si"/>
    <n v="0"/>
    <n v="22"/>
    <n v="0"/>
    <m/>
    <n v="7498"/>
  </r>
  <r>
    <s v="S7498626"/>
    <n v="867"/>
    <x v="0"/>
    <x v="8"/>
    <s v="No"/>
    <n v="20"/>
    <n v="31"/>
    <n v="620"/>
    <m/>
    <n v="7498"/>
  </r>
  <r>
    <s v="L9541902"/>
    <n v="868"/>
    <x v="0"/>
    <x v="5"/>
    <s v="Si"/>
    <n v="0"/>
    <n v="37"/>
    <n v="0"/>
    <m/>
    <n v="9541"/>
  </r>
  <r>
    <s v="L9541902"/>
    <n v="869"/>
    <x v="0"/>
    <x v="5"/>
    <s v="No"/>
    <n v="30"/>
    <n v="28"/>
    <n v="840"/>
    <m/>
    <n v="9541"/>
  </r>
  <r>
    <s v="L9541902"/>
    <n v="870"/>
    <x v="0"/>
    <x v="5"/>
    <s v="No"/>
    <n v="20"/>
    <n v="10"/>
    <n v="200"/>
    <m/>
    <n v="9541"/>
  </r>
  <r>
    <s v="M4257968"/>
    <n v="871"/>
    <x v="0"/>
    <x v="5"/>
    <s v="No"/>
    <n v="20"/>
    <n v="14"/>
    <n v="280"/>
    <m/>
    <n v="4257"/>
  </r>
  <r>
    <s v="M4257968"/>
    <n v="872"/>
    <x v="0"/>
    <x v="5"/>
    <s v="Si"/>
    <n v="0"/>
    <n v="11"/>
    <n v="0"/>
    <m/>
    <n v="4257"/>
  </r>
  <r>
    <s v="M4257968"/>
    <n v="873"/>
    <x v="0"/>
    <x v="5"/>
    <s v="No"/>
    <n v="20"/>
    <n v="29"/>
    <n v="580"/>
    <m/>
    <n v="4257"/>
  </r>
  <r>
    <s v="M4257968"/>
    <n v="874"/>
    <x v="0"/>
    <x v="5"/>
    <s v="No"/>
    <n v="30"/>
    <n v="28"/>
    <n v="840"/>
    <m/>
    <n v="4257"/>
  </r>
  <r>
    <s v="I9963669"/>
    <n v="875"/>
    <x v="0"/>
    <x v="8"/>
    <s v="Si"/>
    <n v="0"/>
    <n v="17"/>
    <n v="0"/>
    <m/>
    <n v="9963"/>
  </r>
  <r>
    <s v="I9841716"/>
    <n v="876"/>
    <x v="3"/>
    <x v="17"/>
    <s v="No"/>
    <n v="20"/>
    <n v="33"/>
    <n v="660"/>
    <m/>
    <n v="9841"/>
  </r>
  <r>
    <s v="I9841716"/>
    <n v="877"/>
    <x v="3"/>
    <x v="17"/>
    <s v="Si"/>
    <n v="0"/>
    <n v="16"/>
    <n v="0"/>
    <m/>
    <n v="9841"/>
  </r>
  <r>
    <s v="I9841716"/>
    <n v="878"/>
    <x v="3"/>
    <x v="17"/>
    <s v="No"/>
    <n v="30"/>
    <n v="25"/>
    <n v="750"/>
    <m/>
    <n v="9841"/>
  </r>
  <r>
    <s v="E241830"/>
    <n v="879"/>
    <x v="0"/>
    <x v="5"/>
    <s v="No"/>
    <n v="20"/>
    <n v="29"/>
    <n v="580"/>
    <m/>
    <n v="2418"/>
  </r>
  <r>
    <s v="E241830"/>
    <n v="880"/>
    <x v="0"/>
    <x v="5"/>
    <s v="Si"/>
    <n v="0"/>
    <n v="11"/>
    <n v="0"/>
    <m/>
    <n v="2418"/>
  </r>
  <r>
    <s v="E241830"/>
    <n v="881"/>
    <x v="0"/>
    <x v="5"/>
    <s v="No"/>
    <n v="30"/>
    <n v="26"/>
    <n v="780"/>
    <m/>
    <n v="2418"/>
  </r>
  <r>
    <s v="A47369"/>
    <n v="882"/>
    <x v="0"/>
    <x v="10"/>
    <s v="Si"/>
    <n v="0"/>
    <n v="34"/>
    <n v="0"/>
    <m/>
    <n v="4736"/>
  </r>
  <r>
    <s v="O9645970"/>
    <n v="883"/>
    <x v="0"/>
    <x v="10"/>
    <s v="Si"/>
    <n v="0"/>
    <n v="30"/>
    <n v="0"/>
    <m/>
    <n v="9645"/>
  </r>
  <r>
    <s v="O9645970"/>
    <n v="884"/>
    <x v="0"/>
    <x v="10"/>
    <s v="No"/>
    <n v="30"/>
    <n v="14"/>
    <n v="420"/>
    <m/>
    <n v="9645"/>
  </r>
  <r>
    <s v="T8831851"/>
    <n v="885"/>
    <x v="0"/>
    <x v="13"/>
    <s v="No"/>
    <n v="30"/>
    <n v="22"/>
    <n v="660"/>
    <m/>
    <n v="8831"/>
  </r>
  <r>
    <s v="T8831851"/>
    <n v="886"/>
    <x v="0"/>
    <x v="13"/>
    <s v="Si"/>
    <n v="0"/>
    <n v="19"/>
    <n v="0"/>
    <m/>
    <n v="8831"/>
  </r>
  <r>
    <s v="T8831851"/>
    <n v="887"/>
    <x v="0"/>
    <x v="13"/>
    <s v="No"/>
    <n v="20"/>
    <n v="27"/>
    <n v="540"/>
    <m/>
    <n v="8831"/>
  </r>
  <r>
    <s v="G4537492"/>
    <n v="888"/>
    <x v="0"/>
    <x v="10"/>
    <s v="No"/>
    <n v="20"/>
    <n v="39"/>
    <n v="780"/>
    <m/>
    <n v="4537"/>
  </r>
  <r>
    <s v="G4537492"/>
    <n v="889"/>
    <x v="0"/>
    <x v="10"/>
    <s v="Si"/>
    <n v="0"/>
    <n v="17"/>
    <n v="0"/>
    <m/>
    <n v="4537"/>
  </r>
  <r>
    <s v="A7493764"/>
    <n v="890"/>
    <x v="0"/>
    <x v="10"/>
    <s v="Si"/>
    <n v="0"/>
    <n v="26"/>
    <n v="0"/>
    <m/>
    <n v="7493"/>
  </r>
  <r>
    <s v="F429728"/>
    <n v="891"/>
    <x v="0"/>
    <x v="7"/>
    <s v="No"/>
    <n v="30"/>
    <n v="15"/>
    <n v="450"/>
    <m/>
    <n v="4297"/>
  </r>
  <r>
    <s v="F429728"/>
    <n v="892"/>
    <x v="0"/>
    <x v="7"/>
    <s v="Si"/>
    <n v="0"/>
    <n v="21"/>
    <n v="0"/>
    <m/>
    <n v="4297"/>
  </r>
  <r>
    <s v="F429728"/>
    <n v="893"/>
    <x v="0"/>
    <x v="7"/>
    <s v="No"/>
    <n v="20"/>
    <n v="21"/>
    <n v="420"/>
    <m/>
    <n v="4297"/>
  </r>
  <r>
    <s v="J7065104"/>
    <n v="894"/>
    <x v="0"/>
    <x v="0"/>
    <s v="No"/>
    <n v="20"/>
    <n v="15"/>
    <n v="300"/>
    <m/>
    <n v="7065"/>
  </r>
  <r>
    <s v="J7065104"/>
    <n v="895"/>
    <x v="0"/>
    <x v="0"/>
    <s v="Si"/>
    <n v="0"/>
    <n v="23"/>
    <n v="0"/>
    <m/>
    <n v="7065"/>
  </r>
  <r>
    <s v="J7065104"/>
    <n v="896"/>
    <x v="0"/>
    <x v="0"/>
    <s v="No"/>
    <n v="30"/>
    <n v="11"/>
    <n v="330"/>
    <m/>
    <n v="7065"/>
  </r>
  <r>
    <s v="G9808718"/>
    <n v="897"/>
    <x v="0"/>
    <x v="6"/>
    <s v="Si"/>
    <n v="0"/>
    <n v="21"/>
    <n v="0"/>
    <m/>
    <n v="9808"/>
  </r>
  <r>
    <s v="S5535198"/>
    <n v="898"/>
    <x v="0"/>
    <x v="10"/>
    <s v="Si"/>
    <n v="0"/>
    <n v="19"/>
    <n v="0"/>
    <m/>
    <n v="5535"/>
  </r>
  <r>
    <s v="A116468"/>
    <n v="899"/>
    <x v="0"/>
    <x v="10"/>
    <s v="Si"/>
    <n v="0"/>
    <n v="27"/>
    <n v="0"/>
    <m/>
    <n v="1164"/>
  </r>
  <r>
    <s v="A116468"/>
    <n v="900"/>
    <x v="0"/>
    <x v="10"/>
    <s v="No"/>
    <n v="30"/>
    <n v="22"/>
    <n v="660"/>
    <m/>
    <n v="1164"/>
  </r>
  <r>
    <s v="S1704184"/>
    <n v="901"/>
    <x v="0"/>
    <x v="10"/>
    <s v="Si"/>
    <n v="0"/>
    <n v="32"/>
    <n v="0"/>
    <m/>
    <n v="1704"/>
  </r>
  <r>
    <s v="F9179976"/>
    <n v="902"/>
    <x v="0"/>
    <x v="6"/>
    <s v="Si"/>
    <n v="0"/>
    <n v="18"/>
    <n v="0"/>
    <m/>
    <n v="9179"/>
  </r>
  <r>
    <s v="R989591"/>
    <n v="903"/>
    <x v="0"/>
    <x v="0"/>
    <s v="Si"/>
    <n v="0"/>
    <n v="22"/>
    <n v="0"/>
    <m/>
    <n v="9895"/>
  </r>
  <r>
    <s v="R989591"/>
    <n v="904"/>
    <x v="0"/>
    <x v="0"/>
    <s v="No"/>
    <n v="30"/>
    <n v="35"/>
    <n v="1050"/>
    <m/>
    <n v="9895"/>
  </r>
  <r>
    <s v="V5314484"/>
    <n v="905"/>
    <x v="0"/>
    <x v="6"/>
    <s v="No"/>
    <n v="30"/>
    <n v="30"/>
    <n v="900"/>
    <m/>
    <n v="5314"/>
  </r>
  <r>
    <s v="V5314484"/>
    <n v="906"/>
    <x v="0"/>
    <x v="6"/>
    <s v="Si"/>
    <n v="0"/>
    <n v="34"/>
    <n v="0"/>
    <m/>
    <n v="5314"/>
  </r>
  <r>
    <s v="V5314484"/>
    <n v="907"/>
    <x v="0"/>
    <x v="6"/>
    <s v="No"/>
    <n v="20"/>
    <n v="35"/>
    <n v="700"/>
    <m/>
    <n v="5314"/>
  </r>
  <r>
    <s v="E7102556"/>
    <n v="908"/>
    <x v="0"/>
    <x v="6"/>
    <s v="No"/>
    <n v="20"/>
    <n v="35"/>
    <n v="700"/>
    <m/>
    <n v="7102"/>
  </r>
  <r>
    <s v="E7102556"/>
    <n v="909"/>
    <x v="0"/>
    <x v="6"/>
    <s v="No"/>
    <n v="30"/>
    <n v="23"/>
    <n v="690"/>
    <m/>
    <n v="7102"/>
  </r>
  <r>
    <s v="E7102556"/>
    <n v="910"/>
    <x v="0"/>
    <x v="6"/>
    <s v="Si"/>
    <n v="0"/>
    <n v="28"/>
    <n v="0"/>
    <m/>
    <n v="7102"/>
  </r>
  <r>
    <s v="G28811"/>
    <n v="911"/>
    <x v="0"/>
    <x v="0"/>
    <s v="Si"/>
    <n v="0"/>
    <n v="31"/>
    <n v="0"/>
    <m/>
    <n v="2881"/>
  </r>
  <r>
    <s v="G28811"/>
    <n v="912"/>
    <x v="0"/>
    <x v="0"/>
    <s v="No"/>
    <n v="30"/>
    <n v="24"/>
    <n v="720"/>
    <m/>
    <n v="2881"/>
  </r>
  <r>
    <s v="F1493255"/>
    <n v="913"/>
    <x v="0"/>
    <x v="0"/>
    <s v="No"/>
    <n v="30"/>
    <n v="15"/>
    <n v="450"/>
    <m/>
    <n v="1493"/>
  </r>
  <r>
    <s v="F1493255"/>
    <n v="914"/>
    <x v="0"/>
    <x v="0"/>
    <s v="No"/>
    <n v="20"/>
    <n v="31"/>
    <n v="620"/>
    <m/>
    <n v="1493"/>
  </r>
  <r>
    <s v="F1493255"/>
    <n v="915"/>
    <x v="0"/>
    <x v="0"/>
    <s v="Si"/>
    <n v="0"/>
    <n v="37"/>
    <n v="0"/>
    <m/>
    <n v="1493"/>
  </r>
  <r>
    <s v="M720775"/>
    <n v="916"/>
    <x v="0"/>
    <x v="6"/>
    <s v="Si"/>
    <n v="0"/>
    <n v="22"/>
    <n v="0"/>
    <m/>
    <n v="7207"/>
  </r>
  <r>
    <s v="R908676"/>
    <n v="917"/>
    <x v="0"/>
    <x v="6"/>
    <s v="Si"/>
    <n v="0"/>
    <n v="22"/>
    <n v="0"/>
    <m/>
    <n v="9086"/>
  </r>
  <r>
    <s v="S9265846"/>
    <n v="918"/>
    <x v="0"/>
    <x v="10"/>
    <s v="Si"/>
    <n v="0"/>
    <n v="25"/>
    <n v="0"/>
    <m/>
    <n v="9265"/>
  </r>
  <r>
    <s v="S2918552"/>
    <n v="919"/>
    <x v="0"/>
    <x v="0"/>
    <s v="Si"/>
    <n v="0"/>
    <n v="35"/>
    <n v="0"/>
    <m/>
    <n v="2918"/>
  </r>
  <r>
    <s v="S2918552"/>
    <n v="920"/>
    <x v="0"/>
    <x v="0"/>
    <s v="No"/>
    <n v="30"/>
    <n v="29"/>
    <n v="870"/>
    <m/>
    <n v="2918"/>
  </r>
  <r>
    <s v="T9957753"/>
    <n v="921"/>
    <x v="0"/>
    <x v="7"/>
    <s v="Si"/>
    <n v="0"/>
    <n v="29"/>
    <n v="0"/>
    <m/>
    <n v="9957"/>
  </r>
  <r>
    <s v="T9957753"/>
    <n v="922"/>
    <x v="0"/>
    <x v="7"/>
    <s v="No"/>
    <n v="30"/>
    <n v="11"/>
    <n v="330"/>
    <m/>
    <n v="9957"/>
  </r>
  <r>
    <s v="T351217"/>
    <n v="923"/>
    <x v="0"/>
    <x v="6"/>
    <s v="Si"/>
    <n v="0"/>
    <n v="31"/>
    <n v="0"/>
    <m/>
    <n v="3512"/>
  </r>
  <r>
    <s v="M7125151"/>
    <n v="924"/>
    <x v="0"/>
    <x v="12"/>
    <s v="No"/>
    <n v="20"/>
    <n v="39"/>
    <n v="780"/>
    <m/>
    <n v="7125"/>
  </r>
  <r>
    <s v="A7475200"/>
    <n v="925"/>
    <x v="0"/>
    <x v="0"/>
    <s v="No"/>
    <n v="30"/>
    <n v="28"/>
    <n v="840"/>
    <m/>
    <n v="7475"/>
  </r>
  <r>
    <s v="A7475200"/>
    <n v="926"/>
    <x v="0"/>
    <x v="0"/>
    <s v="Si"/>
    <n v="0"/>
    <n v="28"/>
    <n v="0"/>
    <m/>
    <n v="7475"/>
  </r>
  <r>
    <s v="K4341675"/>
    <n v="927"/>
    <x v="3"/>
    <x v="17"/>
    <s v="No"/>
    <n v="30"/>
    <n v="16"/>
    <n v="480"/>
    <m/>
    <n v="4341"/>
  </r>
  <r>
    <s v="K4341675"/>
    <n v="928"/>
    <x v="3"/>
    <x v="17"/>
    <s v="No"/>
    <n v="20"/>
    <n v="30"/>
    <n v="600"/>
    <m/>
    <n v="4341"/>
  </r>
  <r>
    <s v="K4341675"/>
    <n v="929"/>
    <x v="3"/>
    <x v="17"/>
    <s v="Si"/>
    <n v="0"/>
    <n v="30"/>
    <n v="0"/>
    <m/>
    <n v="4341"/>
  </r>
  <r>
    <s v="A9838444"/>
    <n v="930"/>
    <x v="0"/>
    <x v="6"/>
    <s v="Si"/>
    <n v="0"/>
    <n v="26"/>
    <n v="0"/>
    <m/>
    <n v="9838"/>
  </r>
  <r>
    <s v="A1145172"/>
    <n v="931"/>
    <x v="0"/>
    <x v="6"/>
    <s v="Si"/>
    <n v="0"/>
    <n v="23"/>
    <n v="0"/>
    <m/>
    <n v="1145"/>
  </r>
  <r>
    <s v="A1145172"/>
    <n v="932"/>
    <x v="0"/>
    <x v="6"/>
    <s v="No"/>
    <n v="20"/>
    <n v="32"/>
    <n v="640"/>
    <m/>
    <n v="1145"/>
  </r>
  <r>
    <s v="A1145172"/>
    <n v="933"/>
    <x v="0"/>
    <x v="6"/>
    <s v="No"/>
    <n v="30"/>
    <n v="18"/>
    <n v="540"/>
    <m/>
    <n v="1145"/>
  </r>
  <r>
    <s v="D85963"/>
    <n v="934"/>
    <x v="0"/>
    <x v="10"/>
    <s v="Si"/>
    <n v="0"/>
    <n v="30"/>
    <n v="0"/>
    <m/>
    <n v="8596"/>
  </r>
  <r>
    <s v="A7594343"/>
    <n v="935"/>
    <x v="0"/>
    <x v="6"/>
    <s v="No"/>
    <n v="30"/>
    <n v="17"/>
    <n v="510"/>
    <m/>
    <n v="7594"/>
  </r>
  <r>
    <s v="A7594343"/>
    <n v="936"/>
    <x v="0"/>
    <x v="6"/>
    <s v="Si"/>
    <n v="0"/>
    <n v="26"/>
    <n v="0"/>
    <m/>
    <n v="7594"/>
  </r>
  <r>
    <s v="V192951"/>
    <n v="937"/>
    <x v="0"/>
    <x v="9"/>
    <s v="No"/>
    <n v="20"/>
    <n v="10"/>
    <n v="200"/>
    <m/>
    <n v="1929"/>
  </r>
  <r>
    <s v="V192951"/>
    <n v="938"/>
    <x v="0"/>
    <x v="9"/>
    <s v="No"/>
    <n v="30"/>
    <n v="26"/>
    <n v="780"/>
    <m/>
    <n v="1929"/>
  </r>
  <r>
    <s v="V192951"/>
    <n v="939"/>
    <x v="0"/>
    <x v="9"/>
    <s v="Si"/>
    <n v="0"/>
    <n v="17"/>
    <n v="0"/>
    <m/>
    <n v="1929"/>
  </r>
  <r>
    <s v="E5976114"/>
    <n v="940"/>
    <x v="0"/>
    <x v="5"/>
    <s v="Si"/>
    <n v="0"/>
    <n v="37"/>
    <n v="0"/>
    <m/>
    <n v="5976"/>
  </r>
  <r>
    <s v="L5139495"/>
    <n v="941"/>
    <x v="0"/>
    <x v="7"/>
    <s v="Si"/>
    <n v="0"/>
    <n v="36"/>
    <n v="0"/>
    <m/>
    <n v="5139"/>
  </r>
  <r>
    <s v="L5139495"/>
    <n v="942"/>
    <x v="0"/>
    <x v="7"/>
    <s v="No"/>
    <n v="30"/>
    <n v="21"/>
    <n v="630"/>
    <m/>
    <n v="5139"/>
  </r>
  <r>
    <s v="L5139495"/>
    <n v="943"/>
    <x v="0"/>
    <x v="7"/>
    <s v="No"/>
    <n v="20"/>
    <n v="30"/>
    <n v="600"/>
    <m/>
    <n v="5139"/>
  </r>
  <r>
    <s v="A4021743"/>
    <n v="944"/>
    <x v="0"/>
    <x v="9"/>
    <s v="Si"/>
    <n v="0"/>
    <n v="10"/>
    <n v="0"/>
    <m/>
    <n v="4021"/>
  </r>
  <r>
    <s v="A4021743"/>
    <n v="945"/>
    <x v="0"/>
    <x v="9"/>
    <s v="No"/>
    <n v="30"/>
    <n v="32"/>
    <n v="960"/>
    <m/>
    <n v="4021"/>
  </r>
  <r>
    <s v="A4021743"/>
    <n v="946"/>
    <x v="0"/>
    <x v="9"/>
    <s v="No"/>
    <n v="20"/>
    <n v="34"/>
    <n v="680"/>
    <m/>
    <n v="4021"/>
  </r>
  <r>
    <s v="L8891702"/>
    <n v="947"/>
    <x v="0"/>
    <x v="8"/>
    <s v="Si"/>
    <n v="0"/>
    <n v="31"/>
    <n v="0"/>
    <m/>
    <n v="8891"/>
  </r>
  <r>
    <s v="L8891702"/>
    <n v="948"/>
    <x v="0"/>
    <x v="8"/>
    <s v="No"/>
    <n v="30"/>
    <n v="14"/>
    <n v="420"/>
    <m/>
    <n v="8891"/>
  </r>
  <r>
    <s v="L8891702"/>
    <n v="949"/>
    <x v="0"/>
    <x v="8"/>
    <s v="No"/>
    <n v="20"/>
    <n v="38"/>
    <n v="760"/>
    <m/>
    <n v="8891"/>
  </r>
  <r>
    <s v="C1499379"/>
    <n v="950"/>
    <x v="0"/>
    <x v="10"/>
    <s v="Si"/>
    <n v="0"/>
    <n v="17"/>
    <n v="0"/>
    <m/>
    <n v="1499"/>
  </r>
  <r>
    <s v="F1190502"/>
    <n v="951"/>
    <x v="0"/>
    <x v="10"/>
    <s v="Si"/>
    <n v="0"/>
    <n v="34"/>
    <n v="0"/>
    <m/>
    <n v="1190"/>
  </r>
  <r>
    <s v="D7476241"/>
    <n v="952"/>
    <x v="0"/>
    <x v="0"/>
    <s v="Si"/>
    <n v="0"/>
    <n v="19"/>
    <n v="0"/>
    <m/>
    <n v="7476"/>
  </r>
  <r>
    <s v="G9175796"/>
    <n v="953"/>
    <x v="0"/>
    <x v="0"/>
    <s v="No"/>
    <n v="30"/>
    <n v="15"/>
    <n v="450"/>
    <m/>
    <n v="9175"/>
  </r>
  <r>
    <s v="G9175796"/>
    <n v="954"/>
    <x v="0"/>
    <x v="0"/>
    <s v="Si"/>
    <n v="0"/>
    <n v="38"/>
    <n v="0"/>
    <m/>
    <n v="9175"/>
  </r>
  <r>
    <s v="A8634104"/>
    <n v="955"/>
    <x v="0"/>
    <x v="8"/>
    <s v="Si"/>
    <n v="0"/>
    <n v="19"/>
    <n v="0"/>
    <m/>
    <n v="8634"/>
  </r>
  <r>
    <s v="M5668965"/>
    <n v="956"/>
    <x v="0"/>
    <x v="0"/>
    <s v="Si"/>
    <n v="0"/>
    <n v="26"/>
    <n v="0"/>
    <m/>
    <n v="5668"/>
  </r>
  <r>
    <s v="Y824695"/>
    <n v="957"/>
    <x v="3"/>
    <x v="11"/>
    <s v="No"/>
    <n v="30"/>
    <n v="13"/>
    <n v="390"/>
    <m/>
    <n v="8246"/>
  </r>
  <r>
    <s v="Y824695"/>
    <n v="958"/>
    <x v="3"/>
    <x v="11"/>
    <s v="Si"/>
    <n v="0"/>
    <n v="27"/>
    <n v="0"/>
    <m/>
    <n v="8246"/>
  </r>
  <r>
    <s v="Y824695"/>
    <n v="959"/>
    <x v="3"/>
    <x v="11"/>
    <s v="No"/>
    <n v="20"/>
    <n v="25"/>
    <n v="500"/>
    <m/>
    <n v="8246"/>
  </r>
  <r>
    <s v="Y824695"/>
    <n v="960"/>
    <x v="3"/>
    <x v="11"/>
    <s v="No"/>
    <n v="20"/>
    <n v="32"/>
    <n v="640"/>
    <m/>
    <n v="8246"/>
  </r>
  <r>
    <s v="F4390527"/>
    <n v="961"/>
    <x v="0"/>
    <x v="9"/>
    <s v="No"/>
    <n v="20"/>
    <n v="12"/>
    <n v="240"/>
    <m/>
    <n v="4390"/>
  </r>
  <r>
    <s v="F4390527"/>
    <n v="962"/>
    <x v="0"/>
    <x v="9"/>
    <s v="No"/>
    <n v="30"/>
    <n v="40"/>
    <n v="1200"/>
    <m/>
    <n v="4390"/>
  </r>
  <r>
    <s v="F4390527"/>
    <n v="963"/>
    <x v="0"/>
    <x v="9"/>
    <s v="Si"/>
    <n v="0"/>
    <n v="28"/>
    <n v="0"/>
    <m/>
    <n v="4390"/>
  </r>
  <r>
    <s v="A6965655"/>
    <n v="964"/>
    <x v="0"/>
    <x v="0"/>
    <s v="Si"/>
    <n v="0"/>
    <n v="23"/>
    <n v="0"/>
    <m/>
    <n v="6965"/>
  </r>
  <r>
    <s v="A6965655"/>
    <n v="965"/>
    <x v="0"/>
    <x v="0"/>
    <s v="No"/>
    <n v="20"/>
    <n v="33"/>
    <n v="660"/>
    <m/>
    <n v="6965"/>
  </r>
  <r>
    <s v="A6965655"/>
    <n v="966"/>
    <x v="0"/>
    <x v="0"/>
    <s v="No"/>
    <n v="20"/>
    <n v="31"/>
    <n v="620"/>
    <m/>
    <n v="6965"/>
  </r>
  <r>
    <s v="A6965655"/>
    <n v="967"/>
    <x v="0"/>
    <x v="0"/>
    <s v="No"/>
    <n v="30"/>
    <n v="27"/>
    <n v="810"/>
    <m/>
    <n v="6965"/>
  </r>
  <r>
    <s v="M7970263"/>
    <n v="968"/>
    <x v="0"/>
    <x v="0"/>
    <s v="No"/>
    <n v="30"/>
    <n v="30"/>
    <n v="900"/>
    <m/>
    <n v="7970"/>
  </r>
  <r>
    <s v="M7970263"/>
    <n v="969"/>
    <x v="0"/>
    <x v="0"/>
    <s v="Si"/>
    <n v="0"/>
    <n v="25"/>
    <n v="0"/>
    <m/>
    <n v="7970"/>
  </r>
  <r>
    <s v="M7970263"/>
    <n v="970"/>
    <x v="0"/>
    <x v="0"/>
    <s v="No"/>
    <n v="20"/>
    <n v="17"/>
    <n v="340"/>
    <m/>
    <n v="7970"/>
  </r>
  <r>
    <s v="A674843"/>
    <n v="971"/>
    <x v="1"/>
    <x v="3"/>
    <s v="No"/>
    <n v="30"/>
    <n v="28"/>
    <n v="840"/>
    <m/>
    <n v="6748"/>
  </r>
  <r>
    <s v="A674843"/>
    <n v="972"/>
    <x v="1"/>
    <x v="3"/>
    <s v="Si"/>
    <n v="0"/>
    <n v="16"/>
    <n v="0"/>
    <m/>
    <n v="6748"/>
  </r>
  <r>
    <s v="A674843"/>
    <n v="973"/>
    <x v="1"/>
    <x v="3"/>
    <s v="No"/>
    <n v="20"/>
    <n v="39"/>
    <n v="780"/>
    <m/>
    <n v="6748"/>
  </r>
  <r>
    <s v="N4889213"/>
    <n v="974"/>
    <x v="1"/>
    <x v="3"/>
    <s v="No"/>
    <n v="30"/>
    <n v="13"/>
    <n v="390"/>
    <m/>
    <n v="4889"/>
  </r>
  <r>
    <s v="W6658151"/>
    <n v="975"/>
    <x v="1"/>
    <x v="3"/>
    <s v="No"/>
    <n v="30"/>
    <n v="40"/>
    <n v="1200"/>
    <m/>
    <n v="6658"/>
  </r>
  <r>
    <s v="W6658151"/>
    <n v="976"/>
    <x v="1"/>
    <x v="3"/>
    <s v="Si"/>
    <n v="0"/>
    <n v="24"/>
    <n v="0"/>
    <m/>
    <n v="6658"/>
  </r>
  <r>
    <s v="A1591320"/>
    <n v="977"/>
    <x v="1"/>
    <x v="1"/>
    <s v="No"/>
    <n v="20"/>
    <n v="30"/>
    <n v="600"/>
    <m/>
    <n v="1591"/>
  </r>
  <r>
    <s v="A1591320"/>
    <n v="978"/>
    <x v="1"/>
    <x v="1"/>
    <s v="No"/>
    <n v="30"/>
    <n v="19"/>
    <n v="570"/>
    <m/>
    <n v="1591"/>
  </r>
  <r>
    <s v="A1591320"/>
    <n v="979"/>
    <x v="1"/>
    <x v="1"/>
    <s v="Si"/>
    <n v="0"/>
    <n v="24"/>
    <n v="0"/>
    <m/>
    <n v="1591"/>
  </r>
  <r>
    <s v="K9160922"/>
    <n v="980"/>
    <x v="1"/>
    <x v="1"/>
    <s v="No"/>
    <n v="20"/>
    <n v="10"/>
    <n v="200"/>
    <m/>
    <n v="9160"/>
  </r>
  <r>
    <s v="K9160922"/>
    <n v="981"/>
    <x v="1"/>
    <x v="1"/>
    <s v="No"/>
    <n v="30"/>
    <n v="22"/>
    <n v="660"/>
    <m/>
    <n v="9160"/>
  </r>
  <r>
    <s v="K9160922"/>
    <n v="982"/>
    <x v="1"/>
    <x v="1"/>
    <s v="Si"/>
    <n v="0"/>
    <n v="26"/>
    <n v="0"/>
    <m/>
    <n v="9160"/>
  </r>
  <r>
    <s v="K9160922"/>
    <n v="983"/>
    <x v="1"/>
    <x v="1"/>
    <s v="No"/>
    <n v="20"/>
    <n v="35"/>
    <n v="700"/>
    <m/>
    <n v="9160"/>
  </r>
  <r>
    <s v="Y157073"/>
    <n v="984"/>
    <x v="1"/>
    <x v="1"/>
    <s v="Si"/>
    <n v="0"/>
    <n v="23"/>
    <n v="0"/>
    <m/>
    <n v="1570"/>
  </r>
  <r>
    <s v="K52986"/>
    <n v="985"/>
    <x v="2"/>
    <x v="2"/>
    <s v="Si"/>
    <n v="0"/>
    <n v="38"/>
    <n v="0"/>
    <m/>
    <n v="5298"/>
  </r>
  <r>
    <s v="K52986"/>
    <n v="986"/>
    <x v="2"/>
    <x v="2"/>
    <s v="No"/>
    <n v="20"/>
    <n v="14"/>
    <n v="280"/>
    <m/>
    <n v="5298"/>
  </r>
  <r>
    <s v="K3251894"/>
    <n v="987"/>
    <x v="1"/>
    <x v="3"/>
    <s v="No"/>
    <n v="30"/>
    <n v="34"/>
    <n v="1020"/>
    <m/>
    <n v="3251"/>
  </r>
  <r>
    <s v="K3251894"/>
    <n v="988"/>
    <x v="1"/>
    <x v="3"/>
    <s v="No"/>
    <n v="20"/>
    <n v="18"/>
    <n v="360"/>
    <m/>
    <n v="3251"/>
  </r>
  <r>
    <s v="K3251894"/>
    <n v="989"/>
    <x v="1"/>
    <x v="3"/>
    <s v="Si"/>
    <n v="0"/>
    <n v="14"/>
    <n v="0"/>
    <m/>
    <n v="3251"/>
  </r>
  <r>
    <s v="A1295887"/>
    <n v="990"/>
    <x v="1"/>
    <x v="3"/>
    <s v="Si"/>
    <n v="0"/>
    <n v="20"/>
    <n v="0"/>
    <m/>
    <n v="1295"/>
  </r>
  <r>
    <s v="A1295887"/>
    <n v="991"/>
    <x v="1"/>
    <x v="3"/>
    <s v="No"/>
    <n v="20"/>
    <n v="20"/>
    <n v="400"/>
    <m/>
    <n v="1295"/>
  </r>
  <r>
    <s v="A1295887"/>
    <n v="992"/>
    <x v="1"/>
    <x v="3"/>
    <s v="No"/>
    <n v="30"/>
    <n v="18"/>
    <n v="540"/>
    <m/>
    <n v="1295"/>
  </r>
  <r>
    <s v="M6017382"/>
    <n v="993"/>
    <x v="1"/>
    <x v="1"/>
    <s v="Si"/>
    <n v="0"/>
    <n v="26"/>
    <n v="0"/>
    <m/>
    <n v="6017"/>
  </r>
  <r>
    <s v="M6017382"/>
    <n v="994"/>
    <x v="1"/>
    <x v="1"/>
    <s v="No"/>
    <n v="30"/>
    <n v="19"/>
    <n v="570"/>
    <m/>
    <n v="6017"/>
  </r>
  <r>
    <s v="M6017382"/>
    <n v="995"/>
    <x v="1"/>
    <x v="1"/>
    <s v="No"/>
    <n v="20"/>
    <n v="25"/>
    <n v="500"/>
    <m/>
    <n v="6017"/>
  </r>
  <r>
    <s v="M360573"/>
    <n v="996"/>
    <x v="2"/>
    <x v="2"/>
    <s v="Si"/>
    <n v="0"/>
    <n v="33"/>
    <n v="0"/>
    <m/>
    <n v="3605"/>
  </r>
  <r>
    <s v="M9515422"/>
    <n v="997"/>
    <x v="1"/>
    <x v="3"/>
    <s v="No"/>
    <n v="30"/>
    <n v="29"/>
    <n v="870"/>
    <m/>
    <n v="9515"/>
  </r>
  <r>
    <s v="T7111707"/>
    <n v="998"/>
    <x v="2"/>
    <x v="2"/>
    <s v="No"/>
    <n v="30"/>
    <n v="32"/>
    <n v="960"/>
    <m/>
    <n v="7111"/>
  </r>
  <r>
    <s v="T7111707"/>
    <n v="999"/>
    <x v="2"/>
    <x v="2"/>
    <s v="Si"/>
    <n v="0"/>
    <n v="29"/>
    <n v="0"/>
    <m/>
    <n v="7111"/>
  </r>
  <r>
    <s v="T7111707"/>
    <n v="1000"/>
    <x v="2"/>
    <x v="2"/>
    <s v="No"/>
    <n v="20"/>
    <n v="39"/>
    <n v="780"/>
    <m/>
    <n v="7111"/>
  </r>
  <r>
    <s v="K2300"/>
    <n v="1001"/>
    <x v="1"/>
    <x v="1"/>
    <s v="No"/>
    <n v="20"/>
    <n v="34"/>
    <n v="680"/>
    <m/>
    <n v="2300"/>
  </r>
  <r>
    <s v="K2300"/>
    <n v="1002"/>
    <x v="1"/>
    <x v="1"/>
    <s v="Si"/>
    <n v="0"/>
    <n v="16"/>
    <n v="0"/>
    <m/>
    <n v="2300"/>
  </r>
  <r>
    <s v="A7613819"/>
    <n v="1003"/>
    <x v="1"/>
    <x v="3"/>
    <s v="No"/>
    <n v="30"/>
    <n v="20"/>
    <n v="600"/>
    <m/>
    <n v="7613"/>
  </r>
  <r>
    <s v="A7613819"/>
    <n v="1004"/>
    <x v="1"/>
    <x v="3"/>
    <s v="No"/>
    <n v="20"/>
    <n v="33"/>
    <n v="660"/>
    <m/>
    <n v="7613"/>
  </r>
  <r>
    <s v="A7613819"/>
    <n v="1005"/>
    <x v="1"/>
    <x v="3"/>
    <s v="Si"/>
    <n v="0"/>
    <n v="33"/>
    <n v="0"/>
    <m/>
    <n v="7613"/>
  </r>
  <r>
    <s v="T9461212"/>
    <n v="1006"/>
    <x v="1"/>
    <x v="3"/>
    <s v="Si"/>
    <n v="0"/>
    <n v="15"/>
    <n v="0"/>
    <m/>
    <n v="9461"/>
  </r>
  <r>
    <s v="T9461212"/>
    <n v="1007"/>
    <x v="1"/>
    <x v="3"/>
    <s v="No"/>
    <n v="30"/>
    <n v="36"/>
    <n v="1080"/>
    <m/>
    <n v="9461"/>
  </r>
  <r>
    <s v="T4353442"/>
    <n v="1008"/>
    <x v="1"/>
    <x v="1"/>
    <s v="No"/>
    <n v="20"/>
    <n v="21"/>
    <n v="420"/>
    <m/>
    <n v="4353"/>
  </r>
  <r>
    <s v="T4353442"/>
    <n v="1009"/>
    <x v="1"/>
    <x v="1"/>
    <s v="Si"/>
    <n v="0"/>
    <n v="13"/>
    <n v="0"/>
    <m/>
    <n v="4353"/>
  </r>
  <r>
    <s v="C3180461"/>
    <n v="1010"/>
    <x v="0"/>
    <x v="9"/>
    <s v="No"/>
    <n v="20"/>
    <n v="12"/>
    <n v="240"/>
    <m/>
    <n v="3180"/>
  </r>
  <r>
    <s v="C3180461"/>
    <n v="1011"/>
    <x v="0"/>
    <x v="9"/>
    <s v="No"/>
    <n v="30"/>
    <n v="39"/>
    <n v="1170"/>
    <m/>
    <n v="3180"/>
  </r>
  <r>
    <s v="C3180461"/>
    <n v="1012"/>
    <x v="0"/>
    <x v="9"/>
    <s v="Si"/>
    <n v="0"/>
    <n v="32"/>
    <n v="0"/>
    <m/>
    <n v="3180"/>
  </r>
  <r>
    <s v="R784787"/>
    <n v="1013"/>
    <x v="0"/>
    <x v="0"/>
    <s v="Si"/>
    <n v="0"/>
    <n v="34"/>
    <n v="0"/>
    <m/>
    <n v="7847"/>
  </r>
  <r>
    <s v="R784787"/>
    <n v="1014"/>
    <x v="0"/>
    <x v="0"/>
    <s v="No"/>
    <n v="30"/>
    <n v="33"/>
    <n v="990"/>
    <m/>
    <n v="7847"/>
  </r>
  <r>
    <s v="E7341494"/>
    <n v="1015"/>
    <x v="0"/>
    <x v="0"/>
    <s v="Si"/>
    <n v="0"/>
    <n v="10"/>
    <n v="0"/>
    <m/>
    <n v="7341"/>
  </r>
  <r>
    <s v="E7341494"/>
    <n v="1016"/>
    <x v="0"/>
    <x v="0"/>
    <s v="No"/>
    <n v="30"/>
    <n v="37"/>
    <n v="1110"/>
    <m/>
    <n v="7341"/>
  </r>
  <r>
    <s v="L1193417"/>
    <n v="1017"/>
    <x v="0"/>
    <x v="0"/>
    <s v="Si"/>
    <n v="0"/>
    <n v="31"/>
    <n v="0"/>
    <m/>
    <n v="1193"/>
  </r>
  <r>
    <s v="L5396614"/>
    <n v="1018"/>
    <x v="0"/>
    <x v="5"/>
    <s v="Si"/>
    <n v="0"/>
    <n v="21"/>
    <n v="0"/>
    <m/>
    <n v="5396"/>
  </r>
  <r>
    <s v="P351664"/>
    <n v="1019"/>
    <x v="0"/>
    <x v="5"/>
    <s v="Si"/>
    <n v="0"/>
    <n v="30"/>
    <n v="0"/>
    <m/>
    <n v="3516"/>
  </r>
  <r>
    <s v="P351664"/>
    <n v="1020"/>
    <x v="0"/>
    <x v="5"/>
    <s v="No"/>
    <n v="20"/>
    <n v="33"/>
    <n v="660"/>
    <m/>
    <n v="3516"/>
  </r>
  <r>
    <s v="P351664"/>
    <n v="1021"/>
    <x v="0"/>
    <x v="5"/>
    <s v="No"/>
    <n v="30"/>
    <n v="23"/>
    <n v="690"/>
    <m/>
    <n v="3516"/>
  </r>
  <r>
    <s v="D14497"/>
    <n v="1022"/>
    <x v="0"/>
    <x v="5"/>
    <s v="No"/>
    <n v="30"/>
    <n v="24"/>
    <n v="720"/>
    <m/>
    <n v="1449"/>
  </r>
  <r>
    <s v="D14497"/>
    <n v="1023"/>
    <x v="0"/>
    <x v="5"/>
    <s v="Si"/>
    <n v="0"/>
    <n v="37"/>
    <n v="0"/>
    <m/>
    <n v="1449"/>
  </r>
  <r>
    <s v="D14497"/>
    <n v="1024"/>
    <x v="0"/>
    <x v="5"/>
    <s v="No"/>
    <n v="20"/>
    <n v="10"/>
    <n v="200"/>
    <m/>
    <n v="1449"/>
  </r>
  <r>
    <s v="R953864"/>
    <n v="1025"/>
    <x v="0"/>
    <x v="5"/>
    <s v="No"/>
    <n v="30"/>
    <n v="26"/>
    <n v="780"/>
    <m/>
    <n v="9538"/>
  </r>
  <r>
    <s v="R953864"/>
    <n v="1026"/>
    <x v="0"/>
    <x v="5"/>
    <s v="Si"/>
    <n v="0"/>
    <n v="11"/>
    <n v="0"/>
    <m/>
    <n v="9538"/>
  </r>
  <r>
    <s v="R953864"/>
    <n v="1027"/>
    <x v="0"/>
    <x v="5"/>
    <s v="No"/>
    <n v="20"/>
    <n v="11"/>
    <n v="220"/>
    <m/>
    <n v="9538"/>
  </r>
  <r>
    <s v="M4919748"/>
    <n v="1028"/>
    <x v="2"/>
    <x v="2"/>
    <s v="Si"/>
    <n v="0"/>
    <n v="11"/>
    <n v="0"/>
    <m/>
    <n v="4919"/>
  </r>
  <r>
    <s v="M4919748"/>
    <n v="1029"/>
    <x v="2"/>
    <x v="2"/>
    <s v="No"/>
    <n v="30"/>
    <n v="37"/>
    <n v="1110"/>
    <m/>
    <n v="4919"/>
  </r>
  <r>
    <s v="A677478"/>
    <n v="1030"/>
    <x v="0"/>
    <x v="6"/>
    <s v="Si"/>
    <n v="0"/>
    <n v="19"/>
    <n v="0"/>
    <m/>
    <n v="6774"/>
  </r>
  <r>
    <s v="A6025927"/>
    <n v="1031"/>
    <x v="0"/>
    <x v="0"/>
    <s v="Si"/>
    <n v="0"/>
    <n v="23"/>
    <n v="0"/>
    <m/>
    <n v="6025"/>
  </r>
  <r>
    <s v="E660423"/>
    <n v="1032"/>
    <x v="0"/>
    <x v="0"/>
    <s v="Si"/>
    <n v="0"/>
    <n v="32"/>
    <n v="0"/>
    <m/>
    <n v="6604"/>
  </r>
  <r>
    <s v="E5734332"/>
    <n v="1033"/>
    <x v="0"/>
    <x v="8"/>
    <s v="No"/>
    <n v="20"/>
    <n v="13"/>
    <n v="260"/>
    <m/>
    <n v="5734"/>
  </r>
  <r>
    <s v="E5734332"/>
    <n v="1034"/>
    <x v="0"/>
    <x v="8"/>
    <s v="Si"/>
    <n v="0"/>
    <n v="38"/>
    <n v="0"/>
    <m/>
    <n v="5734"/>
  </r>
  <r>
    <s v="E5734332"/>
    <n v="1035"/>
    <x v="0"/>
    <x v="8"/>
    <s v="No"/>
    <n v="30"/>
    <n v="33"/>
    <n v="990"/>
    <m/>
    <n v="5734"/>
  </r>
  <r>
    <s v="S2217309"/>
    <n v="1036"/>
    <x v="0"/>
    <x v="6"/>
    <s v="Si"/>
    <n v="0"/>
    <n v="25"/>
    <n v="0"/>
    <m/>
    <n v="2217"/>
  </r>
  <r>
    <s v="E957018"/>
    <n v="1037"/>
    <x v="0"/>
    <x v="10"/>
    <s v="Si"/>
    <n v="0"/>
    <n v="40"/>
    <n v="0"/>
    <m/>
    <n v="9570"/>
  </r>
  <r>
    <s v="R4251381"/>
    <n v="1038"/>
    <x v="1"/>
    <x v="1"/>
    <s v="No"/>
    <n v="30"/>
    <n v="22"/>
    <n v="660"/>
    <m/>
    <n v="4251"/>
  </r>
  <r>
    <s v="R4251381"/>
    <n v="1039"/>
    <x v="1"/>
    <x v="1"/>
    <s v="Si"/>
    <n v="0"/>
    <n v="37"/>
    <n v="0"/>
    <m/>
    <n v="4251"/>
  </r>
  <r>
    <s v="R4251381"/>
    <n v="1040"/>
    <x v="1"/>
    <x v="1"/>
    <s v="No"/>
    <n v="20"/>
    <n v="23"/>
    <n v="460"/>
    <m/>
    <n v="4251"/>
  </r>
  <r>
    <s v="A3732504"/>
    <n v="1041"/>
    <x v="0"/>
    <x v="6"/>
    <s v="Si"/>
    <n v="0"/>
    <n v="28"/>
    <n v="0"/>
    <m/>
    <n v="3732"/>
  </r>
  <r>
    <s v="M4274276"/>
    <n v="1042"/>
    <x v="1"/>
    <x v="3"/>
    <s v="No"/>
    <n v="20"/>
    <n v="39"/>
    <n v="780"/>
    <m/>
    <n v="4274"/>
  </r>
  <r>
    <s v="M4274276"/>
    <n v="1043"/>
    <x v="1"/>
    <x v="3"/>
    <s v="No"/>
    <n v="30"/>
    <n v="34"/>
    <n v="1020"/>
    <m/>
    <n v="4274"/>
  </r>
  <r>
    <s v="M4274276"/>
    <n v="1044"/>
    <x v="1"/>
    <x v="3"/>
    <s v="Si"/>
    <n v="0"/>
    <n v="19"/>
    <n v="0"/>
    <m/>
    <n v="4274"/>
  </r>
  <r>
    <s v="A5403253"/>
    <n v="1045"/>
    <x v="2"/>
    <x v="2"/>
    <s v="Si"/>
    <n v="0"/>
    <n v="32"/>
    <n v="0"/>
    <m/>
    <n v="5403"/>
  </r>
  <r>
    <s v="A5403253"/>
    <n v="1046"/>
    <x v="2"/>
    <x v="2"/>
    <s v="No"/>
    <n v="20"/>
    <n v="29"/>
    <n v="580"/>
    <m/>
    <n v="5403"/>
  </r>
  <r>
    <s v="F3092151"/>
    <n v="1047"/>
    <x v="1"/>
    <x v="1"/>
    <s v="Si"/>
    <n v="0"/>
    <n v="28"/>
    <n v="0"/>
    <m/>
    <n v="3092"/>
  </r>
  <r>
    <s v="F3092151"/>
    <n v="1048"/>
    <x v="1"/>
    <x v="1"/>
    <s v="No"/>
    <n v="30"/>
    <n v="40"/>
    <n v="1200"/>
    <m/>
    <n v="3092"/>
  </r>
  <r>
    <s v="F3092151"/>
    <n v="1049"/>
    <x v="1"/>
    <x v="1"/>
    <s v="No"/>
    <n v="20"/>
    <n v="22"/>
    <n v="440"/>
    <m/>
    <n v="3092"/>
  </r>
  <r>
    <s v="F380614"/>
    <n v="1050"/>
    <x v="0"/>
    <x v="0"/>
    <s v="Si"/>
    <n v="0"/>
    <n v="13"/>
    <n v="0"/>
    <m/>
    <n v="3806"/>
  </r>
  <r>
    <s v="A861547"/>
    <n v="1051"/>
    <x v="1"/>
    <x v="3"/>
    <s v="No"/>
    <n v="30"/>
    <n v="40"/>
    <n v="1200"/>
    <m/>
    <n v="8615"/>
  </r>
  <r>
    <s v="P2246460"/>
    <n v="1052"/>
    <x v="2"/>
    <x v="2"/>
    <s v="Si"/>
    <n v="0"/>
    <n v="29"/>
    <n v="0"/>
    <m/>
    <n v="2246"/>
  </r>
  <r>
    <s v="P2246460"/>
    <n v="1053"/>
    <x v="2"/>
    <x v="2"/>
    <s v="No"/>
    <n v="30"/>
    <n v="18"/>
    <n v="540"/>
    <m/>
    <n v="2246"/>
  </r>
  <r>
    <s v="S1395439"/>
    <n v="1054"/>
    <x v="0"/>
    <x v="6"/>
    <s v="No"/>
    <n v="30"/>
    <n v="38"/>
    <n v="1140"/>
    <m/>
    <n v="1395"/>
  </r>
  <r>
    <s v="M6586767"/>
    <n v="1055"/>
    <x v="0"/>
    <x v="8"/>
    <s v="No"/>
    <n v="20"/>
    <n v="40"/>
    <n v="800"/>
    <m/>
    <n v="6586"/>
  </r>
  <r>
    <s v="M6586767"/>
    <n v="1056"/>
    <x v="0"/>
    <x v="8"/>
    <s v="No"/>
    <n v="30"/>
    <n v="16"/>
    <n v="480"/>
    <m/>
    <n v="6586"/>
  </r>
  <r>
    <s v="M6586767"/>
    <n v="1057"/>
    <x v="0"/>
    <x v="8"/>
    <s v="Si"/>
    <n v="0"/>
    <n v="13"/>
    <n v="0"/>
    <m/>
    <n v="6586"/>
  </r>
  <r>
    <s v="E8761116"/>
    <n v="1058"/>
    <x v="2"/>
    <x v="4"/>
    <s v="Si"/>
    <n v="0"/>
    <n v="18"/>
    <n v="0"/>
    <m/>
    <n v="8761"/>
  </r>
  <r>
    <s v="M9760139"/>
    <n v="1059"/>
    <x v="1"/>
    <x v="3"/>
    <s v="No"/>
    <n v="20"/>
    <n v="13"/>
    <n v="260"/>
    <m/>
    <n v="9760"/>
  </r>
  <r>
    <s v="M9760139"/>
    <n v="1060"/>
    <x v="1"/>
    <x v="3"/>
    <s v="Si"/>
    <n v="0"/>
    <n v="39"/>
    <n v="0"/>
    <m/>
    <n v="9760"/>
  </r>
  <r>
    <s v="M9760139"/>
    <n v="1061"/>
    <x v="1"/>
    <x v="3"/>
    <s v="No"/>
    <n v="30"/>
    <n v="34"/>
    <n v="1020"/>
    <m/>
    <n v="9760"/>
  </r>
  <r>
    <s v="G8814669"/>
    <n v="1062"/>
    <x v="0"/>
    <x v="5"/>
    <s v="No"/>
    <n v="20"/>
    <n v="34"/>
    <n v="680"/>
    <m/>
    <n v="8814"/>
  </r>
  <r>
    <s v="G8814669"/>
    <n v="1063"/>
    <x v="0"/>
    <x v="5"/>
    <s v="No"/>
    <n v="30"/>
    <n v="13"/>
    <n v="390"/>
    <m/>
    <n v="8814"/>
  </r>
  <r>
    <s v="G8814669"/>
    <n v="1064"/>
    <x v="0"/>
    <x v="5"/>
    <s v="Si"/>
    <n v="0"/>
    <n v="33"/>
    <n v="0"/>
    <m/>
    <n v="8814"/>
  </r>
  <r>
    <s v="G5588449"/>
    <n v="1065"/>
    <x v="0"/>
    <x v="10"/>
    <s v="Si"/>
    <n v="0"/>
    <n v="40"/>
    <n v="0"/>
    <m/>
    <n v="5588"/>
  </r>
  <r>
    <s v="A8686792"/>
    <n v="1066"/>
    <x v="1"/>
    <x v="1"/>
    <s v="Si"/>
    <n v="0"/>
    <n v="36"/>
    <n v="0"/>
    <m/>
    <n v="8686"/>
  </r>
  <r>
    <s v="E2864349"/>
    <n v="1067"/>
    <x v="1"/>
    <x v="1"/>
    <s v="Si"/>
    <n v="0"/>
    <n v="10"/>
    <n v="0"/>
    <m/>
    <n v="2864"/>
  </r>
  <r>
    <s v="E2864349"/>
    <n v="1068"/>
    <x v="1"/>
    <x v="1"/>
    <s v="No"/>
    <n v="30"/>
    <n v="30"/>
    <n v="900"/>
    <m/>
    <n v="2864"/>
  </r>
  <r>
    <s v="E2864349"/>
    <n v="1069"/>
    <x v="1"/>
    <x v="1"/>
    <s v="No"/>
    <n v="20"/>
    <n v="11"/>
    <n v="220"/>
    <m/>
    <n v="2864"/>
  </r>
  <r>
    <s v="E4662135"/>
    <n v="1070"/>
    <x v="1"/>
    <x v="1"/>
    <s v="Si"/>
    <n v="0"/>
    <n v="40"/>
    <n v="0"/>
    <m/>
    <n v="4662"/>
  </r>
  <r>
    <s v="E4662135"/>
    <n v="1071"/>
    <x v="1"/>
    <x v="1"/>
    <s v="No"/>
    <n v="30"/>
    <n v="35"/>
    <n v="1050"/>
    <m/>
    <n v="4662"/>
  </r>
  <r>
    <s v="E4662135"/>
    <n v="1072"/>
    <x v="1"/>
    <x v="1"/>
    <s v="No"/>
    <n v="20"/>
    <n v="22"/>
    <n v="440"/>
    <m/>
    <n v="4662"/>
  </r>
  <r>
    <s v="L8979958"/>
    <n v="1073"/>
    <x v="0"/>
    <x v="10"/>
    <s v="Si"/>
    <n v="0"/>
    <n v="29"/>
    <n v="0"/>
    <m/>
    <n v="8979"/>
  </r>
  <r>
    <s v="E230621"/>
    <n v="1074"/>
    <x v="0"/>
    <x v="6"/>
    <s v="Si"/>
    <n v="0"/>
    <n v="39"/>
    <n v="0"/>
    <m/>
    <n v="2306"/>
  </r>
  <r>
    <s v="E230621"/>
    <n v="1075"/>
    <x v="0"/>
    <x v="6"/>
    <s v="No"/>
    <n v="20"/>
    <n v="24"/>
    <n v="480"/>
    <m/>
    <n v="2306"/>
  </r>
  <r>
    <s v="E230621"/>
    <n v="1076"/>
    <x v="0"/>
    <x v="6"/>
    <s v="No"/>
    <n v="30"/>
    <n v="32"/>
    <n v="960"/>
    <m/>
    <n v="2306"/>
  </r>
  <r>
    <s v="E230621"/>
    <n v="1077"/>
    <x v="0"/>
    <x v="6"/>
    <s v="No"/>
    <n v="20"/>
    <n v="19"/>
    <n v="380"/>
    <m/>
    <n v="2306"/>
  </r>
  <r>
    <s v="A2158202"/>
    <n v="1078"/>
    <x v="0"/>
    <x v="9"/>
    <s v="Si"/>
    <n v="0"/>
    <n v="25"/>
    <n v="0"/>
    <m/>
    <n v="2158"/>
  </r>
  <r>
    <s v="A2158202"/>
    <n v="1079"/>
    <x v="0"/>
    <x v="9"/>
    <s v="No"/>
    <n v="20"/>
    <n v="23"/>
    <n v="460"/>
    <m/>
    <n v="2158"/>
  </r>
  <r>
    <s v="S794952"/>
    <n v="1080"/>
    <x v="0"/>
    <x v="5"/>
    <s v="Si"/>
    <n v="0"/>
    <n v="34"/>
    <n v="0"/>
    <m/>
    <n v="7949"/>
  </r>
  <r>
    <s v="S794952"/>
    <n v="1081"/>
    <x v="0"/>
    <x v="5"/>
    <s v="No"/>
    <n v="30"/>
    <n v="18"/>
    <n v="540"/>
    <m/>
    <n v="7949"/>
  </r>
  <r>
    <s v="S794952"/>
    <n v="1082"/>
    <x v="0"/>
    <x v="5"/>
    <s v="No"/>
    <n v="20"/>
    <n v="19"/>
    <n v="380"/>
    <m/>
    <n v="7949"/>
  </r>
  <r>
    <s v="M9006975"/>
    <n v="1083"/>
    <x v="0"/>
    <x v="0"/>
    <s v="No"/>
    <n v="20"/>
    <n v="29"/>
    <n v="580"/>
    <m/>
    <n v="9006"/>
  </r>
  <r>
    <s v="M9006975"/>
    <n v="1084"/>
    <x v="0"/>
    <x v="0"/>
    <s v="No"/>
    <n v="30"/>
    <n v="33"/>
    <n v="990"/>
    <m/>
    <n v="9006"/>
  </r>
  <r>
    <s v="M9006975"/>
    <n v="1085"/>
    <x v="0"/>
    <x v="0"/>
    <s v="Si"/>
    <n v="0"/>
    <n v="22"/>
    <n v="0"/>
    <m/>
    <n v="9006"/>
  </r>
  <r>
    <s v="R9467917"/>
    <n v="1086"/>
    <x v="0"/>
    <x v="0"/>
    <s v="Si"/>
    <n v="0"/>
    <n v="13"/>
    <n v="0"/>
    <m/>
    <n v="9467"/>
  </r>
  <r>
    <s v="R9467917"/>
    <n v="1087"/>
    <x v="0"/>
    <x v="0"/>
    <s v="No"/>
    <n v="30"/>
    <n v="20"/>
    <n v="600"/>
    <m/>
    <n v="9467"/>
  </r>
  <r>
    <s v="E1165555"/>
    <n v="1088"/>
    <x v="0"/>
    <x v="0"/>
    <s v="No"/>
    <n v="30"/>
    <n v="23"/>
    <n v="690"/>
    <m/>
    <n v="1165"/>
  </r>
  <r>
    <s v="E1165555"/>
    <n v="1089"/>
    <x v="0"/>
    <x v="0"/>
    <s v="Si"/>
    <n v="0"/>
    <n v="28"/>
    <n v="0"/>
    <m/>
    <n v="1165"/>
  </r>
  <r>
    <s v="E1165555"/>
    <n v="1090"/>
    <x v="0"/>
    <x v="0"/>
    <s v="No"/>
    <n v="20"/>
    <n v="26"/>
    <n v="520"/>
    <m/>
    <n v="1165"/>
  </r>
  <r>
    <s v="I6055276"/>
    <n v="1091"/>
    <x v="0"/>
    <x v="5"/>
    <s v="No"/>
    <n v="20"/>
    <n v="26"/>
    <n v="520"/>
    <m/>
    <n v="6055"/>
  </r>
  <r>
    <s v="I6055276"/>
    <n v="1092"/>
    <x v="0"/>
    <x v="5"/>
    <s v="No"/>
    <n v="30"/>
    <n v="16"/>
    <n v="480"/>
    <m/>
    <n v="6055"/>
  </r>
  <r>
    <s v="V6138998"/>
    <n v="1093"/>
    <x v="0"/>
    <x v="0"/>
    <s v="Si"/>
    <n v="0"/>
    <n v="33"/>
    <n v="0"/>
    <m/>
    <n v="6138"/>
  </r>
  <r>
    <s v="C7897169"/>
    <n v="1094"/>
    <x v="0"/>
    <x v="8"/>
    <s v="No"/>
    <n v="30"/>
    <n v="15"/>
    <n v="450"/>
    <m/>
    <n v="7897"/>
  </r>
  <r>
    <s v="S30641"/>
    <n v="1095"/>
    <x v="0"/>
    <x v="8"/>
    <s v="No"/>
    <n v="30"/>
    <n v="14"/>
    <n v="420"/>
    <m/>
    <n v="3064"/>
  </r>
  <r>
    <s v="S30641"/>
    <n v="1096"/>
    <x v="0"/>
    <x v="8"/>
    <s v="Si"/>
    <n v="0"/>
    <n v="21"/>
    <n v="0"/>
    <m/>
    <n v="3064"/>
  </r>
  <r>
    <s v="P7263860"/>
    <n v="1097"/>
    <x v="0"/>
    <x v="8"/>
    <s v="Si"/>
    <n v="0"/>
    <n v="13"/>
    <n v="0"/>
    <m/>
    <n v="7263"/>
  </r>
  <r>
    <s v="P7263860"/>
    <n v="1098"/>
    <x v="0"/>
    <x v="8"/>
    <s v="No"/>
    <n v="20"/>
    <n v="12"/>
    <n v="240"/>
    <m/>
    <n v="7263"/>
  </r>
  <r>
    <s v="P7263860"/>
    <n v="1099"/>
    <x v="0"/>
    <x v="8"/>
    <s v="No"/>
    <n v="30"/>
    <n v="25"/>
    <n v="750"/>
    <m/>
    <n v="7263"/>
  </r>
  <r>
    <s v="S985538"/>
    <n v="1100"/>
    <x v="0"/>
    <x v="0"/>
    <s v="No"/>
    <n v="30"/>
    <n v="14"/>
    <n v="420"/>
    <m/>
    <n v="9855"/>
  </r>
  <r>
    <s v="S985538"/>
    <n v="1101"/>
    <x v="0"/>
    <x v="0"/>
    <s v="No"/>
    <n v="20"/>
    <n v="12"/>
    <n v="240"/>
    <m/>
    <n v="9855"/>
  </r>
  <r>
    <s v="S985538"/>
    <n v="1102"/>
    <x v="0"/>
    <x v="0"/>
    <s v="Si"/>
    <n v="0"/>
    <n v="22"/>
    <n v="0"/>
    <m/>
    <n v="9855"/>
  </r>
  <r>
    <s v="S985538"/>
    <n v="1103"/>
    <x v="0"/>
    <x v="0"/>
    <s v="No"/>
    <n v="20"/>
    <n v="10"/>
    <n v="200"/>
    <m/>
    <n v="9855"/>
  </r>
  <r>
    <s v="C7750276"/>
    <n v="1104"/>
    <x v="0"/>
    <x v="7"/>
    <s v="No"/>
    <n v="20"/>
    <n v="20"/>
    <n v="400"/>
    <m/>
    <n v="7750"/>
  </r>
  <r>
    <s v="C7750276"/>
    <n v="1105"/>
    <x v="0"/>
    <x v="7"/>
    <s v="Si"/>
    <n v="0"/>
    <n v="31"/>
    <n v="0"/>
    <m/>
    <n v="7750"/>
  </r>
  <r>
    <s v="C7750276"/>
    <n v="1106"/>
    <x v="0"/>
    <x v="7"/>
    <s v="No"/>
    <n v="30"/>
    <n v="14"/>
    <n v="420"/>
    <m/>
    <n v="7750"/>
  </r>
  <r>
    <s v="R95974"/>
    <n v="1107"/>
    <x v="0"/>
    <x v="5"/>
    <s v="Si"/>
    <n v="0"/>
    <n v="16"/>
    <n v="0"/>
    <m/>
    <n v="9597"/>
  </r>
  <r>
    <s v="R940762"/>
    <n v="1108"/>
    <x v="0"/>
    <x v="0"/>
    <s v="No"/>
    <n v="20"/>
    <n v="12"/>
    <n v="240"/>
    <m/>
    <n v="9407"/>
  </r>
  <r>
    <s v="R940762"/>
    <n v="1109"/>
    <x v="0"/>
    <x v="0"/>
    <s v="No"/>
    <n v="30"/>
    <n v="26"/>
    <n v="780"/>
    <m/>
    <n v="9407"/>
  </r>
  <r>
    <s v="R940762"/>
    <n v="1110"/>
    <x v="0"/>
    <x v="0"/>
    <s v="Si"/>
    <n v="0"/>
    <n v="31"/>
    <n v="0"/>
    <m/>
    <n v="9407"/>
  </r>
  <r>
    <s v="A8679549"/>
    <n v="1111"/>
    <x v="0"/>
    <x v="10"/>
    <s v="Si"/>
    <n v="0"/>
    <n v="22"/>
    <n v="0"/>
    <m/>
    <n v="8679"/>
  </r>
  <r>
    <s v="G4674347"/>
    <n v="1112"/>
    <x v="0"/>
    <x v="0"/>
    <s v="Si"/>
    <n v="0"/>
    <n v="38"/>
    <n v="0"/>
    <m/>
    <n v="4674"/>
  </r>
  <r>
    <s v="G4674347"/>
    <n v="1113"/>
    <x v="0"/>
    <x v="0"/>
    <s v="No"/>
    <n v="20"/>
    <n v="25"/>
    <n v="500"/>
    <m/>
    <n v="4674"/>
  </r>
  <r>
    <s v="e5218622"/>
    <n v="1114"/>
    <x v="0"/>
    <x v="6"/>
    <s v="No"/>
    <n v="30"/>
    <n v="18"/>
    <n v="540"/>
    <m/>
    <n v="5218"/>
  </r>
  <r>
    <s v="F8407474"/>
    <n v="1115"/>
    <x v="0"/>
    <x v="0"/>
    <s v="No"/>
    <n v="20"/>
    <n v="12"/>
    <n v="240"/>
    <m/>
    <n v="8407"/>
  </r>
  <r>
    <s v="F8407474"/>
    <n v="1116"/>
    <x v="0"/>
    <x v="0"/>
    <s v="No"/>
    <n v="30"/>
    <n v="24"/>
    <n v="720"/>
    <m/>
    <n v="8407"/>
  </r>
  <r>
    <s v="A616634"/>
    <n v="1117"/>
    <x v="0"/>
    <x v="5"/>
    <s v="Si"/>
    <n v="0"/>
    <n v="36"/>
    <n v="0"/>
    <m/>
    <n v="6166"/>
  </r>
  <r>
    <s v="M9927925"/>
    <n v="1118"/>
    <x v="0"/>
    <x v="0"/>
    <s v="Si"/>
    <n v="0"/>
    <n v="35"/>
    <n v="0"/>
    <m/>
    <n v="9927"/>
  </r>
  <r>
    <s v="I7074883"/>
    <n v="1119"/>
    <x v="0"/>
    <x v="8"/>
    <s v="No"/>
    <n v="20"/>
    <n v="37"/>
    <n v="740"/>
    <m/>
    <n v="7074"/>
  </r>
  <r>
    <s v="I7074883"/>
    <n v="1120"/>
    <x v="0"/>
    <x v="8"/>
    <s v="No"/>
    <n v="20"/>
    <n v="12"/>
    <n v="240"/>
    <m/>
    <n v="7074"/>
  </r>
  <r>
    <s v="I7074883"/>
    <n v="1121"/>
    <x v="0"/>
    <x v="8"/>
    <s v="No"/>
    <n v="30"/>
    <n v="12"/>
    <n v="360"/>
    <m/>
    <n v="7074"/>
  </r>
  <r>
    <s v="I7074883"/>
    <n v="1122"/>
    <x v="0"/>
    <x v="8"/>
    <s v="Si"/>
    <n v="0"/>
    <n v="28"/>
    <n v="0"/>
    <m/>
    <n v="7074"/>
  </r>
  <r>
    <s v="A5859670"/>
    <n v="1123"/>
    <x v="0"/>
    <x v="9"/>
    <s v="No"/>
    <n v="20"/>
    <n v="40"/>
    <n v="800"/>
    <m/>
    <n v="5859"/>
  </r>
  <r>
    <s v="A5859670"/>
    <n v="1124"/>
    <x v="0"/>
    <x v="9"/>
    <s v="No"/>
    <n v="30"/>
    <n v="31"/>
    <n v="930"/>
    <m/>
    <n v="5859"/>
  </r>
  <r>
    <s v="A5859670"/>
    <n v="1125"/>
    <x v="0"/>
    <x v="9"/>
    <s v="Si"/>
    <n v="0"/>
    <n v="30"/>
    <n v="0"/>
    <m/>
    <n v="5859"/>
  </r>
  <r>
    <s v="G3413565"/>
    <n v="1126"/>
    <x v="0"/>
    <x v="14"/>
    <s v="No"/>
    <n v="30"/>
    <n v="20"/>
    <n v="600"/>
    <m/>
    <n v="3413"/>
  </r>
  <r>
    <s v="D1293782"/>
    <n v="1127"/>
    <x v="0"/>
    <x v="0"/>
    <s v="Si"/>
    <n v="0"/>
    <n v="10"/>
    <n v="0"/>
    <m/>
    <n v="1293"/>
  </r>
  <r>
    <s v="G6445643"/>
    <n v="1128"/>
    <x v="0"/>
    <x v="6"/>
    <s v="No"/>
    <n v="30"/>
    <n v="22"/>
    <n v="660"/>
    <m/>
    <n v="6445"/>
  </r>
  <r>
    <s v="G6445643"/>
    <n v="1129"/>
    <x v="0"/>
    <x v="6"/>
    <s v="Si"/>
    <n v="0"/>
    <n v="12"/>
    <n v="0"/>
    <m/>
    <n v="6445"/>
  </r>
  <r>
    <s v="G6445643"/>
    <n v="1130"/>
    <x v="0"/>
    <x v="6"/>
    <s v="No"/>
    <n v="20"/>
    <n v="23"/>
    <n v="460"/>
    <m/>
    <n v="6445"/>
  </r>
  <r>
    <s v="G7560244"/>
    <n v="1131"/>
    <x v="0"/>
    <x v="5"/>
    <s v="Si"/>
    <n v="0"/>
    <n v="10"/>
    <n v="0"/>
    <m/>
    <n v="7560"/>
  </r>
  <r>
    <s v="G7560244"/>
    <n v="1132"/>
    <x v="0"/>
    <x v="5"/>
    <s v="No"/>
    <n v="30"/>
    <n v="11"/>
    <n v="330"/>
    <m/>
    <n v="7560"/>
  </r>
  <r>
    <s v="G7560244"/>
    <n v="1133"/>
    <x v="0"/>
    <x v="5"/>
    <s v="No"/>
    <n v="20"/>
    <n v="37"/>
    <n v="740"/>
    <m/>
    <n v="7560"/>
  </r>
  <r>
    <s v="V2905416"/>
    <n v="1134"/>
    <x v="0"/>
    <x v="7"/>
    <s v="Si"/>
    <n v="0"/>
    <n v="27"/>
    <n v="0"/>
    <m/>
    <n v="2905"/>
  </r>
  <r>
    <s v="V2905416"/>
    <n v="1135"/>
    <x v="0"/>
    <x v="7"/>
    <s v="No"/>
    <n v="20"/>
    <n v="11"/>
    <n v="220"/>
    <m/>
    <n v="2905"/>
  </r>
  <r>
    <s v="V2905416"/>
    <n v="1136"/>
    <x v="0"/>
    <x v="7"/>
    <s v="No"/>
    <n v="30"/>
    <n v="20"/>
    <n v="600"/>
    <m/>
    <n v="2905"/>
  </r>
  <r>
    <s v="A694328"/>
    <n v="1137"/>
    <x v="0"/>
    <x v="6"/>
    <s v="No"/>
    <n v="30"/>
    <n v="19"/>
    <n v="570"/>
    <m/>
    <n v="6943"/>
  </r>
  <r>
    <s v="A694328"/>
    <n v="1138"/>
    <x v="0"/>
    <x v="6"/>
    <s v="Si"/>
    <n v="0"/>
    <n v="37"/>
    <n v="0"/>
    <m/>
    <n v="6943"/>
  </r>
  <r>
    <s v="E7721186"/>
    <n v="1139"/>
    <x v="0"/>
    <x v="5"/>
    <s v="Si"/>
    <n v="0"/>
    <n v="27"/>
    <n v="0"/>
    <m/>
    <n v="7721"/>
  </r>
  <r>
    <s v="A6034520"/>
    <n v="1140"/>
    <x v="0"/>
    <x v="5"/>
    <s v="No"/>
    <n v="30"/>
    <n v="22"/>
    <n v="660"/>
    <m/>
    <n v="6034"/>
  </r>
  <r>
    <s v="A6034520"/>
    <n v="1141"/>
    <x v="0"/>
    <x v="5"/>
    <s v="No"/>
    <n v="20"/>
    <n v="20"/>
    <n v="400"/>
    <m/>
    <n v="6034"/>
  </r>
  <r>
    <s v="C7388449"/>
    <n v="1142"/>
    <x v="0"/>
    <x v="9"/>
    <s v="No"/>
    <n v="30"/>
    <n v="23"/>
    <n v="690"/>
    <m/>
    <n v="7388"/>
  </r>
  <r>
    <s v="C7388449"/>
    <n v="1143"/>
    <x v="0"/>
    <x v="9"/>
    <s v="No"/>
    <n v="20"/>
    <n v="26"/>
    <n v="520"/>
    <m/>
    <n v="7388"/>
  </r>
  <r>
    <s v="C7388449"/>
    <n v="1144"/>
    <x v="0"/>
    <x v="9"/>
    <s v="Si"/>
    <n v="0"/>
    <n v="23"/>
    <n v="0"/>
    <m/>
    <n v="7388"/>
  </r>
  <r>
    <s v="R9808267"/>
    <n v="1145"/>
    <x v="0"/>
    <x v="7"/>
    <s v="Si"/>
    <n v="0"/>
    <n v="19"/>
    <n v="0"/>
    <m/>
    <n v="9808"/>
  </r>
  <r>
    <s v="B8276348"/>
    <n v="1146"/>
    <x v="0"/>
    <x v="8"/>
    <s v="Si"/>
    <n v="0"/>
    <n v="22"/>
    <n v="0"/>
    <m/>
    <n v="8276"/>
  </r>
  <r>
    <s v="B8276348"/>
    <n v="1147"/>
    <x v="0"/>
    <x v="8"/>
    <s v="No"/>
    <n v="20"/>
    <n v="10"/>
    <n v="200"/>
    <m/>
    <n v="8276"/>
  </r>
  <r>
    <s v="C4552698"/>
    <n v="1148"/>
    <x v="0"/>
    <x v="8"/>
    <s v="No"/>
    <n v="20"/>
    <n v="16"/>
    <n v="320"/>
    <m/>
    <n v="4552"/>
  </r>
  <r>
    <s v="P5663639"/>
    <n v="1149"/>
    <x v="0"/>
    <x v="5"/>
    <s v="Si"/>
    <n v="0"/>
    <n v="12"/>
    <n v="0"/>
    <m/>
    <n v="5663"/>
  </r>
  <r>
    <s v="P5663639"/>
    <n v="1150"/>
    <x v="0"/>
    <x v="5"/>
    <s v="No"/>
    <n v="20"/>
    <n v="18"/>
    <n v="360"/>
    <m/>
    <n v="5663"/>
  </r>
  <r>
    <s v="P5663639"/>
    <n v="1151"/>
    <x v="0"/>
    <x v="5"/>
    <s v="No"/>
    <n v="30"/>
    <n v="23"/>
    <n v="690"/>
    <m/>
    <n v="5663"/>
  </r>
  <r>
    <s v="P5663639"/>
    <n v="1152"/>
    <x v="0"/>
    <x v="5"/>
    <s v="No"/>
    <n v="20"/>
    <n v="37"/>
    <n v="740"/>
    <m/>
    <n v="5663"/>
  </r>
  <r>
    <s v="S4779705"/>
    <n v="1153"/>
    <x v="0"/>
    <x v="15"/>
    <s v="No"/>
    <n v="20"/>
    <n v="24"/>
    <n v="480"/>
    <m/>
    <n v="4779"/>
  </r>
  <r>
    <s v="S4779705"/>
    <n v="1154"/>
    <x v="0"/>
    <x v="15"/>
    <s v="No"/>
    <n v="30"/>
    <n v="26"/>
    <n v="780"/>
    <m/>
    <n v="4779"/>
  </r>
  <r>
    <s v="S4779705"/>
    <n v="1155"/>
    <x v="0"/>
    <x v="15"/>
    <s v="Si"/>
    <n v="0"/>
    <n v="40"/>
    <n v="0"/>
    <m/>
    <n v="4779"/>
  </r>
  <r>
    <s v="A249587"/>
    <n v="1156"/>
    <x v="0"/>
    <x v="6"/>
    <s v="Si"/>
    <n v="0"/>
    <n v="18"/>
    <n v="0"/>
    <m/>
    <n v="2495"/>
  </r>
  <r>
    <s v="D4025106"/>
    <n v="1157"/>
    <x v="0"/>
    <x v="0"/>
    <s v="Si"/>
    <n v="0"/>
    <n v="24"/>
    <n v="0"/>
    <m/>
    <n v="4025"/>
  </r>
  <r>
    <s v="D2399636"/>
    <n v="1158"/>
    <x v="0"/>
    <x v="6"/>
    <s v="Si"/>
    <n v="0"/>
    <n v="40"/>
    <n v="0"/>
    <m/>
    <n v="2399"/>
  </r>
  <r>
    <s v="N4238154"/>
    <n v="1159"/>
    <x v="0"/>
    <x v="0"/>
    <s v="No"/>
    <n v="30"/>
    <n v="24"/>
    <n v="720"/>
    <m/>
    <n v="4238"/>
  </r>
  <r>
    <s v="N4238154"/>
    <n v="1160"/>
    <x v="0"/>
    <x v="0"/>
    <s v="Si"/>
    <n v="0"/>
    <n v="27"/>
    <n v="0"/>
    <m/>
    <n v="4238"/>
  </r>
  <r>
    <s v="A6289302"/>
    <n v="1161"/>
    <x v="0"/>
    <x v="0"/>
    <s v="Si"/>
    <n v="0"/>
    <n v="19"/>
    <n v="0"/>
    <m/>
    <n v="6289"/>
  </r>
  <r>
    <s v="A6289302"/>
    <n v="1162"/>
    <x v="0"/>
    <x v="0"/>
    <s v="No"/>
    <n v="30"/>
    <n v="20"/>
    <n v="600"/>
    <m/>
    <n v="6289"/>
  </r>
  <r>
    <s v="A3833469"/>
    <n v="1163"/>
    <x v="0"/>
    <x v="5"/>
    <s v="No"/>
    <n v="20"/>
    <n v="34"/>
    <n v="680"/>
    <m/>
    <n v="3833"/>
  </r>
  <r>
    <s v="A3833469"/>
    <n v="1164"/>
    <x v="0"/>
    <x v="5"/>
    <s v="No"/>
    <n v="30"/>
    <n v="32"/>
    <n v="960"/>
    <m/>
    <n v="3833"/>
  </r>
  <r>
    <s v="A3833469"/>
    <n v="1165"/>
    <x v="0"/>
    <x v="5"/>
    <s v="Si"/>
    <n v="0"/>
    <n v="12"/>
    <n v="0"/>
    <m/>
    <n v="3833"/>
  </r>
  <r>
    <s v="E7115278"/>
    <n v="1166"/>
    <x v="0"/>
    <x v="6"/>
    <s v="Si"/>
    <n v="0"/>
    <n v="32"/>
    <n v="0"/>
    <m/>
    <n v="7115"/>
  </r>
  <r>
    <s v="E7115278"/>
    <n v="1167"/>
    <x v="0"/>
    <x v="6"/>
    <s v="No"/>
    <n v="20"/>
    <n v="30"/>
    <n v="600"/>
    <m/>
    <n v="7115"/>
  </r>
  <r>
    <s v="E7115278"/>
    <n v="1168"/>
    <x v="0"/>
    <x v="6"/>
    <s v="No"/>
    <n v="30"/>
    <n v="17"/>
    <n v="510"/>
    <m/>
    <n v="7115"/>
  </r>
  <r>
    <s v="M2014310"/>
    <n v="1169"/>
    <x v="0"/>
    <x v="14"/>
    <s v="No"/>
    <n v="30"/>
    <n v="23"/>
    <n v="690"/>
    <m/>
    <n v="2014"/>
  </r>
  <r>
    <s v="S552945"/>
    <n v="1170"/>
    <x v="0"/>
    <x v="0"/>
    <s v="Si"/>
    <n v="0"/>
    <n v="15"/>
    <n v="0"/>
    <m/>
    <n v="5529"/>
  </r>
  <r>
    <s v="A3807405"/>
    <n v="1171"/>
    <x v="0"/>
    <x v="0"/>
    <s v="Si"/>
    <n v="0"/>
    <n v="29"/>
    <n v="0"/>
    <m/>
    <n v="3807"/>
  </r>
  <r>
    <s v="A3807405"/>
    <n v="1172"/>
    <x v="0"/>
    <x v="0"/>
    <s v="No"/>
    <n v="20"/>
    <n v="38"/>
    <n v="760"/>
    <m/>
    <n v="3807"/>
  </r>
  <r>
    <s v="A3807405"/>
    <n v="1173"/>
    <x v="0"/>
    <x v="0"/>
    <s v="No"/>
    <n v="30"/>
    <n v="40"/>
    <n v="1200"/>
    <m/>
    <n v="3807"/>
  </r>
  <r>
    <s v="G5289232"/>
    <n v="1174"/>
    <x v="1"/>
    <x v="1"/>
    <s v="No"/>
    <n v="20"/>
    <n v="10"/>
    <n v="200"/>
    <m/>
    <n v="5289"/>
  </r>
  <r>
    <s v="G5289232"/>
    <n v="1175"/>
    <x v="1"/>
    <x v="1"/>
    <s v="No"/>
    <n v="30"/>
    <n v="18"/>
    <n v="540"/>
    <m/>
    <n v="5289"/>
  </r>
  <r>
    <s v="G5289232"/>
    <n v="1176"/>
    <x v="1"/>
    <x v="1"/>
    <s v="Si"/>
    <n v="0"/>
    <n v="35"/>
    <n v="0"/>
    <m/>
    <n v="5289"/>
  </r>
  <r>
    <s v="O6033940"/>
    <n v="1177"/>
    <x v="0"/>
    <x v="9"/>
    <s v="No"/>
    <n v="20"/>
    <n v="37"/>
    <n v="740"/>
    <m/>
    <n v="6033"/>
  </r>
  <r>
    <s v="O6033940"/>
    <n v="1178"/>
    <x v="0"/>
    <x v="9"/>
    <s v="No"/>
    <n v="30"/>
    <n v="21"/>
    <n v="630"/>
    <m/>
    <n v="6033"/>
  </r>
  <r>
    <s v="O6033940"/>
    <n v="1179"/>
    <x v="0"/>
    <x v="9"/>
    <s v="Si"/>
    <n v="0"/>
    <n v="24"/>
    <n v="0"/>
    <m/>
    <n v="6033"/>
  </r>
  <r>
    <s v="O2453319"/>
    <n v="1180"/>
    <x v="0"/>
    <x v="13"/>
    <s v="Si"/>
    <n v="0"/>
    <n v="14"/>
    <n v="0"/>
    <m/>
    <n v="2453"/>
  </r>
  <r>
    <s v="O2453319"/>
    <n v="1181"/>
    <x v="0"/>
    <x v="13"/>
    <s v="No"/>
    <n v="20"/>
    <n v="13"/>
    <n v="260"/>
    <m/>
    <n v="2453"/>
  </r>
  <r>
    <s v="O2453319"/>
    <n v="1182"/>
    <x v="0"/>
    <x v="13"/>
    <s v="No"/>
    <n v="30"/>
    <n v="10"/>
    <n v="300"/>
    <m/>
    <n v="2453"/>
  </r>
  <r>
    <s v="F9861381"/>
    <n v="1183"/>
    <x v="0"/>
    <x v="8"/>
    <s v="Si"/>
    <n v="0"/>
    <n v="39"/>
    <n v="0"/>
    <m/>
    <n v="9861"/>
  </r>
  <r>
    <s v="F9861381"/>
    <n v="1184"/>
    <x v="0"/>
    <x v="8"/>
    <s v="No"/>
    <n v="20"/>
    <n v="27"/>
    <n v="540"/>
    <m/>
    <n v="9861"/>
  </r>
  <r>
    <s v="C4270337"/>
    <n v="1185"/>
    <x v="0"/>
    <x v="13"/>
    <s v="Si"/>
    <n v="0"/>
    <n v="19"/>
    <n v="0"/>
    <m/>
    <n v="4270"/>
  </r>
  <r>
    <s v="C4270337"/>
    <n v="1186"/>
    <x v="0"/>
    <x v="13"/>
    <s v="No"/>
    <n v="20"/>
    <n v="19"/>
    <n v="380"/>
    <m/>
    <n v="4270"/>
  </r>
  <r>
    <s v="C4270337"/>
    <n v="1187"/>
    <x v="0"/>
    <x v="13"/>
    <s v="No"/>
    <n v="30"/>
    <n v="16"/>
    <n v="480"/>
    <m/>
    <n v="4270"/>
  </r>
  <r>
    <s v="M2632896"/>
    <n v="1188"/>
    <x v="0"/>
    <x v="0"/>
    <s v="Si"/>
    <n v="0"/>
    <n v="28"/>
    <n v="0"/>
    <m/>
    <n v="2632"/>
  </r>
  <r>
    <s v="M2632896"/>
    <n v="1189"/>
    <x v="0"/>
    <x v="0"/>
    <s v="No"/>
    <n v="30"/>
    <n v="31"/>
    <n v="930"/>
    <m/>
    <n v="2632"/>
  </r>
  <r>
    <s v="M2479357"/>
    <n v="1190"/>
    <x v="0"/>
    <x v="0"/>
    <s v="No"/>
    <n v="30"/>
    <n v="10"/>
    <n v="300"/>
    <m/>
    <n v="2479"/>
  </r>
  <r>
    <s v="M2479357"/>
    <n v="1191"/>
    <x v="0"/>
    <x v="0"/>
    <s v="Si"/>
    <n v="0"/>
    <n v="28"/>
    <n v="0"/>
    <m/>
    <n v="2479"/>
  </r>
  <r>
    <s v="M9695771"/>
    <n v="1192"/>
    <x v="3"/>
    <x v="18"/>
    <s v="No"/>
    <n v="20"/>
    <n v="39"/>
    <n v="780"/>
    <m/>
    <n v="9695"/>
  </r>
  <r>
    <s v="M9695771"/>
    <n v="1193"/>
    <x v="3"/>
    <x v="18"/>
    <s v="Si"/>
    <n v="0"/>
    <n v="36"/>
    <n v="0"/>
    <m/>
    <n v="9695"/>
  </r>
  <r>
    <s v="M9695771"/>
    <n v="1194"/>
    <x v="3"/>
    <x v="18"/>
    <s v="No"/>
    <n v="30"/>
    <n v="27"/>
    <n v="810"/>
    <m/>
    <n v="9695"/>
  </r>
  <r>
    <s v="R1257967"/>
    <n v="1195"/>
    <x v="0"/>
    <x v="0"/>
    <s v="Si"/>
    <n v="0"/>
    <n v="25"/>
    <n v="0"/>
    <m/>
    <n v="1257"/>
  </r>
  <r>
    <s v="R1257967"/>
    <n v="1196"/>
    <x v="0"/>
    <x v="0"/>
    <s v="No"/>
    <n v="30"/>
    <n v="24"/>
    <n v="720"/>
    <m/>
    <n v="1257"/>
  </r>
  <r>
    <s v="A2433628"/>
    <n v="1197"/>
    <x v="0"/>
    <x v="13"/>
    <s v="No"/>
    <n v="20"/>
    <n v="39"/>
    <n v="780"/>
    <m/>
    <n v="2433"/>
  </r>
  <r>
    <s v="A2433628"/>
    <n v="1198"/>
    <x v="0"/>
    <x v="13"/>
    <s v="No"/>
    <n v="20"/>
    <n v="40"/>
    <n v="800"/>
    <m/>
    <n v="2433"/>
  </r>
  <r>
    <s v="A2433628"/>
    <n v="1199"/>
    <x v="0"/>
    <x v="13"/>
    <s v="No"/>
    <n v="30"/>
    <n v="34"/>
    <n v="1020"/>
    <m/>
    <n v="2433"/>
  </r>
  <r>
    <s v="A2433628"/>
    <n v="1200"/>
    <x v="0"/>
    <x v="13"/>
    <s v="Si"/>
    <n v="0"/>
    <n v="17"/>
    <n v="0"/>
    <m/>
    <n v="2433"/>
  </r>
  <r>
    <s v="P5777512"/>
    <n v="1201"/>
    <x v="0"/>
    <x v="0"/>
    <s v="No"/>
    <n v="20"/>
    <n v="36"/>
    <n v="720"/>
    <m/>
    <n v="5777"/>
  </r>
  <r>
    <s v="P5777512"/>
    <n v="1202"/>
    <x v="0"/>
    <x v="0"/>
    <s v="Si"/>
    <n v="0"/>
    <n v="20"/>
    <n v="0"/>
    <m/>
    <n v="5777"/>
  </r>
  <r>
    <s v="P5777512"/>
    <n v="1203"/>
    <x v="0"/>
    <x v="0"/>
    <s v="No"/>
    <n v="30"/>
    <n v="30"/>
    <n v="900"/>
    <m/>
    <n v="5777"/>
  </r>
  <r>
    <s v="P5777512"/>
    <n v="1204"/>
    <x v="0"/>
    <x v="0"/>
    <s v="No"/>
    <n v="20"/>
    <n v="22"/>
    <n v="440"/>
    <m/>
    <n v="5777"/>
  </r>
  <r>
    <s v="R2097796"/>
    <n v="1205"/>
    <x v="0"/>
    <x v="8"/>
    <s v="No"/>
    <n v="20"/>
    <n v="14"/>
    <n v="280"/>
    <m/>
    <n v="2097"/>
  </r>
  <r>
    <s v="R2097796"/>
    <n v="1206"/>
    <x v="0"/>
    <x v="8"/>
    <s v="No"/>
    <n v="30"/>
    <n v="39"/>
    <n v="1170"/>
    <m/>
    <n v="2097"/>
  </r>
  <r>
    <s v="M5225274"/>
    <n v="1207"/>
    <x v="0"/>
    <x v="10"/>
    <s v="No"/>
    <n v="30"/>
    <n v="18"/>
    <n v="540"/>
    <m/>
    <n v="5225"/>
  </r>
  <r>
    <s v="M5225274"/>
    <n v="1208"/>
    <x v="0"/>
    <x v="10"/>
    <s v="No"/>
    <n v="20"/>
    <n v="15"/>
    <n v="300"/>
    <m/>
    <n v="5225"/>
  </r>
  <r>
    <s v="M5225274"/>
    <n v="1209"/>
    <x v="0"/>
    <x v="10"/>
    <s v="Si"/>
    <n v="0"/>
    <n v="19"/>
    <n v="0"/>
    <m/>
    <n v="5225"/>
  </r>
  <r>
    <s v="S8460847"/>
    <n v="1210"/>
    <x v="0"/>
    <x v="8"/>
    <s v="No"/>
    <n v="30"/>
    <n v="16"/>
    <n v="480"/>
    <m/>
    <n v="8460"/>
  </r>
  <r>
    <s v="S3277498"/>
    <n v="1211"/>
    <x v="0"/>
    <x v="0"/>
    <s v="Si"/>
    <n v="0"/>
    <n v="39"/>
    <n v="0"/>
    <m/>
    <n v="3277"/>
  </r>
  <r>
    <s v="P984243"/>
    <n v="1212"/>
    <x v="0"/>
    <x v="6"/>
    <s v="No"/>
    <n v="20"/>
    <n v="21"/>
    <n v="420"/>
    <m/>
    <n v="9842"/>
  </r>
  <r>
    <s v="P984243"/>
    <n v="1213"/>
    <x v="0"/>
    <x v="6"/>
    <s v="Si"/>
    <n v="0"/>
    <n v="20"/>
    <n v="0"/>
    <m/>
    <n v="9842"/>
  </r>
  <r>
    <s v="P984243"/>
    <n v="1214"/>
    <x v="0"/>
    <x v="6"/>
    <s v="No"/>
    <n v="30"/>
    <n v="19"/>
    <n v="570"/>
    <m/>
    <n v="9842"/>
  </r>
  <r>
    <s v="C727277"/>
    <n v="1215"/>
    <x v="0"/>
    <x v="6"/>
    <s v="No"/>
    <n v="20"/>
    <n v="29"/>
    <n v="580"/>
    <m/>
    <n v="7272"/>
  </r>
  <r>
    <s v="C727277"/>
    <n v="1216"/>
    <x v="0"/>
    <x v="6"/>
    <s v="Si"/>
    <n v="0"/>
    <n v="34"/>
    <n v="0"/>
    <m/>
    <n v="7272"/>
  </r>
  <r>
    <s v="C727277"/>
    <n v="1217"/>
    <x v="0"/>
    <x v="6"/>
    <s v="No"/>
    <n v="30"/>
    <n v="34"/>
    <n v="1020"/>
    <m/>
    <n v="7272"/>
  </r>
  <r>
    <s v="M3867657"/>
    <n v="1218"/>
    <x v="0"/>
    <x v="8"/>
    <s v="Si"/>
    <n v="0"/>
    <n v="28"/>
    <n v="0"/>
    <m/>
    <n v="3867"/>
  </r>
  <r>
    <s v="M3867657"/>
    <n v="1219"/>
    <x v="0"/>
    <x v="8"/>
    <s v="No"/>
    <n v="20"/>
    <n v="17"/>
    <n v="340"/>
    <m/>
    <n v="3867"/>
  </r>
  <r>
    <s v="M3867657"/>
    <n v="1220"/>
    <x v="0"/>
    <x v="8"/>
    <s v="No"/>
    <n v="30"/>
    <n v="36"/>
    <n v="1080"/>
    <m/>
    <n v="3867"/>
  </r>
  <r>
    <s v="S729328"/>
    <n v="1221"/>
    <x v="2"/>
    <x v="2"/>
    <s v="Si"/>
    <n v="0"/>
    <n v="24"/>
    <n v="0"/>
    <m/>
    <n v="7293"/>
  </r>
  <r>
    <s v="S729328"/>
    <n v="1222"/>
    <x v="2"/>
    <x v="2"/>
    <s v="No"/>
    <n v="30"/>
    <n v="17"/>
    <n v="510"/>
    <m/>
    <n v="7293"/>
  </r>
  <r>
    <s v="A6979713"/>
    <n v="1223"/>
    <x v="0"/>
    <x v="0"/>
    <s v="No"/>
    <n v="30"/>
    <n v="29"/>
    <n v="870"/>
    <m/>
    <n v="6979"/>
  </r>
  <r>
    <s v="A6979713"/>
    <n v="1224"/>
    <x v="0"/>
    <x v="0"/>
    <s v="No"/>
    <n v="20"/>
    <n v="18"/>
    <n v="360"/>
    <m/>
    <n v="6979"/>
  </r>
  <r>
    <s v="A6979713"/>
    <n v="1225"/>
    <x v="0"/>
    <x v="0"/>
    <s v="Si"/>
    <n v="0"/>
    <n v="22"/>
    <n v="0"/>
    <m/>
    <n v="6979"/>
  </r>
  <r>
    <s v="S4300905"/>
    <n v="1226"/>
    <x v="0"/>
    <x v="5"/>
    <s v="No"/>
    <n v="20"/>
    <n v="38"/>
    <n v="760"/>
    <m/>
    <n v="4300"/>
  </r>
  <r>
    <s v="G5320521"/>
    <n v="1227"/>
    <x v="0"/>
    <x v="15"/>
    <s v="No"/>
    <n v="30"/>
    <n v="34"/>
    <n v="1020"/>
    <m/>
    <n v="5320"/>
  </r>
  <r>
    <s v="G5320521"/>
    <n v="1228"/>
    <x v="0"/>
    <x v="15"/>
    <s v="No"/>
    <n v="20"/>
    <n v="32"/>
    <n v="640"/>
    <m/>
    <n v="5320"/>
  </r>
  <r>
    <s v="M5534392"/>
    <n v="1229"/>
    <x v="0"/>
    <x v="13"/>
    <s v="Si"/>
    <n v="0"/>
    <n v="36"/>
    <n v="0"/>
    <m/>
    <n v="5534"/>
  </r>
  <r>
    <s v="M5534392"/>
    <n v="1230"/>
    <x v="0"/>
    <x v="13"/>
    <s v="No"/>
    <n v="20"/>
    <n v="35"/>
    <n v="700"/>
    <m/>
    <n v="5534"/>
  </r>
  <r>
    <s v="M5534392"/>
    <n v="1231"/>
    <x v="0"/>
    <x v="13"/>
    <s v="No"/>
    <n v="30"/>
    <n v="32"/>
    <n v="960"/>
    <m/>
    <n v="5534"/>
  </r>
  <r>
    <s v="P129741"/>
    <n v="1232"/>
    <x v="0"/>
    <x v="8"/>
    <s v="No"/>
    <n v="20"/>
    <n v="21"/>
    <n v="420"/>
    <m/>
    <n v="1297"/>
  </r>
  <r>
    <s v="P129741"/>
    <n v="1233"/>
    <x v="0"/>
    <x v="8"/>
    <s v="No"/>
    <n v="20"/>
    <n v="25"/>
    <n v="500"/>
    <m/>
    <n v="1297"/>
  </r>
  <r>
    <s v="P129741"/>
    <n v="1234"/>
    <x v="0"/>
    <x v="8"/>
    <s v="No"/>
    <n v="30"/>
    <n v="36"/>
    <n v="1080"/>
    <m/>
    <n v="1297"/>
  </r>
  <r>
    <s v="P129741"/>
    <n v="1235"/>
    <x v="0"/>
    <x v="8"/>
    <s v="Si"/>
    <n v="0"/>
    <n v="39"/>
    <n v="0"/>
    <m/>
    <n v="1297"/>
  </r>
  <r>
    <s v="M2484514"/>
    <n v="1236"/>
    <x v="0"/>
    <x v="0"/>
    <s v="Si"/>
    <n v="0"/>
    <n v="25"/>
    <n v="0"/>
    <m/>
    <n v="2484"/>
  </r>
  <r>
    <s v="M2484514"/>
    <n v="1237"/>
    <x v="0"/>
    <x v="0"/>
    <s v="No"/>
    <n v="30"/>
    <n v="37"/>
    <n v="1110"/>
    <m/>
    <n v="2484"/>
  </r>
  <r>
    <s v="M2484514"/>
    <n v="1238"/>
    <x v="0"/>
    <x v="0"/>
    <s v="No"/>
    <n v="20"/>
    <n v="27"/>
    <n v="540"/>
    <m/>
    <n v="2484"/>
  </r>
  <r>
    <s v="B8127176"/>
    <n v="1239"/>
    <x v="0"/>
    <x v="6"/>
    <s v="Si"/>
    <n v="0"/>
    <n v="30"/>
    <n v="0"/>
    <m/>
    <n v="8127"/>
  </r>
  <r>
    <s v="B8127176"/>
    <n v="1240"/>
    <x v="0"/>
    <x v="6"/>
    <s v="No"/>
    <n v="30"/>
    <n v="37"/>
    <n v="1110"/>
    <m/>
    <n v="8127"/>
  </r>
  <r>
    <s v="P5741417"/>
    <n v="1241"/>
    <x v="0"/>
    <x v="5"/>
    <s v="Si"/>
    <n v="0"/>
    <n v="37"/>
    <n v="0"/>
    <m/>
    <n v="5741"/>
  </r>
  <r>
    <s v="P5741417"/>
    <n v="1242"/>
    <x v="0"/>
    <x v="5"/>
    <s v="No"/>
    <n v="30"/>
    <n v="37"/>
    <n v="1110"/>
    <m/>
    <n v="5741"/>
  </r>
  <r>
    <s v="C9937936"/>
    <n v="1243"/>
    <x v="0"/>
    <x v="9"/>
    <s v="No"/>
    <n v="20"/>
    <n v="13"/>
    <n v="260"/>
    <m/>
    <n v="9937"/>
  </r>
  <r>
    <s v="C9937936"/>
    <n v="1244"/>
    <x v="0"/>
    <x v="9"/>
    <s v="Si"/>
    <n v="0"/>
    <n v="26"/>
    <n v="0"/>
    <m/>
    <n v="9937"/>
  </r>
  <r>
    <s v="C9937936"/>
    <n v="1245"/>
    <x v="0"/>
    <x v="9"/>
    <s v="No"/>
    <n v="20"/>
    <n v="35"/>
    <n v="700"/>
    <m/>
    <n v="9937"/>
  </r>
  <r>
    <s v="C9937936"/>
    <n v="1246"/>
    <x v="0"/>
    <x v="9"/>
    <s v="No"/>
    <n v="30"/>
    <n v="23"/>
    <n v="690"/>
    <m/>
    <n v="9937"/>
  </r>
  <r>
    <s v="G2154933"/>
    <n v="1247"/>
    <x v="0"/>
    <x v="8"/>
    <s v="No"/>
    <n v="20"/>
    <n v="35"/>
    <n v="700"/>
    <m/>
    <n v="2154"/>
  </r>
  <r>
    <s v="P3696613"/>
    <n v="1248"/>
    <x v="0"/>
    <x v="6"/>
    <s v="No"/>
    <n v="20"/>
    <n v="28"/>
    <n v="560"/>
    <m/>
    <n v="3696"/>
  </r>
  <r>
    <s v="M23972"/>
    <n v="1249"/>
    <x v="0"/>
    <x v="10"/>
    <s v="Si"/>
    <n v="0"/>
    <n v="28"/>
    <n v="0"/>
    <m/>
    <n v="2397"/>
  </r>
  <r>
    <s v="N98967"/>
    <n v="1250"/>
    <x v="0"/>
    <x v="8"/>
    <s v="No"/>
    <n v="20"/>
    <n v="12"/>
    <n v="240"/>
    <m/>
    <n v="9896"/>
  </r>
  <r>
    <s v="N98967"/>
    <n v="1251"/>
    <x v="0"/>
    <x v="8"/>
    <s v="No"/>
    <n v="20"/>
    <n v="32"/>
    <n v="640"/>
    <m/>
    <n v="9896"/>
  </r>
  <r>
    <s v="N98967"/>
    <n v="1252"/>
    <x v="0"/>
    <x v="8"/>
    <s v="Si"/>
    <n v="0"/>
    <n v="32"/>
    <n v="0"/>
    <m/>
    <n v="9896"/>
  </r>
  <r>
    <s v="N98967"/>
    <n v="1253"/>
    <x v="0"/>
    <x v="8"/>
    <s v="No"/>
    <n v="30"/>
    <n v="34"/>
    <n v="1020"/>
    <m/>
    <n v="9896"/>
  </r>
  <r>
    <s v="M9227883"/>
    <n v="1254"/>
    <x v="0"/>
    <x v="9"/>
    <s v="No"/>
    <n v="20"/>
    <n v="34"/>
    <n v="680"/>
    <m/>
    <n v="9227"/>
  </r>
  <r>
    <s v="M9227883"/>
    <n v="1255"/>
    <x v="0"/>
    <x v="9"/>
    <s v="Si"/>
    <n v="0"/>
    <n v="19"/>
    <n v="0"/>
    <m/>
    <n v="9227"/>
  </r>
  <r>
    <s v="F2131697"/>
    <n v="1256"/>
    <x v="0"/>
    <x v="10"/>
    <s v="Si"/>
    <n v="0"/>
    <n v="11"/>
    <n v="0"/>
    <m/>
    <n v="2131"/>
  </r>
  <r>
    <s v="P674538"/>
    <n v="1257"/>
    <x v="0"/>
    <x v="0"/>
    <s v="Si"/>
    <n v="0"/>
    <n v="27"/>
    <n v="0"/>
    <m/>
    <n v="6745"/>
  </r>
  <r>
    <s v="D4505987"/>
    <n v="1258"/>
    <x v="0"/>
    <x v="6"/>
    <s v="Si"/>
    <n v="0"/>
    <n v="12"/>
    <n v="0"/>
    <m/>
    <n v="4505"/>
  </r>
  <r>
    <s v="D3253931"/>
    <n v="1259"/>
    <x v="0"/>
    <x v="12"/>
    <s v="Si"/>
    <n v="0"/>
    <n v="14"/>
    <n v="0"/>
    <m/>
    <n v="3253"/>
  </r>
  <r>
    <s v="D3253931"/>
    <n v="1260"/>
    <x v="0"/>
    <x v="12"/>
    <s v="No"/>
    <n v="30"/>
    <n v="28"/>
    <n v="840"/>
    <m/>
    <n v="3253"/>
  </r>
  <r>
    <s v="D3253931"/>
    <n v="1261"/>
    <x v="0"/>
    <x v="12"/>
    <s v="No"/>
    <n v="20"/>
    <n v="24"/>
    <n v="480"/>
    <m/>
    <n v="3253"/>
  </r>
  <r>
    <s v="C5012973"/>
    <n v="1262"/>
    <x v="0"/>
    <x v="7"/>
    <s v="Si"/>
    <n v="0"/>
    <n v="15"/>
    <n v="0"/>
    <m/>
    <n v="5012"/>
  </r>
  <r>
    <s v="M7799615"/>
    <n v="1263"/>
    <x v="0"/>
    <x v="8"/>
    <s v="No"/>
    <n v="20"/>
    <n v="12"/>
    <n v="240"/>
    <m/>
    <n v="7799"/>
  </r>
  <r>
    <s v="M7799615"/>
    <n v="1264"/>
    <x v="0"/>
    <x v="8"/>
    <s v="Si"/>
    <n v="0"/>
    <n v="40"/>
    <n v="0"/>
    <m/>
    <n v="7799"/>
  </r>
  <r>
    <s v="M7799615"/>
    <n v="1265"/>
    <x v="0"/>
    <x v="8"/>
    <s v="No"/>
    <n v="30"/>
    <n v="20"/>
    <n v="600"/>
    <m/>
    <n v="7799"/>
  </r>
  <r>
    <s v="A1281750"/>
    <n v="1266"/>
    <x v="0"/>
    <x v="5"/>
    <s v="Si"/>
    <n v="0"/>
    <n v="39"/>
    <n v="0"/>
    <m/>
    <n v="1281"/>
  </r>
  <r>
    <s v="G3287905"/>
    <n v="1267"/>
    <x v="0"/>
    <x v="0"/>
    <s v="No"/>
    <n v="30"/>
    <n v="39"/>
    <n v="1170"/>
    <m/>
    <n v="3287"/>
  </r>
  <r>
    <s v="G3287905"/>
    <n v="1268"/>
    <x v="0"/>
    <x v="0"/>
    <s v="Si"/>
    <n v="0"/>
    <n v="18"/>
    <n v="0"/>
    <m/>
    <n v="3287"/>
  </r>
  <r>
    <s v="S6097737"/>
    <n v="1269"/>
    <x v="0"/>
    <x v="6"/>
    <s v="Si"/>
    <n v="0"/>
    <n v="30"/>
    <n v="0"/>
    <m/>
    <n v="6097"/>
  </r>
  <r>
    <s v="S6097737"/>
    <n v="1270"/>
    <x v="0"/>
    <x v="6"/>
    <s v="No"/>
    <n v="30"/>
    <n v="32"/>
    <n v="960"/>
    <m/>
    <n v="6097"/>
  </r>
  <r>
    <s v="D9663507"/>
    <n v="1271"/>
    <x v="0"/>
    <x v="5"/>
    <s v="No"/>
    <n v="30"/>
    <n v="31"/>
    <n v="930"/>
    <m/>
    <n v="9663"/>
  </r>
  <r>
    <s v="D9663507"/>
    <n v="1272"/>
    <x v="0"/>
    <x v="5"/>
    <s v="Si"/>
    <n v="0"/>
    <n v="21"/>
    <n v="0"/>
    <m/>
    <n v="9663"/>
  </r>
  <r>
    <s v="D9663507"/>
    <n v="1273"/>
    <x v="0"/>
    <x v="5"/>
    <s v="No"/>
    <n v="20"/>
    <n v="29"/>
    <n v="580"/>
    <m/>
    <n v="9663"/>
  </r>
  <r>
    <s v="F4602343"/>
    <n v="1274"/>
    <x v="0"/>
    <x v="6"/>
    <s v="No"/>
    <n v="20"/>
    <n v="10"/>
    <n v="200"/>
    <m/>
    <n v="4602"/>
  </r>
  <r>
    <s v="F4602343"/>
    <n v="1275"/>
    <x v="0"/>
    <x v="6"/>
    <s v="No"/>
    <n v="20"/>
    <n v="16"/>
    <n v="320"/>
    <m/>
    <n v="4602"/>
  </r>
  <r>
    <s v="F4602343"/>
    <n v="1276"/>
    <x v="0"/>
    <x v="6"/>
    <s v="Si"/>
    <n v="0"/>
    <n v="22"/>
    <n v="0"/>
    <m/>
    <n v="4602"/>
  </r>
  <r>
    <s v="F4602343"/>
    <n v="1277"/>
    <x v="0"/>
    <x v="6"/>
    <s v="No"/>
    <n v="30"/>
    <n v="26"/>
    <n v="780"/>
    <m/>
    <n v="4602"/>
  </r>
  <r>
    <s v="C7357221"/>
    <n v="1278"/>
    <x v="0"/>
    <x v="13"/>
    <s v="No"/>
    <n v="30"/>
    <n v="14"/>
    <n v="420"/>
    <m/>
    <n v="7357"/>
  </r>
  <r>
    <s v="F1012477"/>
    <n v="1279"/>
    <x v="2"/>
    <x v="5"/>
    <s v="Si"/>
    <n v="0"/>
    <n v="39"/>
    <n v="0"/>
    <m/>
    <n v="1012"/>
  </r>
  <r>
    <s v="S6079652"/>
    <n v="1280"/>
    <x v="0"/>
    <x v="5"/>
    <s v="No"/>
    <n v="20"/>
    <n v="14"/>
    <n v="280"/>
    <m/>
    <n v="6079"/>
  </r>
  <r>
    <s v="S6079652"/>
    <n v="1281"/>
    <x v="0"/>
    <x v="5"/>
    <s v="Si"/>
    <n v="0"/>
    <n v="29"/>
    <n v="0"/>
    <m/>
    <n v="6079"/>
  </r>
  <r>
    <s v="G2559642"/>
    <n v="1282"/>
    <x v="0"/>
    <x v="6"/>
    <s v="Si"/>
    <n v="0"/>
    <n v="35"/>
    <n v="0"/>
    <m/>
    <n v="2559"/>
  </r>
  <r>
    <s v="M727441"/>
    <n v="1283"/>
    <x v="0"/>
    <x v="5"/>
    <s v="Si"/>
    <n v="0"/>
    <n v="12"/>
    <n v="0"/>
    <m/>
    <n v="7274"/>
  </r>
  <r>
    <s v="S2092380"/>
    <n v="1284"/>
    <x v="0"/>
    <x v="13"/>
    <s v="Si"/>
    <n v="0"/>
    <n v="17"/>
    <n v="0"/>
    <m/>
    <n v="2092"/>
  </r>
  <r>
    <s v="A8105597"/>
    <n v="1285"/>
    <x v="1"/>
    <x v="1"/>
    <s v="Si"/>
    <n v="0"/>
    <n v="31"/>
    <n v="0"/>
    <m/>
    <n v="8105"/>
  </r>
  <r>
    <s v="A8105597"/>
    <n v="1286"/>
    <x v="1"/>
    <x v="1"/>
    <s v="No"/>
    <n v="20"/>
    <n v="15"/>
    <n v="300"/>
    <m/>
    <n v="8105"/>
  </r>
  <r>
    <s v="A8105597"/>
    <n v="1287"/>
    <x v="1"/>
    <x v="1"/>
    <s v="No"/>
    <n v="20"/>
    <n v="31"/>
    <n v="620"/>
    <m/>
    <n v="8105"/>
  </r>
  <r>
    <s v="A8105597"/>
    <n v="1288"/>
    <x v="1"/>
    <x v="1"/>
    <s v="No"/>
    <n v="30"/>
    <n v="40"/>
    <n v="1200"/>
    <m/>
    <n v="8105"/>
  </r>
  <r>
    <s v="M3729329"/>
    <n v="1289"/>
    <x v="0"/>
    <x v="5"/>
    <s v="No"/>
    <n v="20"/>
    <n v="37"/>
    <n v="740"/>
    <m/>
    <n v="3729"/>
  </r>
  <r>
    <s v="M3729329"/>
    <n v="1290"/>
    <x v="0"/>
    <x v="5"/>
    <s v="No"/>
    <n v="30"/>
    <n v="21"/>
    <n v="630"/>
    <m/>
    <n v="3729"/>
  </r>
  <r>
    <s v="M3729329"/>
    <n v="1291"/>
    <x v="0"/>
    <x v="5"/>
    <s v="Si"/>
    <n v="0"/>
    <n v="36"/>
    <n v="0"/>
    <m/>
    <n v="3729"/>
  </r>
  <r>
    <s v="V7691309"/>
    <n v="1292"/>
    <x v="0"/>
    <x v="0"/>
    <s v="No"/>
    <n v="30"/>
    <n v="19"/>
    <n v="570"/>
    <m/>
    <n v="7691"/>
  </r>
  <r>
    <s v="V7691309"/>
    <n v="1293"/>
    <x v="0"/>
    <x v="0"/>
    <s v="No"/>
    <n v="20"/>
    <n v="15"/>
    <n v="300"/>
    <m/>
    <n v="7691"/>
  </r>
  <r>
    <s v="V7691309"/>
    <n v="1294"/>
    <x v="0"/>
    <x v="0"/>
    <s v="Si"/>
    <n v="0"/>
    <n v="16"/>
    <n v="0"/>
    <m/>
    <n v="7691"/>
  </r>
  <r>
    <s v="M7043554"/>
    <n v="1295"/>
    <x v="0"/>
    <x v="5"/>
    <s v="Si"/>
    <n v="0"/>
    <n v="28"/>
    <n v="0"/>
    <m/>
    <n v="7043"/>
  </r>
  <r>
    <s v="A9414930"/>
    <n v="1296"/>
    <x v="0"/>
    <x v="5"/>
    <s v="Si"/>
    <n v="0"/>
    <n v="11"/>
    <n v="0"/>
    <m/>
    <n v="9414"/>
  </r>
  <r>
    <s v="G4967721"/>
    <n v="1297"/>
    <x v="0"/>
    <x v="15"/>
    <s v="Si"/>
    <n v="0"/>
    <n v="38"/>
    <n v="0"/>
    <m/>
    <n v="4967"/>
  </r>
  <r>
    <s v="G4967721"/>
    <n v="1298"/>
    <x v="0"/>
    <x v="15"/>
    <s v="No"/>
    <n v="30"/>
    <n v="27"/>
    <n v="810"/>
    <m/>
    <n v="4967"/>
  </r>
  <r>
    <s v="M7806222"/>
    <n v="1299"/>
    <x v="0"/>
    <x v="10"/>
    <s v="Si"/>
    <n v="0"/>
    <n v="34"/>
    <n v="0"/>
    <m/>
    <n v="7806"/>
  </r>
  <r>
    <s v="T6629724"/>
    <n v="1300"/>
    <x v="0"/>
    <x v="10"/>
    <s v="Si"/>
    <n v="0"/>
    <n v="38"/>
    <n v="0"/>
    <m/>
    <n v="6629"/>
  </r>
  <r>
    <s v="G7672827"/>
    <n v="1301"/>
    <x v="0"/>
    <x v="6"/>
    <s v="Si"/>
    <n v="0"/>
    <n v="38"/>
    <n v="0"/>
    <m/>
    <n v="7672"/>
  </r>
  <r>
    <s v="M1802429"/>
    <n v="1302"/>
    <x v="3"/>
    <x v="11"/>
    <s v="No"/>
    <n v="20"/>
    <n v="25"/>
    <n v="500"/>
    <m/>
    <n v="1802"/>
  </r>
  <r>
    <s v="M1802429"/>
    <n v="1303"/>
    <x v="3"/>
    <x v="11"/>
    <s v="No"/>
    <n v="30"/>
    <n v="21"/>
    <n v="630"/>
    <m/>
    <n v="1802"/>
  </r>
  <r>
    <s v="M1802429"/>
    <n v="1304"/>
    <x v="3"/>
    <x v="11"/>
    <s v="Si"/>
    <n v="0"/>
    <n v="17"/>
    <n v="0"/>
    <m/>
    <n v="1802"/>
  </r>
  <r>
    <s v="S6470695"/>
    <n v="1305"/>
    <x v="0"/>
    <x v="0"/>
    <s v="No"/>
    <n v="20"/>
    <n v="31"/>
    <n v="620"/>
    <m/>
    <n v="6470"/>
  </r>
  <r>
    <s v="S6470695"/>
    <n v="1306"/>
    <x v="0"/>
    <x v="0"/>
    <s v="No"/>
    <n v="20"/>
    <n v="32"/>
    <n v="640"/>
    <m/>
    <n v="6470"/>
  </r>
  <r>
    <s v="S6470695"/>
    <n v="1307"/>
    <x v="0"/>
    <x v="0"/>
    <s v="No"/>
    <n v="30"/>
    <n v="28"/>
    <n v="840"/>
    <m/>
    <n v="6470"/>
  </r>
  <r>
    <s v="S6470695"/>
    <n v="1308"/>
    <x v="0"/>
    <x v="0"/>
    <s v="Si"/>
    <n v="0"/>
    <n v="18"/>
    <n v="0"/>
    <m/>
    <n v="6470"/>
  </r>
  <r>
    <s v="L5966543"/>
    <n v="1309"/>
    <x v="0"/>
    <x v="7"/>
    <s v="Si"/>
    <n v="0"/>
    <n v="26"/>
    <n v="0"/>
    <m/>
    <n v="5966"/>
  </r>
  <r>
    <s v="L316441"/>
    <n v="1310"/>
    <x v="0"/>
    <x v="8"/>
    <s v="Si"/>
    <n v="0"/>
    <n v="20"/>
    <n v="0"/>
    <m/>
    <n v="3164"/>
  </r>
  <r>
    <s v="L316441"/>
    <n v="1311"/>
    <x v="0"/>
    <x v="8"/>
    <s v="No"/>
    <n v="20"/>
    <n v="33"/>
    <n v="660"/>
    <m/>
    <n v="3164"/>
  </r>
  <r>
    <s v="L316441"/>
    <n v="1312"/>
    <x v="0"/>
    <x v="8"/>
    <s v="No"/>
    <n v="20"/>
    <n v="26"/>
    <n v="520"/>
    <m/>
    <n v="3164"/>
  </r>
  <r>
    <s v="L316441"/>
    <n v="1313"/>
    <x v="0"/>
    <x v="8"/>
    <s v="No"/>
    <n v="30"/>
    <n v="29"/>
    <n v="870"/>
    <m/>
    <n v="3164"/>
  </r>
  <r>
    <s v="F8904667"/>
    <n v="1314"/>
    <x v="0"/>
    <x v="0"/>
    <s v="No"/>
    <n v="30"/>
    <n v="36"/>
    <n v="1080"/>
    <m/>
    <n v="8904"/>
  </r>
  <r>
    <s v="F8904667"/>
    <n v="1315"/>
    <x v="0"/>
    <x v="0"/>
    <s v="No"/>
    <n v="20"/>
    <n v="34"/>
    <n v="680"/>
    <m/>
    <n v="8904"/>
  </r>
  <r>
    <s v="F8904667"/>
    <n v="1316"/>
    <x v="0"/>
    <x v="0"/>
    <s v="Si"/>
    <n v="0"/>
    <n v="36"/>
    <n v="0"/>
    <m/>
    <n v="8904"/>
  </r>
  <r>
    <s v="C6760615"/>
    <n v="1317"/>
    <x v="0"/>
    <x v="10"/>
    <s v="No"/>
    <n v="20"/>
    <n v="15"/>
    <n v="300"/>
    <m/>
    <n v="6760"/>
  </r>
  <r>
    <s v="C6760615"/>
    <n v="1318"/>
    <x v="0"/>
    <x v="10"/>
    <s v="No"/>
    <n v="30"/>
    <n v="10"/>
    <n v="300"/>
    <m/>
    <n v="6760"/>
  </r>
  <r>
    <s v="C6760615"/>
    <n v="1319"/>
    <x v="0"/>
    <x v="10"/>
    <s v="Si"/>
    <n v="0"/>
    <n v="13"/>
    <n v="0"/>
    <m/>
    <n v="6760"/>
  </r>
  <r>
    <s v="F6502702"/>
    <n v="1320"/>
    <x v="0"/>
    <x v="10"/>
    <s v="Si"/>
    <n v="0"/>
    <n v="14"/>
    <n v="0"/>
    <m/>
    <n v="6502"/>
  </r>
  <r>
    <s v="F6502702"/>
    <n v="1321"/>
    <x v="0"/>
    <x v="10"/>
    <s v="No"/>
    <n v="30"/>
    <n v="31"/>
    <n v="930"/>
    <m/>
    <n v="6502"/>
  </r>
  <r>
    <s v="S3101361"/>
    <n v="1322"/>
    <x v="0"/>
    <x v="13"/>
    <s v="No"/>
    <n v="20"/>
    <n v="17"/>
    <n v="340"/>
    <m/>
    <n v="3101"/>
  </r>
  <r>
    <s v="S3101361"/>
    <n v="1323"/>
    <x v="0"/>
    <x v="13"/>
    <s v="Si"/>
    <n v="0"/>
    <n v="35"/>
    <n v="0"/>
    <m/>
    <n v="3101"/>
  </r>
  <r>
    <s v="S3101361"/>
    <n v="1324"/>
    <x v="0"/>
    <x v="13"/>
    <s v="No"/>
    <n v="20"/>
    <n v="33"/>
    <n v="660"/>
    <m/>
    <n v="3101"/>
  </r>
  <r>
    <s v="S3101361"/>
    <n v="1325"/>
    <x v="0"/>
    <x v="13"/>
    <s v="No"/>
    <n v="30"/>
    <n v="28"/>
    <n v="840"/>
    <m/>
    <n v="3101"/>
  </r>
  <r>
    <s v="C2751590"/>
    <n v="1326"/>
    <x v="0"/>
    <x v="0"/>
    <s v="Si"/>
    <n v="0"/>
    <n v="22"/>
    <n v="0"/>
    <m/>
    <n v="2751"/>
  </r>
  <r>
    <s v="C2751590"/>
    <n v="1327"/>
    <x v="0"/>
    <x v="0"/>
    <s v="No"/>
    <n v="30"/>
    <n v="35"/>
    <n v="1050"/>
    <m/>
    <n v="2751"/>
  </r>
  <r>
    <s v="C3549667"/>
    <n v="1328"/>
    <x v="0"/>
    <x v="5"/>
    <s v="Si"/>
    <n v="0"/>
    <n v="27"/>
    <n v="0"/>
    <m/>
    <n v="3549"/>
  </r>
  <r>
    <s v="M5699608"/>
    <n v="1329"/>
    <x v="0"/>
    <x v="5"/>
    <s v="No"/>
    <n v="20"/>
    <n v="20"/>
    <n v="400"/>
    <m/>
    <n v="5699"/>
  </r>
  <r>
    <s v="S3085630"/>
    <n v="1330"/>
    <x v="0"/>
    <x v="8"/>
    <s v="Si"/>
    <n v="0"/>
    <n v="25"/>
    <n v="0"/>
    <m/>
    <n v="3085"/>
  </r>
  <r>
    <s v="L7386182"/>
    <n v="1331"/>
    <x v="0"/>
    <x v="0"/>
    <s v="Si"/>
    <n v="0"/>
    <n v="32"/>
    <n v="0"/>
    <m/>
    <n v="7386"/>
  </r>
  <r>
    <s v="P8530794"/>
    <n v="1332"/>
    <x v="0"/>
    <x v="0"/>
    <s v="Si"/>
    <n v="0"/>
    <n v="40"/>
    <n v="0"/>
    <m/>
    <n v="8530"/>
  </r>
  <r>
    <s v="P8530794"/>
    <n v="1333"/>
    <x v="0"/>
    <x v="0"/>
    <s v="No"/>
    <n v="20"/>
    <n v="11"/>
    <n v="220"/>
    <m/>
    <n v="8530"/>
  </r>
  <r>
    <s v="P8530794"/>
    <n v="1334"/>
    <x v="0"/>
    <x v="0"/>
    <s v="No"/>
    <n v="30"/>
    <n v="35"/>
    <n v="1050"/>
    <m/>
    <n v="8530"/>
  </r>
  <r>
    <s v="G1238102"/>
    <n v="1335"/>
    <x v="0"/>
    <x v="8"/>
    <s v="Si"/>
    <n v="0"/>
    <n v="32"/>
    <n v="0"/>
    <m/>
    <n v="1238"/>
  </r>
  <r>
    <s v="F5002329"/>
    <n v="1336"/>
    <x v="0"/>
    <x v="0"/>
    <s v="Si"/>
    <n v="0"/>
    <n v="10"/>
    <n v="0"/>
    <m/>
    <n v="5002"/>
  </r>
  <r>
    <s v="F5002329"/>
    <n v="1337"/>
    <x v="0"/>
    <x v="0"/>
    <s v="No"/>
    <n v="20"/>
    <n v="35"/>
    <n v="700"/>
    <m/>
    <n v="5002"/>
  </r>
  <r>
    <s v="F5002329"/>
    <n v="1338"/>
    <x v="0"/>
    <x v="0"/>
    <s v="No"/>
    <n v="30"/>
    <n v="30"/>
    <n v="900"/>
    <m/>
    <n v="5002"/>
  </r>
  <r>
    <s v="P302927"/>
    <n v="1339"/>
    <x v="0"/>
    <x v="0"/>
    <s v="Si"/>
    <n v="0"/>
    <n v="28"/>
    <n v="0"/>
    <m/>
    <n v="3029"/>
  </r>
  <r>
    <s v="P302927"/>
    <n v="1340"/>
    <x v="0"/>
    <x v="0"/>
    <s v="No"/>
    <n v="20"/>
    <n v="11"/>
    <n v="220"/>
    <m/>
    <n v="3029"/>
  </r>
  <r>
    <s v="P302927"/>
    <n v="1341"/>
    <x v="0"/>
    <x v="0"/>
    <s v="No"/>
    <n v="30"/>
    <n v="37"/>
    <n v="1110"/>
    <m/>
    <n v="3029"/>
  </r>
  <r>
    <s v="A8220539"/>
    <n v="1342"/>
    <x v="0"/>
    <x v="6"/>
    <s v="Si"/>
    <n v="0"/>
    <n v="31"/>
    <n v="0"/>
    <m/>
    <n v="8220"/>
  </r>
  <r>
    <s v="A8220539"/>
    <n v="1343"/>
    <x v="0"/>
    <x v="6"/>
    <s v="No"/>
    <n v="20"/>
    <n v="37"/>
    <n v="740"/>
    <m/>
    <n v="8220"/>
  </r>
  <r>
    <s v="A8220539"/>
    <n v="1344"/>
    <x v="0"/>
    <x v="6"/>
    <s v="No"/>
    <n v="30"/>
    <n v="26"/>
    <n v="780"/>
    <m/>
    <n v="8220"/>
  </r>
  <r>
    <s v="E8993350"/>
    <n v="1345"/>
    <x v="0"/>
    <x v="7"/>
    <s v="No"/>
    <n v="20"/>
    <n v="18"/>
    <n v="360"/>
    <m/>
    <n v="8993"/>
  </r>
  <r>
    <s v="E8993350"/>
    <n v="1346"/>
    <x v="0"/>
    <x v="7"/>
    <s v="No"/>
    <n v="30"/>
    <n v="25"/>
    <n v="750"/>
    <m/>
    <n v="8993"/>
  </r>
  <r>
    <s v="E8993350"/>
    <n v="1347"/>
    <x v="0"/>
    <x v="7"/>
    <s v="Si"/>
    <n v="0"/>
    <n v="24"/>
    <n v="0"/>
    <m/>
    <n v="8993"/>
  </r>
  <r>
    <s v="E8993350"/>
    <n v="1348"/>
    <x v="0"/>
    <x v="7"/>
    <s v="No"/>
    <n v="20"/>
    <n v="38"/>
    <n v="760"/>
    <m/>
    <n v="8993"/>
  </r>
  <r>
    <s v="E6903501"/>
    <n v="1349"/>
    <x v="0"/>
    <x v="5"/>
    <s v="Si"/>
    <n v="0"/>
    <n v="24"/>
    <n v="0"/>
    <m/>
    <n v="6903"/>
  </r>
  <r>
    <s v="F6290242"/>
    <n v="1350"/>
    <x v="0"/>
    <x v="13"/>
    <s v="Si"/>
    <n v="0"/>
    <n v="30"/>
    <n v="0"/>
    <m/>
    <n v="6290"/>
  </r>
  <r>
    <s v="F6290242"/>
    <n v="1351"/>
    <x v="0"/>
    <x v="13"/>
    <s v="No"/>
    <n v="20"/>
    <n v="19"/>
    <n v="380"/>
    <m/>
    <n v="6290"/>
  </r>
  <r>
    <s v="F6290242"/>
    <n v="1352"/>
    <x v="0"/>
    <x v="13"/>
    <s v="No"/>
    <n v="30"/>
    <n v="26"/>
    <n v="780"/>
    <m/>
    <n v="6290"/>
  </r>
  <r>
    <s v="A8669178"/>
    <n v="1353"/>
    <x v="0"/>
    <x v="9"/>
    <s v="Si"/>
    <n v="0"/>
    <n v="23"/>
    <n v="0"/>
    <m/>
    <n v="8669"/>
  </r>
  <r>
    <s v="A8669178"/>
    <n v="1354"/>
    <x v="0"/>
    <x v="9"/>
    <s v="No"/>
    <n v="20"/>
    <n v="29"/>
    <n v="580"/>
    <m/>
    <n v="8669"/>
  </r>
  <r>
    <s v="A8669178"/>
    <n v="1355"/>
    <x v="0"/>
    <x v="9"/>
    <s v="No"/>
    <n v="30"/>
    <n v="26"/>
    <n v="780"/>
    <m/>
    <n v="8669"/>
  </r>
  <r>
    <s v="M6096380"/>
    <n v="1356"/>
    <x v="0"/>
    <x v="5"/>
    <s v="Si"/>
    <n v="0"/>
    <n v="37"/>
    <n v="0"/>
    <m/>
    <n v="6096"/>
  </r>
  <r>
    <s v="M6582387"/>
    <n v="1357"/>
    <x v="0"/>
    <x v="10"/>
    <s v="Si"/>
    <n v="0"/>
    <n v="12"/>
    <n v="0"/>
    <m/>
    <n v="6582"/>
  </r>
  <r>
    <s v="M672628"/>
    <n v="1358"/>
    <x v="1"/>
    <x v="2"/>
    <s v="Si"/>
    <n v="0"/>
    <n v="30"/>
    <n v="0"/>
    <m/>
    <n v="6726"/>
  </r>
  <r>
    <s v="M672628"/>
    <n v="1359"/>
    <x v="1"/>
    <x v="2"/>
    <s v="No"/>
    <n v="20"/>
    <n v="23"/>
    <n v="460"/>
    <m/>
    <n v="6726"/>
  </r>
  <r>
    <s v="M672628"/>
    <n v="1360"/>
    <x v="1"/>
    <x v="2"/>
    <s v="No"/>
    <n v="30"/>
    <n v="17"/>
    <n v="510"/>
    <m/>
    <n v="6726"/>
  </r>
  <r>
    <s v="C4176272"/>
    <n v="1361"/>
    <x v="0"/>
    <x v="12"/>
    <s v="Si"/>
    <n v="0"/>
    <n v="19"/>
    <n v="0"/>
    <m/>
    <n v="4176"/>
  </r>
  <r>
    <s v="C4176272"/>
    <n v="1362"/>
    <x v="0"/>
    <x v="12"/>
    <s v="No"/>
    <n v="20"/>
    <n v="16"/>
    <n v="320"/>
    <m/>
    <n v="4176"/>
  </r>
  <r>
    <s v="C4176272"/>
    <n v="1363"/>
    <x v="0"/>
    <x v="12"/>
    <s v="No"/>
    <n v="30"/>
    <n v="26"/>
    <n v="780"/>
    <m/>
    <n v="4176"/>
  </r>
  <r>
    <s v="M86411"/>
    <n v="1364"/>
    <x v="0"/>
    <x v="0"/>
    <s v="No"/>
    <n v="30"/>
    <n v="17"/>
    <n v="510"/>
    <m/>
    <n v="8641"/>
  </r>
  <r>
    <s v="M86411"/>
    <n v="1365"/>
    <x v="0"/>
    <x v="0"/>
    <s v="Si"/>
    <n v="0"/>
    <n v="13"/>
    <n v="0"/>
    <m/>
    <n v="8641"/>
  </r>
  <r>
    <s v="R9762264"/>
    <n v="1366"/>
    <x v="0"/>
    <x v="9"/>
    <s v="Si"/>
    <n v="0"/>
    <n v="28"/>
    <n v="0"/>
    <m/>
    <n v="9762"/>
  </r>
  <r>
    <s v="R9762264"/>
    <n v="1367"/>
    <x v="0"/>
    <x v="9"/>
    <s v="No"/>
    <n v="20"/>
    <n v="16"/>
    <n v="320"/>
    <m/>
    <n v="9762"/>
  </r>
  <r>
    <s v="R9762264"/>
    <n v="1368"/>
    <x v="0"/>
    <x v="9"/>
    <s v="No"/>
    <n v="30"/>
    <n v="19"/>
    <n v="570"/>
    <m/>
    <n v="9762"/>
  </r>
  <r>
    <s v="D1590730"/>
    <n v="1369"/>
    <x v="0"/>
    <x v="0"/>
    <s v="No"/>
    <n v="30"/>
    <n v="22"/>
    <n v="660"/>
    <m/>
    <n v="1590"/>
  </r>
  <r>
    <s v="D1590730"/>
    <n v="1370"/>
    <x v="0"/>
    <x v="0"/>
    <s v="No"/>
    <n v="20"/>
    <n v="22"/>
    <n v="440"/>
    <m/>
    <n v="1590"/>
  </r>
  <r>
    <s v="D1590730"/>
    <n v="1371"/>
    <x v="0"/>
    <x v="0"/>
    <s v="Si"/>
    <n v="0"/>
    <n v="22"/>
    <n v="0"/>
    <m/>
    <n v="1590"/>
  </r>
  <r>
    <s v="M4192"/>
    <n v="1372"/>
    <x v="0"/>
    <x v="0"/>
    <s v="No"/>
    <n v="30"/>
    <n v="14"/>
    <n v="420"/>
    <m/>
    <n v="4192"/>
  </r>
  <r>
    <s v="M4804583"/>
    <n v="1373"/>
    <x v="0"/>
    <x v="6"/>
    <s v="No"/>
    <n v="30"/>
    <n v="30"/>
    <n v="900"/>
    <m/>
    <n v="4804"/>
  </r>
  <r>
    <s v="M4804583"/>
    <n v="1374"/>
    <x v="0"/>
    <x v="6"/>
    <s v="Si"/>
    <n v="0"/>
    <n v="12"/>
    <n v="0"/>
    <m/>
    <n v="4804"/>
  </r>
  <r>
    <s v="M4804583"/>
    <n v="1375"/>
    <x v="0"/>
    <x v="6"/>
    <s v="No"/>
    <n v="20"/>
    <n v="23"/>
    <n v="460"/>
    <m/>
    <n v="4804"/>
  </r>
  <r>
    <s v="M9083497"/>
    <n v="1376"/>
    <x v="0"/>
    <x v="0"/>
    <s v="Si"/>
    <n v="0"/>
    <n v="24"/>
    <n v="0"/>
    <m/>
    <n v="9083"/>
  </r>
  <r>
    <s v="M9083497"/>
    <n v="1377"/>
    <x v="0"/>
    <x v="0"/>
    <s v="No"/>
    <n v="30"/>
    <n v="25"/>
    <n v="750"/>
    <m/>
    <n v="9083"/>
  </r>
  <r>
    <s v="M9083497"/>
    <n v="1378"/>
    <x v="0"/>
    <x v="0"/>
    <s v="No"/>
    <n v="20"/>
    <n v="29"/>
    <n v="580"/>
    <m/>
    <n v="9083"/>
  </r>
  <r>
    <s v="R209599"/>
    <n v="1379"/>
    <x v="0"/>
    <x v="10"/>
    <s v="No"/>
    <n v="20"/>
    <n v="36"/>
    <n v="720"/>
    <m/>
    <n v="2095"/>
  </r>
  <r>
    <s v="R209599"/>
    <n v="1380"/>
    <x v="0"/>
    <x v="10"/>
    <s v="Si"/>
    <n v="0"/>
    <n v="32"/>
    <n v="0"/>
    <m/>
    <n v="2095"/>
  </r>
  <r>
    <s v="M3076451"/>
    <n v="1381"/>
    <x v="0"/>
    <x v="6"/>
    <s v="Si"/>
    <n v="0"/>
    <n v="19"/>
    <n v="0"/>
    <m/>
    <n v="3076"/>
  </r>
  <r>
    <s v="M8584294"/>
    <n v="1382"/>
    <x v="0"/>
    <x v="0"/>
    <s v="Si"/>
    <n v="0"/>
    <n v="37"/>
    <n v="0"/>
    <m/>
    <n v="8584"/>
  </r>
  <r>
    <s v="M8584294"/>
    <n v="1383"/>
    <x v="0"/>
    <x v="0"/>
    <s v="No"/>
    <n v="30"/>
    <n v="28"/>
    <n v="840"/>
    <m/>
    <n v="8584"/>
  </r>
  <r>
    <s v="S122347"/>
    <n v="1384"/>
    <x v="0"/>
    <x v="6"/>
    <s v="Si"/>
    <n v="0"/>
    <n v="40"/>
    <n v="0"/>
    <m/>
    <n v="1223"/>
  </r>
  <r>
    <s v="H8683935"/>
    <n v="1385"/>
    <x v="2"/>
    <x v="2"/>
    <s v="Si"/>
    <n v="0"/>
    <n v="17"/>
    <n v="0"/>
    <m/>
    <n v="8683"/>
  </r>
  <r>
    <s v="H8683935"/>
    <n v="1386"/>
    <x v="2"/>
    <x v="2"/>
    <s v="No"/>
    <n v="20"/>
    <n v="14"/>
    <n v="280"/>
    <m/>
    <n v="8683"/>
  </r>
  <r>
    <s v="H8683935"/>
    <n v="1387"/>
    <x v="2"/>
    <x v="2"/>
    <s v="No"/>
    <n v="30"/>
    <n v="19"/>
    <n v="570"/>
    <m/>
    <n v="8683"/>
  </r>
  <r>
    <s v="P5622149"/>
    <n v="1388"/>
    <x v="0"/>
    <x v="0"/>
    <s v="Si"/>
    <n v="0"/>
    <n v="29"/>
    <n v="0"/>
    <m/>
    <n v="5622"/>
  </r>
  <r>
    <s v="P5622149"/>
    <n v="1389"/>
    <x v="0"/>
    <x v="0"/>
    <s v="No"/>
    <n v="30"/>
    <n v="19"/>
    <n v="570"/>
    <m/>
    <n v="5622"/>
  </r>
  <r>
    <s v="P5363768"/>
    <n v="1390"/>
    <x v="0"/>
    <x v="15"/>
    <s v="No"/>
    <n v="30"/>
    <n v="11"/>
    <n v="330"/>
    <m/>
    <n v="5363"/>
  </r>
  <r>
    <s v="P5363768"/>
    <n v="1391"/>
    <x v="0"/>
    <x v="15"/>
    <s v="No"/>
    <n v="20"/>
    <n v="36"/>
    <n v="720"/>
    <m/>
    <n v="5363"/>
  </r>
  <r>
    <s v="P5363768"/>
    <n v="1392"/>
    <x v="0"/>
    <x v="15"/>
    <s v="Si"/>
    <n v="0"/>
    <n v="18"/>
    <n v="0"/>
    <m/>
    <n v="5363"/>
  </r>
  <r>
    <s v="A659918"/>
    <n v="1393"/>
    <x v="0"/>
    <x v="0"/>
    <s v="Si"/>
    <n v="0"/>
    <n v="37"/>
    <n v="0"/>
    <m/>
    <n v="6599"/>
  </r>
  <r>
    <s v="A659918"/>
    <n v="1394"/>
    <x v="0"/>
    <x v="0"/>
    <s v="No"/>
    <n v="20"/>
    <n v="16"/>
    <n v="320"/>
    <m/>
    <n v="6599"/>
  </r>
  <r>
    <s v="A659918"/>
    <n v="1395"/>
    <x v="0"/>
    <x v="0"/>
    <s v="No"/>
    <n v="30"/>
    <n v="15"/>
    <n v="450"/>
    <m/>
    <n v="6599"/>
  </r>
  <r>
    <s v="M2667622"/>
    <n v="1396"/>
    <x v="0"/>
    <x v="5"/>
    <s v="Si"/>
    <n v="0"/>
    <n v="39"/>
    <n v="0"/>
    <m/>
    <n v="2667"/>
  </r>
  <r>
    <s v="R262356"/>
    <n v="1397"/>
    <x v="0"/>
    <x v="9"/>
    <s v="No"/>
    <n v="20"/>
    <n v="11"/>
    <n v="220"/>
    <m/>
    <n v="2623"/>
  </r>
  <r>
    <s v="R262356"/>
    <n v="1398"/>
    <x v="0"/>
    <x v="9"/>
    <s v="Si"/>
    <n v="0"/>
    <n v="32"/>
    <n v="0"/>
    <m/>
    <n v="2623"/>
  </r>
  <r>
    <s v="R262356"/>
    <n v="1399"/>
    <x v="0"/>
    <x v="9"/>
    <s v="No"/>
    <n v="30"/>
    <n v="33"/>
    <n v="990"/>
    <m/>
    <n v="2623"/>
  </r>
  <r>
    <s v="A7508160"/>
    <n v="1400"/>
    <x v="0"/>
    <x v="5"/>
    <s v="Si"/>
    <n v="0"/>
    <n v="39"/>
    <n v="0"/>
    <m/>
    <n v="7508"/>
  </r>
  <r>
    <s v="A7508160"/>
    <n v="1401"/>
    <x v="0"/>
    <x v="5"/>
    <s v="No"/>
    <n v="30"/>
    <n v="39"/>
    <n v="1170"/>
    <m/>
    <n v="7508"/>
  </r>
  <r>
    <s v="A7508160"/>
    <n v="1402"/>
    <x v="0"/>
    <x v="5"/>
    <s v="No"/>
    <n v="20"/>
    <n v="38"/>
    <n v="760"/>
    <m/>
    <n v="7508"/>
  </r>
  <r>
    <s v="K9096846"/>
    <n v="1403"/>
    <x v="1"/>
    <x v="3"/>
    <s v="No"/>
    <n v="20"/>
    <n v="35"/>
    <n v="700"/>
    <m/>
    <n v="9096"/>
  </r>
  <r>
    <s v="K9096846"/>
    <n v="1404"/>
    <x v="1"/>
    <x v="3"/>
    <s v="Si"/>
    <n v="0"/>
    <n v="29"/>
    <n v="0"/>
    <m/>
    <n v="9096"/>
  </r>
  <r>
    <s v="K9096846"/>
    <n v="1405"/>
    <x v="1"/>
    <x v="3"/>
    <s v="No"/>
    <n v="30"/>
    <n v="22"/>
    <n v="660"/>
    <m/>
    <n v="9096"/>
  </r>
  <r>
    <s v="K9096846"/>
    <n v="1406"/>
    <x v="1"/>
    <x v="3"/>
    <s v="No"/>
    <n v="20"/>
    <n v="14"/>
    <n v="280"/>
    <m/>
    <n v="9096"/>
  </r>
  <r>
    <s v="A789247"/>
    <n v="1407"/>
    <x v="1"/>
    <x v="3"/>
    <s v="Si"/>
    <n v="0"/>
    <n v="22"/>
    <n v="0"/>
    <m/>
    <n v="7892"/>
  </r>
  <r>
    <s v="A789247"/>
    <n v="1408"/>
    <x v="1"/>
    <x v="3"/>
    <s v="No"/>
    <n v="20"/>
    <n v="15"/>
    <n v="300"/>
    <m/>
    <n v="7892"/>
  </r>
  <r>
    <s v="A789247"/>
    <n v="1409"/>
    <x v="1"/>
    <x v="3"/>
    <s v="No"/>
    <n v="30"/>
    <n v="23"/>
    <n v="690"/>
    <m/>
    <n v="7892"/>
  </r>
  <r>
    <s v="C466389"/>
    <n v="1410"/>
    <x v="1"/>
    <x v="3"/>
    <s v="Si"/>
    <n v="0"/>
    <n v="28"/>
    <n v="0"/>
    <m/>
    <n v="4663"/>
  </r>
  <r>
    <s v="C466389"/>
    <n v="1411"/>
    <x v="1"/>
    <x v="3"/>
    <s v="No"/>
    <n v="30"/>
    <n v="38"/>
    <n v="1140"/>
    <m/>
    <n v="4663"/>
  </r>
  <r>
    <s v="C466389"/>
    <n v="1412"/>
    <x v="1"/>
    <x v="3"/>
    <s v="No"/>
    <n v="20"/>
    <n v="33"/>
    <n v="660"/>
    <m/>
    <n v="4663"/>
  </r>
  <r>
    <s v="C466389"/>
    <n v="1413"/>
    <x v="1"/>
    <x v="3"/>
    <s v="No"/>
    <n v="20"/>
    <n v="16"/>
    <n v="320"/>
    <m/>
    <n v="4663"/>
  </r>
  <r>
    <s v="M4300744"/>
    <n v="1414"/>
    <x v="1"/>
    <x v="2"/>
    <s v="No"/>
    <n v="20"/>
    <n v="34"/>
    <n v="680"/>
    <m/>
    <n v="4300"/>
  </r>
  <r>
    <s v="M4300744"/>
    <n v="1415"/>
    <x v="1"/>
    <x v="2"/>
    <s v="No"/>
    <n v="30"/>
    <n v="20"/>
    <n v="600"/>
    <m/>
    <n v="4300"/>
  </r>
  <r>
    <s v="M4300744"/>
    <n v="1416"/>
    <x v="1"/>
    <x v="2"/>
    <s v="Si"/>
    <n v="0"/>
    <n v="28"/>
    <n v="0"/>
    <m/>
    <n v="4300"/>
  </r>
  <r>
    <s v="M8844164"/>
    <n v="1417"/>
    <x v="1"/>
    <x v="1"/>
    <s v="No"/>
    <n v="20"/>
    <n v="28"/>
    <n v="560"/>
    <m/>
    <n v="8844"/>
  </r>
  <r>
    <s v="M3593426"/>
    <n v="1418"/>
    <x v="1"/>
    <x v="3"/>
    <s v="No"/>
    <n v="30"/>
    <n v="25"/>
    <n v="750"/>
    <m/>
    <n v="3593"/>
  </r>
  <r>
    <s v="I482992"/>
    <n v="1419"/>
    <x v="2"/>
    <x v="2"/>
    <s v="Si"/>
    <n v="0"/>
    <n v="11"/>
    <n v="0"/>
    <m/>
    <n v="4829"/>
  </r>
  <r>
    <s v="I482992"/>
    <n v="1420"/>
    <x v="2"/>
    <x v="2"/>
    <s v="No"/>
    <n v="20"/>
    <n v="38"/>
    <n v="760"/>
    <m/>
    <n v="4829"/>
  </r>
  <r>
    <s v="I482992"/>
    <n v="1421"/>
    <x v="2"/>
    <x v="2"/>
    <s v="No"/>
    <n v="30"/>
    <n v="38"/>
    <n v="1140"/>
    <m/>
    <n v="4829"/>
  </r>
  <r>
    <s v="A4952411"/>
    <n v="1422"/>
    <x v="1"/>
    <x v="1"/>
    <s v="No"/>
    <n v="30"/>
    <n v="21"/>
    <n v="630"/>
    <m/>
    <n v="4952"/>
  </r>
  <r>
    <s v="A4952411"/>
    <n v="1423"/>
    <x v="1"/>
    <x v="1"/>
    <s v="No"/>
    <n v="20"/>
    <n v="34"/>
    <n v="680"/>
    <m/>
    <n v="4952"/>
  </r>
  <r>
    <s v="A4952411"/>
    <n v="1424"/>
    <x v="1"/>
    <x v="1"/>
    <s v="No"/>
    <n v="20"/>
    <n v="36"/>
    <n v="720"/>
    <m/>
    <n v="4952"/>
  </r>
  <r>
    <s v="A4952411"/>
    <n v="1425"/>
    <x v="1"/>
    <x v="1"/>
    <s v="Si"/>
    <n v="0"/>
    <n v="20"/>
    <n v="0"/>
    <m/>
    <n v="4952"/>
  </r>
  <r>
    <s v="R429336"/>
    <n v="1426"/>
    <x v="1"/>
    <x v="3"/>
    <s v="No"/>
    <n v="20"/>
    <n v="15"/>
    <n v="300"/>
    <m/>
    <n v="4293"/>
  </r>
  <r>
    <s v="R429336"/>
    <n v="1427"/>
    <x v="1"/>
    <x v="3"/>
    <s v="Si"/>
    <n v="0"/>
    <n v="22"/>
    <n v="0"/>
    <m/>
    <n v="4293"/>
  </r>
  <r>
    <s v="R429336"/>
    <n v="1428"/>
    <x v="1"/>
    <x v="3"/>
    <s v="No"/>
    <n v="30"/>
    <n v="17"/>
    <n v="510"/>
    <m/>
    <n v="4293"/>
  </r>
  <r>
    <s v="M1553639"/>
    <n v="1429"/>
    <x v="1"/>
    <x v="1"/>
    <s v="No"/>
    <n v="30"/>
    <n v="24"/>
    <n v="720"/>
    <m/>
    <n v="1553"/>
  </r>
  <r>
    <s v="M1553639"/>
    <n v="1430"/>
    <x v="1"/>
    <x v="1"/>
    <s v="Si"/>
    <n v="0"/>
    <n v="24"/>
    <n v="0"/>
    <m/>
    <n v="1553"/>
  </r>
  <r>
    <s v="M1553639"/>
    <n v="1431"/>
    <x v="1"/>
    <x v="1"/>
    <s v="No"/>
    <n v="20"/>
    <n v="35"/>
    <n v="700"/>
    <m/>
    <n v="1553"/>
  </r>
  <r>
    <s v="L806972"/>
    <n v="1432"/>
    <x v="0"/>
    <x v="6"/>
    <s v="No"/>
    <n v="20"/>
    <n v="31"/>
    <n v="620"/>
    <m/>
    <n v="8069"/>
  </r>
  <r>
    <s v="L806972"/>
    <n v="1433"/>
    <x v="0"/>
    <x v="6"/>
    <s v="No"/>
    <n v="20"/>
    <n v="20"/>
    <n v="400"/>
    <m/>
    <n v="8069"/>
  </r>
  <r>
    <s v="L806972"/>
    <n v="1434"/>
    <x v="0"/>
    <x v="6"/>
    <s v="Si"/>
    <n v="0"/>
    <n v="19"/>
    <n v="0"/>
    <m/>
    <n v="8069"/>
  </r>
  <r>
    <s v="L806972"/>
    <n v="1435"/>
    <x v="0"/>
    <x v="6"/>
    <s v="No"/>
    <n v="30"/>
    <n v="37"/>
    <n v="1110"/>
    <m/>
    <n v="8069"/>
  </r>
  <r>
    <s v="A2881150"/>
    <n v="1436"/>
    <x v="0"/>
    <x v="0"/>
    <s v="No"/>
    <n v="30"/>
    <n v="27"/>
    <n v="810"/>
    <m/>
    <n v="2881"/>
  </r>
  <r>
    <s v="A2881150"/>
    <n v="1437"/>
    <x v="0"/>
    <x v="0"/>
    <s v="Si"/>
    <n v="0"/>
    <n v="21"/>
    <n v="0"/>
    <m/>
    <n v="2881"/>
  </r>
  <r>
    <s v="A2881150"/>
    <n v="1438"/>
    <x v="0"/>
    <x v="0"/>
    <s v="No"/>
    <n v="20"/>
    <n v="37"/>
    <n v="740"/>
    <m/>
    <n v="2881"/>
  </r>
  <r>
    <s v="C1655568"/>
    <n v="1439"/>
    <x v="0"/>
    <x v="5"/>
    <s v="Si"/>
    <n v="0"/>
    <n v="17"/>
    <n v="0"/>
    <m/>
    <n v="1655"/>
  </r>
  <r>
    <s v="C1655568"/>
    <n v="1440"/>
    <x v="0"/>
    <x v="5"/>
    <s v="No"/>
    <n v="30"/>
    <n v="23"/>
    <n v="690"/>
    <m/>
    <n v="1655"/>
  </r>
  <r>
    <s v="C1655568"/>
    <n v="1441"/>
    <x v="0"/>
    <x v="5"/>
    <s v="No"/>
    <n v="20"/>
    <n v="31"/>
    <n v="620"/>
    <m/>
    <n v="1655"/>
  </r>
  <r>
    <s v="C1655568"/>
    <n v="1442"/>
    <x v="0"/>
    <x v="5"/>
    <s v="No"/>
    <n v="20"/>
    <n v="15"/>
    <n v="300"/>
    <m/>
    <n v="1655"/>
  </r>
  <r>
    <s v="M75484"/>
    <n v="1443"/>
    <x v="2"/>
    <x v="2"/>
    <s v="Si"/>
    <n v="0"/>
    <n v="19"/>
    <n v="0"/>
    <m/>
    <n v="7548"/>
  </r>
  <r>
    <s v="I6653456"/>
    <n v="1444"/>
    <x v="0"/>
    <x v="0"/>
    <s v="No"/>
    <n v="30"/>
    <n v="29"/>
    <n v="870"/>
    <m/>
    <n v="6653"/>
  </r>
  <r>
    <s v="I6653456"/>
    <n v="1445"/>
    <x v="0"/>
    <x v="0"/>
    <s v="Si"/>
    <n v="0"/>
    <n v="22"/>
    <n v="0"/>
    <m/>
    <n v="6653"/>
  </r>
  <r>
    <s v="I6653456"/>
    <n v="1446"/>
    <x v="0"/>
    <x v="0"/>
    <s v="No"/>
    <n v="20"/>
    <n v="21"/>
    <n v="420"/>
    <m/>
    <n v="6653"/>
  </r>
  <r>
    <s v="P2676584"/>
    <n v="1447"/>
    <x v="0"/>
    <x v="0"/>
    <s v="No"/>
    <n v="30"/>
    <n v="20"/>
    <n v="600"/>
    <m/>
    <n v="2676"/>
  </r>
  <r>
    <s v="P2676584"/>
    <n v="1448"/>
    <x v="0"/>
    <x v="0"/>
    <s v="Si"/>
    <n v="0"/>
    <n v="28"/>
    <n v="0"/>
    <m/>
    <n v="2676"/>
  </r>
  <r>
    <s v="S9167710"/>
    <n v="1449"/>
    <x v="0"/>
    <x v="6"/>
    <s v="Si"/>
    <n v="0"/>
    <n v="10"/>
    <n v="0"/>
    <m/>
    <n v="9167"/>
  </r>
  <r>
    <s v="S9167710"/>
    <n v="1450"/>
    <x v="0"/>
    <x v="6"/>
    <s v="No"/>
    <n v="20"/>
    <n v="21"/>
    <n v="420"/>
    <m/>
    <n v="9167"/>
  </r>
  <r>
    <s v="F4593938"/>
    <n v="1451"/>
    <x v="1"/>
    <x v="1"/>
    <s v="No"/>
    <n v="20"/>
    <n v="27"/>
    <n v="540"/>
    <m/>
    <n v="4593"/>
  </r>
  <r>
    <s v="F4593938"/>
    <n v="1452"/>
    <x v="1"/>
    <x v="1"/>
    <s v="Si"/>
    <n v="0"/>
    <n v="34"/>
    <n v="0"/>
    <m/>
    <n v="4593"/>
  </r>
  <r>
    <s v="M7650171"/>
    <n v="1453"/>
    <x v="1"/>
    <x v="3"/>
    <s v="No"/>
    <n v="20"/>
    <n v="35"/>
    <n v="700"/>
    <m/>
    <n v="7650"/>
  </r>
  <r>
    <s v="M7650171"/>
    <n v="1454"/>
    <x v="1"/>
    <x v="3"/>
    <s v="No"/>
    <n v="20"/>
    <n v="29"/>
    <n v="580"/>
    <m/>
    <n v="7650"/>
  </r>
  <r>
    <s v="M7650171"/>
    <n v="1455"/>
    <x v="1"/>
    <x v="3"/>
    <s v="Si"/>
    <n v="0"/>
    <n v="22"/>
    <n v="0"/>
    <m/>
    <n v="7650"/>
  </r>
  <r>
    <s v="S8450387"/>
    <n v="1456"/>
    <x v="1"/>
    <x v="1"/>
    <s v="No"/>
    <n v="20"/>
    <n v="19"/>
    <n v="380"/>
    <m/>
    <n v="8450"/>
  </r>
  <r>
    <s v="B2696782"/>
    <n v="1457"/>
    <x v="1"/>
    <x v="1"/>
    <s v="Si"/>
    <n v="0"/>
    <n v="19"/>
    <n v="0"/>
    <m/>
    <n v="2696"/>
  </r>
  <r>
    <s v="B2696782"/>
    <n v="1458"/>
    <x v="1"/>
    <x v="1"/>
    <s v="No"/>
    <n v="20"/>
    <n v="11"/>
    <n v="220"/>
    <m/>
    <n v="2696"/>
  </r>
  <r>
    <s v="C5111671"/>
    <n v="1459"/>
    <x v="0"/>
    <x v="9"/>
    <s v="Si"/>
    <n v="0"/>
    <n v="35"/>
    <n v="0"/>
    <m/>
    <n v="5111"/>
  </r>
  <r>
    <s v="C5111671"/>
    <n v="1460"/>
    <x v="0"/>
    <x v="9"/>
    <s v="No"/>
    <n v="30"/>
    <n v="26"/>
    <n v="780"/>
    <m/>
    <n v="5111"/>
  </r>
  <r>
    <s v="C5111671"/>
    <n v="1461"/>
    <x v="0"/>
    <x v="9"/>
    <s v="No"/>
    <n v="20"/>
    <n v="23"/>
    <n v="460"/>
    <m/>
    <n v="5111"/>
  </r>
  <r>
    <s v="M3145273"/>
    <n v="1462"/>
    <x v="0"/>
    <x v="6"/>
    <s v="Si"/>
    <n v="0"/>
    <n v="38"/>
    <n v="0"/>
    <m/>
    <n v="3145"/>
  </r>
  <r>
    <s v="M3145273"/>
    <n v="1463"/>
    <x v="0"/>
    <x v="6"/>
    <s v="No"/>
    <n v="30"/>
    <n v="21"/>
    <n v="630"/>
    <m/>
    <n v="3145"/>
  </r>
  <r>
    <s v="M3145273"/>
    <n v="1464"/>
    <x v="0"/>
    <x v="6"/>
    <s v="No"/>
    <n v="20"/>
    <n v="10"/>
    <n v="200"/>
    <m/>
    <n v="3145"/>
  </r>
  <r>
    <s v="M3145273"/>
    <n v="1465"/>
    <x v="0"/>
    <x v="6"/>
    <s v="No"/>
    <n v="20"/>
    <n v="20"/>
    <n v="400"/>
    <m/>
    <n v="3145"/>
  </r>
  <r>
    <s v="N81251"/>
    <n v="1466"/>
    <x v="0"/>
    <x v="10"/>
    <s v="Si"/>
    <n v="0"/>
    <n v="27"/>
    <n v="0"/>
    <m/>
    <n v="8125"/>
  </r>
  <r>
    <s v="M79234"/>
    <n v="1467"/>
    <x v="0"/>
    <x v="5"/>
    <s v="Si"/>
    <n v="0"/>
    <n v="35"/>
    <n v="0"/>
    <m/>
    <n v="7923"/>
  </r>
  <r>
    <s v="M2371102"/>
    <n v="1468"/>
    <x v="0"/>
    <x v="6"/>
    <s v="Si"/>
    <n v="0"/>
    <n v="36"/>
    <n v="0"/>
    <m/>
    <n v="2371"/>
  </r>
  <r>
    <s v="M2371102"/>
    <n v="1469"/>
    <x v="0"/>
    <x v="6"/>
    <s v="No"/>
    <n v="30"/>
    <n v="22"/>
    <n v="660"/>
    <m/>
    <n v="2371"/>
  </r>
  <r>
    <s v="S929723"/>
    <n v="1470"/>
    <x v="0"/>
    <x v="5"/>
    <s v="Si"/>
    <n v="0"/>
    <n v="13"/>
    <n v="0"/>
    <m/>
    <n v="9297"/>
  </r>
  <r>
    <s v="S929723"/>
    <n v="1471"/>
    <x v="0"/>
    <x v="5"/>
    <s v="No"/>
    <n v="30"/>
    <n v="34"/>
    <n v="1020"/>
    <m/>
    <n v="9297"/>
  </r>
  <r>
    <s v="S181264"/>
    <n v="1472"/>
    <x v="0"/>
    <x v="6"/>
    <s v="Si"/>
    <n v="0"/>
    <n v="16"/>
    <n v="0"/>
    <m/>
    <n v="1812"/>
  </r>
  <r>
    <s v="M2407768"/>
    <n v="1473"/>
    <x v="0"/>
    <x v="0"/>
    <s v="Si"/>
    <n v="0"/>
    <n v="19"/>
    <n v="0"/>
    <m/>
    <n v="2407"/>
  </r>
  <r>
    <s v="P8852879"/>
    <n v="1474"/>
    <x v="0"/>
    <x v="10"/>
    <s v="Si"/>
    <n v="0"/>
    <n v="18"/>
    <n v="0"/>
    <m/>
    <n v="8852"/>
  </r>
  <r>
    <s v="A1106593"/>
    <n v="1475"/>
    <x v="0"/>
    <x v="0"/>
    <s v="Si"/>
    <n v="0"/>
    <n v="32"/>
    <n v="0"/>
    <m/>
    <n v="1106"/>
  </r>
  <r>
    <s v="A1106593"/>
    <n v="1476"/>
    <x v="0"/>
    <x v="0"/>
    <s v="No"/>
    <n v="30"/>
    <n v="11"/>
    <n v="330"/>
    <m/>
    <n v="1106"/>
  </r>
  <r>
    <s v="M6554726"/>
    <n v="1477"/>
    <x v="1"/>
    <x v="3"/>
    <s v="No"/>
    <n v="20"/>
    <n v="35"/>
    <n v="700"/>
    <m/>
    <n v="6554"/>
  </r>
  <r>
    <s v="M6554726"/>
    <n v="1478"/>
    <x v="1"/>
    <x v="3"/>
    <s v="No"/>
    <n v="30"/>
    <n v="34"/>
    <n v="1020"/>
    <m/>
    <n v="6554"/>
  </r>
  <r>
    <s v="M6554726"/>
    <n v="1479"/>
    <x v="1"/>
    <x v="3"/>
    <s v="Si"/>
    <n v="0"/>
    <n v="11"/>
    <n v="0"/>
    <m/>
    <n v="6554"/>
  </r>
  <r>
    <s v="M6554726"/>
    <n v="1480"/>
    <x v="1"/>
    <x v="3"/>
    <s v="No"/>
    <n v="20"/>
    <n v="40"/>
    <n v="800"/>
    <m/>
    <n v="6554"/>
  </r>
  <r>
    <s v="G3891162"/>
    <n v="1481"/>
    <x v="0"/>
    <x v="8"/>
    <s v="No"/>
    <n v="20"/>
    <n v="29"/>
    <n v="580"/>
    <m/>
    <n v="3891"/>
  </r>
  <r>
    <s v="G3891162"/>
    <n v="1482"/>
    <x v="0"/>
    <x v="8"/>
    <s v="No"/>
    <n v="30"/>
    <n v="19"/>
    <n v="570"/>
    <m/>
    <n v="3891"/>
  </r>
  <r>
    <s v="L9220304"/>
    <n v="1483"/>
    <x v="0"/>
    <x v="0"/>
    <s v="Si"/>
    <n v="0"/>
    <n v="30"/>
    <n v="0"/>
    <m/>
    <n v="9220"/>
  </r>
  <r>
    <s v="L9220304"/>
    <n v="1484"/>
    <x v="0"/>
    <x v="0"/>
    <s v="No"/>
    <n v="30"/>
    <n v="38"/>
    <n v="1140"/>
    <m/>
    <n v="9220"/>
  </r>
  <r>
    <s v="M2897647"/>
    <n v="1485"/>
    <x v="0"/>
    <x v="5"/>
    <s v="Si"/>
    <n v="0"/>
    <n v="10"/>
    <n v="0"/>
    <m/>
    <n v="2897"/>
  </r>
  <r>
    <s v="L1506989"/>
    <n v="1486"/>
    <x v="2"/>
    <x v="2"/>
    <s v="No"/>
    <n v="30"/>
    <n v="30"/>
    <n v="900"/>
    <m/>
    <n v="1506"/>
  </r>
  <r>
    <s v="L1506989"/>
    <n v="1487"/>
    <x v="2"/>
    <x v="2"/>
    <s v="Si"/>
    <n v="0"/>
    <n v="11"/>
    <n v="0"/>
    <m/>
    <n v="1506"/>
  </r>
  <r>
    <s v="L1506989"/>
    <n v="1488"/>
    <x v="2"/>
    <x v="2"/>
    <s v="No"/>
    <n v="20"/>
    <n v="38"/>
    <n v="760"/>
    <m/>
    <n v="1506"/>
  </r>
  <r>
    <s v="N4398290"/>
    <n v="1489"/>
    <x v="0"/>
    <x v="5"/>
    <s v="Si"/>
    <n v="0"/>
    <n v="17"/>
    <n v="0"/>
    <m/>
    <n v="4398"/>
  </r>
  <r>
    <s v="N4398290"/>
    <n v="1490"/>
    <x v="0"/>
    <x v="5"/>
    <s v="No"/>
    <n v="20"/>
    <n v="29"/>
    <n v="580"/>
    <m/>
    <n v="4398"/>
  </r>
  <r>
    <s v="N4398290"/>
    <n v="1491"/>
    <x v="0"/>
    <x v="5"/>
    <s v="No"/>
    <n v="30"/>
    <n v="40"/>
    <n v="1200"/>
    <m/>
    <n v="4398"/>
  </r>
  <r>
    <s v="N4398290"/>
    <n v="1492"/>
    <x v="0"/>
    <x v="5"/>
    <s v="No"/>
    <n v="20"/>
    <n v="15"/>
    <n v="300"/>
    <m/>
    <n v="4398"/>
  </r>
  <r>
    <s v="M5243611"/>
    <n v="1493"/>
    <x v="1"/>
    <x v="3"/>
    <s v="No"/>
    <n v="30"/>
    <n v="12"/>
    <n v="360"/>
    <m/>
    <n v="5243"/>
  </r>
  <r>
    <s v="T2932996"/>
    <n v="1494"/>
    <x v="3"/>
    <x v="17"/>
    <s v="No"/>
    <n v="20"/>
    <n v="29"/>
    <n v="580"/>
    <m/>
    <n v="2932"/>
  </r>
  <r>
    <s v="T2932996"/>
    <n v="1495"/>
    <x v="3"/>
    <x v="17"/>
    <s v="Si"/>
    <n v="0"/>
    <n v="22"/>
    <n v="0"/>
    <m/>
    <n v="2932"/>
  </r>
  <r>
    <s v="P1693845"/>
    <n v="1496"/>
    <x v="3"/>
    <x v="17"/>
    <s v="Si"/>
    <n v="0"/>
    <n v="20"/>
    <n v="0"/>
    <m/>
    <n v="1693"/>
  </r>
  <r>
    <s v="P1693845"/>
    <n v="1497"/>
    <x v="3"/>
    <x v="17"/>
    <s v="No"/>
    <n v="20"/>
    <n v="29"/>
    <n v="580"/>
    <m/>
    <n v="1693"/>
  </r>
  <r>
    <s v="P1693845"/>
    <n v="1498"/>
    <x v="3"/>
    <x v="17"/>
    <s v="No"/>
    <n v="30"/>
    <n v="22"/>
    <n v="660"/>
    <m/>
    <n v="1693"/>
  </r>
  <r>
    <s v="M6582848"/>
    <n v="1499"/>
    <x v="1"/>
    <x v="1"/>
    <s v="Si"/>
    <n v="0"/>
    <n v="17"/>
    <n v="0"/>
    <m/>
    <n v="6582"/>
  </r>
  <r>
    <s v="M6582848"/>
    <n v="1500"/>
    <x v="1"/>
    <x v="1"/>
    <s v="No"/>
    <n v="20"/>
    <n v="27"/>
    <n v="540"/>
    <m/>
    <n v="6582"/>
  </r>
  <r>
    <s v="M6582848"/>
    <n v="1501"/>
    <x v="1"/>
    <x v="1"/>
    <s v="No"/>
    <n v="30"/>
    <n v="28"/>
    <n v="840"/>
    <m/>
    <n v="6582"/>
  </r>
  <r>
    <s v="M6582848"/>
    <n v="1502"/>
    <x v="1"/>
    <x v="1"/>
    <s v="No"/>
    <n v="20"/>
    <n v="22"/>
    <n v="440"/>
    <m/>
    <n v="6582"/>
  </r>
  <r>
    <s v="D8766562"/>
    <n v="1503"/>
    <x v="0"/>
    <x v="0"/>
    <s v="Si"/>
    <n v="0"/>
    <n v="26"/>
    <n v="0"/>
    <m/>
    <n v="8766"/>
  </r>
  <r>
    <s v="D8766562"/>
    <n v="1504"/>
    <x v="0"/>
    <x v="0"/>
    <s v="No"/>
    <n v="20"/>
    <n v="11"/>
    <n v="220"/>
    <m/>
    <n v="8766"/>
  </r>
  <r>
    <s v="D8766562"/>
    <n v="1505"/>
    <x v="0"/>
    <x v="0"/>
    <s v="No"/>
    <n v="30"/>
    <n v="32"/>
    <n v="960"/>
    <m/>
    <n v="8766"/>
  </r>
  <r>
    <s v="D8766562"/>
    <n v="1506"/>
    <x v="0"/>
    <x v="0"/>
    <s v="No"/>
    <n v="20"/>
    <n v="22"/>
    <n v="440"/>
    <m/>
    <n v="8766"/>
  </r>
  <r>
    <s v="F8874460"/>
    <n v="1507"/>
    <x v="0"/>
    <x v="0"/>
    <s v="Si"/>
    <n v="0"/>
    <n v="37"/>
    <n v="0"/>
    <m/>
    <n v="8874"/>
  </r>
  <r>
    <s v="D586277"/>
    <n v="1508"/>
    <x v="0"/>
    <x v="5"/>
    <s v="No"/>
    <n v="30"/>
    <n v="39"/>
    <n v="1170"/>
    <m/>
    <n v="5862"/>
  </r>
  <r>
    <s v="D586277"/>
    <n v="1509"/>
    <x v="0"/>
    <x v="5"/>
    <s v="Si"/>
    <n v="0"/>
    <n v="23"/>
    <n v="0"/>
    <m/>
    <n v="5862"/>
  </r>
  <r>
    <s v="D586277"/>
    <n v="1510"/>
    <x v="0"/>
    <x v="5"/>
    <s v="No"/>
    <n v="20"/>
    <n v="18"/>
    <n v="360"/>
    <m/>
    <n v="5862"/>
  </r>
  <r>
    <s v="A4161524"/>
    <n v="1511"/>
    <x v="0"/>
    <x v="8"/>
    <s v="No"/>
    <n v="20"/>
    <n v="23"/>
    <n v="460"/>
    <m/>
    <n v="4161"/>
  </r>
  <r>
    <s v="A4161524"/>
    <n v="1512"/>
    <x v="0"/>
    <x v="8"/>
    <s v="No"/>
    <n v="30"/>
    <n v="27"/>
    <n v="810"/>
    <m/>
    <n v="4161"/>
  </r>
  <r>
    <s v="E6911138"/>
    <n v="1513"/>
    <x v="0"/>
    <x v="8"/>
    <s v="Si"/>
    <n v="0"/>
    <n v="17"/>
    <n v="0"/>
    <m/>
    <n v="6911"/>
  </r>
  <r>
    <s v="E6911138"/>
    <n v="1514"/>
    <x v="0"/>
    <x v="8"/>
    <s v="No"/>
    <n v="20"/>
    <n v="22"/>
    <n v="440"/>
    <m/>
    <n v="6911"/>
  </r>
  <r>
    <s v="C2740549"/>
    <n v="1515"/>
    <x v="0"/>
    <x v="10"/>
    <s v="Si"/>
    <n v="0"/>
    <n v="39"/>
    <n v="0"/>
    <m/>
    <n v="2740"/>
  </r>
  <r>
    <s v="M3888349"/>
    <n v="1516"/>
    <x v="0"/>
    <x v="7"/>
    <s v="No"/>
    <n v="20"/>
    <n v="36"/>
    <n v="720"/>
    <m/>
    <n v="3888"/>
  </r>
  <r>
    <s v="M3888349"/>
    <n v="1517"/>
    <x v="0"/>
    <x v="7"/>
    <s v="No"/>
    <n v="30"/>
    <n v="11"/>
    <n v="330"/>
    <m/>
    <n v="3888"/>
  </r>
  <r>
    <s v="A5438236"/>
    <n v="1518"/>
    <x v="0"/>
    <x v="0"/>
    <s v="No"/>
    <n v="20"/>
    <n v="16"/>
    <n v="320"/>
    <m/>
    <n v="5438"/>
  </r>
  <r>
    <s v="A5438236"/>
    <n v="1519"/>
    <x v="0"/>
    <x v="0"/>
    <s v="Si"/>
    <n v="0"/>
    <n v="16"/>
    <n v="0"/>
    <m/>
    <n v="5438"/>
  </r>
  <r>
    <s v="A5438236"/>
    <n v="1520"/>
    <x v="0"/>
    <x v="0"/>
    <s v="No"/>
    <n v="30"/>
    <n v="16"/>
    <n v="480"/>
    <m/>
    <n v="5438"/>
  </r>
  <r>
    <s v="L3196447"/>
    <n v="1521"/>
    <x v="0"/>
    <x v="0"/>
    <s v="Si"/>
    <n v="0"/>
    <n v="31"/>
    <n v="0"/>
    <m/>
    <n v="3196"/>
  </r>
  <r>
    <s v="L3196447"/>
    <n v="1522"/>
    <x v="0"/>
    <x v="0"/>
    <s v="No"/>
    <n v="30"/>
    <n v="38"/>
    <n v="1140"/>
    <m/>
    <n v="3196"/>
  </r>
  <r>
    <s v="S7775663"/>
    <n v="1523"/>
    <x v="0"/>
    <x v="6"/>
    <s v="No"/>
    <n v="20"/>
    <n v="34"/>
    <n v="680"/>
    <m/>
    <n v="7775"/>
  </r>
  <r>
    <s v="S7775663"/>
    <n v="1524"/>
    <x v="0"/>
    <x v="6"/>
    <s v="No"/>
    <n v="30"/>
    <n v="14"/>
    <n v="420"/>
    <m/>
    <n v="7775"/>
  </r>
  <r>
    <s v="S7775663"/>
    <n v="1525"/>
    <x v="0"/>
    <x v="6"/>
    <s v="Si"/>
    <n v="0"/>
    <n v="10"/>
    <n v="0"/>
    <m/>
    <n v="7775"/>
  </r>
  <r>
    <s v="L8170610"/>
    <n v="1526"/>
    <x v="0"/>
    <x v="9"/>
    <s v="Si"/>
    <n v="0"/>
    <n v="28"/>
    <n v="0"/>
    <m/>
    <n v="8170"/>
  </r>
  <r>
    <s v="L8170610"/>
    <n v="1527"/>
    <x v="0"/>
    <x v="9"/>
    <s v="No"/>
    <n v="20"/>
    <n v="25"/>
    <n v="500"/>
    <m/>
    <n v="8170"/>
  </r>
  <r>
    <s v="L8170610"/>
    <n v="1528"/>
    <x v="0"/>
    <x v="9"/>
    <s v="No"/>
    <n v="30"/>
    <n v="14"/>
    <n v="420"/>
    <m/>
    <n v="8170"/>
  </r>
  <r>
    <s v="A3600542"/>
    <n v="1529"/>
    <x v="0"/>
    <x v="10"/>
    <s v="Si"/>
    <n v="0"/>
    <n v="31"/>
    <n v="0"/>
    <m/>
    <n v="3600"/>
  </r>
  <r>
    <s v="G5077648"/>
    <n v="1530"/>
    <x v="0"/>
    <x v="8"/>
    <s v="No"/>
    <n v="30"/>
    <n v="13"/>
    <n v="390"/>
    <m/>
    <n v="5077"/>
  </r>
  <r>
    <s v="G5077648"/>
    <n v="1531"/>
    <x v="0"/>
    <x v="8"/>
    <s v="No"/>
    <n v="20"/>
    <n v="30"/>
    <n v="600"/>
    <m/>
    <n v="5077"/>
  </r>
  <r>
    <s v="S1177958"/>
    <n v="1532"/>
    <x v="0"/>
    <x v="6"/>
    <s v="Si"/>
    <n v="0"/>
    <n v="33"/>
    <n v="0"/>
    <m/>
    <n v="1177"/>
  </r>
  <r>
    <s v="S1177958"/>
    <n v="1533"/>
    <x v="0"/>
    <x v="6"/>
    <s v="No"/>
    <n v="30"/>
    <n v="18"/>
    <n v="540"/>
    <m/>
    <n v="1177"/>
  </r>
  <r>
    <s v="S1177958"/>
    <n v="1534"/>
    <x v="0"/>
    <x v="6"/>
    <s v="No"/>
    <n v="20"/>
    <n v="38"/>
    <n v="760"/>
    <m/>
    <n v="1177"/>
  </r>
  <r>
    <s v="M8497565"/>
    <n v="1535"/>
    <x v="0"/>
    <x v="0"/>
    <s v="No"/>
    <n v="20"/>
    <n v="29"/>
    <n v="580"/>
    <m/>
    <n v="8497"/>
  </r>
  <r>
    <s v="M8497565"/>
    <n v="1536"/>
    <x v="0"/>
    <x v="0"/>
    <s v="No"/>
    <n v="30"/>
    <n v="30"/>
    <n v="900"/>
    <m/>
    <n v="8497"/>
  </r>
  <r>
    <s v="M8497565"/>
    <n v="1537"/>
    <x v="0"/>
    <x v="0"/>
    <s v="Si"/>
    <n v="0"/>
    <n v="17"/>
    <n v="0"/>
    <m/>
    <n v="8497"/>
  </r>
  <r>
    <s v="P332083"/>
    <n v="1538"/>
    <x v="0"/>
    <x v="0"/>
    <s v="Si"/>
    <n v="0"/>
    <n v="28"/>
    <n v="0"/>
    <m/>
    <n v="3320"/>
  </r>
  <r>
    <s v="P332083"/>
    <n v="1539"/>
    <x v="0"/>
    <x v="0"/>
    <s v="No"/>
    <n v="30"/>
    <n v="18"/>
    <n v="540"/>
    <m/>
    <n v="3320"/>
  </r>
  <r>
    <s v="L1751186"/>
    <n v="1540"/>
    <x v="0"/>
    <x v="6"/>
    <s v="Si"/>
    <n v="0"/>
    <n v="22"/>
    <n v="0"/>
    <m/>
    <n v="1751"/>
  </r>
  <r>
    <s v="L1751186"/>
    <n v="1541"/>
    <x v="0"/>
    <x v="6"/>
    <s v="No"/>
    <n v="20"/>
    <n v="15"/>
    <n v="300"/>
    <m/>
    <n v="1751"/>
  </r>
  <r>
    <s v="F6143111"/>
    <n v="1542"/>
    <x v="0"/>
    <x v="0"/>
    <s v="No"/>
    <n v="20"/>
    <n v="28"/>
    <n v="560"/>
    <m/>
    <n v="6143"/>
  </r>
  <r>
    <s v="F6143111"/>
    <n v="1543"/>
    <x v="0"/>
    <x v="0"/>
    <s v="Si"/>
    <n v="0"/>
    <n v="35"/>
    <n v="0"/>
    <m/>
    <n v="6143"/>
  </r>
  <r>
    <s v="F6143111"/>
    <n v="1544"/>
    <x v="0"/>
    <x v="0"/>
    <s v="No"/>
    <n v="30"/>
    <n v="31"/>
    <n v="930"/>
    <m/>
    <n v="6143"/>
  </r>
  <r>
    <s v="M8987532"/>
    <n v="1545"/>
    <x v="0"/>
    <x v="0"/>
    <s v="Si"/>
    <n v="0"/>
    <n v="37"/>
    <n v="0"/>
    <m/>
    <n v="8987"/>
  </r>
  <r>
    <s v="M8987532"/>
    <n v="1546"/>
    <x v="0"/>
    <x v="0"/>
    <s v="No"/>
    <n v="30"/>
    <n v="24"/>
    <n v="720"/>
    <m/>
    <n v="8987"/>
  </r>
  <r>
    <s v="P8360271"/>
    <n v="1547"/>
    <x v="0"/>
    <x v="5"/>
    <s v="Si"/>
    <n v="0"/>
    <n v="39"/>
    <n v="0"/>
    <m/>
    <n v="8360"/>
  </r>
  <r>
    <s v="C542494"/>
    <n v="1548"/>
    <x v="0"/>
    <x v="0"/>
    <s v="Si"/>
    <n v="0"/>
    <n v="37"/>
    <n v="0"/>
    <m/>
    <n v="5424"/>
  </r>
  <r>
    <s v="C542494"/>
    <n v="1549"/>
    <x v="0"/>
    <x v="0"/>
    <s v="No"/>
    <n v="20"/>
    <n v="28"/>
    <n v="560"/>
    <m/>
    <n v="5424"/>
  </r>
  <r>
    <s v="C542494"/>
    <n v="1550"/>
    <x v="0"/>
    <x v="0"/>
    <s v="No"/>
    <n v="30"/>
    <n v="21"/>
    <n v="630"/>
    <m/>
    <n v="5424"/>
  </r>
  <r>
    <s v="D891140"/>
    <n v="1551"/>
    <x v="0"/>
    <x v="0"/>
    <s v="Si"/>
    <n v="0"/>
    <n v="24"/>
    <n v="0"/>
    <m/>
    <n v="8911"/>
  </r>
  <r>
    <s v="D891140"/>
    <n v="1552"/>
    <x v="0"/>
    <x v="0"/>
    <s v="No"/>
    <n v="30"/>
    <n v="39"/>
    <n v="1170"/>
    <m/>
    <n v="8911"/>
  </r>
  <r>
    <s v="G9228829"/>
    <n v="1553"/>
    <x v="0"/>
    <x v="5"/>
    <s v="Si"/>
    <n v="0"/>
    <n v="32"/>
    <n v="0"/>
    <m/>
    <n v="9228"/>
  </r>
  <r>
    <s v="S6872456"/>
    <n v="1554"/>
    <x v="0"/>
    <x v="0"/>
    <s v="No"/>
    <n v="30"/>
    <n v="25"/>
    <n v="750"/>
    <m/>
    <n v="6872"/>
  </r>
  <r>
    <s v="S6872456"/>
    <n v="1555"/>
    <x v="0"/>
    <x v="0"/>
    <s v="Si"/>
    <n v="0"/>
    <n v="34"/>
    <n v="0"/>
    <m/>
    <n v="6872"/>
  </r>
  <r>
    <s v="G1052438"/>
    <n v="1556"/>
    <x v="0"/>
    <x v="8"/>
    <s v="No"/>
    <n v="20"/>
    <n v="20"/>
    <n v="400"/>
    <m/>
    <n v="1052"/>
  </r>
  <r>
    <s v="F1831804"/>
    <n v="1557"/>
    <x v="0"/>
    <x v="6"/>
    <s v="No"/>
    <n v="30"/>
    <n v="36"/>
    <n v="1080"/>
    <m/>
    <n v="1831"/>
  </r>
  <r>
    <s v="F1831804"/>
    <n v="1558"/>
    <x v="0"/>
    <x v="6"/>
    <s v="Si"/>
    <n v="0"/>
    <n v="22"/>
    <n v="0"/>
    <m/>
    <n v="1831"/>
  </r>
  <r>
    <s v="F1831804"/>
    <n v="1559"/>
    <x v="0"/>
    <x v="6"/>
    <s v="No"/>
    <n v="20"/>
    <n v="19"/>
    <n v="380"/>
    <m/>
    <n v="1831"/>
  </r>
  <r>
    <s v="C1273231"/>
    <n v="1560"/>
    <x v="0"/>
    <x v="13"/>
    <s v="Si"/>
    <n v="0"/>
    <n v="22"/>
    <n v="0"/>
    <m/>
    <n v="1273"/>
  </r>
  <r>
    <s v="C1273231"/>
    <n v="1561"/>
    <x v="0"/>
    <x v="13"/>
    <s v="No"/>
    <n v="20"/>
    <n v="17"/>
    <n v="340"/>
    <m/>
    <n v="1273"/>
  </r>
  <r>
    <s v="C1273231"/>
    <n v="1562"/>
    <x v="0"/>
    <x v="13"/>
    <s v="No"/>
    <n v="30"/>
    <n v="17"/>
    <n v="510"/>
    <m/>
    <n v="1273"/>
  </r>
  <r>
    <s v="A9928428"/>
    <n v="1563"/>
    <x v="0"/>
    <x v="13"/>
    <s v="No"/>
    <n v="30"/>
    <n v="13"/>
    <n v="390"/>
    <m/>
    <n v="9928"/>
  </r>
  <r>
    <s v="A9928428"/>
    <n v="1564"/>
    <x v="0"/>
    <x v="13"/>
    <s v="Si"/>
    <n v="0"/>
    <n v="14"/>
    <n v="0"/>
    <m/>
    <n v="9928"/>
  </r>
  <r>
    <s v="A9928428"/>
    <n v="1565"/>
    <x v="0"/>
    <x v="13"/>
    <s v="No"/>
    <n v="20"/>
    <n v="28"/>
    <n v="560"/>
    <m/>
    <n v="9928"/>
  </r>
  <r>
    <s v="C6376218"/>
    <n v="1566"/>
    <x v="0"/>
    <x v="0"/>
    <s v="Si"/>
    <n v="0"/>
    <n v="17"/>
    <n v="0"/>
    <m/>
    <n v="6376"/>
  </r>
  <r>
    <s v="C6376218"/>
    <n v="1567"/>
    <x v="0"/>
    <x v="0"/>
    <s v="No"/>
    <n v="20"/>
    <n v="18"/>
    <n v="360"/>
    <m/>
    <n v="6376"/>
  </r>
  <r>
    <s v="C6376218"/>
    <n v="1568"/>
    <x v="0"/>
    <x v="0"/>
    <s v="No"/>
    <n v="30"/>
    <n v="24"/>
    <n v="720"/>
    <m/>
    <n v="6376"/>
  </r>
  <r>
    <s v="G2392355"/>
    <n v="1569"/>
    <x v="0"/>
    <x v="6"/>
    <s v="No"/>
    <n v="20"/>
    <n v="22"/>
    <n v="440"/>
    <m/>
    <n v="2392"/>
  </r>
  <r>
    <s v="G2392355"/>
    <n v="1570"/>
    <x v="0"/>
    <x v="6"/>
    <s v="No"/>
    <n v="20"/>
    <n v="29"/>
    <n v="580"/>
    <m/>
    <n v="2392"/>
  </r>
  <r>
    <s v="G2392355"/>
    <n v="1571"/>
    <x v="0"/>
    <x v="6"/>
    <s v="No"/>
    <n v="30"/>
    <n v="35"/>
    <n v="1050"/>
    <m/>
    <n v="2392"/>
  </r>
  <r>
    <s v="G2392355"/>
    <n v="1572"/>
    <x v="0"/>
    <x v="6"/>
    <s v="Si"/>
    <n v="0"/>
    <n v="18"/>
    <n v="0"/>
    <m/>
    <n v="2392"/>
  </r>
  <r>
    <s v="F2357976"/>
    <n v="1573"/>
    <x v="0"/>
    <x v="6"/>
    <s v="Si"/>
    <n v="0"/>
    <n v="15"/>
    <n v="0"/>
    <m/>
    <n v="2357"/>
  </r>
  <r>
    <s v="F2357976"/>
    <n v="1574"/>
    <x v="0"/>
    <x v="6"/>
    <s v="No"/>
    <n v="30"/>
    <n v="29"/>
    <n v="870"/>
    <m/>
    <n v="2357"/>
  </r>
  <r>
    <s v="L5097597"/>
    <n v="1575"/>
    <x v="0"/>
    <x v="0"/>
    <s v="Si"/>
    <n v="0"/>
    <n v="35"/>
    <n v="0"/>
    <m/>
    <n v="5097"/>
  </r>
  <r>
    <s v="P7538673"/>
    <n v="1576"/>
    <x v="0"/>
    <x v="6"/>
    <s v="Si"/>
    <n v="0"/>
    <n v="33"/>
    <n v="0"/>
    <m/>
    <n v="7538"/>
  </r>
  <r>
    <s v="C8060737"/>
    <n v="1577"/>
    <x v="0"/>
    <x v="0"/>
    <s v="Si"/>
    <n v="0"/>
    <n v="36"/>
    <n v="0"/>
    <m/>
    <n v="8060"/>
  </r>
  <r>
    <s v="R8155696"/>
    <n v="1578"/>
    <x v="0"/>
    <x v="9"/>
    <s v="No"/>
    <n v="20"/>
    <n v="27"/>
    <n v="540"/>
    <m/>
    <n v="8155"/>
  </r>
  <r>
    <s v="R8155696"/>
    <n v="1579"/>
    <x v="0"/>
    <x v="9"/>
    <s v="Si"/>
    <n v="0"/>
    <n v="36"/>
    <n v="0"/>
    <m/>
    <n v="8155"/>
  </r>
  <r>
    <s v="R8155696"/>
    <n v="1580"/>
    <x v="0"/>
    <x v="9"/>
    <s v="No"/>
    <n v="30"/>
    <n v="26"/>
    <n v="780"/>
    <m/>
    <n v="8155"/>
  </r>
  <r>
    <s v="C2047397"/>
    <n v="1581"/>
    <x v="0"/>
    <x v="5"/>
    <s v="No"/>
    <n v="20"/>
    <n v="19"/>
    <n v="380"/>
    <m/>
    <n v="2047"/>
  </r>
  <r>
    <s v="C2047397"/>
    <n v="1582"/>
    <x v="0"/>
    <x v="5"/>
    <s v="Si"/>
    <n v="0"/>
    <n v="23"/>
    <n v="0"/>
    <m/>
    <n v="2047"/>
  </r>
  <r>
    <s v="C2047397"/>
    <n v="1583"/>
    <x v="0"/>
    <x v="5"/>
    <s v="No"/>
    <n v="30"/>
    <n v="21"/>
    <n v="630"/>
    <m/>
    <n v="2047"/>
  </r>
  <r>
    <s v="F990524"/>
    <n v="1584"/>
    <x v="1"/>
    <x v="1"/>
    <s v="No"/>
    <n v="20"/>
    <n v="10"/>
    <n v="200"/>
    <m/>
    <n v="9905"/>
  </r>
  <r>
    <s v="F990524"/>
    <n v="1585"/>
    <x v="1"/>
    <x v="1"/>
    <s v="No"/>
    <n v="20"/>
    <n v="11"/>
    <n v="220"/>
    <m/>
    <n v="9905"/>
  </r>
  <r>
    <s v="F990524"/>
    <n v="1586"/>
    <x v="1"/>
    <x v="1"/>
    <s v="Si"/>
    <n v="0"/>
    <n v="17"/>
    <n v="0"/>
    <m/>
    <n v="9905"/>
  </r>
  <r>
    <s v="F990524"/>
    <n v="1587"/>
    <x v="1"/>
    <x v="1"/>
    <s v="No"/>
    <n v="30"/>
    <n v="12"/>
    <n v="360"/>
    <m/>
    <n v="9905"/>
  </r>
  <r>
    <s v="G4590309"/>
    <n v="1588"/>
    <x v="0"/>
    <x v="5"/>
    <s v="Si"/>
    <n v="0"/>
    <n v="14"/>
    <n v="0"/>
    <m/>
    <n v="4590"/>
  </r>
  <r>
    <s v="E3654963"/>
    <n v="1589"/>
    <x v="0"/>
    <x v="10"/>
    <s v="Si"/>
    <n v="0"/>
    <n v="36"/>
    <n v="0"/>
    <m/>
    <n v="3654"/>
  </r>
  <r>
    <s v="F6217528"/>
    <n v="1590"/>
    <x v="0"/>
    <x v="5"/>
    <s v="Si"/>
    <n v="0"/>
    <n v="38"/>
    <n v="0"/>
    <m/>
    <n v="6217"/>
  </r>
  <r>
    <s v="A263486"/>
    <n v="1591"/>
    <x v="0"/>
    <x v="19"/>
    <s v="No"/>
    <n v="20"/>
    <n v="33"/>
    <n v="660"/>
    <m/>
    <n v="2634"/>
  </r>
  <r>
    <s v="A263486"/>
    <n v="1592"/>
    <x v="0"/>
    <x v="19"/>
    <s v="Si"/>
    <n v="0"/>
    <n v="38"/>
    <n v="0"/>
    <m/>
    <n v="2634"/>
  </r>
  <r>
    <s v="A263486"/>
    <n v="1593"/>
    <x v="0"/>
    <x v="19"/>
    <s v="No"/>
    <n v="30"/>
    <n v="11"/>
    <n v="330"/>
    <m/>
    <n v="2634"/>
  </r>
  <r>
    <s v="C3189868"/>
    <n v="1594"/>
    <x v="0"/>
    <x v="0"/>
    <s v="Si"/>
    <n v="0"/>
    <n v="35"/>
    <n v="0"/>
    <m/>
    <n v="3189"/>
  </r>
  <r>
    <s v="C3189868"/>
    <n v="1595"/>
    <x v="0"/>
    <x v="0"/>
    <s v="No"/>
    <n v="30"/>
    <n v="33"/>
    <n v="990"/>
    <m/>
    <n v="3189"/>
  </r>
  <r>
    <s v="M7402444"/>
    <n v="1596"/>
    <x v="0"/>
    <x v="9"/>
    <s v="Si"/>
    <n v="0"/>
    <n v="22"/>
    <n v="0"/>
    <m/>
    <n v="7402"/>
  </r>
  <r>
    <s v="M7402444"/>
    <n v="1597"/>
    <x v="0"/>
    <x v="9"/>
    <s v="No"/>
    <n v="30"/>
    <n v="21"/>
    <n v="630"/>
    <m/>
    <n v="7402"/>
  </r>
  <r>
    <s v="M7402444"/>
    <n v="1598"/>
    <x v="0"/>
    <x v="9"/>
    <s v="No"/>
    <n v="20"/>
    <n v="20"/>
    <n v="400"/>
    <m/>
    <n v="7402"/>
  </r>
  <r>
    <s v="M4187423"/>
    <n v="1599"/>
    <x v="0"/>
    <x v="0"/>
    <s v="No"/>
    <n v="30"/>
    <n v="10"/>
    <n v="300"/>
    <m/>
    <n v="4187"/>
  </r>
  <r>
    <s v="M4187423"/>
    <n v="1600"/>
    <x v="0"/>
    <x v="0"/>
    <s v="Si"/>
    <n v="0"/>
    <n v="34"/>
    <n v="0"/>
    <m/>
    <n v="4187"/>
  </r>
  <r>
    <s v="M4630342"/>
    <n v="1601"/>
    <x v="0"/>
    <x v="0"/>
    <s v="Si"/>
    <n v="0"/>
    <n v="28"/>
    <n v="0"/>
    <m/>
    <n v="4630"/>
  </r>
  <r>
    <s v="M4630342"/>
    <n v="1602"/>
    <x v="0"/>
    <x v="0"/>
    <s v="No"/>
    <n v="30"/>
    <n v="20"/>
    <n v="600"/>
    <m/>
    <n v="4630"/>
  </r>
  <r>
    <s v="Y1248411"/>
    <n v="1603"/>
    <x v="3"/>
    <x v="11"/>
    <s v="No"/>
    <n v="30"/>
    <n v="26"/>
    <n v="780"/>
    <m/>
    <n v="1248"/>
  </r>
  <r>
    <s v="Y1248411"/>
    <n v="1604"/>
    <x v="3"/>
    <x v="11"/>
    <s v="Si"/>
    <n v="0"/>
    <n v="20"/>
    <n v="0"/>
    <m/>
    <n v="1248"/>
  </r>
  <r>
    <s v="Y1248411"/>
    <n v="1605"/>
    <x v="3"/>
    <x v="11"/>
    <s v="No"/>
    <n v="20"/>
    <n v="37"/>
    <n v="740"/>
    <m/>
    <n v="1248"/>
  </r>
  <r>
    <s v="C39500"/>
    <n v="1606"/>
    <x v="0"/>
    <x v="10"/>
    <s v="Si"/>
    <n v="0"/>
    <n v="28"/>
    <n v="0"/>
    <m/>
    <n v="3950"/>
  </r>
  <r>
    <s v="F4470336"/>
    <n v="1607"/>
    <x v="0"/>
    <x v="6"/>
    <s v="Si"/>
    <n v="0"/>
    <n v="37"/>
    <n v="0"/>
    <m/>
    <n v="4470"/>
  </r>
  <r>
    <s v="M7271370"/>
    <n v="1608"/>
    <x v="0"/>
    <x v="0"/>
    <s v="Si"/>
    <n v="0"/>
    <n v="23"/>
    <n v="0"/>
    <m/>
    <n v="7271"/>
  </r>
  <r>
    <s v="M7271370"/>
    <n v="1609"/>
    <x v="0"/>
    <x v="0"/>
    <s v="No"/>
    <n v="30"/>
    <n v="13"/>
    <n v="390"/>
    <m/>
    <n v="7271"/>
  </r>
  <r>
    <s v="A6939270"/>
    <n v="1610"/>
    <x v="0"/>
    <x v="8"/>
    <s v="Si"/>
    <n v="0"/>
    <n v="39"/>
    <n v="0"/>
    <m/>
    <n v="6939"/>
  </r>
  <r>
    <s v="T878462"/>
    <n v="1611"/>
    <x v="0"/>
    <x v="0"/>
    <s v="No"/>
    <n v="30"/>
    <n v="27"/>
    <n v="810"/>
    <m/>
    <n v="8784"/>
  </r>
  <r>
    <s v="T878462"/>
    <n v="1612"/>
    <x v="0"/>
    <x v="0"/>
    <s v="Si"/>
    <n v="0"/>
    <n v="25"/>
    <n v="0"/>
    <m/>
    <n v="8784"/>
  </r>
  <r>
    <s v="A4292630"/>
    <n v="1613"/>
    <x v="0"/>
    <x v="5"/>
    <s v="Si"/>
    <n v="0"/>
    <n v="32"/>
    <n v="0"/>
    <m/>
    <n v="4292"/>
  </r>
  <r>
    <s v="A4292630"/>
    <n v="1614"/>
    <x v="0"/>
    <x v="5"/>
    <s v="No"/>
    <n v="20"/>
    <n v="22"/>
    <n v="440"/>
    <m/>
    <n v="4292"/>
  </r>
  <r>
    <s v="A4292630"/>
    <n v="1615"/>
    <x v="0"/>
    <x v="5"/>
    <s v="No"/>
    <n v="30"/>
    <n v="17"/>
    <n v="510"/>
    <m/>
    <n v="4292"/>
  </r>
  <r>
    <s v="W4874865"/>
    <n v="1616"/>
    <x v="0"/>
    <x v="8"/>
    <s v="Si"/>
    <n v="0"/>
    <n v="16"/>
    <n v="0"/>
    <m/>
    <n v="4874"/>
  </r>
  <r>
    <s v="C7874346"/>
    <n v="1617"/>
    <x v="0"/>
    <x v="8"/>
    <s v="Si"/>
    <n v="0"/>
    <n v="31"/>
    <n v="0"/>
    <m/>
    <n v="7874"/>
  </r>
  <r>
    <s v="C7874346"/>
    <n v="1618"/>
    <x v="0"/>
    <x v="8"/>
    <s v="No"/>
    <n v="20"/>
    <n v="17"/>
    <n v="340"/>
    <m/>
    <n v="7874"/>
  </r>
  <r>
    <s v="S8419308"/>
    <n v="1619"/>
    <x v="3"/>
    <x v="17"/>
    <s v="No"/>
    <n v="30"/>
    <n v="38"/>
    <n v="1140"/>
    <m/>
    <n v="8419"/>
  </r>
  <r>
    <s v="M2828657"/>
    <n v="1620"/>
    <x v="0"/>
    <x v="5"/>
    <s v="Si"/>
    <n v="0"/>
    <n v="22"/>
    <n v="0"/>
    <m/>
    <n v="2828"/>
  </r>
  <r>
    <s v="M2828657"/>
    <n v="1621"/>
    <x v="0"/>
    <x v="5"/>
    <s v="No"/>
    <n v="20"/>
    <n v="23"/>
    <n v="460"/>
    <m/>
    <n v="2828"/>
  </r>
  <r>
    <s v="M2828657"/>
    <n v="1622"/>
    <x v="0"/>
    <x v="5"/>
    <s v="No"/>
    <n v="30"/>
    <n v="22"/>
    <n v="660"/>
    <m/>
    <n v="2828"/>
  </r>
  <r>
    <s v="E137890"/>
    <n v="1623"/>
    <x v="0"/>
    <x v="9"/>
    <s v="No"/>
    <n v="20"/>
    <n v="32"/>
    <n v="640"/>
    <m/>
    <n v="1378"/>
  </r>
  <r>
    <s v="E137890"/>
    <n v="1624"/>
    <x v="0"/>
    <x v="9"/>
    <s v="Si"/>
    <n v="0"/>
    <n v="32"/>
    <n v="0"/>
    <m/>
    <n v="1378"/>
  </r>
  <r>
    <s v="E137890"/>
    <n v="1625"/>
    <x v="0"/>
    <x v="9"/>
    <s v="No"/>
    <n v="30"/>
    <n v="14"/>
    <n v="420"/>
    <m/>
    <n v="1378"/>
  </r>
  <r>
    <s v="M6885935"/>
    <n v="1626"/>
    <x v="0"/>
    <x v="0"/>
    <s v="Si"/>
    <n v="0"/>
    <n v="25"/>
    <n v="0"/>
    <m/>
    <n v="6885"/>
  </r>
  <r>
    <s v="M6885935"/>
    <n v="1627"/>
    <x v="0"/>
    <x v="0"/>
    <s v="No"/>
    <n v="30"/>
    <n v="32"/>
    <n v="960"/>
    <m/>
    <n v="6885"/>
  </r>
  <r>
    <s v="M6885935"/>
    <n v="1628"/>
    <x v="0"/>
    <x v="0"/>
    <s v="No"/>
    <n v="20"/>
    <n v="28"/>
    <n v="560"/>
    <m/>
    <n v="6885"/>
  </r>
  <r>
    <s v="C3551527"/>
    <n v="1629"/>
    <x v="0"/>
    <x v="0"/>
    <s v="No"/>
    <n v="30"/>
    <n v="13"/>
    <n v="390"/>
    <m/>
    <n v="3551"/>
  </r>
  <r>
    <s v="C3551527"/>
    <n v="1630"/>
    <x v="0"/>
    <x v="0"/>
    <s v="No"/>
    <n v="20"/>
    <n v="36"/>
    <n v="720"/>
    <m/>
    <n v="3551"/>
  </r>
  <r>
    <s v="C3551527"/>
    <n v="1631"/>
    <x v="0"/>
    <x v="0"/>
    <s v="Si"/>
    <n v="0"/>
    <n v="23"/>
    <n v="0"/>
    <m/>
    <n v="3551"/>
  </r>
  <r>
    <s v="G4315969"/>
    <n v="1632"/>
    <x v="0"/>
    <x v="0"/>
    <s v="Si"/>
    <n v="0"/>
    <n v="17"/>
    <n v="0"/>
    <m/>
    <n v="4315"/>
  </r>
  <r>
    <s v="G4315969"/>
    <n v="1633"/>
    <x v="0"/>
    <x v="0"/>
    <s v="No"/>
    <n v="30"/>
    <n v="25"/>
    <n v="750"/>
    <m/>
    <n v="4315"/>
  </r>
  <r>
    <s v="A746626"/>
    <n v="1634"/>
    <x v="0"/>
    <x v="0"/>
    <s v="Si"/>
    <n v="0"/>
    <n v="26"/>
    <n v="0"/>
    <m/>
    <n v="7466"/>
  </r>
  <r>
    <s v="S9753221"/>
    <n v="1635"/>
    <x v="0"/>
    <x v="6"/>
    <s v="Si"/>
    <n v="0"/>
    <n v="30"/>
    <n v="0"/>
    <m/>
    <n v="9753"/>
  </r>
  <r>
    <s v="A7894712"/>
    <n v="1636"/>
    <x v="0"/>
    <x v="5"/>
    <s v="Si"/>
    <n v="0"/>
    <n v="13"/>
    <n v="0"/>
    <m/>
    <n v="7894"/>
  </r>
  <r>
    <s v="S2216622"/>
    <n v="1637"/>
    <x v="0"/>
    <x v="13"/>
    <s v="No"/>
    <n v="20"/>
    <n v="34"/>
    <n v="680"/>
    <m/>
    <n v="2216"/>
  </r>
  <r>
    <s v="S2216622"/>
    <n v="1638"/>
    <x v="0"/>
    <x v="13"/>
    <s v="No"/>
    <n v="30"/>
    <n v="17"/>
    <n v="510"/>
    <m/>
    <n v="2216"/>
  </r>
  <r>
    <s v="S2216622"/>
    <n v="1639"/>
    <x v="0"/>
    <x v="13"/>
    <s v="Si"/>
    <n v="0"/>
    <n v="17"/>
    <n v="0"/>
    <m/>
    <n v="2216"/>
  </r>
  <r>
    <s v="G831730"/>
    <n v="1640"/>
    <x v="0"/>
    <x v="6"/>
    <s v="Si"/>
    <n v="0"/>
    <n v="20"/>
    <n v="0"/>
    <m/>
    <n v="8317"/>
  </r>
  <r>
    <s v="P1366437"/>
    <n v="1641"/>
    <x v="0"/>
    <x v="5"/>
    <s v="Si"/>
    <n v="0"/>
    <n v="27"/>
    <n v="0"/>
    <m/>
    <n v="1366"/>
  </r>
  <r>
    <s v="G5360871"/>
    <n v="1642"/>
    <x v="3"/>
    <x v="17"/>
    <s v="Si"/>
    <n v="0"/>
    <n v="28"/>
    <n v="0"/>
    <m/>
    <n v="5360"/>
  </r>
  <r>
    <s v="G5360871"/>
    <n v="1643"/>
    <x v="3"/>
    <x v="17"/>
    <s v="No"/>
    <n v="20"/>
    <n v="24"/>
    <n v="480"/>
    <m/>
    <n v="5360"/>
  </r>
  <r>
    <s v="G5360871"/>
    <n v="1644"/>
    <x v="3"/>
    <x v="17"/>
    <s v="No"/>
    <n v="30"/>
    <n v="36"/>
    <n v="1080"/>
    <m/>
    <n v="5360"/>
  </r>
  <r>
    <s v="M7185776"/>
    <n v="1645"/>
    <x v="0"/>
    <x v="0"/>
    <s v="Si"/>
    <n v="0"/>
    <n v="26"/>
    <n v="0"/>
    <m/>
    <n v="7185"/>
  </r>
  <r>
    <s v="M7185776"/>
    <n v="1646"/>
    <x v="0"/>
    <x v="0"/>
    <s v="No"/>
    <n v="20"/>
    <n v="35"/>
    <n v="700"/>
    <m/>
    <n v="7185"/>
  </r>
  <r>
    <s v="M7185776"/>
    <n v="1647"/>
    <x v="0"/>
    <x v="0"/>
    <s v="No"/>
    <n v="30"/>
    <n v="24"/>
    <n v="720"/>
    <m/>
    <n v="7185"/>
  </r>
  <r>
    <s v="Y6554513"/>
    <n v="1648"/>
    <x v="1"/>
    <x v="3"/>
    <s v="Si"/>
    <n v="0"/>
    <n v="38"/>
    <n v="0"/>
    <m/>
    <n v="6554"/>
  </r>
  <r>
    <s v="Y6554513"/>
    <n v="1649"/>
    <x v="1"/>
    <x v="3"/>
    <s v="No"/>
    <n v="20"/>
    <n v="25"/>
    <n v="500"/>
    <m/>
    <n v="6554"/>
  </r>
  <r>
    <s v="E487328"/>
    <n v="1650"/>
    <x v="4"/>
    <x v="5"/>
    <s v="Si"/>
    <n v="0"/>
    <n v="32"/>
    <n v="0"/>
    <m/>
    <n v="4873"/>
  </r>
  <r>
    <s v="P665822"/>
    <n v="1651"/>
    <x v="0"/>
    <x v="5"/>
    <s v="Si"/>
    <n v="0"/>
    <n v="25"/>
    <n v="0"/>
    <m/>
    <n v="6658"/>
  </r>
  <r>
    <s v="P665822"/>
    <n v="1652"/>
    <x v="0"/>
    <x v="5"/>
    <s v="No"/>
    <n v="30"/>
    <n v="32"/>
    <n v="960"/>
    <m/>
    <n v="6658"/>
  </r>
  <r>
    <s v="P665822"/>
    <n v="1653"/>
    <x v="0"/>
    <x v="5"/>
    <s v="No"/>
    <n v="20"/>
    <n v="23"/>
    <n v="460"/>
    <m/>
    <n v="6658"/>
  </r>
  <r>
    <s v="F6069513"/>
    <n v="1654"/>
    <x v="0"/>
    <x v="14"/>
    <s v="Si"/>
    <n v="0"/>
    <n v="26"/>
    <n v="0"/>
    <m/>
    <n v="6069"/>
  </r>
  <r>
    <s v="F6069513"/>
    <n v="1655"/>
    <x v="0"/>
    <x v="14"/>
    <s v="No"/>
    <n v="20"/>
    <n v="27"/>
    <n v="540"/>
    <m/>
    <n v="6069"/>
  </r>
  <r>
    <s v="F4746594"/>
    <n v="1656"/>
    <x v="0"/>
    <x v="6"/>
    <s v="Si"/>
    <n v="0"/>
    <n v="35"/>
    <n v="0"/>
    <m/>
    <n v="4746"/>
  </r>
  <r>
    <s v="M9907592"/>
    <n v="1657"/>
    <x v="0"/>
    <x v="7"/>
    <s v="No"/>
    <n v="30"/>
    <n v="40"/>
    <n v="1200"/>
    <m/>
    <n v="9907"/>
  </r>
  <r>
    <s v="M9907592"/>
    <n v="1658"/>
    <x v="0"/>
    <x v="7"/>
    <s v="Si"/>
    <n v="0"/>
    <n v="35"/>
    <n v="0"/>
    <m/>
    <n v="9907"/>
  </r>
  <r>
    <s v="E4289622"/>
    <n v="1659"/>
    <x v="0"/>
    <x v="0"/>
    <s v="No"/>
    <n v="30"/>
    <n v="12"/>
    <n v="360"/>
    <m/>
    <n v="4289"/>
  </r>
  <r>
    <s v="E4289622"/>
    <n v="1660"/>
    <x v="0"/>
    <x v="0"/>
    <s v="Si"/>
    <n v="0"/>
    <n v="21"/>
    <n v="0"/>
    <m/>
    <n v="4289"/>
  </r>
  <r>
    <s v="P6508205"/>
    <n v="1661"/>
    <x v="0"/>
    <x v="9"/>
    <s v="No"/>
    <n v="30"/>
    <n v="19"/>
    <n v="570"/>
    <m/>
    <n v="6508"/>
  </r>
  <r>
    <s v="P6508205"/>
    <n v="1662"/>
    <x v="0"/>
    <x v="9"/>
    <s v="Si"/>
    <n v="0"/>
    <n v="21"/>
    <n v="0"/>
    <m/>
    <n v="6508"/>
  </r>
  <r>
    <s v="P6508205"/>
    <n v="1663"/>
    <x v="0"/>
    <x v="9"/>
    <s v="No"/>
    <n v="20"/>
    <n v="32"/>
    <n v="640"/>
    <m/>
    <n v="6508"/>
  </r>
  <r>
    <s v="G181688"/>
    <n v="1664"/>
    <x v="0"/>
    <x v="0"/>
    <s v="Si"/>
    <n v="0"/>
    <n v="23"/>
    <n v="0"/>
    <m/>
    <n v="1816"/>
  </r>
  <r>
    <s v="G181688"/>
    <n v="1665"/>
    <x v="0"/>
    <x v="0"/>
    <s v="No"/>
    <n v="20"/>
    <n v="18"/>
    <n v="360"/>
    <m/>
    <n v="1816"/>
  </r>
  <r>
    <s v="G181688"/>
    <n v="1666"/>
    <x v="0"/>
    <x v="0"/>
    <s v="No"/>
    <n v="30"/>
    <n v="12"/>
    <n v="360"/>
    <m/>
    <n v="1816"/>
  </r>
  <r>
    <s v="G200760"/>
    <n v="1667"/>
    <x v="0"/>
    <x v="5"/>
    <s v="Si"/>
    <n v="0"/>
    <n v="31"/>
    <n v="0"/>
    <m/>
    <n v="2007"/>
  </r>
  <r>
    <s v="F6950801"/>
    <n v="1668"/>
    <x v="0"/>
    <x v="0"/>
    <s v="No"/>
    <n v="30"/>
    <n v="13"/>
    <n v="390"/>
    <m/>
    <n v="6950"/>
  </r>
  <r>
    <s v="F6950801"/>
    <n v="1669"/>
    <x v="0"/>
    <x v="0"/>
    <s v="Si"/>
    <n v="0"/>
    <n v="13"/>
    <n v="0"/>
    <m/>
    <n v="6950"/>
  </r>
  <r>
    <s v="A9036513"/>
    <n v="1670"/>
    <x v="0"/>
    <x v="12"/>
    <s v="No"/>
    <n v="20"/>
    <n v="24"/>
    <n v="480"/>
    <m/>
    <n v="9036"/>
  </r>
  <r>
    <s v="A9036513"/>
    <n v="1671"/>
    <x v="0"/>
    <x v="12"/>
    <s v="No"/>
    <n v="30"/>
    <n v="22"/>
    <n v="660"/>
    <m/>
    <n v="9036"/>
  </r>
  <r>
    <s v="A9036513"/>
    <n v="1672"/>
    <x v="0"/>
    <x v="12"/>
    <s v="No"/>
    <n v="20"/>
    <n v="23"/>
    <n v="460"/>
    <m/>
    <n v="9036"/>
  </r>
  <r>
    <s v="A9036513"/>
    <n v="1673"/>
    <x v="0"/>
    <x v="12"/>
    <s v="Si"/>
    <n v="0"/>
    <n v="24"/>
    <n v="0"/>
    <m/>
    <n v="9036"/>
  </r>
  <r>
    <s v="R2943156"/>
    <n v="1674"/>
    <x v="0"/>
    <x v="0"/>
    <s v="No"/>
    <n v="20"/>
    <n v="11"/>
    <n v="220"/>
    <m/>
    <n v="2943"/>
  </r>
  <r>
    <s v="R2943156"/>
    <n v="1675"/>
    <x v="0"/>
    <x v="0"/>
    <s v="Si"/>
    <n v="0"/>
    <n v="29"/>
    <n v="0"/>
    <m/>
    <n v="2943"/>
  </r>
  <r>
    <s v="R2943156"/>
    <n v="1676"/>
    <x v="0"/>
    <x v="0"/>
    <s v="No"/>
    <n v="30"/>
    <n v="35"/>
    <n v="1050"/>
    <m/>
    <n v="2943"/>
  </r>
  <r>
    <s v="L983871"/>
    <n v="1677"/>
    <x v="0"/>
    <x v="0"/>
    <s v="Si"/>
    <n v="0"/>
    <n v="37"/>
    <n v="0"/>
    <m/>
    <n v="9838"/>
  </r>
  <r>
    <s v="L983871"/>
    <n v="1678"/>
    <x v="0"/>
    <x v="0"/>
    <s v="No"/>
    <n v="20"/>
    <n v="24"/>
    <n v="480"/>
    <m/>
    <n v="9838"/>
  </r>
  <r>
    <s v="L983871"/>
    <n v="1679"/>
    <x v="0"/>
    <x v="0"/>
    <s v="No"/>
    <n v="20"/>
    <n v="39"/>
    <n v="780"/>
    <m/>
    <n v="9838"/>
  </r>
  <r>
    <s v="L983871"/>
    <n v="1680"/>
    <x v="0"/>
    <x v="0"/>
    <s v="No"/>
    <n v="30"/>
    <n v="21"/>
    <n v="630"/>
    <m/>
    <n v="9838"/>
  </r>
  <r>
    <s v="M1687414"/>
    <n v="1681"/>
    <x v="0"/>
    <x v="6"/>
    <s v="Si"/>
    <n v="0"/>
    <n v="13"/>
    <n v="0"/>
    <m/>
    <n v="1687"/>
  </r>
  <r>
    <s v="M3428843"/>
    <n v="1682"/>
    <x v="0"/>
    <x v="0"/>
    <s v="Si"/>
    <n v="0"/>
    <n v="12"/>
    <n v="0"/>
    <m/>
    <n v="3428"/>
  </r>
  <r>
    <s v="M3428843"/>
    <n v="1683"/>
    <x v="0"/>
    <x v="0"/>
    <s v="No"/>
    <n v="30"/>
    <n v="33"/>
    <n v="990"/>
    <m/>
    <n v="3428"/>
  </r>
  <r>
    <s v="V4476933"/>
    <n v="1684"/>
    <x v="0"/>
    <x v="0"/>
    <s v="No"/>
    <n v="30"/>
    <n v="10"/>
    <n v="300"/>
    <m/>
    <n v="4476"/>
  </r>
  <r>
    <s v="V4476933"/>
    <n v="1685"/>
    <x v="0"/>
    <x v="0"/>
    <s v="Si"/>
    <n v="0"/>
    <n v="23"/>
    <n v="0"/>
    <m/>
    <n v="4476"/>
  </r>
  <r>
    <s v="F4542967"/>
    <n v="1686"/>
    <x v="0"/>
    <x v="5"/>
    <s v="No"/>
    <n v="30"/>
    <n v="19"/>
    <n v="570"/>
    <m/>
    <n v="4542"/>
  </r>
  <r>
    <s v="F4542967"/>
    <n v="1687"/>
    <x v="0"/>
    <x v="5"/>
    <s v="Si"/>
    <n v="0"/>
    <n v="13"/>
    <n v="0"/>
    <m/>
    <n v="4542"/>
  </r>
  <r>
    <s v="F4542967"/>
    <n v="1688"/>
    <x v="0"/>
    <x v="5"/>
    <s v="No"/>
    <n v="20"/>
    <n v="34"/>
    <n v="680"/>
    <m/>
    <n v="4542"/>
  </r>
  <r>
    <s v="M5132505"/>
    <n v="1689"/>
    <x v="0"/>
    <x v="5"/>
    <s v="Si"/>
    <n v="0"/>
    <n v="17"/>
    <n v="0"/>
    <m/>
    <n v="5132"/>
  </r>
  <r>
    <s v="M5132505"/>
    <n v="1690"/>
    <x v="0"/>
    <x v="5"/>
    <s v="No"/>
    <n v="20"/>
    <n v="33"/>
    <n v="660"/>
    <m/>
    <n v="5132"/>
  </r>
  <r>
    <s v="M2934130"/>
    <n v="1691"/>
    <x v="0"/>
    <x v="6"/>
    <s v="Si"/>
    <n v="0"/>
    <n v="29"/>
    <n v="0"/>
    <m/>
    <n v="2934"/>
  </r>
  <r>
    <s v="M2934130"/>
    <n v="1692"/>
    <x v="0"/>
    <x v="6"/>
    <s v="No"/>
    <n v="20"/>
    <n v="34"/>
    <n v="680"/>
    <m/>
    <n v="2934"/>
  </r>
  <r>
    <s v="M2934130"/>
    <n v="1693"/>
    <x v="0"/>
    <x v="6"/>
    <s v="No"/>
    <n v="30"/>
    <n v="30"/>
    <n v="900"/>
    <m/>
    <n v="2934"/>
  </r>
  <r>
    <s v="M3327611"/>
    <n v="1694"/>
    <x v="0"/>
    <x v="13"/>
    <s v="No"/>
    <n v="30"/>
    <n v="22"/>
    <n v="660"/>
    <m/>
    <n v="3327"/>
  </r>
  <r>
    <s v="G9118415"/>
    <n v="1695"/>
    <x v="0"/>
    <x v="10"/>
    <s v="Si"/>
    <n v="0"/>
    <n v="31"/>
    <n v="0"/>
    <m/>
    <n v="9118"/>
  </r>
  <r>
    <s v="D118639"/>
    <n v="1696"/>
    <x v="0"/>
    <x v="0"/>
    <s v="Si"/>
    <n v="0"/>
    <n v="29"/>
    <n v="0"/>
    <m/>
    <n v="1186"/>
  </r>
  <r>
    <s v="D118639"/>
    <n v="1697"/>
    <x v="0"/>
    <x v="0"/>
    <s v="No"/>
    <n v="30"/>
    <n v="15"/>
    <n v="450"/>
    <m/>
    <n v="1186"/>
  </r>
  <r>
    <s v="S3135323"/>
    <n v="1698"/>
    <x v="0"/>
    <x v="0"/>
    <s v="Si"/>
    <n v="0"/>
    <n v="23"/>
    <n v="0"/>
    <m/>
    <n v="3135"/>
  </r>
  <r>
    <s v="S3135323"/>
    <n v="1699"/>
    <x v="0"/>
    <x v="0"/>
    <s v="No"/>
    <n v="30"/>
    <n v="28"/>
    <n v="840"/>
    <m/>
    <n v="3135"/>
  </r>
  <r>
    <s v="P9567497"/>
    <n v="1700"/>
    <x v="0"/>
    <x v="5"/>
    <s v="No"/>
    <n v="30"/>
    <n v="13"/>
    <n v="390"/>
    <m/>
    <n v="9567"/>
  </r>
  <r>
    <s v="P9567497"/>
    <n v="1701"/>
    <x v="0"/>
    <x v="5"/>
    <s v="Si"/>
    <n v="0"/>
    <n v="25"/>
    <n v="0"/>
    <m/>
    <n v="9567"/>
  </r>
  <r>
    <s v="P9567497"/>
    <n v="1702"/>
    <x v="0"/>
    <x v="5"/>
    <s v="No"/>
    <n v="20"/>
    <n v="18"/>
    <n v="360"/>
    <m/>
    <n v="9567"/>
  </r>
  <r>
    <s v="F390370"/>
    <n v="1703"/>
    <x v="0"/>
    <x v="10"/>
    <s v="Si"/>
    <n v="0"/>
    <n v="37"/>
    <n v="0"/>
    <m/>
    <n v="3903"/>
  </r>
  <r>
    <s v="L6341213"/>
    <n v="1704"/>
    <x v="0"/>
    <x v="6"/>
    <s v="Si"/>
    <n v="0"/>
    <n v="37"/>
    <n v="0"/>
    <m/>
    <n v="6341"/>
  </r>
  <r>
    <s v="C699891"/>
    <n v="1705"/>
    <x v="0"/>
    <x v="6"/>
    <s v="Si"/>
    <n v="0"/>
    <n v="36"/>
    <n v="0"/>
    <m/>
    <n v="6998"/>
  </r>
  <r>
    <s v="C699891"/>
    <n v="1706"/>
    <x v="0"/>
    <x v="6"/>
    <s v="No"/>
    <n v="20"/>
    <n v="17"/>
    <n v="340"/>
    <m/>
    <n v="6998"/>
  </r>
  <r>
    <s v="C699891"/>
    <n v="1707"/>
    <x v="0"/>
    <x v="6"/>
    <s v="No"/>
    <n v="30"/>
    <n v="10"/>
    <n v="300"/>
    <m/>
    <n v="6998"/>
  </r>
  <r>
    <s v="F8957829"/>
    <n v="1708"/>
    <x v="0"/>
    <x v="14"/>
    <s v="Si"/>
    <n v="0"/>
    <n v="10"/>
    <n v="0"/>
    <m/>
    <n v="8957"/>
  </r>
  <r>
    <s v="F8957829"/>
    <n v="1709"/>
    <x v="0"/>
    <x v="14"/>
    <s v="No"/>
    <n v="30"/>
    <n v="37"/>
    <n v="1110"/>
    <m/>
    <n v="8957"/>
  </r>
  <r>
    <s v="G7741158"/>
    <n v="1710"/>
    <x v="0"/>
    <x v="5"/>
    <s v="No"/>
    <n v="30"/>
    <n v="18"/>
    <n v="540"/>
    <m/>
    <n v="7741"/>
  </r>
  <r>
    <s v="D2938821"/>
    <n v="1711"/>
    <x v="0"/>
    <x v="13"/>
    <s v="No"/>
    <n v="30"/>
    <n v="31"/>
    <n v="930"/>
    <m/>
    <n v="2938"/>
  </r>
  <r>
    <s v="D2938821"/>
    <n v="1712"/>
    <x v="0"/>
    <x v="13"/>
    <s v="Si"/>
    <n v="0"/>
    <n v="31"/>
    <n v="0"/>
    <m/>
    <n v="2938"/>
  </r>
  <r>
    <s v="D2938821"/>
    <n v="1713"/>
    <x v="0"/>
    <x v="13"/>
    <s v="No"/>
    <n v="20"/>
    <n v="18"/>
    <n v="360"/>
    <m/>
    <n v="2938"/>
  </r>
  <r>
    <s v="D3994911"/>
    <n v="1714"/>
    <x v="0"/>
    <x v="0"/>
    <s v="Si"/>
    <n v="0"/>
    <n v="13"/>
    <n v="0"/>
    <m/>
    <n v="3994"/>
  </r>
  <r>
    <s v="M8203121"/>
    <n v="1715"/>
    <x v="0"/>
    <x v="0"/>
    <s v="Si"/>
    <n v="0"/>
    <n v="13"/>
    <n v="0"/>
    <m/>
    <n v="8203"/>
  </r>
  <r>
    <s v="M8203121"/>
    <n v="1716"/>
    <x v="0"/>
    <x v="0"/>
    <s v="No"/>
    <n v="30"/>
    <n v="26"/>
    <n v="780"/>
    <m/>
    <n v="8203"/>
  </r>
  <r>
    <s v="M8203121"/>
    <n v="1717"/>
    <x v="0"/>
    <x v="0"/>
    <s v="No"/>
    <n v="20"/>
    <n v="34"/>
    <n v="680"/>
    <m/>
    <n v="8203"/>
  </r>
  <r>
    <s v="S344340"/>
    <n v="1718"/>
    <x v="0"/>
    <x v="10"/>
    <s v="Si"/>
    <n v="0"/>
    <n v="40"/>
    <n v="0"/>
    <m/>
    <n v="3443"/>
  </r>
  <r>
    <s v="S5940667"/>
    <n v="1719"/>
    <x v="0"/>
    <x v="5"/>
    <s v="Si"/>
    <n v="0"/>
    <n v="24"/>
    <n v="0"/>
    <m/>
    <n v="5940"/>
  </r>
  <r>
    <s v="P488831"/>
    <n v="1720"/>
    <x v="0"/>
    <x v="0"/>
    <s v="No"/>
    <n v="30"/>
    <n v="26"/>
    <n v="780"/>
    <m/>
    <n v="4888"/>
  </r>
  <r>
    <s v="P488831"/>
    <n v="1721"/>
    <x v="0"/>
    <x v="0"/>
    <s v="Si"/>
    <n v="0"/>
    <n v="37"/>
    <n v="0"/>
    <m/>
    <n v="4888"/>
  </r>
  <r>
    <s v="F3428793"/>
    <n v="1722"/>
    <x v="0"/>
    <x v="5"/>
    <s v="No"/>
    <n v="30"/>
    <n v="12"/>
    <n v="360"/>
    <m/>
    <n v="3428"/>
  </r>
  <r>
    <s v="F3428793"/>
    <n v="1723"/>
    <x v="0"/>
    <x v="5"/>
    <s v="Si"/>
    <n v="0"/>
    <n v="11"/>
    <n v="0"/>
    <m/>
    <n v="3428"/>
  </r>
  <r>
    <s v="F3428793"/>
    <n v="1724"/>
    <x v="0"/>
    <x v="5"/>
    <s v="No"/>
    <n v="20"/>
    <n v="10"/>
    <n v="200"/>
    <m/>
    <n v="3428"/>
  </r>
  <r>
    <s v="F3428793"/>
    <n v="1725"/>
    <x v="0"/>
    <x v="5"/>
    <s v="No"/>
    <n v="20"/>
    <n v="14"/>
    <n v="280"/>
    <m/>
    <n v="3428"/>
  </r>
  <r>
    <s v="F5847325"/>
    <n v="1726"/>
    <x v="0"/>
    <x v="0"/>
    <s v="No"/>
    <n v="30"/>
    <n v="30"/>
    <n v="900"/>
    <m/>
    <n v="5847"/>
  </r>
  <r>
    <s v="F5847325"/>
    <n v="1727"/>
    <x v="0"/>
    <x v="0"/>
    <s v="Si"/>
    <n v="0"/>
    <n v="35"/>
    <n v="0"/>
    <m/>
    <n v="5847"/>
  </r>
  <r>
    <s v="F5847325"/>
    <n v="1728"/>
    <x v="0"/>
    <x v="0"/>
    <s v="No"/>
    <n v="20"/>
    <n v="35"/>
    <n v="700"/>
    <m/>
    <n v="5847"/>
  </r>
  <r>
    <s v="F5847325"/>
    <n v="1729"/>
    <x v="0"/>
    <x v="0"/>
    <s v="No"/>
    <n v="20"/>
    <n v="17"/>
    <n v="340"/>
    <m/>
    <n v="5847"/>
  </r>
  <r>
    <s v="M8476310"/>
    <n v="1730"/>
    <x v="0"/>
    <x v="7"/>
    <s v="No"/>
    <n v="30"/>
    <n v="18"/>
    <n v="540"/>
    <m/>
    <n v="8476"/>
  </r>
  <r>
    <s v="M8476310"/>
    <n v="1731"/>
    <x v="0"/>
    <x v="7"/>
    <s v="Si"/>
    <n v="0"/>
    <n v="32"/>
    <n v="0"/>
    <m/>
    <n v="8476"/>
  </r>
  <r>
    <s v="M8476310"/>
    <n v="1732"/>
    <x v="0"/>
    <x v="7"/>
    <s v="No"/>
    <n v="20"/>
    <n v="12"/>
    <n v="240"/>
    <m/>
    <n v="8476"/>
  </r>
  <r>
    <s v="G3403334"/>
    <n v="1733"/>
    <x v="0"/>
    <x v="5"/>
    <s v="Si"/>
    <n v="0"/>
    <n v="27"/>
    <n v="0"/>
    <m/>
    <n v="3403"/>
  </r>
  <r>
    <s v="F5483642"/>
    <n v="1734"/>
    <x v="0"/>
    <x v="13"/>
    <s v="No"/>
    <n v="20"/>
    <n v="26"/>
    <n v="520"/>
    <m/>
    <n v="5483"/>
  </r>
  <r>
    <s v="F5483642"/>
    <n v="1735"/>
    <x v="0"/>
    <x v="13"/>
    <s v="Si"/>
    <n v="0"/>
    <n v="20"/>
    <n v="0"/>
    <m/>
    <n v="5483"/>
  </r>
  <r>
    <s v="F5483642"/>
    <n v="1736"/>
    <x v="0"/>
    <x v="13"/>
    <s v="No"/>
    <n v="30"/>
    <n v="29"/>
    <n v="870"/>
    <m/>
    <n v="5483"/>
  </r>
  <r>
    <s v="F5483642"/>
    <n v="1737"/>
    <x v="0"/>
    <x v="13"/>
    <s v="No"/>
    <n v="20"/>
    <n v="32"/>
    <n v="640"/>
    <m/>
    <n v="5483"/>
  </r>
  <r>
    <s v="L308360"/>
    <n v="1738"/>
    <x v="0"/>
    <x v="10"/>
    <s v="No"/>
    <n v="30"/>
    <n v="25"/>
    <n v="750"/>
    <m/>
    <n v="3083"/>
  </r>
  <r>
    <s v="L4127648"/>
    <n v="1739"/>
    <x v="0"/>
    <x v="5"/>
    <s v="Si"/>
    <n v="0"/>
    <n v="23"/>
    <n v="0"/>
    <m/>
    <n v="4127"/>
  </r>
  <r>
    <s v="G7748355"/>
    <n v="1740"/>
    <x v="0"/>
    <x v="0"/>
    <s v="Si"/>
    <n v="0"/>
    <n v="22"/>
    <n v="0"/>
    <m/>
    <n v="7748"/>
  </r>
  <r>
    <s v="M3893477"/>
    <n v="1741"/>
    <x v="1"/>
    <x v="1"/>
    <s v="No"/>
    <n v="20"/>
    <n v="38"/>
    <n v="760"/>
    <m/>
    <n v="3893"/>
  </r>
  <r>
    <s v="M3893477"/>
    <n v="1742"/>
    <x v="1"/>
    <x v="1"/>
    <s v="Si"/>
    <n v="0"/>
    <n v="40"/>
    <n v="0"/>
    <m/>
    <n v="3893"/>
  </r>
  <r>
    <s v="C5217838"/>
    <n v="1743"/>
    <x v="0"/>
    <x v="5"/>
    <s v="Si"/>
    <n v="0"/>
    <n v="21"/>
    <n v="0"/>
    <m/>
    <n v="5217"/>
  </r>
  <r>
    <s v="N3648430"/>
    <n v="1744"/>
    <x v="0"/>
    <x v="0"/>
    <s v="No"/>
    <n v="30"/>
    <n v="40"/>
    <n v="1200"/>
    <m/>
    <n v="3648"/>
  </r>
  <r>
    <s v="N3648430"/>
    <n v="1745"/>
    <x v="0"/>
    <x v="0"/>
    <s v="Si"/>
    <n v="0"/>
    <n v="27"/>
    <n v="0"/>
    <m/>
    <n v="3648"/>
  </r>
  <r>
    <s v="M9621864"/>
    <n v="1746"/>
    <x v="0"/>
    <x v="5"/>
    <s v="No"/>
    <n v="30"/>
    <n v="40"/>
    <n v="1200"/>
    <m/>
    <n v="9621"/>
  </r>
  <r>
    <s v="M9621864"/>
    <n v="1747"/>
    <x v="0"/>
    <x v="5"/>
    <s v="Si"/>
    <n v="0"/>
    <n v="20"/>
    <n v="0"/>
    <m/>
    <n v="9621"/>
  </r>
  <r>
    <s v="L9527443"/>
    <n v="1748"/>
    <x v="0"/>
    <x v="6"/>
    <s v="No"/>
    <n v="20"/>
    <n v="40"/>
    <n v="800"/>
    <m/>
    <n v="9527"/>
  </r>
  <r>
    <s v="L9527443"/>
    <n v="1749"/>
    <x v="0"/>
    <x v="6"/>
    <s v="Si"/>
    <n v="0"/>
    <n v="15"/>
    <n v="0"/>
    <m/>
    <n v="9527"/>
  </r>
  <r>
    <s v="C9049743"/>
    <n v="1750"/>
    <x v="0"/>
    <x v="6"/>
    <s v="No"/>
    <n v="20"/>
    <n v="25"/>
    <n v="500"/>
    <m/>
    <n v="9049"/>
  </r>
  <r>
    <s v="C9049743"/>
    <n v="1751"/>
    <x v="0"/>
    <x v="6"/>
    <s v="Si"/>
    <n v="0"/>
    <n v="39"/>
    <n v="0"/>
    <m/>
    <n v="9049"/>
  </r>
  <r>
    <s v="L3644139"/>
    <n v="1752"/>
    <x v="0"/>
    <x v="6"/>
    <s v="No"/>
    <n v="20"/>
    <n v="35"/>
    <n v="700"/>
    <m/>
    <n v="3644"/>
  </r>
  <r>
    <s v="L3644139"/>
    <n v="1753"/>
    <x v="0"/>
    <x v="6"/>
    <s v="No"/>
    <n v="30"/>
    <n v="18"/>
    <n v="540"/>
    <m/>
    <n v="3644"/>
  </r>
  <r>
    <s v="L3644139"/>
    <n v="1754"/>
    <x v="0"/>
    <x v="6"/>
    <s v="Si"/>
    <n v="0"/>
    <n v="25"/>
    <n v="0"/>
    <m/>
    <n v="3644"/>
  </r>
  <r>
    <s v="G7425659"/>
    <n v="1755"/>
    <x v="0"/>
    <x v="13"/>
    <s v="Si"/>
    <n v="0"/>
    <n v="32"/>
    <n v="0"/>
    <m/>
    <n v="7425"/>
  </r>
  <r>
    <s v="G7425659"/>
    <n v="1756"/>
    <x v="0"/>
    <x v="13"/>
    <s v="No"/>
    <n v="20"/>
    <n v="35"/>
    <n v="700"/>
    <m/>
    <n v="7425"/>
  </r>
  <r>
    <s v="G7425659"/>
    <n v="1757"/>
    <x v="0"/>
    <x v="13"/>
    <s v="No"/>
    <n v="30"/>
    <n v="40"/>
    <n v="1200"/>
    <m/>
    <n v="7425"/>
  </r>
  <r>
    <s v="G5866183"/>
    <n v="1758"/>
    <x v="0"/>
    <x v="5"/>
    <s v="Si"/>
    <n v="0"/>
    <n v="17"/>
    <n v="0"/>
    <m/>
    <n v="5866"/>
  </r>
  <r>
    <s v="M604970"/>
    <n v="1759"/>
    <x v="0"/>
    <x v="0"/>
    <s v="No"/>
    <n v="20"/>
    <n v="22"/>
    <n v="440"/>
    <m/>
    <n v="6049"/>
  </r>
  <r>
    <s v="M604970"/>
    <n v="1760"/>
    <x v="0"/>
    <x v="0"/>
    <s v="Si"/>
    <n v="0"/>
    <n v="36"/>
    <n v="0"/>
    <m/>
    <n v="6049"/>
  </r>
  <r>
    <s v="M604970"/>
    <n v="1761"/>
    <x v="0"/>
    <x v="0"/>
    <s v="No"/>
    <n v="20"/>
    <n v="11"/>
    <n v="220"/>
    <m/>
    <n v="6049"/>
  </r>
  <r>
    <s v="M604970"/>
    <n v="1762"/>
    <x v="0"/>
    <x v="0"/>
    <s v="No"/>
    <n v="30"/>
    <n v="40"/>
    <n v="1200"/>
    <m/>
    <n v="6049"/>
  </r>
  <r>
    <s v="A5542271"/>
    <n v="1763"/>
    <x v="0"/>
    <x v="6"/>
    <s v="Si"/>
    <n v="0"/>
    <n v="25"/>
    <n v="0"/>
    <m/>
    <n v="5542"/>
  </r>
  <r>
    <s v="M2539714"/>
    <n v="1764"/>
    <x v="0"/>
    <x v="16"/>
    <s v="No"/>
    <n v="30"/>
    <n v="23"/>
    <n v="690"/>
    <m/>
    <n v="2539"/>
  </r>
  <r>
    <s v="M2539714"/>
    <n v="1765"/>
    <x v="0"/>
    <x v="16"/>
    <s v="No"/>
    <n v="20"/>
    <n v="25"/>
    <n v="500"/>
    <m/>
    <n v="2539"/>
  </r>
  <r>
    <s v="M2539714"/>
    <n v="1766"/>
    <x v="0"/>
    <x v="16"/>
    <s v="Si"/>
    <n v="0"/>
    <n v="36"/>
    <n v="0"/>
    <m/>
    <n v="2539"/>
  </r>
  <r>
    <s v="G9781215"/>
    <n v="1767"/>
    <x v="0"/>
    <x v="0"/>
    <s v="Si"/>
    <n v="0"/>
    <n v="39"/>
    <n v="0"/>
    <m/>
    <n v="9781"/>
  </r>
  <r>
    <s v="L7901134"/>
    <n v="1768"/>
    <x v="0"/>
    <x v="6"/>
    <s v="Si"/>
    <n v="0"/>
    <n v="29"/>
    <n v="0"/>
    <m/>
    <n v="7901"/>
  </r>
  <r>
    <s v="N7994674"/>
    <n v="1769"/>
    <x v="0"/>
    <x v="10"/>
    <s v="No"/>
    <n v="20"/>
    <n v="28"/>
    <n v="560"/>
    <m/>
    <n v="7994"/>
  </r>
  <r>
    <s v="N7994674"/>
    <n v="1770"/>
    <x v="0"/>
    <x v="10"/>
    <s v="Si"/>
    <n v="0"/>
    <n v="19"/>
    <n v="0"/>
    <m/>
    <n v="7994"/>
  </r>
  <r>
    <s v="M6046717"/>
    <n v="1771"/>
    <x v="0"/>
    <x v="0"/>
    <s v="Si"/>
    <n v="0"/>
    <n v="28"/>
    <n v="0"/>
    <m/>
    <n v="6046"/>
  </r>
  <r>
    <s v="M2011817"/>
    <n v="1772"/>
    <x v="0"/>
    <x v="0"/>
    <s v="Si"/>
    <n v="0"/>
    <n v="26"/>
    <n v="0"/>
    <m/>
    <n v="2011"/>
  </r>
  <r>
    <s v="M2011817"/>
    <n v="1773"/>
    <x v="0"/>
    <x v="0"/>
    <s v="No"/>
    <n v="20"/>
    <n v="28"/>
    <n v="560"/>
    <m/>
    <n v="2011"/>
  </r>
  <r>
    <s v="M2011817"/>
    <n v="1774"/>
    <x v="0"/>
    <x v="0"/>
    <s v="No"/>
    <n v="30"/>
    <n v="20"/>
    <n v="600"/>
    <m/>
    <n v="2011"/>
  </r>
  <r>
    <s v="A4171759"/>
    <n v="1775"/>
    <x v="0"/>
    <x v="6"/>
    <s v="Si"/>
    <n v="0"/>
    <n v="32"/>
    <n v="0"/>
    <m/>
    <n v="4171"/>
  </r>
  <r>
    <s v="A4171759"/>
    <n v="1776"/>
    <x v="0"/>
    <x v="6"/>
    <s v="No"/>
    <n v="20"/>
    <n v="35"/>
    <n v="700"/>
    <m/>
    <n v="4171"/>
  </r>
  <r>
    <s v="L7730795"/>
    <n v="1777"/>
    <x v="0"/>
    <x v="6"/>
    <s v="Si"/>
    <n v="0"/>
    <n v="38"/>
    <n v="0"/>
    <m/>
    <n v="7730"/>
  </r>
  <r>
    <s v="L7730795"/>
    <n v="1778"/>
    <x v="0"/>
    <x v="6"/>
    <s v="No"/>
    <n v="30"/>
    <n v="28"/>
    <n v="840"/>
    <m/>
    <n v="7730"/>
  </r>
  <r>
    <s v="L7730795"/>
    <n v="1779"/>
    <x v="0"/>
    <x v="6"/>
    <s v="No"/>
    <n v="20"/>
    <n v="25"/>
    <n v="500"/>
    <m/>
    <n v="7730"/>
  </r>
  <r>
    <s v="L7730795"/>
    <n v="1780"/>
    <x v="0"/>
    <x v="6"/>
    <s v="No"/>
    <n v="20"/>
    <n v="33"/>
    <n v="660"/>
    <m/>
    <n v="7730"/>
  </r>
  <r>
    <s v="M3977565"/>
    <n v="1781"/>
    <x v="1"/>
    <x v="1"/>
    <s v="Si"/>
    <n v="0"/>
    <n v="22"/>
    <n v="0"/>
    <m/>
    <n v="3977"/>
  </r>
  <r>
    <s v="M3977565"/>
    <n v="1782"/>
    <x v="1"/>
    <x v="1"/>
    <s v="No"/>
    <n v="20"/>
    <n v="22"/>
    <n v="440"/>
    <m/>
    <n v="3977"/>
  </r>
  <r>
    <s v="S4786841"/>
    <n v="1783"/>
    <x v="0"/>
    <x v="6"/>
    <s v="Si"/>
    <n v="0"/>
    <n v="29"/>
    <n v="0"/>
    <m/>
    <n v="4786"/>
  </r>
  <r>
    <s v="S4786841"/>
    <n v="1784"/>
    <x v="0"/>
    <x v="6"/>
    <s v="No"/>
    <n v="30"/>
    <n v="30"/>
    <n v="900"/>
    <m/>
    <n v="4786"/>
  </r>
  <r>
    <s v="V8868592"/>
    <n v="1785"/>
    <x v="0"/>
    <x v="6"/>
    <s v="No"/>
    <n v="20"/>
    <n v="40"/>
    <n v="800"/>
    <m/>
    <n v="8868"/>
  </r>
  <r>
    <s v="V8868592"/>
    <n v="1786"/>
    <x v="0"/>
    <x v="6"/>
    <s v="No"/>
    <n v="20"/>
    <n v="39"/>
    <n v="780"/>
    <m/>
    <n v="8868"/>
  </r>
  <r>
    <s v="V8868592"/>
    <n v="1787"/>
    <x v="0"/>
    <x v="6"/>
    <s v="Si"/>
    <n v="0"/>
    <n v="13"/>
    <n v="0"/>
    <m/>
    <n v="8868"/>
  </r>
  <r>
    <s v="V8868592"/>
    <n v="1788"/>
    <x v="0"/>
    <x v="6"/>
    <s v="No"/>
    <n v="30"/>
    <n v="21"/>
    <n v="630"/>
    <m/>
    <n v="8868"/>
  </r>
  <r>
    <s v="M7123285"/>
    <n v="1789"/>
    <x v="0"/>
    <x v="0"/>
    <s v="No"/>
    <n v="30"/>
    <n v="31"/>
    <n v="930"/>
    <m/>
    <n v="7123"/>
  </r>
  <r>
    <s v="M7123285"/>
    <n v="1790"/>
    <x v="0"/>
    <x v="0"/>
    <s v="Si"/>
    <n v="0"/>
    <n v="17"/>
    <n v="0"/>
    <m/>
    <n v="7123"/>
  </r>
  <r>
    <s v="M5950738"/>
    <n v="1791"/>
    <x v="0"/>
    <x v="6"/>
    <s v="No"/>
    <n v="30"/>
    <n v="34"/>
    <n v="1020"/>
    <m/>
    <n v="5950"/>
  </r>
  <r>
    <s v="M5950738"/>
    <n v="1792"/>
    <x v="0"/>
    <x v="6"/>
    <s v="Si"/>
    <n v="0"/>
    <n v="10"/>
    <n v="0"/>
    <m/>
    <n v="5950"/>
  </r>
  <r>
    <s v="R9923409"/>
    <n v="1793"/>
    <x v="0"/>
    <x v="6"/>
    <s v="Si"/>
    <n v="0"/>
    <n v="14"/>
    <n v="0"/>
    <m/>
    <n v="9923"/>
  </r>
  <r>
    <s v="G8086667"/>
    <n v="1794"/>
    <x v="0"/>
    <x v="0"/>
    <s v="Si"/>
    <n v="0"/>
    <n v="13"/>
    <n v="0"/>
    <m/>
    <n v="8086"/>
  </r>
  <r>
    <s v="G8086667"/>
    <n v="1795"/>
    <x v="0"/>
    <x v="0"/>
    <s v="No"/>
    <n v="30"/>
    <n v="11"/>
    <n v="330"/>
    <m/>
    <n v="8086"/>
  </r>
  <r>
    <s v="R7845148"/>
    <n v="1796"/>
    <x v="0"/>
    <x v="5"/>
    <s v="No"/>
    <n v="20"/>
    <n v="27"/>
    <n v="540"/>
    <m/>
    <n v="7845"/>
  </r>
  <r>
    <s v="R7845148"/>
    <n v="1797"/>
    <x v="0"/>
    <x v="5"/>
    <s v="Si"/>
    <n v="0"/>
    <n v="12"/>
    <n v="0"/>
    <m/>
    <n v="7845"/>
  </r>
  <r>
    <s v="R7845148"/>
    <n v="1798"/>
    <x v="0"/>
    <x v="5"/>
    <s v="No"/>
    <n v="30"/>
    <n v="11"/>
    <n v="330"/>
    <m/>
    <n v="7845"/>
  </r>
  <r>
    <s v="A2728926"/>
    <n v="1799"/>
    <x v="0"/>
    <x v="0"/>
    <s v="No"/>
    <n v="30"/>
    <n v="20"/>
    <n v="600"/>
    <m/>
    <n v="2728"/>
  </r>
  <r>
    <s v="A2728926"/>
    <n v="1800"/>
    <x v="0"/>
    <x v="0"/>
    <s v="Si"/>
    <n v="0"/>
    <n v="16"/>
    <n v="0"/>
    <m/>
    <n v="2728"/>
  </r>
  <r>
    <s v="A2931594"/>
    <n v="1801"/>
    <x v="0"/>
    <x v="13"/>
    <s v="No"/>
    <n v="20"/>
    <n v="17"/>
    <n v="340"/>
    <m/>
    <n v="2931"/>
  </r>
  <r>
    <s v="A2931594"/>
    <n v="1802"/>
    <x v="0"/>
    <x v="13"/>
    <s v="Si"/>
    <n v="0"/>
    <n v="30"/>
    <n v="0"/>
    <m/>
    <n v="2931"/>
  </r>
  <r>
    <s v="A2931594"/>
    <n v="1803"/>
    <x v="0"/>
    <x v="13"/>
    <s v="No"/>
    <n v="30"/>
    <n v="16"/>
    <n v="480"/>
    <m/>
    <n v="2931"/>
  </r>
  <r>
    <s v="S7724389"/>
    <n v="1804"/>
    <x v="3"/>
    <x v="17"/>
    <s v="Si"/>
    <n v="0"/>
    <n v="17"/>
    <n v="0"/>
    <m/>
    <n v="7724"/>
  </r>
  <r>
    <s v="S7724389"/>
    <n v="1805"/>
    <x v="3"/>
    <x v="17"/>
    <s v="No"/>
    <n v="30"/>
    <n v="33"/>
    <n v="990"/>
    <m/>
    <n v="7724"/>
  </r>
  <r>
    <s v="S7724389"/>
    <n v="1806"/>
    <x v="3"/>
    <x v="17"/>
    <s v="No"/>
    <n v="20"/>
    <n v="10"/>
    <n v="200"/>
    <m/>
    <n v="7724"/>
  </r>
  <r>
    <s v="L7457625"/>
    <n v="1807"/>
    <x v="0"/>
    <x v="0"/>
    <s v="Si"/>
    <n v="0"/>
    <n v="39"/>
    <n v="0"/>
    <m/>
    <n v="7457"/>
  </r>
  <r>
    <s v="L7457625"/>
    <n v="1808"/>
    <x v="0"/>
    <x v="0"/>
    <s v="No"/>
    <n v="20"/>
    <n v="30"/>
    <n v="600"/>
    <m/>
    <n v="7457"/>
  </r>
  <r>
    <s v="L7457625"/>
    <n v="1809"/>
    <x v="0"/>
    <x v="0"/>
    <s v="No"/>
    <n v="30"/>
    <n v="19"/>
    <n v="570"/>
    <m/>
    <n v="7457"/>
  </r>
  <r>
    <s v="D1063668"/>
    <n v="1810"/>
    <x v="0"/>
    <x v="14"/>
    <s v="Si"/>
    <n v="0"/>
    <n v="37"/>
    <n v="0"/>
    <m/>
    <n v="1063"/>
  </r>
  <r>
    <s v="D1063668"/>
    <n v="1811"/>
    <x v="0"/>
    <x v="14"/>
    <s v="No"/>
    <n v="20"/>
    <n v="17"/>
    <n v="340"/>
    <m/>
    <n v="1063"/>
  </r>
  <r>
    <s v="D1063668"/>
    <n v="1812"/>
    <x v="0"/>
    <x v="14"/>
    <s v="No"/>
    <n v="20"/>
    <n v="11"/>
    <n v="220"/>
    <m/>
    <n v="1063"/>
  </r>
  <r>
    <s v="A612316"/>
    <n v="1813"/>
    <x v="0"/>
    <x v="15"/>
    <s v="Si"/>
    <n v="0"/>
    <n v="13"/>
    <n v="0"/>
    <m/>
    <n v="6123"/>
  </r>
  <r>
    <s v="S6227584"/>
    <n v="1814"/>
    <x v="0"/>
    <x v="6"/>
    <s v="Si"/>
    <n v="0"/>
    <n v="38"/>
    <n v="0"/>
    <m/>
    <n v="6227"/>
  </r>
  <r>
    <s v="S6227584"/>
    <n v="1815"/>
    <x v="0"/>
    <x v="6"/>
    <s v="No"/>
    <n v="20"/>
    <n v="40"/>
    <n v="800"/>
    <m/>
    <n v="6227"/>
  </r>
  <r>
    <s v="S5189845"/>
    <n v="1816"/>
    <x v="0"/>
    <x v="13"/>
    <s v="No"/>
    <n v="20"/>
    <n v="15"/>
    <n v="300"/>
    <m/>
    <n v="5189"/>
  </r>
  <r>
    <s v="S5189845"/>
    <n v="1817"/>
    <x v="0"/>
    <x v="13"/>
    <s v="Si"/>
    <n v="0"/>
    <n v="37"/>
    <n v="0"/>
    <m/>
    <n v="5189"/>
  </r>
  <r>
    <s v="D2221872"/>
    <n v="1818"/>
    <x v="0"/>
    <x v="13"/>
    <s v="No"/>
    <n v="20"/>
    <n v="36"/>
    <n v="720"/>
    <m/>
    <n v="2221"/>
  </r>
  <r>
    <s v="S7283416"/>
    <n v="1819"/>
    <x v="0"/>
    <x v="0"/>
    <s v="Si"/>
    <n v="0"/>
    <n v="28"/>
    <n v="0"/>
    <m/>
    <n v="7283"/>
  </r>
  <r>
    <s v="S7283416"/>
    <n v="1820"/>
    <x v="0"/>
    <x v="0"/>
    <s v="No"/>
    <n v="10"/>
    <n v="28"/>
    <n v="280"/>
    <m/>
    <n v="7283"/>
  </r>
  <r>
    <s v="S7283416"/>
    <n v="1821"/>
    <x v="0"/>
    <x v="0"/>
    <s v="No"/>
    <n v="20"/>
    <n v="36"/>
    <n v="720"/>
    <m/>
    <n v="7283"/>
  </r>
  <r>
    <s v="S7283416"/>
    <n v="1822"/>
    <x v="0"/>
    <x v="0"/>
    <s v="No"/>
    <n v="20"/>
    <n v="36"/>
    <n v="720"/>
    <m/>
    <n v="7283"/>
  </r>
  <r>
    <s v="L473689"/>
    <n v="1823"/>
    <x v="0"/>
    <x v="5"/>
    <s v="No"/>
    <n v="20"/>
    <n v="22"/>
    <n v="440"/>
    <m/>
    <n v="4736"/>
  </r>
  <r>
    <s v="L473689"/>
    <n v="1824"/>
    <x v="0"/>
    <x v="5"/>
    <s v="No"/>
    <n v="20"/>
    <n v="14"/>
    <n v="280"/>
    <m/>
    <n v="4736"/>
  </r>
  <r>
    <s v="L473689"/>
    <n v="1825"/>
    <x v="0"/>
    <x v="5"/>
    <s v="No"/>
    <n v="10"/>
    <n v="27"/>
    <n v="270"/>
    <m/>
    <n v="4736"/>
  </r>
  <r>
    <s v="L473689"/>
    <n v="1826"/>
    <x v="0"/>
    <x v="5"/>
    <s v="Si"/>
    <n v="0"/>
    <n v="11"/>
    <n v="0"/>
    <m/>
    <n v="4736"/>
  </r>
  <r>
    <s v="P5372862"/>
    <n v="1827"/>
    <x v="0"/>
    <x v="10"/>
    <s v="Si"/>
    <n v="0"/>
    <n v="26"/>
    <n v="0"/>
    <m/>
    <n v="5372"/>
  </r>
  <r>
    <s v="M3094589"/>
    <n v="1828"/>
    <x v="0"/>
    <x v="8"/>
    <s v="Si"/>
    <n v="0"/>
    <n v="37"/>
    <n v="0"/>
    <m/>
    <n v="3094"/>
  </r>
  <r>
    <s v="M458136"/>
    <n v="1829"/>
    <x v="0"/>
    <x v="0"/>
    <s v="Si"/>
    <n v="0"/>
    <n v="38"/>
    <n v="0"/>
    <m/>
    <n v="4581"/>
  </r>
  <r>
    <s v="M458136"/>
    <n v="1830"/>
    <x v="0"/>
    <x v="0"/>
    <s v="No"/>
    <n v="10"/>
    <n v="18"/>
    <n v="180"/>
    <m/>
    <n v="4581"/>
  </r>
  <r>
    <s v="A2476424"/>
    <n v="1831"/>
    <x v="0"/>
    <x v="0"/>
    <s v="Si"/>
    <n v="0"/>
    <n v="32"/>
    <n v="0"/>
    <m/>
    <n v="2476"/>
  </r>
  <r>
    <s v="A2476424"/>
    <n v="1832"/>
    <x v="0"/>
    <x v="0"/>
    <s v="No"/>
    <n v="10"/>
    <n v="35"/>
    <n v="350"/>
    <m/>
    <n v="2476"/>
  </r>
  <r>
    <s v="L9706760"/>
    <n v="1833"/>
    <x v="0"/>
    <x v="6"/>
    <s v="No"/>
    <n v="20"/>
    <n v="13"/>
    <n v="260"/>
    <m/>
    <n v="9706"/>
  </r>
  <r>
    <s v="L9706760"/>
    <n v="1834"/>
    <x v="0"/>
    <x v="6"/>
    <s v="Si"/>
    <n v="0"/>
    <n v="20"/>
    <n v="0"/>
    <m/>
    <n v="9706"/>
  </r>
  <r>
    <s v="L9706760"/>
    <n v="1835"/>
    <x v="0"/>
    <x v="6"/>
    <s v="No"/>
    <n v="10"/>
    <n v="35"/>
    <n v="350"/>
    <m/>
    <n v="9706"/>
  </r>
  <r>
    <s v="A981285"/>
    <n v="1836"/>
    <x v="0"/>
    <x v="15"/>
    <s v="No"/>
    <n v="10"/>
    <n v="34"/>
    <n v="340"/>
    <m/>
    <n v="9812"/>
  </r>
  <r>
    <s v="A981285"/>
    <n v="1837"/>
    <x v="0"/>
    <x v="15"/>
    <s v="Si"/>
    <n v="0"/>
    <n v="23"/>
    <n v="0"/>
    <m/>
    <n v="9812"/>
  </r>
  <r>
    <s v="A981285"/>
    <n v="1838"/>
    <x v="0"/>
    <x v="15"/>
    <s v="No"/>
    <n v="20"/>
    <n v="21"/>
    <n v="420"/>
    <m/>
    <n v="9812"/>
  </r>
  <r>
    <s v="N410950"/>
    <n v="1839"/>
    <x v="2"/>
    <x v="5"/>
    <s v="Si"/>
    <n v="0"/>
    <n v="16"/>
    <n v="0"/>
    <m/>
    <n v="4109"/>
  </r>
  <r>
    <s v="A2216777"/>
    <n v="1840"/>
    <x v="1"/>
    <x v="3"/>
    <s v="No"/>
    <n v="20"/>
    <n v="30"/>
    <n v="600"/>
    <m/>
    <n v="2216"/>
  </r>
  <r>
    <s v="A2216777"/>
    <n v="1841"/>
    <x v="1"/>
    <x v="3"/>
    <s v="Si"/>
    <n v="0"/>
    <n v="35"/>
    <n v="0"/>
    <m/>
    <n v="2216"/>
  </r>
  <r>
    <s v="A2216777"/>
    <n v="1842"/>
    <x v="1"/>
    <x v="3"/>
    <s v="No"/>
    <n v="10"/>
    <n v="13"/>
    <n v="130"/>
    <m/>
    <n v="2216"/>
  </r>
  <r>
    <s v="A2216777"/>
    <n v="1843"/>
    <x v="1"/>
    <x v="3"/>
    <s v="No"/>
    <n v="20"/>
    <n v="27"/>
    <n v="540"/>
    <m/>
    <n v="2216"/>
  </r>
  <r>
    <s v="E972714"/>
    <n v="1844"/>
    <x v="1"/>
    <x v="4"/>
    <s v="Si"/>
    <n v="0"/>
    <n v="36"/>
    <n v="0"/>
    <m/>
    <n v="9727"/>
  </r>
  <r>
    <s v="E972714"/>
    <n v="1845"/>
    <x v="1"/>
    <x v="4"/>
    <s v="No"/>
    <n v="20"/>
    <n v="37"/>
    <n v="740"/>
    <m/>
    <n v="9727"/>
  </r>
  <r>
    <s v="F6580715"/>
    <n v="1846"/>
    <x v="1"/>
    <x v="3"/>
    <s v="No"/>
    <n v="10"/>
    <n v="27"/>
    <n v="270"/>
    <m/>
    <n v="6580"/>
  </r>
  <r>
    <s v="M3242853"/>
    <n v="1847"/>
    <x v="1"/>
    <x v="3"/>
    <s v="No"/>
    <n v="20"/>
    <n v="40"/>
    <n v="800"/>
    <m/>
    <n v="3242"/>
  </r>
  <r>
    <s v="M3242853"/>
    <n v="1848"/>
    <x v="1"/>
    <x v="3"/>
    <s v="Si"/>
    <n v="0"/>
    <n v="19"/>
    <n v="0"/>
    <m/>
    <n v="3242"/>
  </r>
  <r>
    <s v="M3242853"/>
    <n v="1849"/>
    <x v="1"/>
    <x v="3"/>
    <s v="No"/>
    <n v="10"/>
    <n v="13"/>
    <n v="130"/>
    <m/>
    <n v="3242"/>
  </r>
  <r>
    <s v="A1844716"/>
    <n v="1850"/>
    <x v="0"/>
    <x v="6"/>
    <s v="No"/>
    <n v="10"/>
    <n v="17"/>
    <n v="170"/>
    <m/>
    <n v="1844"/>
  </r>
  <r>
    <s v="A1844716"/>
    <n v="1851"/>
    <x v="0"/>
    <x v="6"/>
    <s v="Si"/>
    <n v="0"/>
    <n v="12"/>
    <n v="0"/>
    <m/>
    <n v="1844"/>
  </r>
  <r>
    <s v="A1844716"/>
    <n v="1852"/>
    <x v="0"/>
    <x v="6"/>
    <s v="No"/>
    <n v="20"/>
    <n v="27"/>
    <n v="540"/>
    <m/>
    <n v="1844"/>
  </r>
  <r>
    <s v="L5092144"/>
    <n v="1853"/>
    <x v="0"/>
    <x v="0"/>
    <s v="Si"/>
    <n v="0"/>
    <n v="38"/>
    <n v="0"/>
    <m/>
    <n v="5092"/>
  </r>
  <r>
    <s v="L5092144"/>
    <n v="1854"/>
    <x v="0"/>
    <x v="0"/>
    <s v="No"/>
    <n v="10"/>
    <n v="14"/>
    <n v="140"/>
    <m/>
    <n v="5092"/>
  </r>
  <r>
    <s v="P1270603"/>
    <n v="1855"/>
    <x v="0"/>
    <x v="0"/>
    <s v="No"/>
    <n v="10"/>
    <n v="23"/>
    <n v="230"/>
    <m/>
    <n v="1270"/>
  </r>
  <r>
    <s v="P1270603"/>
    <n v="1856"/>
    <x v="0"/>
    <x v="0"/>
    <s v="Si"/>
    <n v="0"/>
    <n v="14"/>
    <n v="0"/>
    <m/>
    <n v="1270"/>
  </r>
  <r>
    <s v="M3005300"/>
    <n v="1857"/>
    <x v="0"/>
    <x v="0"/>
    <s v="No"/>
    <n v="10"/>
    <n v="33"/>
    <n v="330"/>
    <m/>
    <n v="3005"/>
  </r>
  <r>
    <s v="M3005300"/>
    <n v="1858"/>
    <x v="0"/>
    <x v="0"/>
    <s v="Si"/>
    <n v="0"/>
    <n v="27"/>
    <n v="0"/>
    <m/>
    <n v="3005"/>
  </r>
  <r>
    <s v="A7200885"/>
    <n v="1859"/>
    <x v="0"/>
    <x v="0"/>
    <s v="Si"/>
    <n v="0"/>
    <n v="25"/>
    <n v="0"/>
    <m/>
    <n v="7200"/>
  </r>
  <r>
    <s v="A7200885"/>
    <n v="1860"/>
    <x v="0"/>
    <x v="0"/>
    <s v="No"/>
    <n v="10"/>
    <n v="14"/>
    <n v="140"/>
    <m/>
    <n v="7200"/>
  </r>
  <r>
    <s v="A7200885"/>
    <n v="1861"/>
    <x v="0"/>
    <x v="0"/>
    <s v="No"/>
    <n v="20"/>
    <n v="13"/>
    <n v="260"/>
    <m/>
    <n v="7200"/>
  </r>
  <r>
    <s v="A7200885"/>
    <n v="1862"/>
    <x v="0"/>
    <x v="0"/>
    <s v="No"/>
    <n v="20"/>
    <n v="30"/>
    <n v="600"/>
    <m/>
    <n v="7200"/>
  </r>
  <r>
    <s v="G291591"/>
    <n v="1863"/>
    <x v="0"/>
    <x v="8"/>
    <s v="Si"/>
    <n v="0"/>
    <n v="22"/>
    <n v="0"/>
    <m/>
    <n v="2915"/>
  </r>
  <r>
    <s v="G6439925"/>
    <n v="1864"/>
    <x v="0"/>
    <x v="13"/>
    <s v="Si"/>
    <n v="0"/>
    <n v="24"/>
    <n v="0"/>
    <m/>
    <n v="6439"/>
  </r>
  <r>
    <s v="G6439925"/>
    <n v="1865"/>
    <x v="0"/>
    <x v="13"/>
    <s v="No"/>
    <n v="20"/>
    <n v="34"/>
    <n v="680"/>
    <m/>
    <n v="6439"/>
  </r>
  <r>
    <s v="G6439925"/>
    <n v="1866"/>
    <x v="0"/>
    <x v="13"/>
    <s v="No"/>
    <n v="10"/>
    <n v="36"/>
    <n v="360"/>
    <m/>
    <n v="6439"/>
  </r>
  <r>
    <s v="I8564743"/>
    <n v="1867"/>
    <x v="0"/>
    <x v="5"/>
    <s v="No"/>
    <n v="20"/>
    <n v="35"/>
    <n v="700"/>
    <m/>
    <n v="8564"/>
  </r>
  <r>
    <s v="I8564743"/>
    <n v="1868"/>
    <x v="0"/>
    <x v="5"/>
    <s v="Si"/>
    <n v="0"/>
    <n v="35"/>
    <n v="0"/>
    <m/>
    <n v="8564"/>
  </r>
  <r>
    <s v="I8564743"/>
    <n v="1869"/>
    <x v="0"/>
    <x v="5"/>
    <s v="No"/>
    <n v="10"/>
    <n v="18"/>
    <n v="180"/>
    <m/>
    <n v="8564"/>
  </r>
  <r>
    <s v="C1078714"/>
    <n v="1870"/>
    <x v="0"/>
    <x v="0"/>
    <s v="Si"/>
    <n v="0"/>
    <n v="17"/>
    <n v="0"/>
    <m/>
    <n v="1078"/>
  </r>
  <r>
    <s v="C1078714"/>
    <n v="1871"/>
    <x v="0"/>
    <x v="0"/>
    <s v="No"/>
    <n v="10"/>
    <n v="39"/>
    <n v="390"/>
    <m/>
    <n v="1078"/>
  </r>
  <r>
    <s v="A6024917"/>
    <n v="1872"/>
    <x v="0"/>
    <x v="5"/>
    <s v="Si"/>
    <n v="0"/>
    <n v="20"/>
    <n v="0"/>
    <m/>
    <n v="6024"/>
  </r>
  <r>
    <s v="F5416217"/>
    <n v="1873"/>
    <x v="0"/>
    <x v="0"/>
    <s v="Si"/>
    <n v="0"/>
    <n v="10"/>
    <n v="0"/>
    <m/>
    <n v="5416"/>
  </r>
  <r>
    <s v="F5416217"/>
    <n v="1874"/>
    <x v="0"/>
    <x v="0"/>
    <s v="No"/>
    <n v="20"/>
    <n v="29"/>
    <n v="580"/>
    <m/>
    <n v="5416"/>
  </r>
  <r>
    <s v="F5416217"/>
    <n v="1875"/>
    <x v="0"/>
    <x v="0"/>
    <s v="No"/>
    <n v="10"/>
    <n v="40"/>
    <n v="400"/>
    <m/>
    <n v="5416"/>
  </r>
  <r>
    <s v="L3730794"/>
    <n v="1876"/>
    <x v="0"/>
    <x v="5"/>
    <s v="Si"/>
    <n v="0"/>
    <n v="16"/>
    <n v="0"/>
    <m/>
    <n v="3730"/>
  </r>
  <r>
    <s v="M4594881"/>
    <n v="1877"/>
    <x v="0"/>
    <x v="0"/>
    <s v="No"/>
    <n v="10"/>
    <n v="24"/>
    <n v="240"/>
    <m/>
    <n v="4594"/>
  </r>
  <r>
    <s v="M4594881"/>
    <n v="1878"/>
    <x v="0"/>
    <x v="0"/>
    <s v="Si"/>
    <n v="0"/>
    <n v="38"/>
    <n v="0"/>
    <m/>
    <n v="4594"/>
  </r>
  <r>
    <s v="C5721167"/>
    <n v="1879"/>
    <x v="0"/>
    <x v="6"/>
    <s v="Si"/>
    <n v="0"/>
    <n v="32"/>
    <n v="0"/>
    <m/>
    <n v="5721"/>
  </r>
  <r>
    <s v="S473513"/>
    <n v="1880"/>
    <x v="0"/>
    <x v="0"/>
    <s v="No"/>
    <n v="10"/>
    <n v="14"/>
    <n v="140"/>
    <m/>
    <n v="4735"/>
  </r>
  <r>
    <s v="S473513"/>
    <n v="1881"/>
    <x v="0"/>
    <x v="0"/>
    <s v="Si"/>
    <n v="0"/>
    <n v="30"/>
    <n v="0"/>
    <m/>
    <n v="4735"/>
  </r>
  <r>
    <s v="A3339893"/>
    <n v="1882"/>
    <x v="0"/>
    <x v="0"/>
    <s v="No"/>
    <n v="10"/>
    <n v="34"/>
    <n v="340"/>
    <m/>
    <n v="3339"/>
  </r>
  <r>
    <s v="A3339893"/>
    <n v="1883"/>
    <x v="0"/>
    <x v="0"/>
    <s v="Si"/>
    <n v="0"/>
    <n v="21"/>
    <n v="0"/>
    <m/>
    <n v="3339"/>
  </r>
  <r>
    <s v="L8664833"/>
    <n v="1884"/>
    <x v="0"/>
    <x v="0"/>
    <s v="Si"/>
    <n v="0"/>
    <n v="27"/>
    <n v="0"/>
    <m/>
    <n v="8664"/>
  </r>
  <r>
    <s v="A8269869"/>
    <n v="1885"/>
    <x v="0"/>
    <x v="5"/>
    <s v="Si"/>
    <n v="0"/>
    <n v="31"/>
    <n v="0"/>
    <m/>
    <n v="8269"/>
  </r>
  <r>
    <s v="L1650387"/>
    <n v="1886"/>
    <x v="0"/>
    <x v="9"/>
    <s v="Si"/>
    <n v="0"/>
    <n v="20"/>
    <n v="0"/>
    <m/>
    <n v="1650"/>
  </r>
  <r>
    <s v="L1650387"/>
    <n v="1887"/>
    <x v="0"/>
    <x v="9"/>
    <s v="No"/>
    <n v="20"/>
    <n v="40"/>
    <n v="800"/>
    <m/>
    <n v="1650"/>
  </r>
  <r>
    <s v="L1650387"/>
    <n v="1888"/>
    <x v="0"/>
    <x v="9"/>
    <s v="No"/>
    <n v="10"/>
    <n v="36"/>
    <n v="360"/>
    <m/>
    <n v="1650"/>
  </r>
  <r>
    <s v="L1650387"/>
    <n v="1889"/>
    <x v="0"/>
    <x v="9"/>
    <s v="No"/>
    <n v="20"/>
    <n v="12"/>
    <n v="240"/>
    <m/>
    <n v="1650"/>
  </r>
  <r>
    <s v="M2939658"/>
    <n v="1890"/>
    <x v="0"/>
    <x v="6"/>
    <s v="Si"/>
    <n v="0"/>
    <n v="12"/>
    <n v="0"/>
    <m/>
    <n v="2939"/>
  </r>
  <r>
    <s v="M2939658"/>
    <n v="1891"/>
    <x v="0"/>
    <x v="6"/>
    <s v="No"/>
    <n v="10"/>
    <n v="16"/>
    <n v="160"/>
    <m/>
    <n v="2939"/>
  </r>
  <r>
    <s v="M2939658"/>
    <n v="1892"/>
    <x v="0"/>
    <x v="6"/>
    <s v="No"/>
    <n v="20"/>
    <n v="13"/>
    <n v="260"/>
    <m/>
    <n v="2939"/>
  </r>
  <r>
    <s v="A39231"/>
    <n v="1893"/>
    <x v="0"/>
    <x v="9"/>
    <s v="No"/>
    <n v="20"/>
    <n v="31"/>
    <n v="620"/>
    <m/>
    <n v="3923"/>
  </r>
  <r>
    <s v="A39231"/>
    <n v="1894"/>
    <x v="0"/>
    <x v="9"/>
    <s v="Si"/>
    <n v="0"/>
    <n v="29"/>
    <n v="0"/>
    <m/>
    <n v="3923"/>
  </r>
  <r>
    <s v="A39231"/>
    <n v="1895"/>
    <x v="0"/>
    <x v="9"/>
    <s v="No"/>
    <n v="10"/>
    <n v="31"/>
    <n v="310"/>
    <m/>
    <n v="3923"/>
  </r>
  <r>
    <s v="L1053378"/>
    <n v="1896"/>
    <x v="0"/>
    <x v="13"/>
    <s v="No"/>
    <n v="10"/>
    <n v="11"/>
    <n v="110"/>
    <m/>
    <n v="1053"/>
  </r>
  <r>
    <s v="P5186560"/>
    <n v="1897"/>
    <x v="0"/>
    <x v="12"/>
    <s v="No"/>
    <n v="20"/>
    <n v="38"/>
    <n v="760"/>
    <m/>
    <n v="5186"/>
  </r>
  <r>
    <s v="P5186560"/>
    <n v="1898"/>
    <x v="0"/>
    <x v="12"/>
    <s v="No"/>
    <n v="10"/>
    <n v="15"/>
    <n v="150"/>
    <m/>
    <n v="5186"/>
  </r>
  <r>
    <s v="N1352983"/>
    <n v="1899"/>
    <x v="0"/>
    <x v="15"/>
    <s v="No"/>
    <n v="10"/>
    <n v="27"/>
    <n v="270"/>
    <m/>
    <n v="1352"/>
  </r>
  <r>
    <s v="N1352983"/>
    <n v="1900"/>
    <x v="0"/>
    <x v="15"/>
    <s v="Si"/>
    <n v="0"/>
    <n v="17"/>
    <n v="0"/>
    <m/>
    <n v="1352"/>
  </r>
  <r>
    <s v="N1352983"/>
    <n v="1901"/>
    <x v="0"/>
    <x v="15"/>
    <s v="No"/>
    <n v="20"/>
    <n v="31"/>
    <n v="620"/>
    <m/>
    <n v="1352"/>
  </r>
  <r>
    <s v="G5253621"/>
    <n v="1902"/>
    <x v="0"/>
    <x v="0"/>
    <s v="Si"/>
    <n v="0"/>
    <n v="37"/>
    <n v="0"/>
    <m/>
    <n v="5253"/>
  </r>
  <r>
    <s v="M6067192"/>
    <n v="1903"/>
    <x v="2"/>
    <x v="2"/>
    <s v="Si"/>
    <n v="0"/>
    <n v="10"/>
    <n v="0"/>
    <m/>
    <n v="6067"/>
  </r>
  <r>
    <s v="M4123976"/>
    <n v="1904"/>
    <x v="0"/>
    <x v="5"/>
    <s v="Si"/>
    <n v="0"/>
    <n v="23"/>
    <n v="0"/>
    <m/>
    <n v="4123"/>
  </r>
  <r>
    <s v="M4123976"/>
    <n v="1905"/>
    <x v="0"/>
    <x v="5"/>
    <s v="No"/>
    <n v="20"/>
    <n v="13"/>
    <n v="260"/>
    <m/>
    <n v="4123"/>
  </r>
  <r>
    <s v="M4123976"/>
    <n v="1906"/>
    <x v="0"/>
    <x v="5"/>
    <s v="No"/>
    <n v="10"/>
    <n v="31"/>
    <n v="310"/>
    <m/>
    <n v="4123"/>
  </r>
  <r>
    <s v="E30291"/>
    <n v="1907"/>
    <x v="1"/>
    <x v="1"/>
    <s v="No"/>
    <n v="20"/>
    <n v="28"/>
    <n v="560"/>
    <m/>
    <n v="3029"/>
  </r>
  <r>
    <s v="M783822"/>
    <n v="1908"/>
    <x v="2"/>
    <x v="2"/>
    <s v="No"/>
    <n v="10"/>
    <n v="30"/>
    <n v="300"/>
    <m/>
    <n v="7838"/>
  </r>
  <r>
    <s v="M783822"/>
    <n v="1909"/>
    <x v="2"/>
    <x v="2"/>
    <s v="No"/>
    <n v="20"/>
    <n v="21"/>
    <n v="420"/>
    <m/>
    <n v="7838"/>
  </r>
  <r>
    <s v="M783822"/>
    <n v="1910"/>
    <x v="2"/>
    <x v="2"/>
    <s v="Si"/>
    <n v="0"/>
    <n v="30"/>
    <n v="0"/>
    <m/>
    <n v="7838"/>
  </r>
  <r>
    <s v="E6089135"/>
    <n v="1911"/>
    <x v="0"/>
    <x v="13"/>
    <s v="No"/>
    <n v="10"/>
    <n v="24"/>
    <n v="240"/>
    <m/>
    <n v="6089"/>
  </r>
  <r>
    <s v="M9929654"/>
    <n v="1912"/>
    <x v="0"/>
    <x v="8"/>
    <s v="No"/>
    <n v="10"/>
    <n v="38"/>
    <n v="380"/>
    <m/>
    <n v="9929"/>
  </r>
  <r>
    <s v="M9929654"/>
    <n v="1913"/>
    <x v="0"/>
    <x v="8"/>
    <s v="No"/>
    <n v="20"/>
    <n v="34"/>
    <n v="680"/>
    <m/>
    <n v="9929"/>
  </r>
  <r>
    <s v="M7084716"/>
    <n v="1914"/>
    <x v="1"/>
    <x v="3"/>
    <s v="Si"/>
    <n v="0"/>
    <n v="27"/>
    <n v="0"/>
    <m/>
    <n v="7084"/>
  </r>
  <r>
    <s v="M7084716"/>
    <n v="1915"/>
    <x v="1"/>
    <x v="3"/>
    <s v="No"/>
    <n v="20"/>
    <n v="12"/>
    <n v="240"/>
    <m/>
    <n v="7084"/>
  </r>
  <r>
    <s v="M7084716"/>
    <n v="1916"/>
    <x v="1"/>
    <x v="3"/>
    <s v="No"/>
    <n v="10"/>
    <n v="19"/>
    <n v="190"/>
    <m/>
    <n v="7084"/>
  </r>
  <r>
    <s v="N9023682"/>
    <n v="1917"/>
    <x v="1"/>
    <x v="3"/>
    <s v="Si"/>
    <n v="0"/>
    <n v="10"/>
    <n v="0"/>
    <m/>
    <n v="9023"/>
  </r>
  <r>
    <s v="N9023682"/>
    <n v="1918"/>
    <x v="1"/>
    <x v="3"/>
    <s v="No"/>
    <n v="10"/>
    <n v="17"/>
    <n v="170"/>
    <m/>
    <n v="9023"/>
  </r>
  <r>
    <s v="N9023682"/>
    <n v="1919"/>
    <x v="1"/>
    <x v="3"/>
    <s v="No"/>
    <n v="20"/>
    <n v="31"/>
    <n v="620"/>
    <m/>
    <n v="9023"/>
  </r>
  <r>
    <s v="M7071422"/>
    <n v="1920"/>
    <x v="2"/>
    <x v="2"/>
    <s v="Si"/>
    <n v="0"/>
    <n v="15"/>
    <n v="0"/>
    <m/>
    <n v="7071"/>
  </r>
  <r>
    <s v="M7071422"/>
    <n v="1921"/>
    <x v="2"/>
    <x v="2"/>
    <s v="No"/>
    <n v="10"/>
    <n v="16"/>
    <n v="160"/>
    <m/>
    <n v="7071"/>
  </r>
  <r>
    <s v="M7071422"/>
    <n v="1922"/>
    <x v="2"/>
    <x v="2"/>
    <s v="No"/>
    <n v="20"/>
    <n v="16"/>
    <n v="320"/>
    <m/>
    <n v="7071"/>
  </r>
  <r>
    <s v="F7175538"/>
    <n v="1923"/>
    <x v="0"/>
    <x v="0"/>
    <s v="No"/>
    <n v="10"/>
    <n v="34"/>
    <n v="340"/>
    <m/>
    <n v="7175"/>
  </r>
  <r>
    <s v="F7175538"/>
    <n v="1924"/>
    <x v="0"/>
    <x v="0"/>
    <s v="Si"/>
    <n v="0"/>
    <n v="35"/>
    <n v="0"/>
    <m/>
    <n v="7175"/>
  </r>
  <r>
    <s v="M2658814"/>
    <n v="1925"/>
    <x v="0"/>
    <x v="0"/>
    <s v="No"/>
    <n v="10"/>
    <n v="37"/>
    <n v="370"/>
    <m/>
    <n v="2658"/>
  </r>
  <r>
    <s v="M2658814"/>
    <n v="1926"/>
    <x v="0"/>
    <x v="0"/>
    <s v="Si"/>
    <n v="0"/>
    <n v="39"/>
    <n v="0"/>
    <m/>
    <n v="2658"/>
  </r>
  <r>
    <s v="M2658814"/>
    <n v="1927"/>
    <x v="0"/>
    <x v="0"/>
    <s v="No"/>
    <n v="20"/>
    <n v="31"/>
    <n v="620"/>
    <m/>
    <n v="2658"/>
  </r>
  <r>
    <s v="G8253932"/>
    <n v="1928"/>
    <x v="0"/>
    <x v="0"/>
    <s v="Si"/>
    <n v="0"/>
    <n v="10"/>
    <n v="0"/>
    <m/>
    <n v="8253"/>
  </r>
  <r>
    <s v="P193130"/>
    <n v="1929"/>
    <x v="0"/>
    <x v="0"/>
    <s v="Si"/>
    <n v="0"/>
    <n v="10"/>
    <n v="0"/>
    <m/>
    <n v="1931"/>
  </r>
  <r>
    <s v="P193130"/>
    <n v="1930"/>
    <x v="0"/>
    <x v="0"/>
    <s v="No"/>
    <n v="10"/>
    <n v="24"/>
    <n v="240"/>
    <m/>
    <n v="1931"/>
  </r>
  <r>
    <s v="W2497531"/>
    <n v="1931"/>
    <x v="1"/>
    <x v="4"/>
    <s v="No"/>
    <n v="10"/>
    <n v="13"/>
    <n v="130"/>
    <m/>
    <n v="2497"/>
  </r>
  <r>
    <s v="W2497531"/>
    <n v="1932"/>
    <x v="1"/>
    <x v="4"/>
    <s v="No"/>
    <n v="20"/>
    <n v="15"/>
    <n v="300"/>
    <m/>
    <n v="2497"/>
  </r>
  <r>
    <s v="W2497531"/>
    <n v="1933"/>
    <x v="1"/>
    <x v="4"/>
    <s v="Si"/>
    <n v="0"/>
    <n v="26"/>
    <n v="0"/>
    <m/>
    <n v="2497"/>
  </r>
  <r>
    <s v="M636157"/>
    <n v="1934"/>
    <x v="0"/>
    <x v="0"/>
    <s v="Si"/>
    <n v="0"/>
    <n v="27"/>
    <n v="0"/>
    <m/>
    <n v="6361"/>
  </r>
  <r>
    <s v="M636157"/>
    <n v="1935"/>
    <x v="0"/>
    <x v="0"/>
    <s v="No"/>
    <n v="20"/>
    <n v="35"/>
    <n v="700"/>
    <m/>
    <n v="6361"/>
  </r>
  <r>
    <s v="M636157"/>
    <n v="1936"/>
    <x v="0"/>
    <x v="0"/>
    <s v="No"/>
    <n v="10"/>
    <n v="34"/>
    <n v="340"/>
    <m/>
    <n v="6361"/>
  </r>
  <r>
    <s v="D5288431"/>
    <n v="1937"/>
    <x v="0"/>
    <x v="0"/>
    <s v="No"/>
    <n v="20"/>
    <n v="26"/>
    <n v="520"/>
    <m/>
    <n v="5288"/>
  </r>
  <r>
    <s v="D5288431"/>
    <n v="1938"/>
    <x v="0"/>
    <x v="0"/>
    <s v="No"/>
    <n v="10"/>
    <n v="39"/>
    <n v="390"/>
    <m/>
    <n v="5288"/>
  </r>
  <r>
    <s v="C8504119"/>
    <n v="1939"/>
    <x v="0"/>
    <x v="7"/>
    <s v="No"/>
    <n v="20"/>
    <n v="30"/>
    <n v="600"/>
    <m/>
    <n v="8504"/>
  </r>
  <r>
    <s v="P4766908"/>
    <n v="1940"/>
    <x v="0"/>
    <x v="6"/>
    <s v="Si"/>
    <n v="0"/>
    <n v="37"/>
    <n v="0"/>
    <m/>
    <n v="4766"/>
  </r>
  <r>
    <s v="A9029561"/>
    <n v="1941"/>
    <x v="0"/>
    <x v="13"/>
    <s v="No"/>
    <n v="10"/>
    <n v="17"/>
    <n v="170"/>
    <m/>
    <n v="9029"/>
  </r>
  <r>
    <s v="A9029561"/>
    <n v="1942"/>
    <x v="0"/>
    <x v="13"/>
    <s v="No"/>
    <n v="20"/>
    <n v="26"/>
    <n v="520"/>
    <m/>
    <n v="9029"/>
  </r>
  <r>
    <s v="F467750"/>
    <n v="1943"/>
    <x v="0"/>
    <x v="0"/>
    <s v="Si"/>
    <n v="0"/>
    <n v="39"/>
    <n v="0"/>
    <m/>
    <n v="4677"/>
  </r>
  <r>
    <s v="A3102443"/>
    <n v="1944"/>
    <x v="2"/>
    <x v="2"/>
    <s v="Si"/>
    <n v="0"/>
    <n v="23"/>
    <n v="0"/>
    <m/>
    <n v="3102"/>
  </r>
  <r>
    <s v="M1531142"/>
    <n v="1945"/>
    <x v="1"/>
    <x v="3"/>
    <s v="No"/>
    <n v="10"/>
    <n v="25"/>
    <n v="250"/>
    <m/>
    <n v="1531"/>
  </r>
  <r>
    <s v="A6938994"/>
    <n v="1946"/>
    <x v="0"/>
    <x v="5"/>
    <s v="Si"/>
    <n v="0"/>
    <n v="31"/>
    <n v="0"/>
    <m/>
    <n v="6938"/>
  </r>
  <r>
    <s v="A6938994"/>
    <n v="1947"/>
    <x v="0"/>
    <x v="5"/>
    <s v="No"/>
    <n v="10"/>
    <n v="36"/>
    <n v="360"/>
    <m/>
    <n v="6938"/>
  </r>
  <r>
    <s v="A6938994"/>
    <n v="1948"/>
    <x v="0"/>
    <x v="5"/>
    <s v="No"/>
    <n v="20"/>
    <n v="40"/>
    <n v="800"/>
    <m/>
    <n v="6938"/>
  </r>
  <r>
    <s v="S1753616"/>
    <n v="1949"/>
    <x v="0"/>
    <x v="13"/>
    <s v="No"/>
    <n v="20"/>
    <n v="15"/>
    <n v="300"/>
    <m/>
    <n v="1753"/>
  </r>
  <r>
    <s v="S1753616"/>
    <n v="1950"/>
    <x v="0"/>
    <x v="13"/>
    <s v="No"/>
    <n v="10"/>
    <n v="37"/>
    <n v="370"/>
    <m/>
    <n v="1753"/>
  </r>
  <r>
    <s v="L4568252"/>
    <n v="1951"/>
    <x v="0"/>
    <x v="9"/>
    <s v="No"/>
    <n v="20"/>
    <n v="34"/>
    <n v="680"/>
    <m/>
    <n v="4568"/>
  </r>
  <r>
    <s v="L4568252"/>
    <n v="1952"/>
    <x v="0"/>
    <x v="9"/>
    <s v="Si"/>
    <n v="0"/>
    <n v="11"/>
    <n v="0"/>
    <m/>
    <n v="4568"/>
  </r>
  <r>
    <s v="S7244761"/>
    <n v="1953"/>
    <x v="0"/>
    <x v="7"/>
    <s v="No"/>
    <n v="10"/>
    <n v="22"/>
    <n v="220"/>
    <m/>
    <n v="7244"/>
  </r>
  <r>
    <s v="I8008269"/>
    <n v="1954"/>
    <x v="0"/>
    <x v="8"/>
    <s v="Si"/>
    <n v="0"/>
    <n v="34"/>
    <n v="0"/>
    <m/>
    <n v="8008"/>
  </r>
  <r>
    <s v="D9346708"/>
    <n v="1955"/>
    <x v="0"/>
    <x v="6"/>
    <s v="No"/>
    <n v="10"/>
    <n v="19"/>
    <n v="190"/>
    <m/>
    <n v="9346"/>
  </r>
  <r>
    <s v="D9346708"/>
    <n v="1956"/>
    <x v="0"/>
    <x v="6"/>
    <s v="Si"/>
    <n v="0"/>
    <n v="10"/>
    <n v="0"/>
    <m/>
    <n v="9346"/>
  </r>
  <r>
    <s v="S5614236"/>
    <n v="1957"/>
    <x v="0"/>
    <x v="5"/>
    <s v="No"/>
    <n v="20"/>
    <n v="26"/>
    <n v="520"/>
    <m/>
    <n v="5614"/>
  </r>
  <r>
    <s v="S5614236"/>
    <n v="1958"/>
    <x v="0"/>
    <x v="5"/>
    <s v="No"/>
    <n v="10"/>
    <n v="35"/>
    <n v="350"/>
    <m/>
    <n v="5614"/>
  </r>
  <r>
    <s v="S5614236"/>
    <n v="1959"/>
    <x v="0"/>
    <x v="5"/>
    <s v="Si"/>
    <n v="0"/>
    <n v="32"/>
    <n v="0"/>
    <m/>
    <n v="5614"/>
  </r>
  <r>
    <s v="M1477487"/>
    <n v="1960"/>
    <x v="0"/>
    <x v="6"/>
    <s v="No"/>
    <n v="20"/>
    <n v="25"/>
    <n v="500"/>
    <m/>
    <n v="1477"/>
  </r>
  <r>
    <s v="M1477487"/>
    <n v="1961"/>
    <x v="0"/>
    <x v="6"/>
    <s v="Si"/>
    <n v="0"/>
    <n v="13"/>
    <n v="0"/>
    <m/>
    <n v="1477"/>
  </r>
  <r>
    <s v="M1477487"/>
    <n v="1962"/>
    <x v="0"/>
    <x v="6"/>
    <s v="No"/>
    <n v="10"/>
    <n v="38"/>
    <n v="380"/>
    <m/>
    <n v="1477"/>
  </r>
  <r>
    <s v="A9017321"/>
    <n v="1963"/>
    <x v="0"/>
    <x v="0"/>
    <s v="Si"/>
    <n v="0"/>
    <n v="33"/>
    <n v="0"/>
    <m/>
    <n v="9017"/>
  </r>
  <r>
    <s v="I8303893"/>
    <n v="1964"/>
    <x v="0"/>
    <x v="8"/>
    <s v="Si"/>
    <n v="0"/>
    <n v="27"/>
    <n v="0"/>
    <m/>
    <n v="8303"/>
  </r>
  <r>
    <s v="I8303893"/>
    <n v="1965"/>
    <x v="0"/>
    <x v="8"/>
    <s v="No"/>
    <n v="20"/>
    <n v="32"/>
    <n v="640"/>
    <m/>
    <n v="8303"/>
  </r>
  <r>
    <s v="I8303893"/>
    <n v="1966"/>
    <x v="0"/>
    <x v="8"/>
    <s v="No"/>
    <n v="10"/>
    <n v="27"/>
    <n v="270"/>
    <m/>
    <n v="8303"/>
  </r>
  <r>
    <s v="N4058567"/>
    <n v="1967"/>
    <x v="3"/>
    <x v="17"/>
    <s v="Si"/>
    <n v="0"/>
    <n v="20"/>
    <n v="0"/>
    <m/>
    <n v="4058"/>
  </r>
  <r>
    <s v="N4058567"/>
    <n v="1968"/>
    <x v="3"/>
    <x v="17"/>
    <s v="No"/>
    <n v="10"/>
    <n v="23"/>
    <n v="230"/>
    <m/>
    <n v="4058"/>
  </r>
  <r>
    <s v="N4058567"/>
    <n v="1969"/>
    <x v="3"/>
    <x v="17"/>
    <s v="No"/>
    <n v="20"/>
    <n v="18"/>
    <n v="360"/>
    <m/>
    <n v="4058"/>
  </r>
  <r>
    <s v="F132230"/>
    <n v="1970"/>
    <x v="0"/>
    <x v="6"/>
    <s v="Si"/>
    <n v="0"/>
    <n v="20"/>
    <n v="0"/>
    <m/>
    <n v="1322"/>
  </r>
  <r>
    <s v="F132230"/>
    <n v="1971"/>
    <x v="0"/>
    <x v="6"/>
    <s v="No"/>
    <n v="20"/>
    <n v="32"/>
    <n v="640"/>
    <m/>
    <n v="1322"/>
  </r>
  <r>
    <s v="C9163999"/>
    <n v="1972"/>
    <x v="0"/>
    <x v="0"/>
    <s v="Si"/>
    <n v="0"/>
    <n v="28"/>
    <n v="0"/>
    <m/>
    <n v="9163"/>
  </r>
  <r>
    <s v="C9163999"/>
    <n v="1973"/>
    <x v="0"/>
    <x v="0"/>
    <s v="No"/>
    <n v="10"/>
    <n v="27"/>
    <n v="270"/>
    <m/>
    <n v="9163"/>
  </r>
  <r>
    <s v="V6003263"/>
    <n v="1974"/>
    <x v="3"/>
    <x v="17"/>
    <s v="Si"/>
    <n v="0"/>
    <n v="28"/>
    <n v="0"/>
    <m/>
    <n v="6003"/>
  </r>
  <r>
    <s v="V6003263"/>
    <n v="1975"/>
    <x v="3"/>
    <x v="17"/>
    <s v="No"/>
    <n v="20"/>
    <n v="17"/>
    <n v="340"/>
    <m/>
    <n v="6003"/>
  </r>
  <r>
    <s v="V6003263"/>
    <n v="1976"/>
    <x v="3"/>
    <x v="17"/>
    <s v="No"/>
    <n v="10"/>
    <n v="25"/>
    <n v="250"/>
    <m/>
    <n v="6003"/>
  </r>
  <r>
    <s v="C6167104"/>
    <n v="1977"/>
    <x v="0"/>
    <x v="9"/>
    <s v="No"/>
    <n v="10"/>
    <n v="26"/>
    <n v="260"/>
    <m/>
    <n v="6167"/>
  </r>
  <r>
    <s v="C6167104"/>
    <n v="1978"/>
    <x v="0"/>
    <x v="9"/>
    <s v="Si"/>
    <n v="0"/>
    <n v="39"/>
    <n v="0"/>
    <m/>
    <n v="6167"/>
  </r>
  <r>
    <s v="C6167104"/>
    <n v="1979"/>
    <x v="0"/>
    <x v="9"/>
    <s v="No"/>
    <n v="20"/>
    <n v="17"/>
    <n v="340"/>
    <m/>
    <n v="6167"/>
  </r>
  <r>
    <s v="F261454"/>
    <n v="1980"/>
    <x v="2"/>
    <x v="2"/>
    <s v="Si"/>
    <n v="0"/>
    <n v="36"/>
    <n v="0"/>
    <m/>
    <n v="2614"/>
  </r>
  <r>
    <s v="R359944"/>
    <n v="1981"/>
    <x v="2"/>
    <x v="2"/>
    <s v="Si"/>
    <n v="0"/>
    <n v="23"/>
    <n v="0"/>
    <m/>
    <n v="3599"/>
  </r>
  <r>
    <s v="R359944"/>
    <n v="1982"/>
    <x v="2"/>
    <x v="2"/>
    <s v="No"/>
    <n v="10"/>
    <n v="20"/>
    <n v="200"/>
    <m/>
    <n v="3599"/>
  </r>
  <r>
    <s v="R359944"/>
    <n v="1983"/>
    <x v="2"/>
    <x v="2"/>
    <s v="No"/>
    <n v="20"/>
    <n v="20"/>
    <n v="400"/>
    <m/>
    <n v="3599"/>
  </r>
  <r>
    <s v="E2926455"/>
    <n v="1984"/>
    <x v="0"/>
    <x v="5"/>
    <s v="Si"/>
    <n v="0"/>
    <n v="35"/>
    <n v="0"/>
    <m/>
    <n v="2926"/>
  </r>
  <r>
    <s v="M8046440"/>
    <n v="1985"/>
    <x v="0"/>
    <x v="0"/>
    <s v="No"/>
    <n v="20"/>
    <n v="14"/>
    <n v="280"/>
    <m/>
    <n v="8046"/>
  </r>
  <r>
    <s v="M8046440"/>
    <n v="1986"/>
    <x v="0"/>
    <x v="0"/>
    <s v="Si"/>
    <n v="0"/>
    <n v="18"/>
    <n v="0"/>
    <m/>
    <n v="8046"/>
  </r>
  <r>
    <s v="M8046440"/>
    <n v="1987"/>
    <x v="0"/>
    <x v="0"/>
    <s v="No"/>
    <n v="10"/>
    <n v="25"/>
    <n v="250"/>
    <m/>
    <n v="8046"/>
  </r>
  <r>
    <s v="V7524822"/>
    <n v="1988"/>
    <x v="0"/>
    <x v="8"/>
    <s v="No"/>
    <n v="20"/>
    <n v="33"/>
    <n v="660"/>
    <m/>
    <n v="7524"/>
  </r>
  <r>
    <s v="M9608615"/>
    <n v="1989"/>
    <x v="0"/>
    <x v="0"/>
    <s v="No"/>
    <n v="20"/>
    <n v="36"/>
    <n v="720"/>
    <m/>
    <n v="9608"/>
  </r>
  <r>
    <s v="M9608615"/>
    <n v="1990"/>
    <x v="0"/>
    <x v="0"/>
    <s v="Si"/>
    <n v="0"/>
    <n v="29"/>
    <n v="0"/>
    <m/>
    <n v="9608"/>
  </r>
  <r>
    <s v="M9608615"/>
    <n v="1991"/>
    <x v="0"/>
    <x v="0"/>
    <s v="No"/>
    <n v="20"/>
    <n v="13"/>
    <n v="260"/>
    <m/>
    <n v="9608"/>
  </r>
  <r>
    <s v="M9608615"/>
    <n v="1992"/>
    <x v="0"/>
    <x v="0"/>
    <s v="No"/>
    <n v="10"/>
    <n v="13"/>
    <n v="130"/>
    <m/>
    <n v="9608"/>
  </r>
  <r>
    <s v="C7772923"/>
    <n v="1993"/>
    <x v="0"/>
    <x v="5"/>
    <s v="Si"/>
    <n v="0"/>
    <n v="39"/>
    <n v="0"/>
    <m/>
    <n v="7772"/>
  </r>
  <r>
    <s v="P7940555"/>
    <n v="1994"/>
    <x v="0"/>
    <x v="8"/>
    <s v="Si"/>
    <n v="0"/>
    <n v="16"/>
    <n v="0"/>
    <m/>
    <n v="7940"/>
  </r>
  <r>
    <s v="R8647310"/>
    <n v="1995"/>
    <x v="0"/>
    <x v="6"/>
    <s v="Si"/>
    <n v="0"/>
    <n v="21"/>
    <n v="0"/>
    <m/>
    <n v="8647"/>
  </r>
  <r>
    <s v="S1978197"/>
    <n v="1996"/>
    <x v="0"/>
    <x v="13"/>
    <s v="No"/>
    <n v="10"/>
    <n v="27"/>
    <n v="270"/>
    <m/>
    <n v="1978"/>
  </r>
  <r>
    <s v="S1978197"/>
    <n v="1997"/>
    <x v="0"/>
    <x v="13"/>
    <s v="No"/>
    <n v="20"/>
    <n v="16"/>
    <n v="320"/>
    <m/>
    <n v="1978"/>
  </r>
  <r>
    <s v="S1978197"/>
    <n v="1998"/>
    <x v="0"/>
    <x v="13"/>
    <s v="Si"/>
    <n v="0"/>
    <n v="39"/>
    <n v="0"/>
    <m/>
    <n v="1978"/>
  </r>
  <r>
    <s v="S1978197"/>
    <n v="1999"/>
    <x v="0"/>
    <x v="13"/>
    <s v="No"/>
    <n v="20"/>
    <n v="35"/>
    <n v="700"/>
    <m/>
    <n v="1978"/>
  </r>
  <r>
    <s v="A9979887"/>
    <n v="2000"/>
    <x v="0"/>
    <x v="9"/>
    <s v="No"/>
    <n v="20"/>
    <n v="22"/>
    <n v="440"/>
    <m/>
    <n v="9979"/>
  </r>
  <r>
    <s v="A9979887"/>
    <n v="2001"/>
    <x v="0"/>
    <x v="9"/>
    <s v="Si"/>
    <n v="0"/>
    <n v="29"/>
    <n v="0"/>
    <m/>
    <n v="9979"/>
  </r>
  <r>
    <s v="A9979887"/>
    <n v="2002"/>
    <x v="0"/>
    <x v="9"/>
    <s v="No"/>
    <n v="10"/>
    <n v="24"/>
    <n v="240"/>
    <m/>
    <n v="9979"/>
  </r>
  <r>
    <s v="M9421485"/>
    <n v="2003"/>
    <x v="0"/>
    <x v="5"/>
    <s v="Si"/>
    <n v="0"/>
    <n v="18"/>
    <n v="0"/>
    <m/>
    <n v="9421"/>
  </r>
  <r>
    <s v="M3931414"/>
    <n v="2004"/>
    <x v="0"/>
    <x v="8"/>
    <s v="No"/>
    <n v="10"/>
    <n v="31"/>
    <n v="310"/>
    <m/>
    <n v="3931"/>
  </r>
  <r>
    <s v="M3931414"/>
    <n v="2005"/>
    <x v="0"/>
    <x v="8"/>
    <s v="Si"/>
    <n v="0"/>
    <n v="36"/>
    <n v="0"/>
    <m/>
    <n v="3931"/>
  </r>
  <r>
    <s v="M3931414"/>
    <n v="2006"/>
    <x v="0"/>
    <x v="8"/>
    <s v="No"/>
    <n v="20"/>
    <n v="18"/>
    <n v="360"/>
    <m/>
    <n v="3931"/>
  </r>
  <r>
    <s v="S6860662"/>
    <n v="2007"/>
    <x v="0"/>
    <x v="0"/>
    <s v="Si"/>
    <n v="0"/>
    <n v="17"/>
    <n v="0"/>
    <m/>
    <n v="6860"/>
  </r>
  <r>
    <s v="S6860662"/>
    <n v="2008"/>
    <x v="0"/>
    <x v="0"/>
    <s v="No"/>
    <n v="20"/>
    <n v="36"/>
    <n v="720"/>
    <m/>
    <n v="6860"/>
  </r>
  <r>
    <s v="S6860662"/>
    <n v="2009"/>
    <x v="0"/>
    <x v="0"/>
    <s v="No"/>
    <n v="10"/>
    <n v="35"/>
    <n v="350"/>
    <m/>
    <n v="6860"/>
  </r>
  <r>
    <s v="F8672646"/>
    <n v="2010"/>
    <x v="0"/>
    <x v="5"/>
    <s v="No"/>
    <n v="20"/>
    <n v="10"/>
    <n v="200"/>
    <m/>
    <n v="8672"/>
  </r>
  <r>
    <s v="F8672646"/>
    <n v="2011"/>
    <x v="0"/>
    <x v="5"/>
    <s v="Si"/>
    <n v="0"/>
    <n v="17"/>
    <n v="0"/>
    <m/>
    <n v="8672"/>
  </r>
  <r>
    <s v="F8672646"/>
    <n v="2012"/>
    <x v="0"/>
    <x v="5"/>
    <s v="No"/>
    <n v="10"/>
    <n v="22"/>
    <n v="220"/>
    <m/>
    <n v="8672"/>
  </r>
  <r>
    <s v="F5784755"/>
    <n v="2013"/>
    <x v="0"/>
    <x v="5"/>
    <s v="No"/>
    <n v="10"/>
    <n v="40"/>
    <n v="400"/>
    <m/>
    <n v="5784"/>
  </r>
  <r>
    <s v="F5784755"/>
    <n v="2014"/>
    <x v="0"/>
    <x v="5"/>
    <s v="Si"/>
    <n v="0"/>
    <n v="33"/>
    <n v="0"/>
    <m/>
    <n v="5784"/>
  </r>
  <r>
    <s v="F5784755"/>
    <n v="2015"/>
    <x v="0"/>
    <x v="5"/>
    <s v="No"/>
    <n v="20"/>
    <n v="30"/>
    <n v="600"/>
    <m/>
    <n v="5784"/>
  </r>
  <r>
    <s v="M1094493"/>
    <n v="2016"/>
    <x v="0"/>
    <x v="6"/>
    <s v="No"/>
    <n v="20"/>
    <n v="12"/>
    <n v="240"/>
    <m/>
    <n v="1094"/>
  </r>
  <r>
    <s v="M1094493"/>
    <n v="2017"/>
    <x v="0"/>
    <x v="6"/>
    <s v="Si"/>
    <n v="0"/>
    <n v="32"/>
    <n v="0"/>
    <m/>
    <n v="1094"/>
  </r>
  <r>
    <s v="F9456"/>
    <n v="2018"/>
    <x v="0"/>
    <x v="9"/>
    <s v="No"/>
    <n v="20"/>
    <n v="33"/>
    <n v="660"/>
    <m/>
    <n v="9456"/>
  </r>
  <r>
    <s v="F9456"/>
    <n v="2019"/>
    <x v="0"/>
    <x v="9"/>
    <s v="No"/>
    <n v="10"/>
    <n v="33"/>
    <n v="330"/>
    <m/>
    <n v="9456"/>
  </r>
  <r>
    <s v="F9456"/>
    <n v="2020"/>
    <x v="0"/>
    <x v="9"/>
    <s v="Si"/>
    <n v="0"/>
    <n v="29"/>
    <n v="0"/>
    <m/>
    <n v="9456"/>
  </r>
  <r>
    <s v="L9768248"/>
    <n v="2021"/>
    <x v="0"/>
    <x v="8"/>
    <s v="Si"/>
    <n v="0"/>
    <n v="29"/>
    <n v="0"/>
    <m/>
    <n v="9768"/>
  </r>
  <r>
    <s v="L9768248"/>
    <n v="2022"/>
    <x v="0"/>
    <x v="8"/>
    <s v="No"/>
    <n v="20"/>
    <n v="33"/>
    <n v="660"/>
    <m/>
    <n v="9768"/>
  </r>
  <r>
    <s v="A6962901"/>
    <n v="2023"/>
    <x v="1"/>
    <x v="3"/>
    <s v="No"/>
    <n v="20"/>
    <n v="16"/>
    <n v="320"/>
    <m/>
    <n v="6962"/>
  </r>
  <r>
    <s v="A6962901"/>
    <n v="2024"/>
    <x v="1"/>
    <x v="3"/>
    <s v="Si"/>
    <n v="0"/>
    <n v="14"/>
    <n v="0"/>
    <m/>
    <n v="6962"/>
  </r>
  <r>
    <s v="A6962901"/>
    <n v="2025"/>
    <x v="1"/>
    <x v="3"/>
    <s v="No"/>
    <n v="20"/>
    <n v="10"/>
    <n v="200"/>
    <m/>
    <n v="6962"/>
  </r>
  <r>
    <s v="J7417744"/>
    <n v="2026"/>
    <x v="0"/>
    <x v="6"/>
    <s v="No"/>
    <n v="20"/>
    <n v="37"/>
    <n v="740"/>
    <m/>
    <n v="7417"/>
  </r>
  <r>
    <s v="F3613254"/>
    <n v="2027"/>
    <x v="0"/>
    <x v="8"/>
    <s v="Si"/>
    <n v="0"/>
    <n v="24"/>
    <n v="0"/>
    <m/>
    <n v="3613"/>
  </r>
  <r>
    <s v="F3613254"/>
    <n v="2028"/>
    <x v="0"/>
    <x v="8"/>
    <s v="No"/>
    <n v="20"/>
    <n v="13"/>
    <n v="260"/>
    <m/>
    <n v="3613"/>
  </r>
  <r>
    <s v="F3613254"/>
    <n v="2029"/>
    <x v="0"/>
    <x v="8"/>
    <s v="No"/>
    <n v="10"/>
    <n v="37"/>
    <n v="370"/>
    <m/>
    <n v="3613"/>
  </r>
  <r>
    <s v="F3613254"/>
    <n v="2030"/>
    <x v="0"/>
    <x v="8"/>
    <s v="No"/>
    <n v="20"/>
    <n v="34"/>
    <n v="680"/>
    <m/>
    <n v="3613"/>
  </r>
  <r>
    <s v="B41861"/>
    <n v="2031"/>
    <x v="0"/>
    <x v="6"/>
    <s v="No"/>
    <n v="10"/>
    <n v="18"/>
    <n v="180"/>
    <m/>
    <n v="4186"/>
  </r>
  <r>
    <s v="F6030182"/>
    <n v="2032"/>
    <x v="0"/>
    <x v="15"/>
    <s v="Si"/>
    <n v="0"/>
    <n v="33"/>
    <n v="0"/>
    <m/>
    <n v="6030"/>
  </r>
  <r>
    <s v="F2649732"/>
    <n v="2033"/>
    <x v="0"/>
    <x v="5"/>
    <s v="No"/>
    <n v="20"/>
    <n v="23"/>
    <n v="460"/>
    <m/>
    <n v="2649"/>
  </r>
  <r>
    <s v="F2649732"/>
    <n v="2034"/>
    <x v="0"/>
    <x v="5"/>
    <s v="Si"/>
    <n v="0"/>
    <n v="40"/>
    <n v="0"/>
    <m/>
    <n v="2649"/>
  </r>
  <r>
    <s v="F2649732"/>
    <n v="2035"/>
    <x v="0"/>
    <x v="5"/>
    <s v="No"/>
    <n v="10"/>
    <n v="11"/>
    <n v="110"/>
    <m/>
    <n v="2649"/>
  </r>
  <r>
    <s v="S9223395"/>
    <n v="2036"/>
    <x v="0"/>
    <x v="6"/>
    <s v="Si"/>
    <n v="0"/>
    <n v="33"/>
    <n v="0"/>
    <m/>
    <n v="9223"/>
  </r>
  <r>
    <s v="S9223395"/>
    <n v="2037"/>
    <x v="0"/>
    <x v="6"/>
    <s v="No"/>
    <n v="10"/>
    <n v="13"/>
    <n v="130"/>
    <m/>
    <n v="9223"/>
  </r>
  <r>
    <s v="F5514123"/>
    <n v="2038"/>
    <x v="0"/>
    <x v="5"/>
    <s v="No"/>
    <n v="20"/>
    <n v="24"/>
    <n v="480"/>
    <m/>
    <n v="5514"/>
  </r>
  <r>
    <s v="F5514123"/>
    <n v="2039"/>
    <x v="0"/>
    <x v="5"/>
    <s v="Si"/>
    <n v="0"/>
    <n v="14"/>
    <n v="0"/>
    <m/>
    <n v="5514"/>
  </r>
  <r>
    <s v="L8936346"/>
    <n v="2040"/>
    <x v="0"/>
    <x v="0"/>
    <s v="No"/>
    <n v="20"/>
    <n v="26"/>
    <n v="520"/>
    <m/>
    <n v="8936"/>
  </r>
  <r>
    <s v="L8936346"/>
    <n v="2041"/>
    <x v="0"/>
    <x v="0"/>
    <s v="No"/>
    <n v="10"/>
    <n v="20"/>
    <n v="200"/>
    <m/>
    <n v="8936"/>
  </r>
  <r>
    <s v="L8936346"/>
    <n v="2042"/>
    <x v="0"/>
    <x v="0"/>
    <s v="Si"/>
    <n v="0"/>
    <n v="32"/>
    <n v="0"/>
    <m/>
    <n v="8936"/>
  </r>
  <r>
    <s v="L8936346"/>
    <n v="2043"/>
    <x v="0"/>
    <x v="0"/>
    <s v="No"/>
    <n v="20"/>
    <n v="11"/>
    <n v="220"/>
    <m/>
    <n v="8936"/>
  </r>
  <r>
    <s v="R9567717"/>
    <n v="2044"/>
    <x v="0"/>
    <x v="5"/>
    <s v="Si"/>
    <n v="0"/>
    <n v="17"/>
    <n v="0"/>
    <m/>
    <n v="9567"/>
  </r>
  <r>
    <s v="E1966538"/>
    <n v="2045"/>
    <x v="0"/>
    <x v="5"/>
    <s v="No"/>
    <n v="20"/>
    <n v="23"/>
    <n v="460"/>
    <m/>
    <n v="1966"/>
  </r>
  <r>
    <s v="E1966538"/>
    <n v="2046"/>
    <x v="0"/>
    <x v="5"/>
    <s v="Si"/>
    <n v="0"/>
    <n v="26"/>
    <n v="0"/>
    <m/>
    <n v="1966"/>
  </r>
  <r>
    <s v="R7342738"/>
    <n v="2047"/>
    <x v="0"/>
    <x v="0"/>
    <s v="No"/>
    <n v="10"/>
    <n v="32"/>
    <n v="320"/>
    <m/>
    <n v="7342"/>
  </r>
  <r>
    <s v="R7342738"/>
    <n v="2048"/>
    <x v="0"/>
    <x v="0"/>
    <s v="Si"/>
    <n v="0"/>
    <n v="15"/>
    <n v="0"/>
    <m/>
    <n v="7342"/>
  </r>
  <r>
    <s v="P7156674"/>
    <n v="2049"/>
    <x v="0"/>
    <x v="10"/>
    <s v="Si"/>
    <n v="0"/>
    <n v="16"/>
    <n v="0"/>
    <m/>
    <n v="7156"/>
  </r>
  <r>
    <s v="I6430645"/>
    <n v="2050"/>
    <x v="0"/>
    <x v="6"/>
    <s v="No"/>
    <n v="10"/>
    <n v="16"/>
    <n v="160"/>
    <m/>
    <n v="6430"/>
  </r>
  <r>
    <s v="I6430645"/>
    <n v="2051"/>
    <x v="0"/>
    <x v="6"/>
    <s v="Si"/>
    <n v="0"/>
    <n v="37"/>
    <n v="0"/>
    <m/>
    <n v="6430"/>
  </r>
  <r>
    <s v="I6430645"/>
    <n v="2052"/>
    <x v="0"/>
    <x v="6"/>
    <s v="No"/>
    <n v="20"/>
    <n v="13"/>
    <n v="260"/>
    <m/>
    <n v="6430"/>
  </r>
  <r>
    <s v="M9698792"/>
    <n v="2053"/>
    <x v="0"/>
    <x v="0"/>
    <s v="No"/>
    <n v="20"/>
    <n v="30"/>
    <n v="600"/>
    <m/>
    <n v="9698"/>
  </r>
  <r>
    <s v="M9698792"/>
    <n v="2054"/>
    <x v="0"/>
    <x v="0"/>
    <s v="Si"/>
    <n v="0"/>
    <n v="10"/>
    <n v="0"/>
    <m/>
    <n v="9698"/>
  </r>
  <r>
    <s v="M9698792"/>
    <n v="2055"/>
    <x v="0"/>
    <x v="0"/>
    <s v="No"/>
    <n v="10"/>
    <n v="20"/>
    <n v="200"/>
    <m/>
    <n v="9698"/>
  </r>
  <r>
    <s v="M9698792"/>
    <n v="2056"/>
    <x v="0"/>
    <x v="0"/>
    <s v="No"/>
    <n v="20"/>
    <n v="25"/>
    <n v="500"/>
    <m/>
    <n v="9698"/>
  </r>
  <r>
    <s v="S1528597"/>
    <n v="2057"/>
    <x v="0"/>
    <x v="0"/>
    <s v="No"/>
    <n v="20"/>
    <n v="36"/>
    <n v="720"/>
    <m/>
    <n v="1528"/>
  </r>
  <r>
    <s v="S1528597"/>
    <n v="2058"/>
    <x v="0"/>
    <x v="0"/>
    <s v="No"/>
    <n v="10"/>
    <n v="20"/>
    <n v="200"/>
    <m/>
    <n v="1528"/>
  </r>
  <r>
    <s v="S1528597"/>
    <n v="2059"/>
    <x v="0"/>
    <x v="0"/>
    <s v="Si"/>
    <n v="0"/>
    <n v="19"/>
    <n v="0"/>
    <m/>
    <n v="1528"/>
  </r>
  <r>
    <s v="A79026"/>
    <n v="2060"/>
    <x v="0"/>
    <x v="6"/>
    <s v="No"/>
    <n v="10"/>
    <n v="23"/>
    <n v="230"/>
    <m/>
    <n v="7902"/>
  </r>
  <r>
    <s v="A79026"/>
    <n v="2061"/>
    <x v="0"/>
    <x v="6"/>
    <s v="Si"/>
    <n v="0"/>
    <n v="10"/>
    <n v="0"/>
    <m/>
    <n v="7902"/>
  </r>
  <r>
    <s v="A79026"/>
    <n v="2062"/>
    <x v="0"/>
    <x v="6"/>
    <s v="No"/>
    <n v="20"/>
    <n v="21"/>
    <n v="420"/>
    <m/>
    <n v="7902"/>
  </r>
  <r>
    <s v="M2203638"/>
    <n v="2063"/>
    <x v="0"/>
    <x v="15"/>
    <s v="Si"/>
    <n v="0"/>
    <n v="28"/>
    <n v="0"/>
    <m/>
    <n v="2203"/>
  </r>
  <r>
    <s v="M2203638"/>
    <n v="2064"/>
    <x v="0"/>
    <x v="15"/>
    <s v="No"/>
    <n v="10"/>
    <n v="33"/>
    <n v="330"/>
    <m/>
    <n v="2203"/>
  </r>
  <r>
    <s v="G2902549"/>
    <n v="2067"/>
    <x v="0"/>
    <x v="10"/>
    <s v="Si"/>
    <n v="0"/>
    <n v="18"/>
    <n v="0"/>
    <m/>
    <n v="2902"/>
  </r>
  <r>
    <s v="M4175624"/>
    <n v="2068"/>
    <x v="0"/>
    <x v="13"/>
    <s v="Si"/>
    <n v="0"/>
    <n v="23"/>
    <n v="0"/>
    <m/>
    <n v="4175"/>
  </r>
  <r>
    <s v="M4175624"/>
    <n v="2069"/>
    <x v="0"/>
    <x v="13"/>
    <s v="No"/>
    <n v="30"/>
    <n v="14"/>
    <n v="420"/>
    <m/>
    <n v="4175"/>
  </r>
  <r>
    <s v="M4175624"/>
    <n v="2070"/>
    <x v="0"/>
    <x v="13"/>
    <s v="No"/>
    <n v="10"/>
    <n v="11"/>
    <n v="110"/>
    <m/>
    <n v="4175"/>
  </r>
  <r>
    <s v="G96197"/>
    <n v="2071"/>
    <x v="0"/>
    <x v="0"/>
    <s v="Si"/>
    <n v="0"/>
    <n v="16"/>
    <n v="0"/>
    <m/>
    <n v="9619"/>
  </r>
  <r>
    <s v="N2956556"/>
    <n v="2072"/>
    <x v="0"/>
    <x v="6"/>
    <s v="Si"/>
    <n v="0"/>
    <n v="10"/>
    <n v="0"/>
    <m/>
    <n v="2956"/>
  </r>
  <r>
    <s v="N2956556"/>
    <n v="2073"/>
    <x v="0"/>
    <x v="6"/>
    <s v="No"/>
    <n v="10"/>
    <n v="26"/>
    <n v="260"/>
    <m/>
    <n v="2956"/>
  </r>
  <r>
    <s v="N2956556"/>
    <n v="2074"/>
    <x v="0"/>
    <x v="6"/>
    <s v="No"/>
    <n v="20"/>
    <n v="15"/>
    <n v="300"/>
    <m/>
    <n v="2956"/>
  </r>
  <r>
    <s v="N2956556"/>
    <n v="2075"/>
    <x v="0"/>
    <x v="6"/>
    <s v="No"/>
    <n v="30"/>
    <n v="23"/>
    <n v="690"/>
    <m/>
    <n v="2956"/>
  </r>
  <r>
    <s v="L7856982"/>
    <n v="2076"/>
    <x v="0"/>
    <x v="9"/>
    <s v="Si"/>
    <n v="0"/>
    <n v="31"/>
    <n v="0"/>
    <m/>
    <n v="7856"/>
  </r>
  <r>
    <s v="L7856982"/>
    <n v="2077"/>
    <x v="0"/>
    <x v="9"/>
    <s v="No"/>
    <n v="30"/>
    <n v="37"/>
    <n v="1110"/>
    <m/>
    <n v="7856"/>
  </r>
  <r>
    <s v="D2416556"/>
    <n v="2078"/>
    <x v="3"/>
    <x v="11"/>
    <s v="No"/>
    <n v="10"/>
    <n v="23"/>
    <n v="230"/>
    <m/>
    <n v="2416"/>
  </r>
  <r>
    <s v="D2416556"/>
    <n v="2079"/>
    <x v="3"/>
    <x v="11"/>
    <s v="No"/>
    <n v="30"/>
    <n v="36"/>
    <n v="1080"/>
    <m/>
    <n v="2416"/>
  </r>
  <r>
    <s v="D2416556"/>
    <n v="2080"/>
    <x v="3"/>
    <x v="11"/>
    <s v="Si"/>
    <n v="0"/>
    <n v="34"/>
    <n v="0"/>
    <m/>
    <n v="2416"/>
  </r>
  <r>
    <s v="C8385416"/>
    <n v="2081"/>
    <x v="0"/>
    <x v="0"/>
    <s v="Si"/>
    <n v="0"/>
    <n v="24"/>
    <n v="0"/>
    <m/>
    <n v="8385"/>
  </r>
  <r>
    <s v="C8385416"/>
    <n v="2082"/>
    <x v="0"/>
    <x v="0"/>
    <s v="No"/>
    <n v="10"/>
    <n v="35"/>
    <n v="350"/>
    <m/>
    <n v="8385"/>
  </r>
  <r>
    <s v="G498867"/>
    <n v="2083"/>
    <x v="3"/>
    <x v="17"/>
    <s v="No"/>
    <n v="10"/>
    <n v="26"/>
    <n v="260"/>
    <m/>
    <n v="4988"/>
  </r>
  <r>
    <s v="G498867"/>
    <n v="2084"/>
    <x v="3"/>
    <x v="17"/>
    <s v="No"/>
    <n v="30"/>
    <n v="15"/>
    <n v="450"/>
    <m/>
    <n v="4988"/>
  </r>
  <r>
    <s v="G498867"/>
    <n v="2085"/>
    <x v="3"/>
    <x v="17"/>
    <s v="Si"/>
    <n v="0"/>
    <n v="16"/>
    <n v="0"/>
    <m/>
    <n v="4988"/>
  </r>
  <r>
    <s v="D5107913"/>
    <n v="2086"/>
    <x v="0"/>
    <x v="6"/>
    <s v="Si"/>
    <n v="0"/>
    <n v="28"/>
    <n v="0"/>
    <m/>
    <n v="5107"/>
  </r>
  <r>
    <s v="S9740586"/>
    <n v="2087"/>
    <x v="0"/>
    <x v="0"/>
    <s v="No"/>
    <n v="10"/>
    <n v="11"/>
    <n v="110"/>
    <m/>
    <n v="9740"/>
  </r>
  <r>
    <s v="S9740586"/>
    <n v="2088"/>
    <x v="0"/>
    <x v="0"/>
    <s v="Si"/>
    <n v="0"/>
    <n v="15"/>
    <n v="0"/>
    <m/>
    <n v="9740"/>
  </r>
  <r>
    <s v="M2075187"/>
    <n v="2089"/>
    <x v="0"/>
    <x v="9"/>
    <s v="Si"/>
    <n v="0"/>
    <n v="26"/>
    <n v="0"/>
    <m/>
    <n v="2075"/>
  </r>
  <r>
    <s v="M2075187"/>
    <n v="2090"/>
    <x v="0"/>
    <x v="9"/>
    <s v="No"/>
    <n v="10"/>
    <n v="34"/>
    <n v="340"/>
    <m/>
    <n v="2075"/>
  </r>
  <r>
    <s v="L3654694"/>
    <n v="2091"/>
    <x v="0"/>
    <x v="10"/>
    <s v="Si"/>
    <n v="0"/>
    <n v="16"/>
    <n v="0"/>
    <m/>
    <n v="3654"/>
  </r>
  <r>
    <s v="S9354456"/>
    <n v="2093"/>
    <x v="0"/>
    <x v="0"/>
    <s v="No"/>
    <n v="10"/>
    <n v="21"/>
    <n v="210"/>
    <m/>
    <n v="9354"/>
  </r>
  <r>
    <s v="S9354456"/>
    <n v="2094"/>
    <x v="0"/>
    <x v="0"/>
    <s v="Si"/>
    <n v="0"/>
    <n v="13"/>
    <n v="0"/>
    <m/>
    <n v="9354"/>
  </r>
  <r>
    <s v="G6856644"/>
    <n v="2095"/>
    <x v="0"/>
    <x v="8"/>
    <s v="No"/>
    <n v="30"/>
    <n v="19"/>
    <n v="570"/>
    <m/>
    <n v="6856"/>
  </r>
  <r>
    <s v="S7237254"/>
    <n v="2096"/>
    <x v="0"/>
    <x v="0"/>
    <s v="Si"/>
    <n v="0"/>
    <n v="19"/>
    <n v="0"/>
    <m/>
    <n v="7237"/>
  </r>
  <r>
    <s v="S7237254"/>
    <n v="2097"/>
    <x v="0"/>
    <x v="0"/>
    <s v="No"/>
    <n v="10"/>
    <n v="16"/>
    <n v="160"/>
    <m/>
    <n v="7237"/>
  </r>
  <r>
    <s v="S7237254"/>
    <n v="2098"/>
    <x v="0"/>
    <x v="0"/>
    <s v="No"/>
    <n v="30"/>
    <n v="26"/>
    <n v="780"/>
    <m/>
    <n v="7237"/>
  </r>
  <r>
    <s v="M3346896"/>
    <n v="2099"/>
    <x v="0"/>
    <x v="13"/>
    <s v="No"/>
    <n v="10"/>
    <n v="31"/>
    <n v="310"/>
    <m/>
    <n v="3346"/>
  </r>
  <r>
    <s v="S7605526"/>
    <n v="2100"/>
    <x v="0"/>
    <x v="10"/>
    <s v="Si"/>
    <n v="0"/>
    <n v="33"/>
    <n v="0"/>
    <m/>
    <n v="7605"/>
  </r>
  <r>
    <s v="M9262510"/>
    <n v="2101"/>
    <x v="0"/>
    <x v="0"/>
    <s v="Si"/>
    <n v="0"/>
    <n v="40"/>
    <n v="0"/>
    <m/>
    <n v="9262"/>
  </r>
  <r>
    <s v="R2559298"/>
    <n v="2102"/>
    <x v="0"/>
    <x v="5"/>
    <s v="No"/>
    <n v="30"/>
    <n v="32"/>
    <n v="960"/>
    <m/>
    <n v="2559"/>
  </r>
  <r>
    <s v="R2559298"/>
    <n v="2103"/>
    <x v="0"/>
    <x v="5"/>
    <s v="Si"/>
    <n v="0"/>
    <n v="33"/>
    <n v="0"/>
    <m/>
    <n v="2559"/>
  </r>
  <r>
    <s v="R2559298"/>
    <n v="2104"/>
    <x v="0"/>
    <x v="5"/>
    <s v="No"/>
    <n v="10"/>
    <n v="20"/>
    <n v="200"/>
    <m/>
    <n v="2559"/>
  </r>
  <r>
    <s v="E7596154"/>
    <n v="2105"/>
    <x v="0"/>
    <x v="14"/>
    <s v="No"/>
    <n v="10"/>
    <n v="38"/>
    <n v="380"/>
    <m/>
    <n v="7596"/>
  </r>
  <r>
    <s v="E7596154"/>
    <n v="2106"/>
    <x v="0"/>
    <x v="14"/>
    <s v="Si"/>
    <n v="0"/>
    <n v="18"/>
    <n v="0"/>
    <m/>
    <n v="7596"/>
  </r>
  <r>
    <s v="E7596154"/>
    <n v="2107"/>
    <x v="0"/>
    <x v="14"/>
    <s v="No"/>
    <n v="30"/>
    <n v="36"/>
    <n v="1080"/>
    <m/>
    <n v="7596"/>
  </r>
  <r>
    <s v="A5166200"/>
    <n v="2108"/>
    <x v="0"/>
    <x v="6"/>
    <s v="Si"/>
    <n v="0"/>
    <n v="27"/>
    <n v="0"/>
    <m/>
    <n v="5166"/>
  </r>
  <r>
    <s v="P8887739"/>
    <n v="2109"/>
    <x v="0"/>
    <x v="8"/>
    <s v="Si"/>
    <n v="0"/>
    <n v="31"/>
    <n v="0"/>
    <m/>
    <n v="8887"/>
  </r>
  <r>
    <s v="P8887739"/>
    <n v="2110"/>
    <x v="0"/>
    <x v="8"/>
    <s v="No"/>
    <n v="10"/>
    <n v="33"/>
    <n v="330"/>
    <m/>
    <n v="8887"/>
  </r>
  <r>
    <s v="P8887739"/>
    <n v="2111"/>
    <x v="0"/>
    <x v="8"/>
    <s v="No"/>
    <n v="30"/>
    <n v="25"/>
    <n v="750"/>
    <m/>
    <n v="8887"/>
  </r>
  <r>
    <s v="F4131944"/>
    <n v="2112"/>
    <x v="0"/>
    <x v="6"/>
    <s v="Si"/>
    <n v="0"/>
    <n v="25"/>
    <n v="0"/>
    <m/>
    <n v="4131"/>
  </r>
  <r>
    <s v="C3564912"/>
    <n v="2113"/>
    <x v="0"/>
    <x v="0"/>
    <s v="Si"/>
    <n v="0"/>
    <n v="32"/>
    <n v="0"/>
    <m/>
    <n v="3564"/>
  </r>
  <r>
    <s v="A9452383"/>
    <n v="2114"/>
    <x v="0"/>
    <x v="0"/>
    <s v="Si"/>
    <n v="0"/>
    <n v="24"/>
    <n v="0"/>
    <m/>
    <n v="9452"/>
  </r>
  <r>
    <s v="A9452383"/>
    <n v="2115"/>
    <x v="0"/>
    <x v="0"/>
    <s v="No"/>
    <n v="30"/>
    <n v="37"/>
    <n v="1110"/>
    <m/>
    <n v="9452"/>
  </r>
  <r>
    <s v="A9452383"/>
    <n v="2116"/>
    <x v="0"/>
    <x v="0"/>
    <s v="No"/>
    <n v="10"/>
    <n v="29"/>
    <n v="290"/>
    <m/>
    <n v="9452"/>
  </r>
  <r>
    <s v="S5811791"/>
    <n v="2117"/>
    <x v="0"/>
    <x v="8"/>
    <s v="Si"/>
    <n v="0"/>
    <n v="26"/>
    <n v="0"/>
    <m/>
    <n v="5811"/>
  </r>
  <r>
    <s v="S5811791"/>
    <n v="2118"/>
    <x v="0"/>
    <x v="8"/>
    <s v="No"/>
    <n v="10"/>
    <n v="16"/>
    <n v="160"/>
    <m/>
    <n v="5811"/>
  </r>
  <r>
    <s v="S5811791"/>
    <n v="2119"/>
    <x v="0"/>
    <x v="8"/>
    <s v="No"/>
    <n v="30"/>
    <n v="34"/>
    <n v="1020"/>
    <m/>
    <n v="5811"/>
  </r>
  <r>
    <s v="A188789"/>
    <n v="2120"/>
    <x v="0"/>
    <x v="5"/>
    <s v="Si"/>
    <n v="0"/>
    <n v="19"/>
    <n v="0"/>
    <m/>
    <n v="1887"/>
  </r>
  <r>
    <s v="M82072"/>
    <n v="2121"/>
    <x v="0"/>
    <x v="5"/>
    <s v="Si"/>
    <n v="0"/>
    <n v="31"/>
    <n v="0"/>
    <m/>
    <n v="8207"/>
  </r>
  <r>
    <s v="C55593"/>
    <n v="2122"/>
    <x v="0"/>
    <x v="9"/>
    <s v="No"/>
    <n v="30"/>
    <n v="18"/>
    <n v="540"/>
    <m/>
    <n v="5559"/>
  </r>
  <r>
    <s v="C55593"/>
    <n v="2123"/>
    <x v="0"/>
    <x v="9"/>
    <s v="No"/>
    <n v="10"/>
    <n v="17"/>
    <n v="170"/>
    <m/>
    <n v="5559"/>
  </r>
  <r>
    <s v="C55593"/>
    <n v="2124"/>
    <x v="0"/>
    <x v="9"/>
    <s v="Si"/>
    <n v="0"/>
    <n v="12"/>
    <n v="0"/>
    <m/>
    <n v="5559"/>
  </r>
  <r>
    <s v="D8024944"/>
    <n v="2125"/>
    <x v="0"/>
    <x v="0"/>
    <s v="No"/>
    <n v="10"/>
    <n v="16"/>
    <n v="160"/>
    <m/>
    <n v="8024"/>
  </r>
  <r>
    <s v="D8024944"/>
    <n v="2126"/>
    <x v="0"/>
    <x v="0"/>
    <s v="Si"/>
    <n v="0"/>
    <n v="28"/>
    <n v="0"/>
    <m/>
    <n v="8024"/>
  </r>
  <r>
    <s v="E3986774"/>
    <n v="2127"/>
    <x v="0"/>
    <x v="5"/>
    <s v="Si"/>
    <n v="0"/>
    <n v="24"/>
    <n v="0"/>
    <m/>
    <n v="3986"/>
  </r>
  <r>
    <s v="E3986774"/>
    <n v="2128"/>
    <x v="0"/>
    <x v="5"/>
    <s v="No"/>
    <n v="30"/>
    <n v="29"/>
    <n v="870"/>
    <m/>
    <n v="3986"/>
  </r>
  <r>
    <s v="F6920489"/>
    <n v="2129"/>
    <x v="0"/>
    <x v="0"/>
    <s v="Si"/>
    <n v="0"/>
    <n v="35"/>
    <n v="0"/>
    <m/>
    <n v="6920"/>
  </r>
  <r>
    <s v="F6920489"/>
    <n v="2130"/>
    <x v="0"/>
    <x v="0"/>
    <s v="No"/>
    <n v="10"/>
    <n v="34"/>
    <n v="340"/>
    <m/>
    <n v="6920"/>
  </r>
  <r>
    <s v="T5617450"/>
    <n v="2131"/>
    <x v="0"/>
    <x v="0"/>
    <s v="Si"/>
    <n v="0"/>
    <n v="13"/>
    <n v="0"/>
    <m/>
    <n v="5617"/>
  </r>
  <r>
    <s v="D1068216"/>
    <n v="2132"/>
    <x v="0"/>
    <x v="0"/>
    <s v="Si"/>
    <n v="0"/>
    <n v="38"/>
    <n v="0"/>
    <m/>
    <n v="1068"/>
  </r>
  <r>
    <s v="M6787747"/>
    <n v="2133"/>
    <x v="0"/>
    <x v="6"/>
    <s v="Si"/>
    <n v="0"/>
    <n v="26"/>
    <n v="0"/>
    <m/>
    <n v="6787"/>
  </r>
  <r>
    <s v="R7520424"/>
    <n v="2134"/>
    <x v="0"/>
    <x v="5"/>
    <s v="Si"/>
    <n v="0"/>
    <n v="15"/>
    <n v="0"/>
    <m/>
    <n v="7520"/>
  </r>
  <r>
    <s v="R7520424"/>
    <n v="2135"/>
    <x v="0"/>
    <x v="5"/>
    <s v="No"/>
    <n v="30"/>
    <n v="18"/>
    <n v="540"/>
    <m/>
    <n v="7520"/>
  </r>
  <r>
    <s v="R7520424"/>
    <n v="2136"/>
    <x v="0"/>
    <x v="5"/>
    <s v="No"/>
    <n v="10"/>
    <n v="27"/>
    <n v="270"/>
    <m/>
    <n v="7520"/>
  </r>
  <r>
    <s v="A360066"/>
    <n v="2137"/>
    <x v="0"/>
    <x v="6"/>
    <s v="No"/>
    <n v="10"/>
    <n v="23"/>
    <n v="230"/>
    <m/>
    <n v="3600"/>
  </r>
  <r>
    <s v="A360066"/>
    <n v="2138"/>
    <x v="0"/>
    <x v="6"/>
    <s v="Si"/>
    <n v="0"/>
    <n v="14"/>
    <n v="0"/>
    <m/>
    <n v="3600"/>
  </r>
  <r>
    <s v="J7476935"/>
    <n v="2139"/>
    <x v="0"/>
    <x v="5"/>
    <s v="Si"/>
    <n v="0"/>
    <n v="39"/>
    <n v="0"/>
    <m/>
    <n v="7476"/>
  </r>
  <r>
    <s v="M3416691"/>
    <n v="2140"/>
    <x v="0"/>
    <x v="6"/>
    <s v="Si"/>
    <n v="0"/>
    <n v="40"/>
    <n v="0"/>
    <m/>
    <n v="3416"/>
  </r>
  <r>
    <s v="A7425629"/>
    <n v="2141"/>
    <x v="0"/>
    <x v="0"/>
    <s v="Si"/>
    <n v="0"/>
    <n v="27"/>
    <n v="0"/>
    <m/>
    <n v="7425"/>
  </r>
  <r>
    <s v="A7425629"/>
    <n v="2142"/>
    <x v="0"/>
    <x v="0"/>
    <s v="No"/>
    <n v="10"/>
    <n v="29"/>
    <n v="290"/>
    <m/>
    <n v="7425"/>
  </r>
  <r>
    <s v="S3032692"/>
    <n v="2143"/>
    <x v="0"/>
    <x v="6"/>
    <s v="Si"/>
    <n v="0"/>
    <n v="27"/>
    <n v="0"/>
    <m/>
    <n v="3032"/>
  </r>
  <r>
    <s v="D2136795"/>
    <n v="2144"/>
    <x v="1"/>
    <x v="1"/>
    <s v="No"/>
    <n v="30"/>
    <n v="24"/>
    <n v="720"/>
    <m/>
    <n v="2136"/>
  </r>
  <r>
    <s v="D2136795"/>
    <n v="2145"/>
    <x v="1"/>
    <x v="1"/>
    <s v="No"/>
    <n v="10"/>
    <n v="25"/>
    <n v="250"/>
    <m/>
    <n v="2136"/>
  </r>
  <r>
    <s v="D2136795"/>
    <n v="2146"/>
    <x v="1"/>
    <x v="1"/>
    <s v="Si"/>
    <n v="0"/>
    <n v="11"/>
    <n v="0"/>
    <m/>
    <n v="2136"/>
  </r>
  <r>
    <s v="L6345794"/>
    <n v="2147"/>
    <x v="0"/>
    <x v="5"/>
    <s v="No"/>
    <n v="20"/>
    <n v="40"/>
    <n v="800"/>
    <m/>
    <n v="6345"/>
  </r>
  <r>
    <s v="L6345794"/>
    <n v="2148"/>
    <x v="0"/>
    <x v="5"/>
    <s v="No"/>
    <n v="10"/>
    <n v="29"/>
    <n v="290"/>
    <m/>
    <n v="6345"/>
  </r>
  <r>
    <s v="L6345794"/>
    <n v="2149"/>
    <x v="0"/>
    <x v="5"/>
    <s v="Si"/>
    <n v="0"/>
    <n v="18"/>
    <n v="0"/>
    <m/>
    <n v="6345"/>
  </r>
  <r>
    <s v="L6345794"/>
    <n v="2150"/>
    <x v="0"/>
    <x v="5"/>
    <s v="No"/>
    <n v="30"/>
    <n v="23"/>
    <n v="690"/>
    <m/>
    <n v="6345"/>
  </r>
  <r>
    <s v="C3732447"/>
    <n v="2151"/>
    <x v="0"/>
    <x v="5"/>
    <s v="No"/>
    <n v="10"/>
    <n v="24"/>
    <n v="240"/>
    <m/>
    <n v="3732"/>
  </r>
  <r>
    <s v="C3732447"/>
    <n v="2152"/>
    <x v="0"/>
    <x v="5"/>
    <s v="No"/>
    <n v="30"/>
    <n v="30"/>
    <n v="900"/>
    <m/>
    <n v="3732"/>
  </r>
  <r>
    <s v="C3732447"/>
    <n v="2153"/>
    <x v="0"/>
    <x v="5"/>
    <s v="Si"/>
    <n v="0"/>
    <n v="33"/>
    <n v="0"/>
    <m/>
    <n v="3732"/>
  </r>
  <r>
    <s v="C4748535"/>
    <n v="2154"/>
    <x v="0"/>
    <x v="8"/>
    <s v="Si"/>
    <n v="0"/>
    <n v="28"/>
    <n v="0"/>
    <m/>
    <n v="4748"/>
  </r>
  <r>
    <s v="P9368826"/>
    <n v="2155"/>
    <x v="1"/>
    <x v="3"/>
    <s v="No"/>
    <n v="10"/>
    <n v="40"/>
    <n v="400"/>
    <m/>
    <n v="9368"/>
  </r>
  <r>
    <s v="P9368826"/>
    <n v="2156"/>
    <x v="1"/>
    <x v="3"/>
    <s v="Si"/>
    <n v="0"/>
    <n v="39"/>
    <n v="0"/>
    <m/>
    <n v="9368"/>
  </r>
  <r>
    <s v="S403283"/>
    <n v="2157"/>
    <x v="0"/>
    <x v="0"/>
    <s v="Si"/>
    <n v="0"/>
    <n v="36"/>
    <n v="0"/>
    <m/>
    <n v="4032"/>
  </r>
  <r>
    <s v="S403283"/>
    <n v="2158"/>
    <x v="0"/>
    <x v="0"/>
    <s v="No"/>
    <n v="10"/>
    <n v="11"/>
    <n v="110"/>
    <m/>
    <n v="4032"/>
  </r>
  <r>
    <s v="R3983138"/>
    <n v="2159"/>
    <x v="0"/>
    <x v="0"/>
    <s v="Si"/>
    <n v="0"/>
    <n v="32"/>
    <n v="0"/>
    <m/>
    <n v="3983"/>
  </r>
  <r>
    <s v="R3983138"/>
    <n v="2160"/>
    <x v="0"/>
    <x v="0"/>
    <s v="No"/>
    <n v="10"/>
    <n v="15"/>
    <n v="150"/>
    <m/>
    <n v="3983"/>
  </r>
  <r>
    <s v="M3781486"/>
    <n v="2161"/>
    <x v="0"/>
    <x v="8"/>
    <s v="No"/>
    <n v="10"/>
    <n v="25"/>
    <n v="250"/>
    <m/>
    <n v="3781"/>
  </r>
  <r>
    <s v="M3781486"/>
    <n v="2162"/>
    <x v="0"/>
    <x v="8"/>
    <s v="Si"/>
    <n v="0"/>
    <n v="33"/>
    <n v="0"/>
    <m/>
    <n v="3781"/>
  </r>
  <r>
    <s v="M3781486"/>
    <n v="2163"/>
    <x v="0"/>
    <x v="8"/>
    <s v="No"/>
    <n v="30"/>
    <n v="16"/>
    <n v="480"/>
    <m/>
    <n v="3781"/>
  </r>
  <r>
    <s v="R5802646"/>
    <n v="2164"/>
    <x v="0"/>
    <x v="0"/>
    <s v="Si"/>
    <n v="0"/>
    <n v="19"/>
    <n v="0"/>
    <m/>
    <n v="5802"/>
  </r>
  <r>
    <s v="R5802646"/>
    <n v="2165"/>
    <x v="0"/>
    <x v="0"/>
    <s v="No"/>
    <n v="20"/>
    <n v="37"/>
    <n v="740"/>
    <m/>
    <n v="5802"/>
  </r>
  <r>
    <s v="D4911202"/>
    <n v="2166"/>
    <x v="0"/>
    <x v="0"/>
    <s v="Si"/>
    <n v="0"/>
    <n v="20"/>
    <n v="0"/>
    <m/>
    <n v="4911"/>
  </r>
  <r>
    <s v="D4911202"/>
    <n v="2167"/>
    <x v="0"/>
    <x v="0"/>
    <s v="No"/>
    <n v="10"/>
    <n v="34"/>
    <n v="340"/>
    <m/>
    <n v="4911"/>
  </r>
  <r>
    <s v="M8815321"/>
    <n v="2168"/>
    <x v="0"/>
    <x v="5"/>
    <s v="Si"/>
    <n v="0"/>
    <n v="29"/>
    <n v="0"/>
    <m/>
    <n v="8815"/>
  </r>
  <r>
    <s v="s2622235"/>
    <n v="2169"/>
    <x v="0"/>
    <x v="6"/>
    <s v="No"/>
    <n v="30"/>
    <n v="40"/>
    <n v="1200"/>
    <m/>
    <n v="2622"/>
  </r>
  <r>
    <s v="s2622235"/>
    <n v="2170"/>
    <x v="0"/>
    <x v="6"/>
    <s v="Si"/>
    <n v="0"/>
    <n v="25"/>
    <n v="0"/>
    <m/>
    <n v="2622"/>
  </r>
  <r>
    <s v="s2622235"/>
    <n v="2171"/>
    <x v="0"/>
    <x v="6"/>
    <s v="No"/>
    <n v="10"/>
    <n v="32"/>
    <n v="320"/>
    <m/>
    <n v="2622"/>
  </r>
  <r>
    <s v="S6014741"/>
    <n v="2172"/>
    <x v="0"/>
    <x v="5"/>
    <s v="Si"/>
    <n v="0"/>
    <n v="25"/>
    <n v="0"/>
    <m/>
    <n v="6014"/>
  </r>
  <r>
    <s v="S1855463"/>
    <n v="2173"/>
    <x v="0"/>
    <x v="0"/>
    <s v="No"/>
    <n v="10"/>
    <n v="35"/>
    <n v="350"/>
    <m/>
    <n v="1855"/>
  </r>
  <r>
    <s v="S1855463"/>
    <n v="2174"/>
    <x v="0"/>
    <x v="0"/>
    <s v="Si"/>
    <n v="0"/>
    <n v="16"/>
    <n v="0"/>
    <m/>
    <n v="1855"/>
  </r>
  <r>
    <s v="S1855463"/>
    <n v="2175"/>
    <x v="0"/>
    <x v="0"/>
    <s v="No"/>
    <n v="30"/>
    <n v="21"/>
    <n v="630"/>
    <m/>
    <n v="1855"/>
  </r>
  <r>
    <s v="A5476123"/>
    <n v="2176"/>
    <x v="0"/>
    <x v="9"/>
    <s v="Si"/>
    <n v="0"/>
    <n v="28"/>
    <n v="0"/>
    <m/>
    <n v="5476"/>
  </r>
  <r>
    <s v="A5476123"/>
    <n v="2177"/>
    <x v="0"/>
    <x v="9"/>
    <s v="No"/>
    <n v="30"/>
    <n v="38"/>
    <n v="1140"/>
    <m/>
    <n v="5476"/>
  </r>
  <r>
    <s v="A5476123"/>
    <n v="2178"/>
    <x v="0"/>
    <x v="9"/>
    <s v="No"/>
    <n v="10"/>
    <n v="39"/>
    <n v="390"/>
    <m/>
    <n v="5476"/>
  </r>
  <r>
    <s v="S9473561"/>
    <n v="2179"/>
    <x v="0"/>
    <x v="9"/>
    <s v="Si"/>
    <n v="0"/>
    <n v="20"/>
    <n v="0"/>
    <m/>
    <n v="9473"/>
  </r>
  <r>
    <s v="W6805984"/>
    <n v="2180"/>
    <x v="0"/>
    <x v="0"/>
    <s v="Si"/>
    <n v="0"/>
    <n v="24"/>
    <n v="0"/>
    <m/>
    <n v="6805"/>
  </r>
  <r>
    <s v="W6805984"/>
    <n v="2181"/>
    <x v="0"/>
    <x v="0"/>
    <s v="No"/>
    <n v="10"/>
    <n v="16"/>
    <n v="160"/>
    <m/>
    <n v="6805"/>
  </r>
  <r>
    <s v="N871546"/>
    <n v="2182"/>
    <x v="0"/>
    <x v="5"/>
    <s v="No"/>
    <n v="10"/>
    <n v="29"/>
    <n v="290"/>
    <m/>
    <n v="8715"/>
  </r>
  <r>
    <s v="N871546"/>
    <n v="2183"/>
    <x v="0"/>
    <x v="5"/>
    <s v="Si"/>
    <n v="0"/>
    <n v="16"/>
    <n v="0"/>
    <m/>
    <n v="8715"/>
  </r>
  <r>
    <s v="N871546"/>
    <n v="2184"/>
    <x v="0"/>
    <x v="5"/>
    <s v="No"/>
    <n v="30"/>
    <n v="13"/>
    <n v="390"/>
    <m/>
    <n v="8715"/>
  </r>
  <r>
    <s v="M5638631"/>
    <n v="2185"/>
    <x v="0"/>
    <x v="9"/>
    <s v="No"/>
    <n v="10"/>
    <n v="14"/>
    <n v="140"/>
    <m/>
    <n v="5638"/>
  </r>
  <r>
    <s v="M5638631"/>
    <n v="2186"/>
    <x v="0"/>
    <x v="9"/>
    <s v="Si"/>
    <n v="0"/>
    <n v="30"/>
    <n v="0"/>
    <m/>
    <n v="5638"/>
  </r>
  <r>
    <s v="M5638631"/>
    <n v="2187"/>
    <x v="0"/>
    <x v="9"/>
    <s v="No"/>
    <n v="30"/>
    <n v="22"/>
    <n v="660"/>
    <m/>
    <n v="5638"/>
  </r>
  <r>
    <s v="M6184733"/>
    <n v="2188"/>
    <x v="0"/>
    <x v="5"/>
    <s v="Si"/>
    <n v="0"/>
    <n v="16"/>
    <n v="0"/>
    <m/>
    <n v="6184"/>
  </r>
  <r>
    <s v="L1916779"/>
    <n v="2189"/>
    <x v="0"/>
    <x v="0"/>
    <s v="Si"/>
    <n v="0"/>
    <n v="23"/>
    <n v="0"/>
    <m/>
    <n v="1916"/>
  </r>
  <r>
    <s v="L9124434"/>
    <n v="2190"/>
    <x v="0"/>
    <x v="0"/>
    <s v="Si"/>
    <n v="0"/>
    <n v="26"/>
    <n v="0"/>
    <m/>
    <n v="9124"/>
  </r>
  <r>
    <s v="L9124434"/>
    <n v="2191"/>
    <x v="0"/>
    <x v="0"/>
    <s v="No"/>
    <n v="10"/>
    <n v="24"/>
    <n v="240"/>
    <m/>
    <n v="9124"/>
  </r>
  <r>
    <s v="G998149"/>
    <n v="2192"/>
    <x v="0"/>
    <x v="6"/>
    <s v="Si"/>
    <n v="0"/>
    <n v="26"/>
    <n v="0"/>
    <m/>
    <n v="9981"/>
  </r>
  <r>
    <s v="E1409449"/>
    <n v="2193"/>
    <x v="0"/>
    <x v="6"/>
    <s v="Si"/>
    <n v="0"/>
    <n v="32"/>
    <n v="0"/>
    <m/>
    <n v="1409"/>
  </r>
  <r>
    <s v="E1409449"/>
    <n v="2194"/>
    <x v="0"/>
    <x v="6"/>
    <s v="No"/>
    <n v="30"/>
    <n v="39"/>
    <n v="1170"/>
    <m/>
    <n v="1409"/>
  </r>
  <r>
    <s v="R2485855"/>
    <n v="2195"/>
    <x v="0"/>
    <x v="6"/>
    <s v="Si"/>
    <n v="0"/>
    <n v="21"/>
    <n v="0"/>
    <m/>
    <n v="2485"/>
  </r>
  <r>
    <s v="L7479851"/>
    <n v="2196"/>
    <x v="0"/>
    <x v="5"/>
    <s v="Si"/>
    <n v="0"/>
    <n v="27"/>
    <n v="0"/>
    <m/>
    <n v="7479"/>
  </r>
  <r>
    <s v="L7479851"/>
    <n v="2197"/>
    <x v="0"/>
    <x v="5"/>
    <s v="No"/>
    <n v="30"/>
    <n v="27"/>
    <n v="810"/>
    <m/>
    <n v="7479"/>
  </r>
  <r>
    <s v="L7479851"/>
    <n v="2198"/>
    <x v="0"/>
    <x v="5"/>
    <s v="No"/>
    <n v="10"/>
    <n v="40"/>
    <n v="400"/>
    <m/>
    <n v="7479"/>
  </r>
  <r>
    <s v="L8642349"/>
    <n v="2199"/>
    <x v="2"/>
    <x v="5"/>
    <s v="Si"/>
    <n v="0"/>
    <n v="19"/>
    <n v="0"/>
    <m/>
    <n v="8642"/>
  </r>
  <r>
    <s v="G9690805"/>
    <n v="2200"/>
    <x v="0"/>
    <x v="0"/>
    <s v="No"/>
    <n v="10"/>
    <n v="26"/>
    <n v="260"/>
    <m/>
    <n v="9690"/>
  </r>
  <r>
    <s v="G9690805"/>
    <n v="2201"/>
    <x v="0"/>
    <x v="0"/>
    <s v="Si"/>
    <n v="0"/>
    <n v="27"/>
    <n v="0"/>
    <m/>
    <n v="9690"/>
  </r>
  <r>
    <s v="L5927132"/>
    <n v="2202"/>
    <x v="0"/>
    <x v="0"/>
    <s v="Si"/>
    <n v="0"/>
    <n v="13"/>
    <n v="0"/>
    <m/>
    <n v="5927"/>
  </r>
  <r>
    <s v="L5927132"/>
    <n v="2203"/>
    <x v="0"/>
    <x v="0"/>
    <s v="No"/>
    <n v="10"/>
    <n v="36"/>
    <n v="360"/>
    <m/>
    <n v="5927"/>
  </r>
  <r>
    <s v="M4847640"/>
    <n v="2204"/>
    <x v="0"/>
    <x v="0"/>
    <s v="Si"/>
    <n v="0"/>
    <n v="16"/>
    <n v="0"/>
    <m/>
    <n v="4847"/>
  </r>
  <r>
    <s v="G2706317"/>
    <n v="2205"/>
    <x v="0"/>
    <x v="6"/>
    <s v="No"/>
    <n v="10"/>
    <n v="10"/>
    <n v="100"/>
    <m/>
    <n v="2706"/>
  </r>
  <r>
    <s v="G2706317"/>
    <n v="2206"/>
    <x v="0"/>
    <x v="6"/>
    <s v="No"/>
    <n v="30"/>
    <n v="31"/>
    <n v="930"/>
    <m/>
    <n v="2706"/>
  </r>
  <r>
    <s v="G2706317"/>
    <n v="2207"/>
    <x v="0"/>
    <x v="6"/>
    <s v="Si"/>
    <n v="0"/>
    <n v="31"/>
    <n v="0"/>
    <m/>
    <n v="2706"/>
  </r>
  <r>
    <s v="G475118"/>
    <n v="2208"/>
    <x v="0"/>
    <x v="0"/>
    <s v="No"/>
    <n v="10"/>
    <n v="14"/>
    <n v="140"/>
    <m/>
    <n v="4751"/>
  </r>
  <r>
    <s v="G475118"/>
    <n v="2209"/>
    <x v="0"/>
    <x v="0"/>
    <s v="No"/>
    <n v="20"/>
    <n v="38"/>
    <n v="760"/>
    <m/>
    <n v="4751"/>
  </r>
  <r>
    <s v="G475118"/>
    <n v="2210"/>
    <x v="0"/>
    <x v="0"/>
    <s v="No"/>
    <n v="30"/>
    <n v="27"/>
    <n v="810"/>
    <m/>
    <n v="4751"/>
  </r>
  <r>
    <s v="G475118"/>
    <n v="2211"/>
    <x v="0"/>
    <x v="0"/>
    <s v="Si"/>
    <n v="0"/>
    <n v="15"/>
    <n v="0"/>
    <m/>
    <n v="4751"/>
  </r>
  <r>
    <s v="D498416"/>
    <n v="2212"/>
    <x v="0"/>
    <x v="0"/>
    <s v="Si"/>
    <n v="0"/>
    <n v="34"/>
    <n v="0"/>
    <m/>
    <n v="4984"/>
  </r>
  <r>
    <s v="D498416"/>
    <n v="2213"/>
    <x v="0"/>
    <x v="0"/>
    <s v="No"/>
    <n v="10"/>
    <n v="38"/>
    <n v="380"/>
    <m/>
    <n v="4984"/>
  </r>
  <r>
    <s v="F357594"/>
    <n v="2214"/>
    <x v="0"/>
    <x v="5"/>
    <s v="Si"/>
    <n v="0"/>
    <n v="28"/>
    <n v="0"/>
    <m/>
    <n v="3575"/>
  </r>
  <r>
    <s v="G2284369"/>
    <n v="2215"/>
    <x v="0"/>
    <x v="6"/>
    <s v="No"/>
    <n v="10"/>
    <n v="40"/>
    <n v="400"/>
    <m/>
    <n v="2284"/>
  </r>
  <r>
    <s v="G2284369"/>
    <n v="2216"/>
    <x v="0"/>
    <x v="6"/>
    <s v="Si"/>
    <n v="0"/>
    <n v="21"/>
    <n v="0"/>
    <m/>
    <n v="2284"/>
  </r>
  <r>
    <s v="G2284369"/>
    <n v="2217"/>
    <x v="0"/>
    <x v="6"/>
    <s v="No"/>
    <n v="30"/>
    <n v="25"/>
    <n v="750"/>
    <m/>
    <n v="2284"/>
  </r>
  <r>
    <s v="F7979855"/>
    <n v="2218"/>
    <x v="0"/>
    <x v="5"/>
    <s v="No"/>
    <n v="10"/>
    <n v="31"/>
    <n v="310"/>
    <m/>
    <n v="7979"/>
  </r>
  <r>
    <s v="F7979855"/>
    <n v="2219"/>
    <x v="0"/>
    <x v="5"/>
    <s v="No"/>
    <n v="30"/>
    <n v="10"/>
    <n v="300"/>
    <m/>
    <n v="7979"/>
  </r>
  <r>
    <s v="A8632811"/>
    <n v="2220"/>
    <x v="0"/>
    <x v="6"/>
    <s v="Si"/>
    <n v="0"/>
    <n v="25"/>
    <n v="0"/>
    <m/>
    <n v="8632"/>
  </r>
  <r>
    <s v="B2739870"/>
    <n v="2221"/>
    <x v="0"/>
    <x v="0"/>
    <s v="Si"/>
    <n v="0"/>
    <n v="31"/>
    <n v="0"/>
    <m/>
    <n v="2739"/>
  </r>
  <r>
    <s v="B2739870"/>
    <n v="2222"/>
    <x v="0"/>
    <x v="0"/>
    <s v="No"/>
    <n v="30"/>
    <n v="24"/>
    <n v="720"/>
    <m/>
    <n v="2739"/>
  </r>
  <r>
    <s v="B2739870"/>
    <n v="2223"/>
    <x v="0"/>
    <x v="0"/>
    <s v="No"/>
    <n v="10"/>
    <n v="30"/>
    <n v="300"/>
    <m/>
    <n v="2739"/>
  </r>
  <r>
    <s v="B2739870"/>
    <n v="2224"/>
    <x v="0"/>
    <x v="0"/>
    <s v="No"/>
    <n v="20"/>
    <n v="29"/>
    <n v="580"/>
    <m/>
    <n v="2739"/>
  </r>
  <r>
    <s v="D5233281"/>
    <n v="2225"/>
    <x v="0"/>
    <x v="6"/>
    <s v="Si"/>
    <n v="0"/>
    <n v="27"/>
    <n v="0"/>
    <m/>
    <n v="5233"/>
  </r>
  <r>
    <s v="D5233281"/>
    <n v="2226"/>
    <x v="0"/>
    <x v="6"/>
    <s v="No"/>
    <n v="30"/>
    <n v="38"/>
    <n v="1140"/>
    <m/>
    <n v="5233"/>
  </r>
  <r>
    <s v="D5233281"/>
    <n v="2227"/>
    <x v="0"/>
    <x v="6"/>
    <s v="No"/>
    <n v="10"/>
    <n v="19"/>
    <n v="190"/>
    <m/>
    <n v="5233"/>
  </r>
  <r>
    <s v="a85846"/>
    <n v="2228"/>
    <x v="0"/>
    <x v="0"/>
    <s v="No"/>
    <n v="10"/>
    <n v="26"/>
    <n v="260"/>
    <m/>
    <n v="8584"/>
  </r>
  <r>
    <s v="a85846"/>
    <n v="2229"/>
    <x v="0"/>
    <x v="0"/>
    <s v="Si"/>
    <n v="0"/>
    <n v="40"/>
    <n v="0"/>
    <m/>
    <n v="8584"/>
  </r>
  <r>
    <s v="a85846"/>
    <n v="2230"/>
    <x v="0"/>
    <x v="0"/>
    <s v="No"/>
    <n v="30"/>
    <n v="23"/>
    <n v="690"/>
    <m/>
    <n v="8584"/>
  </r>
  <r>
    <s v="D5182228"/>
    <n v="2231"/>
    <x v="0"/>
    <x v="10"/>
    <s v="Si"/>
    <n v="0"/>
    <n v="35"/>
    <n v="0"/>
    <m/>
    <n v="5182"/>
  </r>
  <r>
    <s v="F4687779"/>
    <n v="2232"/>
    <x v="0"/>
    <x v="5"/>
    <s v="Si"/>
    <n v="0"/>
    <n v="37"/>
    <n v="0"/>
    <m/>
    <n v="4687"/>
  </r>
  <r>
    <s v="F4687779"/>
    <n v="2233"/>
    <x v="0"/>
    <x v="5"/>
    <s v="No"/>
    <n v="10"/>
    <n v="25"/>
    <n v="250"/>
    <m/>
    <n v="4687"/>
  </r>
  <r>
    <s v="F4687779"/>
    <n v="2234"/>
    <x v="0"/>
    <x v="5"/>
    <s v="No"/>
    <n v="30"/>
    <n v="29"/>
    <n v="870"/>
    <m/>
    <n v="4687"/>
  </r>
  <r>
    <s v="D890624"/>
    <n v="2235"/>
    <x v="0"/>
    <x v="15"/>
    <s v="No"/>
    <n v="30"/>
    <n v="22"/>
    <n v="660"/>
    <m/>
    <n v="8906"/>
  </r>
  <r>
    <s v="D890624"/>
    <n v="2236"/>
    <x v="0"/>
    <x v="15"/>
    <s v="Si"/>
    <n v="0"/>
    <n v="24"/>
    <n v="0"/>
    <m/>
    <n v="8906"/>
  </r>
  <r>
    <s v="D890624"/>
    <n v="2237"/>
    <x v="0"/>
    <x v="15"/>
    <s v="No"/>
    <n v="20"/>
    <n v="11"/>
    <n v="220"/>
    <m/>
    <n v="8906"/>
  </r>
  <r>
    <s v="D890624"/>
    <n v="2238"/>
    <x v="0"/>
    <x v="15"/>
    <s v="No"/>
    <n v="10"/>
    <n v="40"/>
    <n v="400"/>
    <m/>
    <n v="8906"/>
  </r>
  <r>
    <s v="L446623"/>
    <n v="2239"/>
    <x v="0"/>
    <x v="8"/>
    <s v="Si"/>
    <n v="0"/>
    <n v="17"/>
    <n v="0"/>
    <m/>
    <n v="4466"/>
  </r>
  <r>
    <s v="M7172833"/>
    <n v="2240"/>
    <x v="0"/>
    <x v="10"/>
    <s v="Si"/>
    <n v="0"/>
    <n v="13"/>
    <n v="0"/>
    <m/>
    <n v="7172"/>
  </r>
  <r>
    <s v="M7172833"/>
    <n v="2241"/>
    <x v="0"/>
    <x v="10"/>
    <s v="No"/>
    <n v="10"/>
    <n v="35"/>
    <n v="350"/>
    <m/>
    <n v="7172"/>
  </r>
  <r>
    <s v="F4964982"/>
    <n v="2242"/>
    <x v="0"/>
    <x v="5"/>
    <s v="No"/>
    <n v="10"/>
    <n v="38"/>
    <n v="380"/>
    <m/>
    <n v="4964"/>
  </r>
  <r>
    <s v="F4964982"/>
    <n v="2243"/>
    <x v="0"/>
    <x v="5"/>
    <s v="Si"/>
    <n v="0"/>
    <n v="10"/>
    <n v="0"/>
    <m/>
    <n v="4964"/>
  </r>
  <r>
    <s v="V7229514"/>
    <n v="2244"/>
    <x v="0"/>
    <x v="5"/>
    <s v="Si"/>
    <n v="0"/>
    <n v="11"/>
    <n v="0"/>
    <m/>
    <n v="7229"/>
  </r>
  <r>
    <s v="M9052124"/>
    <n v="2245"/>
    <x v="1"/>
    <x v="3"/>
    <s v="Si"/>
    <n v="0"/>
    <n v="23"/>
    <n v="0"/>
    <m/>
    <n v="9052"/>
  </r>
  <r>
    <s v="M9052124"/>
    <n v="2246"/>
    <x v="1"/>
    <x v="3"/>
    <s v="No"/>
    <n v="30"/>
    <n v="13"/>
    <n v="390"/>
    <m/>
    <n v="9052"/>
  </r>
  <r>
    <s v="M9052124"/>
    <n v="2247"/>
    <x v="1"/>
    <x v="3"/>
    <s v="No"/>
    <n v="20"/>
    <n v="14"/>
    <n v="280"/>
    <m/>
    <n v="9052"/>
  </r>
  <r>
    <s v="M9052124"/>
    <n v="2248"/>
    <x v="1"/>
    <x v="3"/>
    <s v="No"/>
    <n v="10"/>
    <n v="37"/>
    <n v="370"/>
    <m/>
    <n v="9052"/>
  </r>
  <r>
    <s v="I5809181"/>
    <n v="2249"/>
    <x v="2"/>
    <x v="2"/>
    <s v="No"/>
    <n v="10"/>
    <n v="12"/>
    <n v="120"/>
    <m/>
    <n v="5809"/>
  </r>
  <r>
    <s v="I5809181"/>
    <n v="2250"/>
    <x v="2"/>
    <x v="2"/>
    <s v="Si"/>
    <n v="0"/>
    <n v="20"/>
    <n v="0"/>
    <m/>
    <n v="5809"/>
  </r>
  <r>
    <s v="I5809181"/>
    <n v="2251"/>
    <x v="2"/>
    <x v="2"/>
    <s v="No"/>
    <n v="30"/>
    <n v="11"/>
    <n v="330"/>
    <m/>
    <n v="5809"/>
  </r>
  <r>
    <s v="M8705542"/>
    <n v="2252"/>
    <x v="1"/>
    <x v="1"/>
    <s v="No"/>
    <n v="20"/>
    <n v="23"/>
    <n v="460"/>
    <m/>
    <n v="8705"/>
  </r>
  <r>
    <s v="M8705542"/>
    <n v="2253"/>
    <x v="1"/>
    <x v="1"/>
    <s v="No"/>
    <n v="10"/>
    <n v="16"/>
    <n v="160"/>
    <m/>
    <n v="8705"/>
  </r>
  <r>
    <s v="M8705542"/>
    <n v="2254"/>
    <x v="1"/>
    <x v="1"/>
    <s v="No"/>
    <n v="30"/>
    <n v="14"/>
    <n v="420"/>
    <m/>
    <n v="8705"/>
  </r>
  <r>
    <s v="M8705542"/>
    <n v="2255"/>
    <x v="1"/>
    <x v="1"/>
    <s v="Si"/>
    <n v="0"/>
    <n v="18"/>
    <n v="0"/>
    <m/>
    <n v="8705"/>
  </r>
  <r>
    <s v="A542570"/>
    <n v="2256"/>
    <x v="0"/>
    <x v="10"/>
    <s v="Si"/>
    <n v="0"/>
    <n v="25"/>
    <n v="0"/>
    <m/>
    <n v="5425"/>
  </r>
  <r>
    <s v="A542570"/>
    <n v="2257"/>
    <x v="0"/>
    <x v="10"/>
    <s v="No"/>
    <n v="20"/>
    <n v="29"/>
    <n v="580"/>
    <m/>
    <n v="5425"/>
  </r>
  <r>
    <s v="M6200189"/>
    <n v="2258"/>
    <x v="0"/>
    <x v="0"/>
    <s v="Si"/>
    <n v="0"/>
    <n v="24"/>
    <n v="0"/>
    <m/>
    <n v="6200"/>
  </r>
  <r>
    <s v="M6200189"/>
    <n v="2259"/>
    <x v="0"/>
    <x v="0"/>
    <s v="No"/>
    <n v="10"/>
    <n v="24"/>
    <n v="240"/>
    <m/>
    <n v="6200"/>
  </r>
  <r>
    <s v="M6200189"/>
    <n v="2260"/>
    <x v="0"/>
    <x v="0"/>
    <s v="No"/>
    <n v="30"/>
    <n v="28"/>
    <n v="840"/>
    <m/>
    <n v="6200"/>
  </r>
  <r>
    <s v="L8252236"/>
    <n v="2261"/>
    <x v="0"/>
    <x v="6"/>
    <s v="Si"/>
    <n v="0"/>
    <n v="25"/>
    <n v="0"/>
    <m/>
    <n v="8252"/>
  </r>
  <r>
    <s v="P255340"/>
    <n v="2262"/>
    <x v="0"/>
    <x v="0"/>
    <s v="Si"/>
    <n v="0"/>
    <n v="33"/>
    <n v="0"/>
    <m/>
    <n v="2553"/>
  </r>
  <r>
    <s v="M8524413"/>
    <n v="2263"/>
    <x v="0"/>
    <x v="5"/>
    <s v="Si"/>
    <n v="0"/>
    <n v="33"/>
    <n v="0"/>
    <m/>
    <n v="8524"/>
  </r>
  <r>
    <s v="M8524413"/>
    <n v="2264"/>
    <x v="0"/>
    <x v="5"/>
    <s v="No"/>
    <n v="30"/>
    <n v="15"/>
    <n v="450"/>
    <m/>
    <n v="8524"/>
  </r>
  <r>
    <s v="M8524413"/>
    <n v="2265"/>
    <x v="0"/>
    <x v="5"/>
    <s v="No"/>
    <n v="10"/>
    <n v="40"/>
    <n v="400"/>
    <m/>
    <n v="8524"/>
  </r>
  <r>
    <s v="P6781640"/>
    <n v="2266"/>
    <x v="0"/>
    <x v="0"/>
    <s v="No"/>
    <n v="10"/>
    <n v="11"/>
    <n v="110"/>
    <m/>
    <n v="6781"/>
  </r>
  <r>
    <s v="P6781640"/>
    <n v="2267"/>
    <x v="0"/>
    <x v="0"/>
    <s v="Si"/>
    <n v="0"/>
    <n v="19"/>
    <n v="0"/>
    <m/>
    <n v="6781"/>
  </r>
  <r>
    <s v="A7021426"/>
    <n v="2268"/>
    <x v="0"/>
    <x v="6"/>
    <s v="No"/>
    <n v="10"/>
    <n v="35"/>
    <n v="350"/>
    <m/>
    <n v="7021"/>
  </r>
  <r>
    <s v="A7021426"/>
    <n v="2269"/>
    <x v="0"/>
    <x v="6"/>
    <s v="Si"/>
    <n v="0"/>
    <n v="23"/>
    <n v="0"/>
    <m/>
    <n v="7021"/>
  </r>
  <r>
    <s v="A7021426"/>
    <n v="2270"/>
    <x v="0"/>
    <x v="6"/>
    <s v="No"/>
    <n v="30"/>
    <n v="24"/>
    <n v="720"/>
    <m/>
    <n v="7021"/>
  </r>
  <r>
    <s v="D2087448"/>
    <n v="2271"/>
    <x v="0"/>
    <x v="6"/>
    <s v="No"/>
    <n v="30"/>
    <n v="20"/>
    <n v="600"/>
    <m/>
    <n v="2087"/>
  </r>
  <r>
    <s v="D2087448"/>
    <n v="2272"/>
    <x v="0"/>
    <x v="6"/>
    <s v="No"/>
    <n v="10"/>
    <n v="36"/>
    <n v="360"/>
    <m/>
    <n v="2087"/>
  </r>
  <r>
    <s v="D2087448"/>
    <n v="2273"/>
    <x v="0"/>
    <x v="6"/>
    <s v="Si"/>
    <n v="0"/>
    <n v="11"/>
    <n v="0"/>
    <m/>
    <n v="2087"/>
  </r>
  <r>
    <s v="A3687444"/>
    <n v="2274"/>
    <x v="0"/>
    <x v="0"/>
    <s v="Si"/>
    <n v="0"/>
    <n v="38"/>
    <n v="0"/>
    <m/>
    <n v="3687"/>
  </r>
  <r>
    <s v="A3687444"/>
    <n v="2275"/>
    <x v="0"/>
    <x v="0"/>
    <s v="No"/>
    <n v="10"/>
    <n v="33"/>
    <n v="330"/>
    <m/>
    <n v="3687"/>
  </r>
  <r>
    <s v="N88287"/>
    <n v="2276"/>
    <x v="0"/>
    <x v="0"/>
    <s v="No"/>
    <n v="30"/>
    <n v="19"/>
    <n v="570"/>
    <m/>
    <n v="8828"/>
  </r>
  <r>
    <s v="N88287"/>
    <n v="2277"/>
    <x v="0"/>
    <x v="0"/>
    <s v="No"/>
    <n v="10"/>
    <n v="35"/>
    <n v="350"/>
    <m/>
    <n v="8828"/>
  </r>
  <r>
    <s v="N88287"/>
    <n v="2278"/>
    <x v="0"/>
    <x v="0"/>
    <s v="Si"/>
    <n v="0"/>
    <n v="20"/>
    <n v="0"/>
    <m/>
    <n v="8828"/>
  </r>
  <r>
    <s v="S6331238"/>
    <n v="2279"/>
    <x v="1"/>
    <x v="3"/>
    <s v="Si"/>
    <n v="0"/>
    <n v="12"/>
    <n v="0"/>
    <m/>
    <n v="6331"/>
  </r>
  <r>
    <s v="S6331238"/>
    <n v="2280"/>
    <x v="1"/>
    <x v="3"/>
    <s v="No"/>
    <n v="10"/>
    <n v="37"/>
    <n v="370"/>
    <m/>
    <n v="6331"/>
  </r>
  <r>
    <s v="S6331238"/>
    <n v="2281"/>
    <x v="1"/>
    <x v="3"/>
    <s v="No"/>
    <n v="20"/>
    <n v="36"/>
    <n v="720"/>
    <m/>
    <n v="6331"/>
  </r>
  <r>
    <s v="S6331238"/>
    <n v="2282"/>
    <x v="1"/>
    <x v="3"/>
    <s v="No"/>
    <n v="30"/>
    <n v="30"/>
    <n v="900"/>
    <m/>
    <n v="6331"/>
  </r>
  <r>
    <s v="A9831891"/>
    <n v="2283"/>
    <x v="0"/>
    <x v="6"/>
    <s v="Si"/>
    <n v="0"/>
    <n v="10"/>
    <n v="0"/>
    <m/>
    <n v="9831"/>
  </r>
  <r>
    <s v="M2940141"/>
    <n v="2284"/>
    <x v="1"/>
    <x v="3"/>
    <s v="No"/>
    <n v="10"/>
    <n v="27"/>
    <n v="270"/>
    <m/>
    <n v="2940"/>
  </r>
  <r>
    <s v="M2940141"/>
    <n v="2285"/>
    <x v="1"/>
    <x v="3"/>
    <s v="Si"/>
    <n v="0"/>
    <n v="31"/>
    <n v="0"/>
    <m/>
    <n v="2940"/>
  </r>
  <r>
    <s v="M2940141"/>
    <n v="2286"/>
    <x v="1"/>
    <x v="3"/>
    <s v="No"/>
    <n v="30"/>
    <n v="23"/>
    <n v="690"/>
    <m/>
    <n v="2940"/>
  </r>
  <r>
    <s v="M5644478"/>
    <n v="2287"/>
    <x v="1"/>
    <x v="3"/>
    <s v="No"/>
    <n v="10"/>
    <n v="39"/>
    <n v="390"/>
    <m/>
    <n v="5644"/>
  </r>
  <r>
    <s v="M5644478"/>
    <n v="2288"/>
    <x v="1"/>
    <x v="3"/>
    <s v="No"/>
    <n v="20"/>
    <n v="32"/>
    <n v="640"/>
    <m/>
    <n v="5644"/>
  </r>
  <r>
    <s v="M5644478"/>
    <n v="2289"/>
    <x v="1"/>
    <x v="3"/>
    <s v="Si"/>
    <n v="0"/>
    <n v="35"/>
    <n v="0"/>
    <m/>
    <n v="5644"/>
  </r>
  <r>
    <s v="M5644478"/>
    <n v="2290"/>
    <x v="1"/>
    <x v="3"/>
    <s v="No"/>
    <n v="30"/>
    <n v="10"/>
    <n v="300"/>
    <m/>
    <n v="5644"/>
  </r>
  <r>
    <s v="S526952"/>
    <n v="2291"/>
    <x v="0"/>
    <x v="5"/>
    <s v="Si"/>
    <n v="0"/>
    <n v="40"/>
    <n v="0"/>
    <m/>
    <n v="5269"/>
  </r>
  <r>
    <s v="R780823"/>
    <n v="2292"/>
    <x v="0"/>
    <x v="6"/>
    <s v="Si"/>
    <n v="0"/>
    <n v="13"/>
    <n v="0"/>
    <m/>
    <n v="7808"/>
  </r>
  <r>
    <s v="R780823"/>
    <n v="2293"/>
    <x v="0"/>
    <x v="6"/>
    <s v="No"/>
    <n v="10"/>
    <n v="34"/>
    <n v="340"/>
    <m/>
    <n v="7808"/>
  </r>
  <r>
    <s v="R780823"/>
    <n v="2294"/>
    <x v="0"/>
    <x v="6"/>
    <s v="No"/>
    <n v="30"/>
    <n v="21"/>
    <n v="630"/>
    <m/>
    <n v="7808"/>
  </r>
  <r>
    <s v="L9228958"/>
    <n v="2295"/>
    <x v="0"/>
    <x v="0"/>
    <s v="No"/>
    <n v="10"/>
    <n v="31"/>
    <n v="310"/>
    <m/>
    <n v="9228"/>
  </r>
  <r>
    <s v="G4741964"/>
    <n v="2296"/>
    <x v="0"/>
    <x v="0"/>
    <s v="No"/>
    <n v="10"/>
    <n v="32"/>
    <n v="320"/>
    <m/>
    <n v="4741"/>
  </r>
  <r>
    <s v="C466391"/>
    <n v="2297"/>
    <x v="0"/>
    <x v="13"/>
    <s v="No"/>
    <n v="30"/>
    <n v="37"/>
    <n v="1110"/>
    <m/>
    <n v="4663"/>
  </r>
  <r>
    <s v="C466391"/>
    <n v="2298"/>
    <x v="0"/>
    <x v="13"/>
    <s v="Si"/>
    <n v="0"/>
    <n v="16"/>
    <n v="0"/>
    <m/>
    <n v="4663"/>
  </r>
  <r>
    <s v="C466391"/>
    <n v="2299"/>
    <x v="0"/>
    <x v="13"/>
    <s v="No"/>
    <n v="10"/>
    <n v="21"/>
    <n v="210"/>
    <m/>
    <n v="4663"/>
  </r>
  <r>
    <s v="P6412294"/>
    <n v="2300"/>
    <x v="0"/>
    <x v="8"/>
    <s v="Si"/>
    <n v="0"/>
    <n v="38"/>
    <n v="0"/>
    <m/>
    <n v="6412"/>
  </r>
  <r>
    <s v="P6412294"/>
    <n v="2301"/>
    <x v="0"/>
    <x v="8"/>
    <s v="No"/>
    <n v="30"/>
    <n v="29"/>
    <n v="870"/>
    <m/>
    <n v="6412"/>
  </r>
  <r>
    <s v="P6412294"/>
    <n v="2302"/>
    <x v="0"/>
    <x v="8"/>
    <s v="No"/>
    <n v="10"/>
    <n v="18"/>
    <n v="180"/>
    <m/>
    <n v="6412"/>
  </r>
  <r>
    <s v="M5791997"/>
    <n v="2303"/>
    <x v="0"/>
    <x v="8"/>
    <s v="Si"/>
    <n v="0"/>
    <n v="23"/>
    <n v="0"/>
    <m/>
    <n v="5791"/>
  </r>
  <r>
    <s v="M5791997"/>
    <n v="2304"/>
    <x v="0"/>
    <x v="8"/>
    <s v="No"/>
    <n v="30"/>
    <n v="40"/>
    <n v="1200"/>
    <m/>
    <n v="5791"/>
  </r>
  <r>
    <s v="A3919784"/>
    <n v="2305"/>
    <x v="0"/>
    <x v="8"/>
    <s v="Si"/>
    <n v="0"/>
    <n v="33"/>
    <n v="0"/>
    <m/>
    <n v="3919"/>
  </r>
  <r>
    <s v="A3919784"/>
    <n v="2306"/>
    <x v="0"/>
    <x v="8"/>
    <s v="No"/>
    <n v="10"/>
    <n v="35"/>
    <n v="350"/>
    <m/>
    <n v="3919"/>
  </r>
  <r>
    <s v="A3919784"/>
    <n v="2307"/>
    <x v="0"/>
    <x v="8"/>
    <s v="No"/>
    <n v="20"/>
    <n v="10"/>
    <n v="200"/>
    <m/>
    <n v="3919"/>
  </r>
  <r>
    <s v="A3919784"/>
    <n v="2308"/>
    <x v="0"/>
    <x v="8"/>
    <s v="No"/>
    <n v="30"/>
    <n v="13"/>
    <n v="390"/>
    <m/>
    <n v="3919"/>
  </r>
  <r>
    <s v="N281678"/>
    <n v="2309"/>
    <x v="0"/>
    <x v="0"/>
    <s v="Si"/>
    <n v="0"/>
    <n v="29"/>
    <n v="0"/>
    <m/>
    <n v="2816"/>
  </r>
  <r>
    <s v="C5303752"/>
    <n v="2310"/>
    <x v="0"/>
    <x v="0"/>
    <s v="Si"/>
    <n v="0"/>
    <n v="33"/>
    <n v="0"/>
    <m/>
    <n v="5303"/>
  </r>
  <r>
    <s v="P428221"/>
    <n v="2311"/>
    <x v="0"/>
    <x v="0"/>
    <s v="Si"/>
    <n v="0"/>
    <n v="28"/>
    <n v="0"/>
    <m/>
    <n v="4282"/>
  </r>
  <r>
    <s v="P428221"/>
    <n v="2312"/>
    <x v="0"/>
    <x v="0"/>
    <s v="No"/>
    <n v="10"/>
    <n v="32"/>
    <n v="320"/>
    <m/>
    <n v="4282"/>
  </r>
  <r>
    <s v="R8193824"/>
    <n v="2313"/>
    <x v="4"/>
    <x v="20"/>
    <s v="No"/>
    <n v="10"/>
    <n v="19"/>
    <n v="190"/>
    <m/>
    <n v="8193"/>
  </r>
  <r>
    <s v="R8193824"/>
    <n v="2314"/>
    <x v="4"/>
    <x v="20"/>
    <s v="No"/>
    <n v="30"/>
    <n v="16"/>
    <n v="480"/>
    <m/>
    <n v="8193"/>
  </r>
  <r>
    <s v="R8193824"/>
    <n v="2315"/>
    <x v="4"/>
    <x v="20"/>
    <s v="Si"/>
    <n v="0"/>
    <n v="30"/>
    <n v="0"/>
    <m/>
    <n v="8193"/>
  </r>
  <r>
    <s v="P8538365"/>
    <n v="2316"/>
    <x v="0"/>
    <x v="0"/>
    <s v="Si"/>
    <n v="0"/>
    <n v="39"/>
    <n v="0"/>
    <m/>
    <n v="8538"/>
  </r>
  <r>
    <s v="P8538365"/>
    <n v="2317"/>
    <x v="0"/>
    <x v="0"/>
    <s v="No"/>
    <n v="30"/>
    <n v="15"/>
    <n v="450"/>
    <m/>
    <n v="8538"/>
  </r>
  <r>
    <s v="P8538365"/>
    <n v="2318"/>
    <x v="0"/>
    <x v="0"/>
    <s v="No"/>
    <n v="10"/>
    <n v="15"/>
    <n v="150"/>
    <m/>
    <n v="8538"/>
  </r>
  <r>
    <s v="S3465737"/>
    <n v="2319"/>
    <x v="0"/>
    <x v="5"/>
    <s v="Si"/>
    <n v="0"/>
    <n v="14"/>
    <n v="0"/>
    <m/>
    <n v="3465"/>
  </r>
  <r>
    <s v="S3465737"/>
    <n v="2320"/>
    <x v="0"/>
    <x v="5"/>
    <s v="No"/>
    <n v="10"/>
    <n v="15"/>
    <n v="150"/>
    <m/>
    <n v="3465"/>
  </r>
  <r>
    <s v="S3465737"/>
    <n v="2321"/>
    <x v="0"/>
    <x v="5"/>
    <s v="No"/>
    <n v="30"/>
    <n v="33"/>
    <n v="990"/>
    <m/>
    <n v="3465"/>
  </r>
  <r>
    <s v="A599322"/>
    <n v="2322"/>
    <x v="0"/>
    <x v="6"/>
    <s v="No"/>
    <n v="10"/>
    <n v="40"/>
    <n v="400"/>
    <m/>
    <n v="5993"/>
  </r>
  <r>
    <s v="G1877925"/>
    <n v="2323"/>
    <x v="0"/>
    <x v="8"/>
    <s v="No"/>
    <n v="30"/>
    <n v="33"/>
    <n v="990"/>
    <m/>
    <n v="1877"/>
  </r>
  <r>
    <s v="G1877925"/>
    <n v="2324"/>
    <x v="0"/>
    <x v="8"/>
    <s v="Si"/>
    <n v="0"/>
    <n v="11"/>
    <n v="0"/>
    <m/>
    <n v="1877"/>
  </r>
  <r>
    <s v="R3246365"/>
    <n v="2325"/>
    <x v="0"/>
    <x v="8"/>
    <s v="Si"/>
    <n v="0"/>
    <n v="26"/>
    <n v="0"/>
    <m/>
    <n v="3246"/>
  </r>
  <r>
    <s v="V3217188"/>
    <n v="2326"/>
    <x v="0"/>
    <x v="0"/>
    <s v="Si"/>
    <n v="0"/>
    <n v="16"/>
    <n v="0"/>
    <m/>
    <n v="3217"/>
  </r>
  <r>
    <s v="V3217188"/>
    <n v="2327"/>
    <x v="0"/>
    <x v="0"/>
    <s v="No"/>
    <n v="10"/>
    <n v="22"/>
    <n v="220"/>
    <m/>
    <n v="3217"/>
  </r>
  <r>
    <s v="R88364"/>
    <n v="2328"/>
    <x v="0"/>
    <x v="15"/>
    <s v="No"/>
    <n v="10"/>
    <n v="34"/>
    <n v="340"/>
    <m/>
    <n v="8836"/>
  </r>
  <r>
    <s v="R88364"/>
    <n v="2329"/>
    <x v="0"/>
    <x v="15"/>
    <s v="Si"/>
    <n v="0"/>
    <n v="31"/>
    <n v="0"/>
    <m/>
    <n v="8836"/>
  </r>
  <r>
    <s v="R88364"/>
    <n v="2330"/>
    <x v="0"/>
    <x v="15"/>
    <s v="No"/>
    <n v="30"/>
    <n v="28"/>
    <n v="840"/>
    <m/>
    <n v="8836"/>
  </r>
  <r>
    <s v="L8943258"/>
    <n v="2331"/>
    <x v="0"/>
    <x v="0"/>
    <s v="No"/>
    <n v="20"/>
    <n v="13"/>
    <n v="260"/>
    <m/>
    <n v="8943"/>
  </r>
  <r>
    <s v="L8943258"/>
    <n v="2332"/>
    <x v="0"/>
    <x v="0"/>
    <s v="Si"/>
    <n v="0"/>
    <n v="18"/>
    <n v="0"/>
    <m/>
    <n v="8943"/>
  </r>
  <r>
    <s v="L8943258"/>
    <n v="2333"/>
    <x v="0"/>
    <x v="0"/>
    <s v="No"/>
    <n v="10"/>
    <n v="24"/>
    <n v="240"/>
    <m/>
    <n v="8943"/>
  </r>
  <r>
    <s v="P7879242"/>
    <n v="2334"/>
    <x v="0"/>
    <x v="13"/>
    <s v="No"/>
    <n v="10"/>
    <n v="18"/>
    <n v="180"/>
    <m/>
    <n v="7879"/>
  </r>
  <r>
    <s v="S3928434"/>
    <n v="2335"/>
    <x v="0"/>
    <x v="6"/>
    <s v="Si"/>
    <n v="0"/>
    <n v="31"/>
    <n v="0"/>
    <m/>
    <n v="3928"/>
  </r>
  <r>
    <s v="S3928434"/>
    <n v="2336"/>
    <x v="0"/>
    <x v="6"/>
    <s v="No"/>
    <n v="30"/>
    <n v="16"/>
    <n v="480"/>
    <m/>
    <n v="3928"/>
  </r>
  <r>
    <s v="L8855394"/>
    <n v="2337"/>
    <x v="0"/>
    <x v="5"/>
    <s v="No"/>
    <n v="20"/>
    <n v="24"/>
    <n v="480"/>
    <m/>
    <n v="8855"/>
  </r>
  <r>
    <s v="L8855394"/>
    <n v="2338"/>
    <x v="0"/>
    <x v="5"/>
    <s v="No"/>
    <n v="10"/>
    <n v="29"/>
    <n v="290"/>
    <m/>
    <n v="8855"/>
  </r>
  <r>
    <s v="L8855394"/>
    <n v="2339"/>
    <x v="0"/>
    <x v="5"/>
    <s v="Si"/>
    <n v="0"/>
    <n v="35"/>
    <n v="0"/>
    <m/>
    <n v="8855"/>
  </r>
  <r>
    <s v="G6545907"/>
    <n v="2340"/>
    <x v="0"/>
    <x v="0"/>
    <s v="Si"/>
    <n v="0"/>
    <n v="19"/>
    <n v="0"/>
    <m/>
    <n v="6545"/>
  </r>
  <r>
    <s v="B5768609"/>
    <n v="2341"/>
    <x v="0"/>
    <x v="6"/>
    <s v="No"/>
    <n v="30"/>
    <n v="33"/>
    <n v="990"/>
    <m/>
    <n v="5768"/>
  </r>
  <r>
    <s v="B5768609"/>
    <n v="2342"/>
    <x v="0"/>
    <x v="6"/>
    <s v="Si"/>
    <n v="0"/>
    <n v="24"/>
    <n v="0"/>
    <m/>
    <n v="5768"/>
  </r>
  <r>
    <s v="B5768609"/>
    <n v="2343"/>
    <x v="0"/>
    <x v="6"/>
    <s v="No"/>
    <n v="10"/>
    <n v="15"/>
    <n v="150"/>
    <m/>
    <n v="5768"/>
  </r>
  <r>
    <s v="A371343"/>
    <n v="2344"/>
    <x v="0"/>
    <x v="0"/>
    <s v="No"/>
    <n v="10"/>
    <n v="33"/>
    <n v="330"/>
    <m/>
    <n v="3713"/>
  </r>
  <r>
    <s v="A371343"/>
    <n v="2345"/>
    <x v="0"/>
    <x v="0"/>
    <s v="Si"/>
    <n v="0"/>
    <n v="28"/>
    <n v="0"/>
    <m/>
    <n v="3713"/>
  </r>
  <r>
    <s v="C8786300"/>
    <n v="2346"/>
    <x v="0"/>
    <x v="5"/>
    <s v="Si"/>
    <n v="0"/>
    <n v="19"/>
    <n v="0"/>
    <m/>
    <n v="8786"/>
  </r>
  <r>
    <s v="C8786300"/>
    <n v="2347"/>
    <x v="0"/>
    <x v="5"/>
    <s v="No"/>
    <n v="10"/>
    <n v="35"/>
    <n v="350"/>
    <m/>
    <n v="8786"/>
  </r>
  <r>
    <s v="A8541288"/>
    <n v="2348"/>
    <x v="0"/>
    <x v="8"/>
    <s v="Si"/>
    <n v="0"/>
    <n v="10"/>
    <n v="0"/>
    <m/>
    <n v="8541"/>
  </r>
  <r>
    <s v="A8541288"/>
    <n v="2349"/>
    <x v="0"/>
    <x v="8"/>
    <s v="No"/>
    <n v="10"/>
    <n v="18"/>
    <n v="180"/>
    <m/>
    <n v="8541"/>
  </r>
  <r>
    <s v="A8541288"/>
    <n v="2350"/>
    <x v="0"/>
    <x v="8"/>
    <s v="No"/>
    <n v="30"/>
    <n v="27"/>
    <n v="810"/>
    <m/>
    <n v="8541"/>
  </r>
  <r>
    <s v="A4234127"/>
    <n v="2351"/>
    <x v="0"/>
    <x v="6"/>
    <s v="Si"/>
    <n v="0"/>
    <n v="35"/>
    <n v="0"/>
    <m/>
    <n v="4234"/>
  </r>
  <r>
    <s v="A4234127"/>
    <n v="2352"/>
    <x v="0"/>
    <x v="6"/>
    <s v="No"/>
    <n v="30"/>
    <n v="17"/>
    <n v="510"/>
    <m/>
    <n v="4234"/>
  </r>
  <r>
    <s v="A4234127"/>
    <n v="2353"/>
    <x v="0"/>
    <x v="6"/>
    <s v="No"/>
    <n v="10"/>
    <n v="22"/>
    <n v="220"/>
    <m/>
    <n v="4234"/>
  </r>
  <r>
    <s v="N478350"/>
    <n v="2354"/>
    <x v="0"/>
    <x v="0"/>
    <s v="Si"/>
    <n v="0"/>
    <n v="14"/>
    <n v="0"/>
    <m/>
    <n v="4783"/>
  </r>
  <r>
    <s v="N478350"/>
    <n v="2355"/>
    <x v="0"/>
    <x v="0"/>
    <s v="No"/>
    <n v="10"/>
    <n v="13"/>
    <n v="130"/>
    <m/>
    <n v="4783"/>
  </r>
  <r>
    <s v="R7380475"/>
    <n v="2356"/>
    <x v="0"/>
    <x v="0"/>
    <s v="Si"/>
    <n v="0"/>
    <n v="29"/>
    <n v="0"/>
    <m/>
    <n v="7380"/>
  </r>
  <r>
    <s v="R7380475"/>
    <n v="2357"/>
    <x v="0"/>
    <x v="0"/>
    <s v="No"/>
    <n v="10"/>
    <n v="19"/>
    <n v="190"/>
    <m/>
    <n v="7380"/>
  </r>
  <r>
    <s v="G8639965"/>
    <n v="2358"/>
    <x v="0"/>
    <x v="0"/>
    <s v="Si"/>
    <n v="0"/>
    <n v="24"/>
    <n v="0"/>
    <m/>
    <n v="8639"/>
  </r>
  <r>
    <s v="G8639965"/>
    <n v="2359"/>
    <x v="0"/>
    <x v="0"/>
    <s v="No"/>
    <n v="10"/>
    <n v="15"/>
    <n v="150"/>
    <m/>
    <n v="8639"/>
  </r>
  <r>
    <s v="G8639965"/>
    <n v="2360"/>
    <x v="0"/>
    <x v="0"/>
    <s v="No"/>
    <n v="20"/>
    <n v="23"/>
    <n v="460"/>
    <m/>
    <n v="8639"/>
  </r>
  <r>
    <s v="G8639965"/>
    <n v="2361"/>
    <x v="0"/>
    <x v="0"/>
    <s v="No"/>
    <n v="30"/>
    <n v="30"/>
    <n v="900"/>
    <m/>
    <n v="8639"/>
  </r>
  <r>
    <s v="A9125954"/>
    <n v="2362"/>
    <x v="0"/>
    <x v="13"/>
    <s v="No"/>
    <n v="30"/>
    <n v="18"/>
    <n v="540"/>
    <m/>
    <n v="9125"/>
  </r>
  <r>
    <s v="A9125954"/>
    <n v="2363"/>
    <x v="0"/>
    <x v="13"/>
    <s v="No"/>
    <n v="10"/>
    <n v="32"/>
    <n v="320"/>
    <m/>
    <n v="9125"/>
  </r>
  <r>
    <s v="A9125954"/>
    <n v="2364"/>
    <x v="0"/>
    <x v="13"/>
    <s v="Si"/>
    <n v="0"/>
    <n v="33"/>
    <n v="0"/>
    <m/>
    <n v="9125"/>
  </r>
  <r>
    <s v="I1457843"/>
    <n v="2365"/>
    <x v="0"/>
    <x v="5"/>
    <s v="Si"/>
    <n v="0"/>
    <n v="16"/>
    <n v="0"/>
    <m/>
    <n v="1457"/>
  </r>
  <r>
    <s v="F1520778"/>
    <n v="2366"/>
    <x v="0"/>
    <x v="12"/>
    <s v="No"/>
    <n v="30"/>
    <n v="27"/>
    <n v="810"/>
    <m/>
    <n v="1520"/>
  </r>
  <r>
    <s v="R1027214"/>
    <n v="2367"/>
    <x v="0"/>
    <x v="6"/>
    <s v="Si"/>
    <n v="0"/>
    <n v="12"/>
    <n v="0"/>
    <m/>
    <n v="1027"/>
  </r>
  <r>
    <s v="G5856848"/>
    <n v="2368"/>
    <x v="0"/>
    <x v="0"/>
    <s v="No"/>
    <n v="10"/>
    <n v="24"/>
    <n v="240"/>
    <m/>
    <n v="5856"/>
  </r>
  <r>
    <s v="G5856848"/>
    <n v="2369"/>
    <x v="0"/>
    <x v="0"/>
    <s v="Si"/>
    <n v="0"/>
    <n v="18"/>
    <n v="0"/>
    <m/>
    <n v="5856"/>
  </r>
  <r>
    <s v="P494667"/>
    <n v="2370"/>
    <x v="0"/>
    <x v="0"/>
    <s v="Si"/>
    <n v="0"/>
    <n v="33"/>
    <n v="0"/>
    <m/>
    <n v="4946"/>
  </r>
  <r>
    <s v="P494667"/>
    <n v="2371"/>
    <x v="0"/>
    <x v="0"/>
    <s v="No"/>
    <n v="10"/>
    <n v="40"/>
    <n v="400"/>
    <m/>
    <n v="4946"/>
  </r>
  <r>
    <s v="P494667"/>
    <n v="2372"/>
    <x v="0"/>
    <x v="0"/>
    <s v="No"/>
    <n v="20"/>
    <n v="24"/>
    <n v="480"/>
    <m/>
    <n v="4946"/>
  </r>
  <r>
    <s v="P494667"/>
    <n v="2373"/>
    <x v="0"/>
    <x v="0"/>
    <s v="No"/>
    <n v="30"/>
    <n v="27"/>
    <n v="810"/>
    <m/>
    <n v="4946"/>
  </r>
  <r>
    <s v="N1583691"/>
    <n v="2374"/>
    <x v="2"/>
    <x v="5"/>
    <s v="Si"/>
    <n v="0"/>
    <n v="30"/>
    <n v="0"/>
    <m/>
    <n v="1583"/>
  </r>
  <r>
    <s v="B454348"/>
    <n v="2375"/>
    <x v="0"/>
    <x v="0"/>
    <s v="No"/>
    <n v="30"/>
    <n v="31"/>
    <n v="930"/>
    <m/>
    <n v="4543"/>
  </r>
  <r>
    <s v="B454348"/>
    <n v="2376"/>
    <x v="0"/>
    <x v="0"/>
    <s v="No"/>
    <n v="10"/>
    <n v="26"/>
    <n v="260"/>
    <m/>
    <n v="4543"/>
  </r>
  <r>
    <s v="B454348"/>
    <n v="2377"/>
    <x v="0"/>
    <x v="0"/>
    <s v="Si"/>
    <n v="0"/>
    <n v="16"/>
    <n v="0"/>
    <m/>
    <n v="4543"/>
  </r>
  <r>
    <s v="A4608676"/>
    <n v="2378"/>
    <x v="0"/>
    <x v="0"/>
    <s v="Si"/>
    <n v="0"/>
    <n v="26"/>
    <n v="0"/>
    <m/>
    <n v="4608"/>
  </r>
  <r>
    <s v="A4608676"/>
    <n v="2379"/>
    <x v="0"/>
    <x v="0"/>
    <s v="No"/>
    <n v="10"/>
    <n v="20"/>
    <n v="200"/>
    <m/>
    <n v="4608"/>
  </r>
  <r>
    <s v="A4608676"/>
    <n v="2380"/>
    <x v="0"/>
    <x v="0"/>
    <s v="No"/>
    <n v="30"/>
    <n v="28"/>
    <n v="840"/>
    <m/>
    <n v="4608"/>
  </r>
  <r>
    <s v="A8157346"/>
    <n v="2381"/>
    <x v="0"/>
    <x v="0"/>
    <s v="No"/>
    <n v="10"/>
    <n v="39"/>
    <n v="390"/>
    <m/>
    <n v="8157"/>
  </r>
  <r>
    <s v="A8157346"/>
    <n v="2382"/>
    <x v="0"/>
    <x v="0"/>
    <s v="Si"/>
    <n v="0"/>
    <n v="21"/>
    <n v="0"/>
    <m/>
    <n v="8157"/>
  </r>
  <r>
    <s v="G8835227"/>
    <n v="2383"/>
    <x v="0"/>
    <x v="12"/>
    <s v="No"/>
    <n v="30"/>
    <n v="23"/>
    <n v="690"/>
    <m/>
    <n v="8835"/>
  </r>
  <r>
    <s v="G8835227"/>
    <n v="2384"/>
    <x v="0"/>
    <x v="12"/>
    <s v="No"/>
    <n v="10"/>
    <n v="23"/>
    <n v="230"/>
    <m/>
    <n v="8835"/>
  </r>
  <r>
    <s v="P3031554"/>
    <n v="2385"/>
    <x v="0"/>
    <x v="14"/>
    <s v="No"/>
    <n v="10"/>
    <n v="26"/>
    <n v="260"/>
    <m/>
    <n v="3031"/>
  </r>
  <r>
    <s v="S5282426"/>
    <n v="2386"/>
    <x v="0"/>
    <x v="0"/>
    <s v="Si"/>
    <n v="0"/>
    <n v="33"/>
    <n v="0"/>
    <m/>
    <n v="5282"/>
  </r>
  <r>
    <s v="S5154647"/>
    <n v="2387"/>
    <x v="0"/>
    <x v="8"/>
    <s v="No"/>
    <n v="10"/>
    <n v="33"/>
    <n v="330"/>
    <m/>
    <n v="5154"/>
  </r>
  <r>
    <s v="S5154647"/>
    <n v="2388"/>
    <x v="0"/>
    <x v="8"/>
    <s v="Si"/>
    <n v="0"/>
    <n v="38"/>
    <n v="0"/>
    <m/>
    <n v="5154"/>
  </r>
  <r>
    <s v="L8957592"/>
    <n v="2389"/>
    <x v="0"/>
    <x v="0"/>
    <s v="Si"/>
    <n v="0"/>
    <n v="36"/>
    <n v="0"/>
    <m/>
    <n v="8957"/>
  </r>
  <r>
    <s v="D2448391"/>
    <n v="2390"/>
    <x v="0"/>
    <x v="0"/>
    <s v="No"/>
    <n v="10"/>
    <n v="31"/>
    <n v="310"/>
    <m/>
    <n v="2448"/>
  </r>
  <r>
    <s v="D2448391"/>
    <n v="2391"/>
    <x v="0"/>
    <x v="0"/>
    <s v="Si"/>
    <n v="0"/>
    <n v="15"/>
    <n v="0"/>
    <m/>
    <n v="2448"/>
  </r>
  <r>
    <s v="E7398593"/>
    <n v="2392"/>
    <x v="0"/>
    <x v="0"/>
    <s v="Si"/>
    <n v="0"/>
    <n v="14"/>
    <n v="0"/>
    <m/>
    <n v="7398"/>
  </r>
  <r>
    <s v="E7398593"/>
    <n v="2393"/>
    <x v="0"/>
    <x v="0"/>
    <s v="No"/>
    <n v="30"/>
    <n v="30"/>
    <n v="900"/>
    <m/>
    <n v="7398"/>
  </r>
  <r>
    <s v="E7398593"/>
    <n v="2394"/>
    <x v="0"/>
    <x v="0"/>
    <s v="No"/>
    <n v="10"/>
    <n v="16"/>
    <n v="160"/>
    <m/>
    <n v="7398"/>
  </r>
  <r>
    <s v="E3387949"/>
    <n v="2395"/>
    <x v="0"/>
    <x v="13"/>
    <s v="No"/>
    <n v="10"/>
    <n v="14"/>
    <n v="140"/>
    <m/>
    <n v="3387"/>
  </r>
  <r>
    <s v="L7822762"/>
    <n v="2396"/>
    <x v="0"/>
    <x v="10"/>
    <s v="Si"/>
    <n v="0"/>
    <n v="29"/>
    <n v="0"/>
    <m/>
    <n v="7822"/>
  </r>
  <r>
    <s v="L1535501"/>
    <n v="2397"/>
    <x v="0"/>
    <x v="7"/>
    <s v="Si"/>
    <n v="0"/>
    <n v="34"/>
    <n v="0"/>
    <m/>
    <n v="1535"/>
  </r>
  <r>
    <s v="L1535501"/>
    <n v="2398"/>
    <x v="0"/>
    <x v="7"/>
    <s v="No"/>
    <n v="10"/>
    <n v="31"/>
    <n v="310"/>
    <m/>
    <n v="1535"/>
  </r>
  <r>
    <s v="L6726723"/>
    <n v="2399"/>
    <x v="0"/>
    <x v="7"/>
    <s v="Si"/>
    <n v="0"/>
    <n v="28"/>
    <n v="0"/>
    <m/>
    <n v="6726"/>
  </r>
  <r>
    <s v="V8647265"/>
    <n v="2400"/>
    <x v="0"/>
    <x v="6"/>
    <s v="No"/>
    <n v="30"/>
    <n v="19"/>
    <n v="570"/>
    <m/>
    <n v="8647"/>
  </r>
  <r>
    <s v="V8647265"/>
    <n v="2401"/>
    <x v="0"/>
    <x v="6"/>
    <s v="Si"/>
    <n v="0"/>
    <n v="22"/>
    <n v="0"/>
    <m/>
    <n v="8647"/>
  </r>
  <r>
    <s v="L6547451"/>
    <n v="2402"/>
    <x v="0"/>
    <x v="0"/>
    <s v="Si"/>
    <n v="0"/>
    <n v="16"/>
    <n v="0"/>
    <m/>
    <n v="6547"/>
  </r>
  <r>
    <s v="L6547451"/>
    <n v="2403"/>
    <x v="0"/>
    <x v="0"/>
    <s v="No"/>
    <n v="10"/>
    <n v="28"/>
    <n v="280"/>
    <m/>
    <n v="6547"/>
  </r>
  <r>
    <s v="P6897616"/>
    <n v="2404"/>
    <x v="0"/>
    <x v="9"/>
    <s v="No"/>
    <n v="30"/>
    <n v="11"/>
    <n v="330"/>
    <m/>
    <n v="6897"/>
  </r>
  <r>
    <s v="P6897616"/>
    <n v="2405"/>
    <x v="0"/>
    <x v="9"/>
    <s v="No"/>
    <n v="10"/>
    <n v="23"/>
    <n v="230"/>
    <m/>
    <n v="6897"/>
  </r>
  <r>
    <s v="P6897616"/>
    <n v="2406"/>
    <x v="0"/>
    <x v="9"/>
    <s v="Si"/>
    <n v="0"/>
    <n v="18"/>
    <n v="0"/>
    <m/>
    <n v="6897"/>
  </r>
  <r>
    <s v="T3250757"/>
    <n v="2407"/>
    <x v="1"/>
    <x v="3"/>
    <s v="Si"/>
    <n v="0"/>
    <n v="33"/>
    <n v="0"/>
    <m/>
    <n v="3250"/>
  </r>
  <r>
    <s v="T3250757"/>
    <n v="2408"/>
    <x v="1"/>
    <x v="3"/>
    <s v="No"/>
    <n v="10"/>
    <n v="15"/>
    <n v="150"/>
    <m/>
    <n v="3250"/>
  </r>
  <r>
    <s v="T3250757"/>
    <n v="2409"/>
    <x v="1"/>
    <x v="3"/>
    <s v="No"/>
    <n v="30"/>
    <n v="31"/>
    <n v="930"/>
    <m/>
    <n v="3250"/>
  </r>
  <r>
    <s v="A1555515"/>
    <n v="2410"/>
    <x v="1"/>
    <x v="3"/>
    <s v="Si"/>
    <n v="0"/>
    <n v="12"/>
    <n v="0"/>
    <m/>
    <n v="1555"/>
  </r>
  <r>
    <s v="A1555515"/>
    <n v="2411"/>
    <x v="1"/>
    <x v="3"/>
    <s v="No"/>
    <n v="20"/>
    <n v="39"/>
    <n v="780"/>
    <m/>
    <n v="1555"/>
  </r>
  <r>
    <s v="A1555515"/>
    <n v="2412"/>
    <x v="1"/>
    <x v="3"/>
    <s v="No"/>
    <n v="10"/>
    <n v="26"/>
    <n v="260"/>
    <m/>
    <n v="1555"/>
  </r>
  <r>
    <s v="A1555515"/>
    <n v="2413"/>
    <x v="1"/>
    <x v="3"/>
    <s v="No"/>
    <n v="30"/>
    <n v="22"/>
    <n v="660"/>
    <m/>
    <n v="1555"/>
  </r>
  <r>
    <s v="P2790546"/>
    <n v="2414"/>
    <x v="0"/>
    <x v="0"/>
    <s v="No"/>
    <n v="10"/>
    <n v="16"/>
    <n v="160"/>
    <m/>
    <n v="2790"/>
  </r>
  <r>
    <s v="P2790546"/>
    <n v="2415"/>
    <x v="0"/>
    <x v="0"/>
    <s v="Si"/>
    <n v="0"/>
    <n v="10"/>
    <n v="0"/>
    <m/>
    <n v="2790"/>
  </r>
  <r>
    <s v="O7091883"/>
    <n v="2416"/>
    <x v="0"/>
    <x v="6"/>
    <s v="No"/>
    <n v="10"/>
    <n v="12"/>
    <n v="120"/>
    <m/>
    <n v="7091"/>
  </r>
  <r>
    <s v="O7091883"/>
    <n v="2417"/>
    <x v="0"/>
    <x v="6"/>
    <s v="Si"/>
    <n v="0"/>
    <n v="34"/>
    <n v="0"/>
    <m/>
    <n v="7091"/>
  </r>
  <r>
    <s v="N7700570"/>
    <n v="2418"/>
    <x v="0"/>
    <x v="6"/>
    <s v="Si"/>
    <n v="0"/>
    <n v="14"/>
    <n v="0"/>
    <m/>
    <n v="7700"/>
  </r>
  <r>
    <s v="N7700570"/>
    <n v="2419"/>
    <x v="0"/>
    <x v="6"/>
    <s v="No"/>
    <n v="10"/>
    <n v="10"/>
    <n v="100"/>
    <m/>
    <n v="7700"/>
  </r>
  <r>
    <s v="N7700570"/>
    <n v="2420"/>
    <x v="0"/>
    <x v="6"/>
    <s v="No"/>
    <n v="30"/>
    <n v="39"/>
    <n v="1170"/>
    <m/>
    <n v="7700"/>
  </r>
  <r>
    <s v="E9031936"/>
    <n v="2421"/>
    <x v="1"/>
    <x v="1"/>
    <s v="Si"/>
    <n v="0"/>
    <n v="19"/>
    <n v="0"/>
    <m/>
    <n v="9031"/>
  </r>
  <r>
    <s v="E9031936"/>
    <n v="2422"/>
    <x v="1"/>
    <x v="1"/>
    <s v="No"/>
    <n v="10"/>
    <n v="37"/>
    <n v="370"/>
    <m/>
    <n v="9031"/>
  </r>
  <r>
    <s v="E9031936"/>
    <n v="2423"/>
    <x v="1"/>
    <x v="1"/>
    <s v="No"/>
    <n v="30"/>
    <n v="27"/>
    <n v="810"/>
    <m/>
    <n v="9031"/>
  </r>
  <r>
    <s v="M120946"/>
    <n v="2424"/>
    <x v="1"/>
    <x v="4"/>
    <s v="Si"/>
    <n v="0"/>
    <n v="29"/>
    <n v="0"/>
    <m/>
    <n v="1209"/>
  </r>
  <r>
    <s v="M120946"/>
    <n v="2425"/>
    <x v="1"/>
    <x v="4"/>
    <s v="No"/>
    <n v="30"/>
    <n v="37"/>
    <n v="1110"/>
    <m/>
    <n v="1209"/>
  </r>
  <r>
    <s v="A5462375"/>
    <n v="2426"/>
    <x v="1"/>
    <x v="3"/>
    <s v="No"/>
    <n v="10"/>
    <n v="15"/>
    <n v="150"/>
    <m/>
    <n v="5462"/>
  </r>
  <r>
    <s v="A5462375"/>
    <n v="2427"/>
    <x v="1"/>
    <x v="3"/>
    <s v="Si"/>
    <n v="0"/>
    <n v="38"/>
    <n v="0"/>
    <m/>
    <n v="5462"/>
  </r>
  <r>
    <s v="A5462375"/>
    <n v="2428"/>
    <x v="1"/>
    <x v="3"/>
    <s v="No"/>
    <n v="30"/>
    <n v="34"/>
    <n v="1020"/>
    <m/>
    <n v="5462"/>
  </r>
  <r>
    <s v="G2375721"/>
    <n v="2429"/>
    <x v="1"/>
    <x v="3"/>
    <s v="No"/>
    <n v="10"/>
    <n v="38"/>
    <n v="380"/>
    <m/>
    <n v="2375"/>
  </r>
  <r>
    <s v="H8060855"/>
    <n v="2430"/>
    <x v="1"/>
    <x v="3"/>
    <s v="Si"/>
    <n v="0"/>
    <n v="20"/>
    <n v="0"/>
    <m/>
    <n v="8060"/>
  </r>
  <r>
    <s v="H8060855"/>
    <n v="2431"/>
    <x v="1"/>
    <x v="3"/>
    <s v="No"/>
    <n v="10"/>
    <n v="29"/>
    <n v="290"/>
    <m/>
    <n v="8060"/>
  </r>
  <r>
    <s v="H640363"/>
    <n v="2432"/>
    <x v="1"/>
    <x v="1"/>
    <s v="Si"/>
    <n v="0"/>
    <n v="10"/>
    <n v="0"/>
    <m/>
    <n v="6403"/>
  </r>
  <r>
    <s v="H640363"/>
    <n v="2433"/>
    <x v="1"/>
    <x v="1"/>
    <s v="No"/>
    <n v="30"/>
    <n v="40"/>
    <n v="1200"/>
    <m/>
    <n v="6403"/>
  </r>
  <r>
    <s v="H640363"/>
    <n v="2434"/>
    <x v="1"/>
    <x v="1"/>
    <s v="No"/>
    <n v="10"/>
    <n v="19"/>
    <n v="190"/>
    <m/>
    <n v="6403"/>
  </r>
  <r>
    <s v="A4125527"/>
    <n v="2435"/>
    <x v="0"/>
    <x v="6"/>
    <s v="Si"/>
    <n v="0"/>
    <n v="15"/>
    <n v="0"/>
    <m/>
    <n v="4125"/>
  </r>
  <r>
    <s v="C4524344"/>
    <n v="2436"/>
    <x v="0"/>
    <x v="13"/>
    <s v="Si"/>
    <n v="0"/>
    <n v="24"/>
    <n v="0"/>
    <m/>
    <n v="4524"/>
  </r>
  <r>
    <s v="C4524344"/>
    <n v="2437"/>
    <x v="0"/>
    <x v="13"/>
    <s v="No"/>
    <n v="30"/>
    <n v="12"/>
    <n v="360"/>
    <m/>
    <n v="4524"/>
  </r>
  <r>
    <s v="C4524344"/>
    <n v="2438"/>
    <x v="0"/>
    <x v="13"/>
    <s v="No"/>
    <n v="10"/>
    <n v="10"/>
    <n v="100"/>
    <m/>
    <n v="4524"/>
  </r>
  <r>
    <s v="S8780867"/>
    <n v="2439"/>
    <x v="0"/>
    <x v="13"/>
    <s v="No"/>
    <n v="30"/>
    <n v="32"/>
    <n v="960"/>
    <m/>
    <n v="8780"/>
  </r>
  <r>
    <s v="S8780867"/>
    <n v="2440"/>
    <x v="0"/>
    <x v="13"/>
    <s v="No"/>
    <n v="10"/>
    <n v="35"/>
    <n v="350"/>
    <m/>
    <n v="8780"/>
  </r>
  <r>
    <s v="S8780867"/>
    <n v="2441"/>
    <x v="0"/>
    <x v="13"/>
    <s v="Si"/>
    <n v="0"/>
    <n v="38"/>
    <n v="0"/>
    <m/>
    <n v="8780"/>
  </r>
  <r>
    <s v="P787120"/>
    <n v="2442"/>
    <x v="0"/>
    <x v="5"/>
    <s v="Si"/>
    <n v="0"/>
    <n v="30"/>
    <n v="0"/>
    <m/>
    <n v="7871"/>
  </r>
  <r>
    <s v="M5365920"/>
    <n v="2443"/>
    <x v="1"/>
    <x v="1"/>
    <s v="Si"/>
    <n v="0"/>
    <n v="19"/>
    <n v="0"/>
    <m/>
    <n v="5365"/>
  </r>
  <r>
    <s v="M5365920"/>
    <n v="2444"/>
    <x v="1"/>
    <x v="1"/>
    <s v="No"/>
    <n v="30"/>
    <n v="18"/>
    <n v="540"/>
    <m/>
    <n v="5365"/>
  </r>
  <r>
    <s v="M6997430"/>
    <n v="2445"/>
    <x v="1"/>
    <x v="3"/>
    <s v="Si"/>
    <n v="0"/>
    <n v="13"/>
    <n v="0"/>
    <m/>
    <n v="6997"/>
  </r>
  <r>
    <s v="M6997430"/>
    <n v="2446"/>
    <x v="1"/>
    <x v="3"/>
    <s v="No"/>
    <n v="30"/>
    <n v="27"/>
    <n v="810"/>
    <m/>
    <n v="6997"/>
  </r>
  <r>
    <s v="M6997430"/>
    <n v="2447"/>
    <x v="1"/>
    <x v="3"/>
    <s v="No"/>
    <n v="10"/>
    <n v="26"/>
    <n v="260"/>
    <m/>
    <n v="6997"/>
  </r>
  <r>
    <s v="T193073"/>
    <n v="2448"/>
    <x v="2"/>
    <x v="2"/>
    <s v="No"/>
    <n v="30"/>
    <n v="23"/>
    <n v="690"/>
    <m/>
    <n v="1930"/>
  </r>
  <r>
    <s v="T193073"/>
    <n v="2449"/>
    <x v="2"/>
    <x v="2"/>
    <s v="Si"/>
    <n v="0"/>
    <n v="15"/>
    <n v="0"/>
    <m/>
    <n v="1930"/>
  </r>
  <r>
    <s v="T193073"/>
    <n v="2450"/>
    <x v="2"/>
    <x v="2"/>
    <s v="No"/>
    <n v="10"/>
    <n v="17"/>
    <n v="170"/>
    <m/>
    <n v="1930"/>
  </r>
  <r>
    <s v="B198470"/>
    <n v="2451"/>
    <x v="0"/>
    <x v="13"/>
    <s v="No"/>
    <n v="10"/>
    <n v="17"/>
    <n v="170"/>
    <m/>
    <n v="1984"/>
  </r>
  <r>
    <s v="B198470"/>
    <n v="2452"/>
    <x v="0"/>
    <x v="13"/>
    <s v="Si"/>
    <n v="0"/>
    <n v="25"/>
    <n v="0"/>
    <m/>
    <n v="1984"/>
  </r>
  <r>
    <s v="B198470"/>
    <n v="2453"/>
    <x v="0"/>
    <x v="13"/>
    <s v="No"/>
    <n v="30"/>
    <n v="39"/>
    <n v="1170"/>
    <m/>
    <n v="1984"/>
  </r>
  <r>
    <s v="D9703161"/>
    <n v="2454"/>
    <x v="0"/>
    <x v="8"/>
    <s v="Si"/>
    <n v="0"/>
    <n v="11"/>
    <n v="0"/>
    <m/>
    <n v="9703"/>
  </r>
  <r>
    <s v="D9703161"/>
    <n v="2455"/>
    <x v="0"/>
    <x v="8"/>
    <s v="No"/>
    <n v="10"/>
    <n v="13"/>
    <n v="130"/>
    <m/>
    <n v="9703"/>
  </r>
  <r>
    <s v="D9703161"/>
    <n v="2456"/>
    <x v="0"/>
    <x v="8"/>
    <s v="No"/>
    <n v="30"/>
    <n v="26"/>
    <n v="780"/>
    <m/>
    <n v="9703"/>
  </r>
  <r>
    <s v="S501272"/>
    <n v="2457"/>
    <x v="0"/>
    <x v="5"/>
    <s v="Si"/>
    <n v="0"/>
    <n v="39"/>
    <n v="0"/>
    <m/>
    <n v="5012"/>
  </r>
  <r>
    <s v="S501272"/>
    <n v="2458"/>
    <x v="0"/>
    <x v="5"/>
    <s v="No"/>
    <n v="10"/>
    <n v="20"/>
    <n v="200"/>
    <m/>
    <n v="5012"/>
  </r>
  <r>
    <s v="R2357324"/>
    <n v="2459"/>
    <x v="0"/>
    <x v="5"/>
    <s v="Si"/>
    <n v="0"/>
    <n v="16"/>
    <n v="0"/>
    <m/>
    <n v="2357"/>
  </r>
  <r>
    <s v="L1459429"/>
    <n v="2460"/>
    <x v="0"/>
    <x v="0"/>
    <s v="Si"/>
    <n v="0"/>
    <n v="25"/>
    <n v="0"/>
    <m/>
    <n v="1459"/>
  </r>
  <r>
    <s v="L1459429"/>
    <n v="2461"/>
    <x v="0"/>
    <x v="0"/>
    <s v="No"/>
    <n v="30"/>
    <n v="15"/>
    <n v="450"/>
    <m/>
    <n v="1459"/>
  </r>
  <r>
    <s v="L1459429"/>
    <n v="2462"/>
    <x v="0"/>
    <x v="0"/>
    <s v="No"/>
    <n v="10"/>
    <n v="10"/>
    <n v="100"/>
    <m/>
    <n v="1459"/>
  </r>
  <r>
    <s v="G9751152"/>
    <n v="2463"/>
    <x v="0"/>
    <x v="15"/>
    <s v="No"/>
    <n v="10"/>
    <n v="14"/>
    <n v="140"/>
    <m/>
    <n v="9751"/>
  </r>
  <r>
    <s v="G9751152"/>
    <n v="2464"/>
    <x v="0"/>
    <x v="15"/>
    <s v="No"/>
    <n v="30"/>
    <n v="17"/>
    <n v="510"/>
    <m/>
    <n v="9751"/>
  </r>
  <r>
    <s v="M7589885"/>
    <n v="2465"/>
    <x v="0"/>
    <x v="10"/>
    <s v="Si"/>
    <n v="0"/>
    <n v="16"/>
    <n v="0"/>
    <m/>
    <n v="7589"/>
  </r>
  <r>
    <s v="D2410503"/>
    <n v="2466"/>
    <x v="0"/>
    <x v="0"/>
    <s v="Si"/>
    <n v="0"/>
    <n v="18"/>
    <n v="0"/>
    <m/>
    <n v="2410"/>
  </r>
  <r>
    <s v="D2410503"/>
    <n v="2467"/>
    <x v="0"/>
    <x v="0"/>
    <s v="No"/>
    <n v="10"/>
    <n v="10"/>
    <n v="100"/>
    <m/>
    <n v="2410"/>
  </r>
  <r>
    <s v="D4252915"/>
    <n v="2468"/>
    <x v="0"/>
    <x v="5"/>
    <s v="Si"/>
    <n v="0"/>
    <n v="22"/>
    <n v="0"/>
    <m/>
    <n v="4252"/>
  </r>
  <r>
    <s v="F7501841"/>
    <n v="2469"/>
    <x v="0"/>
    <x v="6"/>
    <s v="Si"/>
    <n v="0"/>
    <n v="13"/>
    <n v="0"/>
    <m/>
    <n v="7501"/>
  </r>
  <r>
    <s v="R660832"/>
    <n v="2470"/>
    <x v="0"/>
    <x v="6"/>
    <s v="No"/>
    <n v="10"/>
    <n v="13"/>
    <n v="130"/>
    <m/>
    <n v="6608"/>
  </r>
  <r>
    <s v="R660832"/>
    <n v="2471"/>
    <x v="0"/>
    <x v="6"/>
    <s v="Si"/>
    <n v="0"/>
    <n v="32"/>
    <n v="0"/>
    <m/>
    <n v="6608"/>
  </r>
  <r>
    <s v="R660832"/>
    <n v="2472"/>
    <x v="0"/>
    <x v="6"/>
    <s v="No"/>
    <n v="30"/>
    <n v="13"/>
    <n v="390"/>
    <m/>
    <n v="6608"/>
  </r>
  <r>
    <s v="R9885280"/>
    <n v="2473"/>
    <x v="0"/>
    <x v="0"/>
    <s v="No"/>
    <n v="10"/>
    <n v="28"/>
    <n v="280"/>
    <m/>
    <n v="9885"/>
  </r>
  <r>
    <s v="R9885280"/>
    <n v="2474"/>
    <x v="0"/>
    <x v="0"/>
    <s v="No"/>
    <n v="30"/>
    <n v="25"/>
    <n v="750"/>
    <m/>
    <n v="9885"/>
  </r>
  <r>
    <s v="R9885280"/>
    <n v="2475"/>
    <x v="0"/>
    <x v="0"/>
    <s v="Si"/>
    <n v="0"/>
    <n v="33"/>
    <n v="0"/>
    <m/>
    <n v="9885"/>
  </r>
  <r>
    <s v="S954741"/>
    <n v="2476"/>
    <x v="0"/>
    <x v="0"/>
    <s v="No"/>
    <n v="10"/>
    <n v="12"/>
    <n v="120"/>
    <m/>
    <n v="9547"/>
  </r>
  <r>
    <s v="S954741"/>
    <n v="2477"/>
    <x v="0"/>
    <x v="0"/>
    <s v="Si"/>
    <n v="0"/>
    <n v="11"/>
    <n v="0"/>
    <m/>
    <n v="9547"/>
  </r>
  <r>
    <s v="S954741"/>
    <n v="2478"/>
    <x v="0"/>
    <x v="0"/>
    <s v="No"/>
    <n v="30"/>
    <n v="35"/>
    <n v="1050"/>
    <m/>
    <n v="9547"/>
  </r>
  <r>
    <s v="D9683112"/>
    <n v="2479"/>
    <x v="0"/>
    <x v="0"/>
    <s v="No"/>
    <n v="20"/>
    <n v="20"/>
    <n v="400"/>
    <m/>
    <n v="9683"/>
  </r>
  <r>
    <s v="D9683112"/>
    <n v="2480"/>
    <x v="0"/>
    <x v="0"/>
    <s v="No"/>
    <n v="10"/>
    <n v="16"/>
    <n v="160"/>
    <m/>
    <n v="9683"/>
  </r>
  <r>
    <s v="D9683112"/>
    <n v="2481"/>
    <x v="0"/>
    <x v="0"/>
    <s v="Si"/>
    <n v="0"/>
    <n v="10"/>
    <n v="0"/>
    <m/>
    <n v="9683"/>
  </r>
  <r>
    <s v="D9683112"/>
    <n v="2482"/>
    <x v="0"/>
    <x v="0"/>
    <s v="No"/>
    <n v="30"/>
    <n v="23"/>
    <n v="690"/>
    <m/>
    <n v="9683"/>
  </r>
  <r>
    <s v="M6273192"/>
    <n v="2483"/>
    <x v="0"/>
    <x v="0"/>
    <s v="No"/>
    <n v="30"/>
    <n v="36"/>
    <n v="1080"/>
    <m/>
    <n v="6273"/>
  </r>
  <r>
    <s v="M6273192"/>
    <n v="2484"/>
    <x v="0"/>
    <x v="0"/>
    <s v="Si"/>
    <n v="0"/>
    <n v="22"/>
    <n v="0"/>
    <m/>
    <n v="6273"/>
  </r>
  <r>
    <s v="M6273192"/>
    <n v="2485"/>
    <x v="0"/>
    <x v="0"/>
    <s v="No"/>
    <n v="10"/>
    <n v="14"/>
    <n v="140"/>
    <m/>
    <n v="6273"/>
  </r>
  <r>
    <s v="C448675"/>
    <n v="2486"/>
    <x v="0"/>
    <x v="0"/>
    <s v="No"/>
    <n v="10"/>
    <n v="11"/>
    <n v="110"/>
    <m/>
    <n v="4486"/>
  </r>
  <r>
    <s v="C448675"/>
    <n v="2487"/>
    <x v="0"/>
    <x v="0"/>
    <s v="Si"/>
    <n v="0"/>
    <n v="18"/>
    <n v="0"/>
    <m/>
    <n v="4486"/>
  </r>
  <r>
    <s v="F2228435"/>
    <n v="2488"/>
    <x v="0"/>
    <x v="8"/>
    <s v="Si"/>
    <n v="0"/>
    <n v="33"/>
    <n v="0"/>
    <m/>
    <n v="2228"/>
  </r>
  <r>
    <s v="F2228435"/>
    <n v="2489"/>
    <x v="0"/>
    <x v="8"/>
    <s v="No"/>
    <n v="30"/>
    <n v="29"/>
    <n v="870"/>
    <m/>
    <n v="2228"/>
  </r>
  <r>
    <s v="F2228435"/>
    <n v="2490"/>
    <x v="0"/>
    <x v="8"/>
    <s v="No"/>
    <n v="10"/>
    <n v="40"/>
    <n v="400"/>
    <m/>
    <n v="2228"/>
  </r>
  <r>
    <s v="N4871582"/>
    <n v="2491"/>
    <x v="0"/>
    <x v="5"/>
    <s v="Si"/>
    <n v="0"/>
    <n v="21"/>
    <n v="0"/>
    <m/>
    <n v="4871"/>
  </r>
  <r>
    <s v="N4871582"/>
    <n v="2492"/>
    <x v="0"/>
    <x v="5"/>
    <s v="No"/>
    <n v="10"/>
    <n v="22"/>
    <n v="220"/>
    <m/>
    <n v="4871"/>
  </r>
  <r>
    <s v="N4871582"/>
    <n v="2493"/>
    <x v="0"/>
    <x v="5"/>
    <s v="No"/>
    <n v="30"/>
    <n v="17"/>
    <n v="510"/>
    <m/>
    <n v="4871"/>
  </r>
  <r>
    <s v="M1024521"/>
    <n v="2494"/>
    <x v="0"/>
    <x v="10"/>
    <s v="Si"/>
    <n v="0"/>
    <n v="32"/>
    <n v="0"/>
    <m/>
    <n v="1024"/>
  </r>
  <r>
    <s v="E3579863"/>
    <n v="2495"/>
    <x v="0"/>
    <x v="0"/>
    <s v="Si"/>
    <n v="0"/>
    <n v="33"/>
    <n v="0"/>
    <m/>
    <n v="3579"/>
  </r>
  <r>
    <s v="A8711356"/>
    <n v="2496"/>
    <x v="1"/>
    <x v="1"/>
    <s v="Si"/>
    <n v="0"/>
    <n v="17"/>
    <n v="0"/>
    <m/>
    <n v="8711"/>
  </r>
  <r>
    <s v="A8711356"/>
    <n v="2497"/>
    <x v="1"/>
    <x v="1"/>
    <s v="No"/>
    <n v="10"/>
    <n v="19"/>
    <n v="190"/>
    <m/>
    <n v="8711"/>
  </r>
  <r>
    <s v="A8711356"/>
    <n v="2498"/>
    <x v="1"/>
    <x v="1"/>
    <s v="No"/>
    <n v="30"/>
    <n v="22"/>
    <n v="660"/>
    <m/>
    <n v="8711"/>
  </r>
  <r>
    <s v="M364447"/>
    <n v="2499"/>
    <x v="0"/>
    <x v="0"/>
    <s v="Si"/>
    <n v="0"/>
    <n v="16"/>
    <n v="0"/>
    <m/>
    <n v="3644"/>
  </r>
  <r>
    <s v="M364447"/>
    <n v="2500"/>
    <x v="0"/>
    <x v="0"/>
    <s v="No"/>
    <n v="30"/>
    <n v="30"/>
    <n v="900"/>
    <m/>
    <n v="3644"/>
  </r>
  <r>
    <s v="M364447"/>
    <n v="2501"/>
    <x v="0"/>
    <x v="0"/>
    <s v="No"/>
    <n v="10"/>
    <n v="29"/>
    <n v="290"/>
    <m/>
    <n v="3644"/>
  </r>
  <r>
    <s v="D6089916"/>
    <n v="2502"/>
    <x v="0"/>
    <x v="0"/>
    <s v="No"/>
    <n v="10"/>
    <n v="18"/>
    <n v="180"/>
    <m/>
    <n v="6089"/>
  </r>
  <r>
    <s v="D6089916"/>
    <n v="2503"/>
    <x v="0"/>
    <x v="0"/>
    <s v="Si"/>
    <n v="0"/>
    <n v="38"/>
    <n v="0"/>
    <m/>
    <n v="6089"/>
  </r>
  <r>
    <s v="I2756894"/>
    <n v="2504"/>
    <x v="2"/>
    <x v="5"/>
    <s v="Si"/>
    <n v="0"/>
    <n v="29"/>
    <n v="0"/>
    <m/>
    <n v="2756"/>
  </r>
  <r>
    <s v="F1972141"/>
    <n v="2505"/>
    <x v="0"/>
    <x v="0"/>
    <s v="No"/>
    <n v="10"/>
    <n v="16"/>
    <n v="160"/>
    <m/>
    <n v="1972"/>
  </r>
  <r>
    <s v="F1972141"/>
    <n v="2506"/>
    <x v="0"/>
    <x v="0"/>
    <s v="Si"/>
    <n v="0"/>
    <n v="35"/>
    <n v="0"/>
    <m/>
    <n v="1972"/>
  </r>
  <r>
    <s v="A4811540"/>
    <n v="2507"/>
    <x v="0"/>
    <x v="6"/>
    <s v="Si"/>
    <n v="0"/>
    <n v="11"/>
    <n v="0"/>
    <m/>
    <n v="4811"/>
  </r>
  <r>
    <s v="M148866"/>
    <n v="2508"/>
    <x v="0"/>
    <x v="5"/>
    <s v="Si"/>
    <n v="0"/>
    <n v="38"/>
    <n v="0"/>
    <m/>
    <n v="1488"/>
  </r>
  <r>
    <s v="P2937700"/>
    <n v="2509"/>
    <x v="0"/>
    <x v="12"/>
    <s v="No"/>
    <n v="10"/>
    <n v="12"/>
    <n v="120"/>
    <m/>
    <n v="2937"/>
  </r>
  <r>
    <s v="P2937700"/>
    <n v="2510"/>
    <x v="0"/>
    <x v="12"/>
    <s v="No"/>
    <n v="30"/>
    <n v="30"/>
    <n v="900"/>
    <m/>
    <n v="2937"/>
  </r>
  <r>
    <s v="P2937700"/>
    <n v="2511"/>
    <x v="0"/>
    <x v="12"/>
    <s v="Si"/>
    <n v="0"/>
    <n v="30"/>
    <n v="0"/>
    <m/>
    <n v="2937"/>
  </r>
  <r>
    <s v="R599555"/>
    <n v="2512"/>
    <x v="0"/>
    <x v="13"/>
    <s v="Si"/>
    <n v="0"/>
    <n v="16"/>
    <n v="0"/>
    <m/>
    <n v="5995"/>
  </r>
  <r>
    <s v="R599555"/>
    <n v="2513"/>
    <x v="0"/>
    <x v="13"/>
    <s v="No"/>
    <n v="30"/>
    <n v="14"/>
    <n v="420"/>
    <m/>
    <n v="5995"/>
  </r>
  <r>
    <s v="R599555"/>
    <n v="2514"/>
    <x v="0"/>
    <x v="13"/>
    <s v="No"/>
    <n v="10"/>
    <n v="24"/>
    <n v="240"/>
    <m/>
    <n v="5995"/>
  </r>
  <r>
    <s v="G8110771"/>
    <n v="2515"/>
    <x v="0"/>
    <x v="6"/>
    <s v="No"/>
    <n v="30"/>
    <n v="20"/>
    <n v="600"/>
    <m/>
    <n v="8110"/>
  </r>
  <r>
    <s v="G8110771"/>
    <n v="2516"/>
    <x v="0"/>
    <x v="6"/>
    <s v="Si"/>
    <n v="0"/>
    <n v="35"/>
    <n v="0"/>
    <m/>
    <n v="8110"/>
  </r>
  <r>
    <s v="G8110771"/>
    <n v="2517"/>
    <x v="0"/>
    <x v="6"/>
    <s v="No"/>
    <n v="10"/>
    <n v="33"/>
    <n v="330"/>
    <m/>
    <n v="8110"/>
  </r>
  <r>
    <s v="R5920569"/>
    <n v="2518"/>
    <x v="0"/>
    <x v="15"/>
    <s v="Si"/>
    <n v="0"/>
    <n v="28"/>
    <n v="0"/>
    <m/>
    <n v="5920"/>
  </r>
  <r>
    <s v="R5920569"/>
    <n v="2519"/>
    <x v="0"/>
    <x v="15"/>
    <s v="No"/>
    <n v="30"/>
    <n v="19"/>
    <n v="570"/>
    <m/>
    <n v="5920"/>
  </r>
  <r>
    <s v="R5920569"/>
    <n v="2520"/>
    <x v="0"/>
    <x v="15"/>
    <s v="No"/>
    <n v="20"/>
    <n v="34"/>
    <n v="680"/>
    <m/>
    <n v="5920"/>
  </r>
  <r>
    <s v="R5920569"/>
    <n v="2521"/>
    <x v="0"/>
    <x v="15"/>
    <s v="No"/>
    <n v="10"/>
    <n v="35"/>
    <n v="350"/>
    <m/>
    <n v="5920"/>
  </r>
  <r>
    <s v="S48248"/>
    <n v="2522"/>
    <x v="0"/>
    <x v="10"/>
    <s v="Si"/>
    <n v="0"/>
    <n v="20"/>
    <n v="0"/>
    <m/>
    <n v="4824"/>
  </r>
  <r>
    <s v="M8042216"/>
    <n v="2523"/>
    <x v="0"/>
    <x v="5"/>
    <s v="No"/>
    <n v="20"/>
    <n v="22"/>
    <n v="440"/>
    <m/>
    <n v="8042"/>
  </r>
  <r>
    <s v="M8042216"/>
    <n v="2524"/>
    <x v="0"/>
    <x v="5"/>
    <s v="Si"/>
    <n v="0"/>
    <n v="27"/>
    <n v="0"/>
    <m/>
    <n v="8042"/>
  </r>
  <r>
    <s v="M8042216"/>
    <n v="2525"/>
    <x v="0"/>
    <x v="5"/>
    <s v="No"/>
    <n v="10"/>
    <n v="28"/>
    <n v="280"/>
    <m/>
    <n v="8042"/>
  </r>
  <r>
    <s v="M8042216"/>
    <n v="2526"/>
    <x v="0"/>
    <x v="5"/>
    <s v="No"/>
    <n v="30"/>
    <n v="37"/>
    <n v="1110"/>
    <m/>
    <n v="8042"/>
  </r>
  <r>
    <s v="A7131425"/>
    <n v="2527"/>
    <x v="1"/>
    <x v="3"/>
    <s v="No"/>
    <n v="10"/>
    <n v="27"/>
    <n v="270"/>
    <m/>
    <n v="7131"/>
  </r>
  <r>
    <s v="A7131425"/>
    <n v="2528"/>
    <x v="1"/>
    <x v="3"/>
    <s v="No"/>
    <n v="20"/>
    <n v="33"/>
    <n v="660"/>
    <m/>
    <n v="7131"/>
  </r>
  <r>
    <s v="A7131425"/>
    <n v="2529"/>
    <x v="1"/>
    <x v="3"/>
    <s v="Si"/>
    <n v="0"/>
    <n v="29"/>
    <n v="0"/>
    <m/>
    <n v="7131"/>
  </r>
  <r>
    <s v="V3227657"/>
    <n v="2530"/>
    <x v="0"/>
    <x v="0"/>
    <s v="Si"/>
    <n v="0"/>
    <n v="28"/>
    <n v="0"/>
    <m/>
    <n v="3227"/>
  </r>
  <r>
    <s v="S6492373"/>
    <n v="2531"/>
    <x v="0"/>
    <x v="14"/>
    <s v="No"/>
    <n v="10"/>
    <n v="36"/>
    <n v="360"/>
    <m/>
    <n v="6492"/>
  </r>
  <r>
    <s v="L4816118"/>
    <n v="2532"/>
    <x v="0"/>
    <x v="0"/>
    <s v="Si"/>
    <n v="0"/>
    <n v="26"/>
    <n v="0"/>
    <m/>
    <n v="4816"/>
  </r>
  <r>
    <s v="L4816118"/>
    <n v="2533"/>
    <x v="0"/>
    <x v="0"/>
    <s v="No"/>
    <n v="10"/>
    <n v="26"/>
    <n v="260"/>
    <m/>
    <n v="4816"/>
  </r>
  <r>
    <s v="M2829624"/>
    <n v="2534"/>
    <x v="0"/>
    <x v="5"/>
    <s v="No"/>
    <n v="10"/>
    <n v="22"/>
    <n v="220"/>
    <m/>
    <n v="2829"/>
  </r>
  <r>
    <s v="M2829624"/>
    <n v="2535"/>
    <x v="0"/>
    <x v="5"/>
    <s v="No"/>
    <n v="30"/>
    <n v="32"/>
    <n v="960"/>
    <m/>
    <n v="2829"/>
  </r>
  <r>
    <s v="M5568517"/>
    <n v="2536"/>
    <x v="0"/>
    <x v="0"/>
    <s v="No"/>
    <n v="10"/>
    <n v="28"/>
    <n v="280"/>
    <m/>
    <n v="5568"/>
  </r>
  <r>
    <s v="M5568517"/>
    <n v="2537"/>
    <x v="0"/>
    <x v="0"/>
    <s v="Si"/>
    <n v="0"/>
    <n v="24"/>
    <n v="0"/>
    <m/>
    <n v="5568"/>
  </r>
  <r>
    <s v="G3089116"/>
    <n v="2538"/>
    <x v="0"/>
    <x v="9"/>
    <s v="No"/>
    <n v="30"/>
    <n v="27"/>
    <n v="810"/>
    <m/>
    <n v="3089"/>
  </r>
  <r>
    <s v="G3089116"/>
    <n v="2539"/>
    <x v="0"/>
    <x v="9"/>
    <s v="Si"/>
    <n v="0"/>
    <n v="19"/>
    <n v="0"/>
    <m/>
    <n v="3089"/>
  </r>
  <r>
    <s v="G3089116"/>
    <n v="2540"/>
    <x v="0"/>
    <x v="9"/>
    <s v="No"/>
    <n v="10"/>
    <n v="30"/>
    <n v="300"/>
    <m/>
    <n v="3089"/>
  </r>
  <r>
    <s v="C9920213"/>
    <n v="2541"/>
    <x v="0"/>
    <x v="0"/>
    <s v="Si"/>
    <n v="0"/>
    <n v="29"/>
    <n v="0"/>
    <m/>
    <n v="9920"/>
  </r>
  <r>
    <s v="C9920213"/>
    <n v="2542"/>
    <x v="0"/>
    <x v="0"/>
    <s v="No"/>
    <n v="10"/>
    <n v="21"/>
    <n v="210"/>
    <m/>
    <n v="9920"/>
  </r>
  <r>
    <s v="C9920213"/>
    <n v="2543"/>
    <x v="0"/>
    <x v="0"/>
    <s v="No"/>
    <n v="20"/>
    <n v="14"/>
    <n v="280"/>
    <m/>
    <n v="9920"/>
  </r>
  <r>
    <s v="C9920213"/>
    <n v="2544"/>
    <x v="0"/>
    <x v="0"/>
    <s v="No"/>
    <n v="30"/>
    <n v="20"/>
    <n v="600"/>
    <m/>
    <n v="9920"/>
  </r>
  <r>
    <s v="S5916562"/>
    <n v="2545"/>
    <x v="0"/>
    <x v="6"/>
    <s v="No"/>
    <n v="10"/>
    <n v="12"/>
    <n v="120"/>
    <m/>
    <n v="5916"/>
  </r>
  <r>
    <s v="F5896303"/>
    <n v="2546"/>
    <x v="0"/>
    <x v="6"/>
    <s v="Si"/>
    <n v="0"/>
    <n v="25"/>
    <n v="0"/>
    <m/>
    <n v="5896"/>
  </r>
  <r>
    <s v="E2216945"/>
    <n v="2547"/>
    <x v="1"/>
    <x v="3"/>
    <s v="Si"/>
    <n v="0"/>
    <n v="10"/>
    <n v="0"/>
    <m/>
    <n v="2216"/>
  </r>
  <r>
    <s v="E2216945"/>
    <n v="2548"/>
    <x v="1"/>
    <x v="3"/>
    <s v="No"/>
    <n v="30"/>
    <n v="40"/>
    <n v="1200"/>
    <m/>
    <n v="2216"/>
  </r>
  <r>
    <s v="E2216945"/>
    <n v="2549"/>
    <x v="1"/>
    <x v="3"/>
    <s v="No"/>
    <n v="10"/>
    <n v="23"/>
    <n v="230"/>
    <m/>
    <n v="2216"/>
  </r>
  <r>
    <s v="A3932588"/>
    <n v="2550"/>
    <x v="1"/>
    <x v="1"/>
    <s v="No"/>
    <n v="10"/>
    <n v="25"/>
    <n v="250"/>
    <m/>
    <n v="3932"/>
  </r>
  <r>
    <s v="A3932588"/>
    <n v="2551"/>
    <x v="1"/>
    <x v="1"/>
    <s v="Si"/>
    <n v="0"/>
    <n v="11"/>
    <n v="0"/>
    <m/>
    <n v="3932"/>
  </r>
  <r>
    <s v="A3932588"/>
    <n v="2552"/>
    <x v="1"/>
    <x v="1"/>
    <s v="No"/>
    <n v="30"/>
    <n v="10"/>
    <n v="300"/>
    <m/>
    <n v="3932"/>
  </r>
  <r>
    <s v="A7139968"/>
    <n v="2553"/>
    <x v="1"/>
    <x v="1"/>
    <s v="No"/>
    <n v="10"/>
    <n v="37"/>
    <n v="370"/>
    <m/>
    <n v="7139"/>
  </r>
  <r>
    <s v="A7139968"/>
    <n v="2554"/>
    <x v="1"/>
    <x v="1"/>
    <s v="Si"/>
    <n v="0"/>
    <n v="31"/>
    <n v="0"/>
    <m/>
    <n v="7139"/>
  </r>
  <r>
    <s v="A7139968"/>
    <n v="2555"/>
    <x v="1"/>
    <x v="1"/>
    <s v="No"/>
    <n v="30"/>
    <n v="34"/>
    <n v="1020"/>
    <m/>
    <n v="7139"/>
  </r>
  <r>
    <s v="K2498866"/>
    <n v="2556"/>
    <x v="1"/>
    <x v="3"/>
    <s v="No"/>
    <n v="20"/>
    <n v="36"/>
    <n v="720"/>
    <m/>
    <n v="2498"/>
  </r>
  <r>
    <s v="K2498866"/>
    <n v="2557"/>
    <x v="1"/>
    <x v="3"/>
    <s v="No"/>
    <n v="30"/>
    <n v="35"/>
    <n v="1050"/>
    <m/>
    <n v="2498"/>
  </r>
  <r>
    <s v="K2498866"/>
    <n v="2558"/>
    <x v="1"/>
    <x v="3"/>
    <s v="Si"/>
    <n v="0"/>
    <n v="39"/>
    <n v="0"/>
    <m/>
    <n v="2498"/>
  </r>
  <r>
    <s v="K2498866"/>
    <n v="2559"/>
    <x v="1"/>
    <x v="3"/>
    <s v="No"/>
    <n v="10"/>
    <n v="36"/>
    <n v="360"/>
    <m/>
    <n v="2498"/>
  </r>
  <r>
    <s v="A2490817"/>
    <n v="2560"/>
    <x v="0"/>
    <x v="6"/>
    <s v="Si"/>
    <n v="0"/>
    <n v="32"/>
    <n v="0"/>
    <m/>
    <n v="2490"/>
  </r>
  <r>
    <s v="A2490817"/>
    <n v="2561"/>
    <x v="0"/>
    <x v="6"/>
    <s v="No"/>
    <n v="10"/>
    <n v="12"/>
    <n v="120"/>
    <m/>
    <n v="2490"/>
  </r>
  <r>
    <s v="G5230551"/>
    <n v="2562"/>
    <x v="0"/>
    <x v="5"/>
    <s v="Si"/>
    <n v="0"/>
    <n v="27"/>
    <n v="0"/>
    <m/>
    <n v="5230"/>
  </r>
  <r>
    <s v="G5230551"/>
    <n v="2563"/>
    <x v="0"/>
    <x v="5"/>
    <s v="No"/>
    <n v="10"/>
    <n v="27"/>
    <n v="270"/>
    <m/>
    <n v="5230"/>
  </r>
  <r>
    <s v="G5230551"/>
    <n v="2564"/>
    <x v="0"/>
    <x v="5"/>
    <s v="No"/>
    <n v="30"/>
    <n v="19"/>
    <n v="570"/>
    <m/>
    <n v="5230"/>
  </r>
  <r>
    <s v="R4415989"/>
    <n v="2565"/>
    <x v="0"/>
    <x v="0"/>
    <s v="Si"/>
    <n v="0"/>
    <n v="27"/>
    <n v="0"/>
    <m/>
    <n v="4415"/>
  </r>
  <r>
    <s v="R4415989"/>
    <n v="2566"/>
    <x v="0"/>
    <x v="0"/>
    <s v="No"/>
    <n v="10"/>
    <n v="15"/>
    <n v="150"/>
    <m/>
    <n v="4415"/>
  </r>
  <r>
    <s v="R4415989"/>
    <n v="2567"/>
    <x v="0"/>
    <x v="0"/>
    <s v="No"/>
    <n v="30"/>
    <n v="28"/>
    <n v="840"/>
    <m/>
    <n v="4415"/>
  </r>
  <r>
    <s v="L19612"/>
    <n v="2568"/>
    <x v="0"/>
    <x v="0"/>
    <s v="Si"/>
    <n v="0"/>
    <n v="27"/>
    <n v="0"/>
    <m/>
    <n v="1961"/>
  </r>
  <r>
    <s v="L19612"/>
    <n v="2569"/>
    <x v="0"/>
    <x v="0"/>
    <s v="No"/>
    <n v="10"/>
    <n v="30"/>
    <n v="300"/>
    <m/>
    <n v="1961"/>
  </r>
  <r>
    <s v="R3539882"/>
    <n v="2570"/>
    <x v="0"/>
    <x v="10"/>
    <s v="Si"/>
    <n v="0"/>
    <n v="28"/>
    <n v="0"/>
    <m/>
    <n v="3539"/>
  </r>
  <r>
    <s v="D3631951"/>
    <n v="2571"/>
    <x v="0"/>
    <x v="8"/>
    <s v="No"/>
    <n v="30"/>
    <n v="20"/>
    <n v="600"/>
    <m/>
    <n v="3631"/>
  </r>
  <r>
    <s v="L4458246"/>
    <n v="2572"/>
    <x v="0"/>
    <x v="0"/>
    <s v="Si"/>
    <n v="0"/>
    <n v="18"/>
    <n v="0"/>
    <m/>
    <n v="4458"/>
  </r>
  <r>
    <s v="L4458246"/>
    <n v="2573"/>
    <x v="0"/>
    <x v="0"/>
    <s v="No"/>
    <n v="10"/>
    <n v="34"/>
    <n v="340"/>
    <m/>
    <n v="4458"/>
  </r>
  <r>
    <s v="L6179177"/>
    <n v="2574"/>
    <x v="0"/>
    <x v="0"/>
    <s v="No"/>
    <n v="30"/>
    <n v="39"/>
    <n v="1170"/>
    <m/>
    <n v="6179"/>
  </r>
  <r>
    <s v="L6179177"/>
    <n v="2575"/>
    <x v="0"/>
    <x v="0"/>
    <s v="No"/>
    <n v="10"/>
    <n v="13"/>
    <n v="130"/>
    <m/>
    <n v="6179"/>
  </r>
  <r>
    <s v="L6179177"/>
    <n v="2576"/>
    <x v="0"/>
    <x v="0"/>
    <s v="Si"/>
    <n v="0"/>
    <n v="36"/>
    <n v="0"/>
    <m/>
    <n v="6179"/>
  </r>
  <r>
    <s v="P950213"/>
    <n v="2577"/>
    <x v="0"/>
    <x v="6"/>
    <s v="No"/>
    <n v="10"/>
    <n v="19"/>
    <n v="190"/>
    <m/>
    <n v="9502"/>
  </r>
  <r>
    <s v="P950213"/>
    <n v="2578"/>
    <x v="0"/>
    <x v="6"/>
    <s v="Si"/>
    <n v="0"/>
    <n v="24"/>
    <n v="0"/>
    <m/>
    <n v="9502"/>
  </r>
  <r>
    <s v="L6242966"/>
    <n v="2579"/>
    <x v="2"/>
    <x v="5"/>
    <s v="No"/>
    <n v="30"/>
    <n v="35"/>
    <n v="1050"/>
    <m/>
    <n v="6242"/>
  </r>
  <r>
    <s v="L6242966"/>
    <n v="2580"/>
    <x v="2"/>
    <x v="5"/>
    <s v="Si"/>
    <n v="0"/>
    <n v="36"/>
    <n v="0"/>
    <m/>
    <n v="6242"/>
  </r>
  <r>
    <s v="L6242966"/>
    <n v="2581"/>
    <x v="2"/>
    <x v="5"/>
    <s v="No"/>
    <n v="10"/>
    <n v="25"/>
    <n v="250"/>
    <m/>
    <n v="6242"/>
  </r>
  <r>
    <s v="F7751610"/>
    <n v="2582"/>
    <x v="0"/>
    <x v="9"/>
    <s v="Si"/>
    <n v="0"/>
    <n v="23"/>
    <n v="0"/>
    <m/>
    <n v="7751"/>
  </r>
  <r>
    <s v="F2873896"/>
    <n v="2583"/>
    <x v="3"/>
    <x v="11"/>
    <s v="No"/>
    <n v="30"/>
    <n v="38"/>
    <n v="1140"/>
    <m/>
    <n v="2873"/>
  </r>
  <r>
    <s v="F2873896"/>
    <n v="2584"/>
    <x v="3"/>
    <x v="11"/>
    <s v="No"/>
    <n v="10"/>
    <n v="15"/>
    <n v="150"/>
    <m/>
    <n v="2873"/>
  </r>
  <r>
    <s v="F9028378"/>
    <n v="2585"/>
    <x v="0"/>
    <x v="5"/>
    <s v="Si"/>
    <n v="0"/>
    <n v="35"/>
    <n v="0"/>
    <m/>
    <n v="9028"/>
  </r>
  <r>
    <s v="A5395623"/>
    <n v="2586"/>
    <x v="1"/>
    <x v="3"/>
    <s v="No"/>
    <n v="30"/>
    <n v="14"/>
    <n v="420"/>
    <m/>
    <n v="5395"/>
  </r>
  <r>
    <s v="A5395623"/>
    <n v="2587"/>
    <x v="1"/>
    <x v="3"/>
    <s v="Si"/>
    <n v="0"/>
    <n v="21"/>
    <n v="0"/>
    <m/>
    <n v="5395"/>
  </r>
  <r>
    <s v="A5395623"/>
    <n v="2588"/>
    <x v="1"/>
    <x v="3"/>
    <s v="No"/>
    <n v="10"/>
    <n v="16"/>
    <n v="160"/>
    <m/>
    <n v="5395"/>
  </r>
  <r>
    <s v="G4388673"/>
    <n v="2589"/>
    <x v="0"/>
    <x v="13"/>
    <s v="No"/>
    <n v="10"/>
    <n v="40"/>
    <n v="400"/>
    <m/>
    <n v="4388"/>
  </r>
  <r>
    <s v="G4388673"/>
    <n v="2590"/>
    <x v="0"/>
    <x v="13"/>
    <s v="Si"/>
    <n v="0"/>
    <n v="37"/>
    <n v="0"/>
    <m/>
    <n v="4388"/>
  </r>
  <r>
    <s v="G4388673"/>
    <n v="2591"/>
    <x v="0"/>
    <x v="13"/>
    <s v="No"/>
    <n v="30"/>
    <n v="39"/>
    <n v="1170"/>
    <m/>
    <n v="4388"/>
  </r>
  <r>
    <s v="T795568"/>
    <n v="2592"/>
    <x v="0"/>
    <x v="5"/>
    <s v="No"/>
    <n v="30"/>
    <n v="34"/>
    <n v="1020"/>
    <m/>
    <n v="7955"/>
  </r>
  <r>
    <s v="T795568"/>
    <n v="2593"/>
    <x v="0"/>
    <x v="5"/>
    <s v="No"/>
    <n v="10"/>
    <n v="13"/>
    <n v="130"/>
    <m/>
    <n v="7955"/>
  </r>
  <r>
    <s v="T795568"/>
    <n v="2594"/>
    <x v="0"/>
    <x v="5"/>
    <s v="Si"/>
    <n v="0"/>
    <n v="38"/>
    <n v="0"/>
    <m/>
    <n v="7955"/>
  </r>
  <r>
    <s v="M3431358"/>
    <n v="2595"/>
    <x v="1"/>
    <x v="2"/>
    <s v="No"/>
    <n v="10"/>
    <n v="28"/>
    <n v="280"/>
    <m/>
    <n v="3431"/>
  </r>
  <r>
    <s v="M3431358"/>
    <n v="2596"/>
    <x v="1"/>
    <x v="2"/>
    <s v="No"/>
    <n v="30"/>
    <n v="21"/>
    <n v="630"/>
    <m/>
    <n v="3431"/>
  </r>
  <r>
    <s v="M3431358"/>
    <n v="2597"/>
    <x v="1"/>
    <x v="2"/>
    <s v="Si"/>
    <n v="0"/>
    <n v="35"/>
    <n v="0"/>
    <m/>
    <n v="3431"/>
  </r>
  <r>
    <s v="M7252469"/>
    <n v="2598"/>
    <x v="0"/>
    <x v="0"/>
    <s v="Si"/>
    <n v="0"/>
    <n v="26"/>
    <n v="0"/>
    <m/>
    <n v="7252"/>
  </r>
  <r>
    <s v="M7252469"/>
    <n v="2599"/>
    <x v="0"/>
    <x v="0"/>
    <s v="No"/>
    <n v="10"/>
    <n v="24"/>
    <n v="240"/>
    <m/>
    <n v="7252"/>
  </r>
  <r>
    <s v="G855595"/>
    <n v="2600"/>
    <x v="0"/>
    <x v="13"/>
    <s v="No"/>
    <n v="10"/>
    <n v="24"/>
    <n v="240"/>
    <m/>
    <n v="8555"/>
  </r>
  <r>
    <s v="G855595"/>
    <n v="2601"/>
    <x v="0"/>
    <x v="13"/>
    <s v="Si"/>
    <n v="0"/>
    <n v="10"/>
    <n v="0"/>
    <m/>
    <n v="8555"/>
  </r>
  <r>
    <s v="G855595"/>
    <n v="2602"/>
    <x v="0"/>
    <x v="13"/>
    <s v="No"/>
    <n v="30"/>
    <n v="39"/>
    <n v="1170"/>
    <m/>
    <n v="8555"/>
  </r>
  <r>
    <s v="M361912"/>
    <n v="2603"/>
    <x v="0"/>
    <x v="10"/>
    <s v="Si"/>
    <n v="0"/>
    <n v="39"/>
    <n v="0"/>
    <m/>
    <n v="3619"/>
  </r>
  <r>
    <s v="A207151"/>
    <n v="2604"/>
    <x v="0"/>
    <x v="0"/>
    <s v="Si"/>
    <n v="0"/>
    <n v="13"/>
    <n v="0"/>
    <m/>
    <n v="2071"/>
  </r>
  <r>
    <s v="L4768789"/>
    <n v="2605"/>
    <x v="0"/>
    <x v="7"/>
    <s v="No"/>
    <n v="10"/>
    <n v="21"/>
    <n v="210"/>
    <m/>
    <n v="4768"/>
  </r>
  <r>
    <s v="L4768789"/>
    <n v="2606"/>
    <x v="0"/>
    <x v="7"/>
    <s v="Si"/>
    <n v="0"/>
    <n v="40"/>
    <n v="0"/>
    <m/>
    <n v="4768"/>
  </r>
  <r>
    <s v="C41976"/>
    <n v="2607"/>
    <x v="0"/>
    <x v="13"/>
    <s v="No"/>
    <n v="10"/>
    <n v="34"/>
    <n v="340"/>
    <m/>
    <n v="4197"/>
  </r>
  <r>
    <s v="C41976"/>
    <n v="2608"/>
    <x v="0"/>
    <x v="13"/>
    <s v="Si"/>
    <n v="0"/>
    <n v="32"/>
    <n v="0"/>
    <m/>
    <n v="4197"/>
  </r>
  <r>
    <s v="C41976"/>
    <n v="2609"/>
    <x v="0"/>
    <x v="13"/>
    <s v="No"/>
    <n v="30"/>
    <n v="29"/>
    <n v="870"/>
    <m/>
    <n v="4197"/>
  </r>
  <r>
    <s v="R634290"/>
    <n v="2610"/>
    <x v="0"/>
    <x v="0"/>
    <s v="No"/>
    <n v="30"/>
    <n v="11"/>
    <n v="330"/>
    <m/>
    <n v="6342"/>
  </r>
  <r>
    <s v="R634290"/>
    <n v="2611"/>
    <x v="0"/>
    <x v="0"/>
    <s v="No"/>
    <n v="20"/>
    <n v="14"/>
    <n v="280"/>
    <m/>
    <n v="6342"/>
  </r>
  <r>
    <s v="R634290"/>
    <n v="2612"/>
    <x v="0"/>
    <x v="0"/>
    <s v="Si"/>
    <n v="0"/>
    <n v="26"/>
    <n v="0"/>
    <m/>
    <n v="6342"/>
  </r>
  <r>
    <s v="R634290"/>
    <n v="2613"/>
    <x v="0"/>
    <x v="0"/>
    <s v="No"/>
    <n v="10"/>
    <n v="24"/>
    <n v="240"/>
    <m/>
    <n v="6342"/>
  </r>
  <r>
    <s v="A3126701"/>
    <n v="2614"/>
    <x v="0"/>
    <x v="9"/>
    <s v="No"/>
    <n v="10"/>
    <n v="17"/>
    <n v="170"/>
    <m/>
    <n v="3126"/>
  </r>
  <r>
    <s v="A3126701"/>
    <n v="2615"/>
    <x v="0"/>
    <x v="9"/>
    <s v="Si"/>
    <n v="0"/>
    <n v="38"/>
    <n v="0"/>
    <m/>
    <n v="3126"/>
  </r>
  <r>
    <s v="A3126701"/>
    <n v="2616"/>
    <x v="0"/>
    <x v="9"/>
    <s v="No"/>
    <n v="30"/>
    <n v="35"/>
    <n v="1050"/>
    <m/>
    <n v="3126"/>
  </r>
  <r>
    <s v="G149381"/>
    <n v="2617"/>
    <x v="0"/>
    <x v="6"/>
    <s v="Si"/>
    <n v="0"/>
    <n v="20"/>
    <n v="0"/>
    <m/>
    <n v="1493"/>
  </r>
  <r>
    <s v="G149381"/>
    <n v="2618"/>
    <x v="0"/>
    <x v="6"/>
    <s v="No"/>
    <n v="30"/>
    <n v="40"/>
    <n v="1200"/>
    <m/>
    <n v="1493"/>
  </r>
  <r>
    <s v="G149381"/>
    <n v="2619"/>
    <x v="0"/>
    <x v="6"/>
    <s v="No"/>
    <n v="10"/>
    <n v="13"/>
    <n v="130"/>
    <m/>
    <n v="1493"/>
  </r>
  <r>
    <s v="K7522842"/>
    <n v="2620"/>
    <x v="3"/>
    <x v="17"/>
    <s v="No"/>
    <n v="30"/>
    <n v="38"/>
    <n v="1140"/>
    <m/>
    <n v="7522"/>
  </r>
  <r>
    <s v="K7522842"/>
    <n v="2621"/>
    <x v="3"/>
    <x v="17"/>
    <s v="No"/>
    <n v="10"/>
    <n v="27"/>
    <n v="270"/>
    <m/>
    <n v="7522"/>
  </r>
  <r>
    <s v="K7522842"/>
    <n v="2622"/>
    <x v="3"/>
    <x v="17"/>
    <s v="Si"/>
    <n v="0"/>
    <n v="14"/>
    <n v="0"/>
    <m/>
    <n v="7522"/>
  </r>
  <r>
    <s v="A1311866"/>
    <n v="2623"/>
    <x v="0"/>
    <x v="8"/>
    <s v="No"/>
    <n v="10"/>
    <n v="16"/>
    <n v="160"/>
    <m/>
    <n v="1311"/>
  </r>
  <r>
    <s v="A1311866"/>
    <n v="2624"/>
    <x v="0"/>
    <x v="8"/>
    <s v="No"/>
    <n v="30"/>
    <n v="24"/>
    <n v="720"/>
    <m/>
    <n v="1311"/>
  </r>
  <r>
    <s v="A1311866"/>
    <n v="2625"/>
    <x v="0"/>
    <x v="8"/>
    <s v="Si"/>
    <n v="0"/>
    <n v="12"/>
    <n v="0"/>
    <m/>
    <n v="1311"/>
  </r>
  <r>
    <s v="W403731"/>
    <n v="2626"/>
    <x v="0"/>
    <x v="9"/>
    <s v="Si"/>
    <n v="0"/>
    <n v="22"/>
    <n v="0"/>
    <m/>
    <n v="4037"/>
  </r>
  <r>
    <s v="W403731"/>
    <n v="2627"/>
    <x v="0"/>
    <x v="9"/>
    <s v="No"/>
    <n v="30"/>
    <n v="40"/>
    <n v="1200"/>
    <m/>
    <n v="4037"/>
  </r>
  <r>
    <s v="W403731"/>
    <n v="2628"/>
    <x v="0"/>
    <x v="9"/>
    <s v="No"/>
    <n v="10"/>
    <n v="36"/>
    <n v="360"/>
    <m/>
    <n v="4037"/>
  </r>
  <r>
    <s v="F3128304"/>
    <n v="2629"/>
    <x v="0"/>
    <x v="15"/>
    <s v="No"/>
    <n v="30"/>
    <n v="13"/>
    <n v="390"/>
    <m/>
    <n v="3128"/>
  </r>
  <r>
    <s v="F3128304"/>
    <n v="2630"/>
    <x v="0"/>
    <x v="15"/>
    <s v="No"/>
    <n v="10"/>
    <n v="40"/>
    <n v="400"/>
    <m/>
    <n v="3128"/>
  </r>
  <r>
    <s v="F3128304"/>
    <n v="2631"/>
    <x v="0"/>
    <x v="15"/>
    <s v="Si"/>
    <n v="0"/>
    <n v="13"/>
    <n v="0"/>
    <m/>
    <n v="3128"/>
  </r>
  <r>
    <s v="R3419435"/>
    <n v="2632"/>
    <x v="0"/>
    <x v="6"/>
    <s v="Si"/>
    <n v="0"/>
    <n v="24"/>
    <n v="0"/>
    <m/>
    <n v="3419"/>
  </r>
  <r>
    <s v="M8500585"/>
    <n v="2633"/>
    <x v="0"/>
    <x v="0"/>
    <s v="Si"/>
    <n v="0"/>
    <n v="23"/>
    <n v="0"/>
    <m/>
    <n v="8500"/>
  </r>
  <r>
    <s v="M8500585"/>
    <n v="2634"/>
    <x v="0"/>
    <x v="0"/>
    <s v="No"/>
    <n v="10"/>
    <n v="13"/>
    <n v="130"/>
    <m/>
    <n v="8500"/>
  </r>
  <r>
    <s v="A5317317"/>
    <n v="2635"/>
    <x v="0"/>
    <x v="0"/>
    <s v="Si"/>
    <n v="0"/>
    <n v="28"/>
    <n v="0"/>
    <m/>
    <n v="5317"/>
  </r>
  <r>
    <s v="S8115940"/>
    <n v="2636"/>
    <x v="3"/>
    <x v="11"/>
    <s v="No"/>
    <n v="10"/>
    <n v="10"/>
    <n v="100"/>
    <m/>
    <n v="8115"/>
  </r>
  <r>
    <s v="S8115940"/>
    <n v="2637"/>
    <x v="3"/>
    <x v="11"/>
    <s v="Si"/>
    <n v="0"/>
    <n v="28"/>
    <n v="0"/>
    <m/>
    <n v="8115"/>
  </r>
  <r>
    <s v="S8115940"/>
    <n v="2638"/>
    <x v="3"/>
    <x v="11"/>
    <s v="No"/>
    <n v="30"/>
    <n v="14"/>
    <n v="420"/>
    <m/>
    <n v="8115"/>
  </r>
  <r>
    <s v="F3898395"/>
    <n v="2639"/>
    <x v="0"/>
    <x v="0"/>
    <s v="Si"/>
    <n v="0"/>
    <n v="20"/>
    <n v="0"/>
    <m/>
    <n v="3898"/>
  </r>
  <r>
    <s v="F3898395"/>
    <n v="2640"/>
    <x v="0"/>
    <x v="0"/>
    <s v="No"/>
    <n v="10"/>
    <n v="23"/>
    <n v="230"/>
    <m/>
    <n v="3898"/>
  </r>
  <r>
    <s v="M5969982"/>
    <n v="2641"/>
    <x v="0"/>
    <x v="8"/>
    <s v="No"/>
    <n v="20"/>
    <n v="19"/>
    <n v="380"/>
    <m/>
    <n v="5969"/>
  </r>
  <r>
    <s v="M5969982"/>
    <n v="2642"/>
    <x v="0"/>
    <x v="8"/>
    <s v="No"/>
    <n v="30"/>
    <n v="23"/>
    <n v="690"/>
    <m/>
    <n v="5969"/>
  </r>
  <r>
    <s v="M5969982"/>
    <n v="2643"/>
    <x v="0"/>
    <x v="8"/>
    <s v="No"/>
    <n v="10"/>
    <n v="20"/>
    <n v="200"/>
    <m/>
    <n v="5969"/>
  </r>
  <r>
    <s v="M5969982"/>
    <n v="2644"/>
    <x v="0"/>
    <x v="8"/>
    <s v="Si"/>
    <n v="0"/>
    <n v="19"/>
    <n v="0"/>
    <m/>
    <n v="5969"/>
  </r>
  <r>
    <s v="D3917968"/>
    <n v="2645"/>
    <x v="0"/>
    <x v="12"/>
    <s v="No"/>
    <n v="30"/>
    <n v="35"/>
    <n v="1050"/>
    <m/>
    <n v="3917"/>
  </r>
  <r>
    <s v="N6402322"/>
    <n v="2646"/>
    <x v="0"/>
    <x v="0"/>
    <s v="No"/>
    <n v="10"/>
    <n v="31"/>
    <n v="310"/>
    <m/>
    <n v="6402"/>
  </r>
  <r>
    <s v="N6402322"/>
    <n v="2647"/>
    <x v="0"/>
    <x v="0"/>
    <s v="Si"/>
    <n v="0"/>
    <n v="38"/>
    <n v="0"/>
    <m/>
    <n v="6402"/>
  </r>
  <r>
    <s v="G5813449"/>
    <n v="2648"/>
    <x v="0"/>
    <x v="6"/>
    <s v="No"/>
    <n v="30"/>
    <n v="40"/>
    <n v="1200"/>
    <m/>
    <n v="5813"/>
  </r>
  <r>
    <s v="A3884940"/>
    <n v="2649"/>
    <x v="0"/>
    <x v="0"/>
    <s v="Si"/>
    <n v="0"/>
    <n v="24"/>
    <n v="0"/>
    <m/>
    <n v="3884"/>
  </r>
  <r>
    <s v="A3884940"/>
    <n v="2650"/>
    <x v="0"/>
    <x v="0"/>
    <s v="No"/>
    <n v="10"/>
    <n v="19"/>
    <n v="190"/>
    <m/>
    <n v="3884"/>
  </r>
  <r>
    <s v="A3884940"/>
    <n v="2651"/>
    <x v="0"/>
    <x v="0"/>
    <s v="No"/>
    <n v="30"/>
    <n v="15"/>
    <n v="450"/>
    <m/>
    <n v="3884"/>
  </r>
  <r>
    <s v="S4413383"/>
    <n v="2652"/>
    <x v="1"/>
    <x v="1"/>
    <s v="Si"/>
    <n v="0"/>
    <n v="37"/>
    <n v="0"/>
    <m/>
    <n v="4413"/>
  </r>
  <r>
    <s v="S4413383"/>
    <n v="2653"/>
    <x v="1"/>
    <x v="1"/>
    <s v="No"/>
    <n v="30"/>
    <n v="28"/>
    <n v="840"/>
    <m/>
    <n v="4413"/>
  </r>
  <r>
    <s v="H7003278"/>
    <n v="2654"/>
    <x v="1"/>
    <x v="2"/>
    <s v="Si"/>
    <n v="0"/>
    <n v="40"/>
    <n v="0"/>
    <m/>
    <n v="7003"/>
  </r>
  <r>
    <s v="M9019991"/>
    <n v="2655"/>
    <x v="0"/>
    <x v="13"/>
    <s v="No"/>
    <n v="30"/>
    <n v="32"/>
    <n v="960"/>
    <m/>
    <n v="9019"/>
  </r>
  <r>
    <s v="M9019991"/>
    <n v="2656"/>
    <x v="0"/>
    <x v="13"/>
    <s v="No"/>
    <n v="20"/>
    <n v="35"/>
    <n v="700"/>
    <m/>
    <n v="9019"/>
  </r>
  <r>
    <s v="M9019991"/>
    <n v="2657"/>
    <x v="0"/>
    <x v="13"/>
    <s v="No"/>
    <n v="10"/>
    <n v="17"/>
    <n v="170"/>
    <m/>
    <n v="9019"/>
  </r>
  <r>
    <s v="M9019991"/>
    <n v="2658"/>
    <x v="0"/>
    <x v="13"/>
    <s v="Si"/>
    <n v="0"/>
    <n v="39"/>
    <n v="0"/>
    <m/>
    <n v="9019"/>
  </r>
  <r>
    <s v="V5680667"/>
    <n v="2659"/>
    <x v="0"/>
    <x v="6"/>
    <s v="No"/>
    <n v="30"/>
    <n v="17"/>
    <n v="510"/>
    <m/>
    <n v="5680"/>
  </r>
  <r>
    <s v="V5680667"/>
    <n v="2660"/>
    <x v="0"/>
    <x v="6"/>
    <s v="No"/>
    <n v="10"/>
    <n v="17"/>
    <n v="170"/>
    <m/>
    <n v="5680"/>
  </r>
  <r>
    <s v="V5680667"/>
    <n v="2661"/>
    <x v="0"/>
    <x v="6"/>
    <s v="Si"/>
    <n v="0"/>
    <n v="32"/>
    <n v="0"/>
    <m/>
    <n v="5680"/>
  </r>
  <r>
    <s v="T7498510"/>
    <n v="2662"/>
    <x v="0"/>
    <x v="5"/>
    <s v="Si"/>
    <n v="0"/>
    <n v="32"/>
    <n v="0"/>
    <m/>
    <n v="7498"/>
  </r>
  <r>
    <s v="T7498510"/>
    <n v="2663"/>
    <x v="0"/>
    <x v="5"/>
    <s v="No"/>
    <n v="10"/>
    <n v="21"/>
    <n v="210"/>
    <m/>
    <n v="7498"/>
  </r>
  <r>
    <s v="T7498510"/>
    <n v="2664"/>
    <x v="0"/>
    <x v="5"/>
    <s v="No"/>
    <n v="30"/>
    <n v="18"/>
    <n v="540"/>
    <m/>
    <n v="7498"/>
  </r>
  <r>
    <s v="A6152770"/>
    <n v="2665"/>
    <x v="0"/>
    <x v="15"/>
    <s v="No"/>
    <n v="10"/>
    <n v="14"/>
    <n v="140"/>
    <m/>
    <n v="6152"/>
  </r>
  <r>
    <s v="A9080889"/>
    <n v="2666"/>
    <x v="0"/>
    <x v="6"/>
    <s v="Si"/>
    <n v="0"/>
    <n v="26"/>
    <n v="0"/>
    <m/>
    <n v="9080"/>
  </r>
  <r>
    <s v="L360722"/>
    <n v="2667"/>
    <x v="0"/>
    <x v="0"/>
    <s v="No"/>
    <n v="10"/>
    <n v="13"/>
    <n v="130"/>
    <m/>
    <n v="3607"/>
  </r>
  <r>
    <s v="L360722"/>
    <n v="2668"/>
    <x v="0"/>
    <x v="0"/>
    <s v="Si"/>
    <n v="0"/>
    <n v="17"/>
    <n v="0"/>
    <m/>
    <n v="3607"/>
  </r>
  <r>
    <s v="L360722"/>
    <n v="2669"/>
    <x v="0"/>
    <x v="0"/>
    <s v="No"/>
    <n v="30"/>
    <n v="19"/>
    <n v="570"/>
    <m/>
    <n v="3607"/>
  </r>
  <r>
    <s v="L415791"/>
    <n v="2670"/>
    <x v="0"/>
    <x v="8"/>
    <s v="Si"/>
    <n v="0"/>
    <n v="23"/>
    <n v="0"/>
    <m/>
    <n v="4157"/>
  </r>
  <r>
    <s v="L415791"/>
    <n v="2671"/>
    <x v="0"/>
    <x v="8"/>
    <s v="No"/>
    <n v="20"/>
    <n v="10"/>
    <n v="200"/>
    <m/>
    <n v="4157"/>
  </r>
  <r>
    <s v="L415791"/>
    <n v="2672"/>
    <x v="0"/>
    <x v="8"/>
    <s v="No"/>
    <n v="30"/>
    <n v="33"/>
    <n v="990"/>
    <m/>
    <n v="4157"/>
  </r>
  <r>
    <s v="G753445"/>
    <n v="2673"/>
    <x v="3"/>
    <x v="11"/>
    <s v="Si"/>
    <n v="0"/>
    <n v="18"/>
    <n v="0"/>
    <m/>
    <n v="7534"/>
  </r>
  <r>
    <s v="G753445"/>
    <n v="2674"/>
    <x v="3"/>
    <x v="11"/>
    <s v="No"/>
    <n v="10"/>
    <n v="29"/>
    <n v="290"/>
    <m/>
    <n v="7534"/>
  </r>
  <r>
    <s v="G753445"/>
    <n v="2675"/>
    <x v="3"/>
    <x v="11"/>
    <s v="No"/>
    <n v="30"/>
    <n v="11"/>
    <n v="330"/>
    <m/>
    <n v="7534"/>
  </r>
  <r>
    <s v="V6101395"/>
    <n v="2676"/>
    <x v="0"/>
    <x v="10"/>
    <s v="Si"/>
    <n v="0"/>
    <n v="31"/>
    <n v="0"/>
    <m/>
    <n v="6101"/>
  </r>
  <r>
    <s v="V8566131"/>
    <n v="2677"/>
    <x v="0"/>
    <x v="0"/>
    <s v="Si"/>
    <n v="0"/>
    <n v="11"/>
    <n v="0"/>
    <m/>
    <n v="8566"/>
  </r>
  <r>
    <s v="S3200651"/>
    <n v="2678"/>
    <x v="0"/>
    <x v="0"/>
    <s v="No"/>
    <n v="10"/>
    <n v="33"/>
    <n v="330"/>
    <m/>
    <n v="3200"/>
  </r>
  <r>
    <s v="S3200651"/>
    <n v="2679"/>
    <x v="0"/>
    <x v="0"/>
    <s v="No"/>
    <n v="30"/>
    <n v="15"/>
    <n v="450"/>
    <m/>
    <n v="3200"/>
  </r>
  <r>
    <s v="S3200651"/>
    <n v="2680"/>
    <x v="0"/>
    <x v="0"/>
    <s v="Si"/>
    <n v="0"/>
    <n v="35"/>
    <n v="0"/>
    <m/>
    <n v="3200"/>
  </r>
  <r>
    <s v="M614591"/>
    <n v="2681"/>
    <x v="0"/>
    <x v="0"/>
    <s v="No"/>
    <n v="10"/>
    <n v="19"/>
    <n v="190"/>
    <m/>
    <n v="6145"/>
  </r>
  <r>
    <s v="M614591"/>
    <n v="2682"/>
    <x v="0"/>
    <x v="0"/>
    <s v="Si"/>
    <n v="0"/>
    <n v="25"/>
    <n v="0"/>
    <m/>
    <n v="6145"/>
  </r>
  <r>
    <s v="F2248639"/>
    <n v="2683"/>
    <x v="0"/>
    <x v="0"/>
    <s v="Si"/>
    <n v="0"/>
    <n v="35"/>
    <n v="0"/>
    <m/>
    <n v="2248"/>
  </r>
  <r>
    <s v="F2248639"/>
    <n v="2684"/>
    <x v="0"/>
    <x v="0"/>
    <s v="No"/>
    <n v="10"/>
    <n v="22"/>
    <n v="220"/>
    <m/>
    <n v="2248"/>
  </r>
  <r>
    <s v="P1777155"/>
    <n v="2685"/>
    <x v="0"/>
    <x v="0"/>
    <s v="Si"/>
    <n v="0"/>
    <n v="28"/>
    <n v="0"/>
    <m/>
    <n v="1777"/>
  </r>
  <r>
    <s v="P1777155"/>
    <n v="2686"/>
    <x v="0"/>
    <x v="0"/>
    <s v="No"/>
    <n v="10"/>
    <n v="21"/>
    <n v="210"/>
    <m/>
    <n v="1777"/>
  </r>
  <r>
    <s v="P1777155"/>
    <n v="2687"/>
    <x v="0"/>
    <x v="0"/>
    <s v="No"/>
    <n v="30"/>
    <n v="36"/>
    <n v="1080"/>
    <m/>
    <n v="1777"/>
  </r>
  <r>
    <s v="P1777155"/>
    <n v="2688"/>
    <x v="0"/>
    <x v="0"/>
    <s v="No"/>
    <n v="20"/>
    <n v="36"/>
    <n v="720"/>
    <m/>
    <n v="1777"/>
  </r>
  <r>
    <s v="R1587545"/>
    <n v="2689"/>
    <x v="0"/>
    <x v="0"/>
    <s v="No"/>
    <n v="10"/>
    <n v="20"/>
    <n v="200"/>
    <m/>
    <n v="1587"/>
  </r>
  <r>
    <s v="R1587545"/>
    <n v="2690"/>
    <x v="0"/>
    <x v="0"/>
    <s v="Si"/>
    <n v="0"/>
    <n v="25"/>
    <n v="0"/>
    <m/>
    <n v="1587"/>
  </r>
  <r>
    <s v="G3791803"/>
    <n v="2691"/>
    <x v="0"/>
    <x v="6"/>
    <s v="No"/>
    <n v="30"/>
    <n v="16"/>
    <n v="480"/>
    <m/>
    <n v="3791"/>
  </r>
  <r>
    <s v="G3791803"/>
    <n v="2692"/>
    <x v="0"/>
    <x v="6"/>
    <s v="No"/>
    <n v="10"/>
    <n v="21"/>
    <n v="210"/>
    <m/>
    <n v="3791"/>
  </r>
  <r>
    <s v="G3791803"/>
    <n v="2693"/>
    <x v="0"/>
    <x v="6"/>
    <s v="Si"/>
    <n v="0"/>
    <n v="17"/>
    <n v="0"/>
    <m/>
    <n v="3791"/>
  </r>
  <r>
    <s v="P285911"/>
    <n v="2694"/>
    <x v="0"/>
    <x v="5"/>
    <s v="Si"/>
    <n v="0"/>
    <n v="33"/>
    <n v="0"/>
    <m/>
    <n v="2859"/>
  </r>
  <r>
    <s v="S3114511"/>
    <n v="2695"/>
    <x v="0"/>
    <x v="13"/>
    <s v="No"/>
    <n v="30"/>
    <n v="40"/>
    <n v="1200"/>
    <m/>
    <n v="3114"/>
  </r>
  <r>
    <s v="S3114511"/>
    <n v="2696"/>
    <x v="0"/>
    <x v="13"/>
    <s v="No"/>
    <n v="10"/>
    <n v="37"/>
    <n v="370"/>
    <m/>
    <n v="3114"/>
  </r>
  <r>
    <s v="S3114511"/>
    <n v="2697"/>
    <x v="0"/>
    <x v="13"/>
    <s v="Si"/>
    <n v="0"/>
    <n v="15"/>
    <n v="0"/>
    <m/>
    <n v="3114"/>
  </r>
  <r>
    <s v="S3114511"/>
    <n v="2698"/>
    <x v="0"/>
    <x v="13"/>
    <s v="No"/>
    <n v="20"/>
    <n v="19"/>
    <n v="380"/>
    <m/>
    <n v="3114"/>
  </r>
  <r>
    <s v="D599532"/>
    <n v="2699"/>
    <x v="0"/>
    <x v="9"/>
    <s v="Si"/>
    <n v="0"/>
    <n v="19"/>
    <n v="0"/>
    <m/>
    <n v="5995"/>
  </r>
  <r>
    <s v="D599532"/>
    <n v="2700"/>
    <x v="0"/>
    <x v="9"/>
    <s v="No"/>
    <n v="10"/>
    <n v="33"/>
    <n v="330"/>
    <m/>
    <n v="5995"/>
  </r>
  <r>
    <s v="D599532"/>
    <n v="2701"/>
    <x v="0"/>
    <x v="9"/>
    <s v="No"/>
    <n v="30"/>
    <n v="11"/>
    <n v="330"/>
    <m/>
    <n v="5995"/>
  </r>
  <r>
    <s v="A4630197"/>
    <n v="2702"/>
    <x v="1"/>
    <x v="2"/>
    <s v="No"/>
    <n v="30"/>
    <n v="10"/>
    <n v="300"/>
    <m/>
    <n v="4630"/>
  </r>
  <r>
    <s v="A4630197"/>
    <n v="2703"/>
    <x v="1"/>
    <x v="2"/>
    <s v="Si"/>
    <n v="0"/>
    <n v="33"/>
    <n v="0"/>
    <m/>
    <n v="4630"/>
  </r>
  <r>
    <s v="R2169169"/>
    <n v="2704"/>
    <x v="3"/>
    <x v="11"/>
    <s v="No"/>
    <n v="30"/>
    <n v="12"/>
    <n v="360"/>
    <m/>
    <n v="2169"/>
  </r>
  <r>
    <s v="R2169169"/>
    <n v="2705"/>
    <x v="3"/>
    <x v="11"/>
    <s v="No"/>
    <n v="10"/>
    <n v="40"/>
    <n v="400"/>
    <m/>
    <n v="2169"/>
  </r>
  <r>
    <s v="R2169169"/>
    <n v="2706"/>
    <x v="3"/>
    <x v="11"/>
    <s v="Si"/>
    <n v="0"/>
    <n v="29"/>
    <n v="0"/>
    <m/>
    <n v="2169"/>
  </r>
  <r>
    <s v="P6536523"/>
    <n v="2707"/>
    <x v="0"/>
    <x v="0"/>
    <s v="Si"/>
    <n v="0"/>
    <n v="37"/>
    <n v="0"/>
    <m/>
    <n v="6536"/>
  </r>
  <r>
    <s v="P6536523"/>
    <n v="2708"/>
    <x v="0"/>
    <x v="0"/>
    <s v="No"/>
    <n v="30"/>
    <n v="29"/>
    <n v="870"/>
    <m/>
    <n v="6536"/>
  </r>
  <r>
    <s v="A2282"/>
    <n v="2709"/>
    <x v="0"/>
    <x v="6"/>
    <s v="Si"/>
    <n v="0"/>
    <n v="20"/>
    <n v="0"/>
    <m/>
    <n v="2282"/>
  </r>
  <r>
    <s v="A22434"/>
    <n v="2710"/>
    <x v="0"/>
    <x v="0"/>
    <s v="No"/>
    <n v="10"/>
    <n v="13"/>
    <n v="130"/>
    <m/>
    <n v="2243"/>
  </r>
  <r>
    <s v="A22434"/>
    <n v="2711"/>
    <x v="0"/>
    <x v="0"/>
    <s v="Si"/>
    <n v="0"/>
    <n v="32"/>
    <n v="0"/>
    <m/>
    <n v="2243"/>
  </r>
  <r>
    <s v="A22434"/>
    <n v="2712"/>
    <x v="0"/>
    <x v="0"/>
    <s v="No"/>
    <n v="30"/>
    <n v="27"/>
    <n v="810"/>
    <m/>
    <n v="2243"/>
  </r>
  <r>
    <s v="R5816643"/>
    <n v="2713"/>
    <x v="0"/>
    <x v="0"/>
    <s v="Si"/>
    <n v="0"/>
    <n v="10"/>
    <n v="0"/>
    <m/>
    <n v="5816"/>
  </r>
  <r>
    <s v="R5816643"/>
    <n v="2714"/>
    <x v="0"/>
    <x v="0"/>
    <s v="No"/>
    <n v="10"/>
    <n v="29"/>
    <n v="290"/>
    <m/>
    <n v="5816"/>
  </r>
  <r>
    <s v="L9177432"/>
    <n v="2715"/>
    <x v="0"/>
    <x v="6"/>
    <s v="No"/>
    <n v="10"/>
    <n v="20"/>
    <n v="200"/>
    <m/>
    <n v="9177"/>
  </r>
  <r>
    <s v="L9177432"/>
    <n v="2716"/>
    <x v="0"/>
    <x v="6"/>
    <s v="Si"/>
    <n v="0"/>
    <n v="31"/>
    <n v="0"/>
    <m/>
    <n v="9177"/>
  </r>
  <r>
    <s v="G5064937"/>
    <n v="2717"/>
    <x v="0"/>
    <x v="8"/>
    <s v="No"/>
    <n v="10"/>
    <n v="26"/>
    <n v="260"/>
    <m/>
    <n v="5064"/>
  </r>
  <r>
    <s v="G5064937"/>
    <n v="2718"/>
    <x v="0"/>
    <x v="8"/>
    <s v="No"/>
    <n v="30"/>
    <n v="33"/>
    <n v="990"/>
    <m/>
    <n v="5064"/>
  </r>
  <r>
    <s v="L324772"/>
    <n v="2719"/>
    <x v="0"/>
    <x v="0"/>
    <s v="Si"/>
    <n v="0"/>
    <n v="13"/>
    <n v="0"/>
    <m/>
    <n v="3247"/>
  </r>
  <r>
    <s v="C4604294"/>
    <n v="2720"/>
    <x v="0"/>
    <x v="9"/>
    <s v="Si"/>
    <n v="0"/>
    <n v="24"/>
    <n v="0"/>
    <m/>
    <n v="4604"/>
  </r>
  <r>
    <s v="C4604294"/>
    <n v="2721"/>
    <x v="0"/>
    <x v="9"/>
    <s v="No"/>
    <n v="10"/>
    <n v="35"/>
    <n v="350"/>
    <m/>
    <n v="4604"/>
  </r>
  <r>
    <s v="C4604294"/>
    <n v="2722"/>
    <x v="0"/>
    <x v="9"/>
    <s v="No"/>
    <n v="30"/>
    <n v="19"/>
    <n v="570"/>
    <m/>
    <n v="4604"/>
  </r>
  <r>
    <s v="D465479"/>
    <n v="2723"/>
    <x v="0"/>
    <x v="6"/>
    <s v="Si"/>
    <n v="0"/>
    <n v="26"/>
    <n v="0"/>
    <m/>
    <n v="4654"/>
  </r>
  <r>
    <s v="M3633499"/>
    <n v="2724"/>
    <x v="0"/>
    <x v="0"/>
    <s v="No"/>
    <n v="10"/>
    <n v="36"/>
    <n v="360"/>
    <m/>
    <n v="3633"/>
  </r>
  <r>
    <s v="M3633499"/>
    <n v="2725"/>
    <x v="0"/>
    <x v="0"/>
    <s v="Si"/>
    <n v="0"/>
    <n v="37"/>
    <n v="0"/>
    <m/>
    <n v="3633"/>
  </r>
  <r>
    <s v="L1341247"/>
    <n v="2726"/>
    <x v="0"/>
    <x v="0"/>
    <s v="No"/>
    <n v="10"/>
    <n v="11"/>
    <n v="110"/>
    <m/>
    <n v="1341"/>
  </r>
  <r>
    <s v="L1341247"/>
    <n v="2727"/>
    <x v="0"/>
    <x v="0"/>
    <s v="Si"/>
    <n v="0"/>
    <n v="39"/>
    <n v="0"/>
    <m/>
    <n v="1341"/>
  </r>
  <r>
    <s v="C6456992"/>
    <n v="2728"/>
    <x v="0"/>
    <x v="13"/>
    <s v="No"/>
    <n v="30"/>
    <n v="14"/>
    <n v="420"/>
    <m/>
    <n v="6456"/>
  </r>
  <r>
    <s v="M4672668"/>
    <n v="2729"/>
    <x v="0"/>
    <x v="8"/>
    <s v="Si"/>
    <n v="0"/>
    <n v="37"/>
    <n v="0"/>
    <m/>
    <n v="4672"/>
  </r>
  <r>
    <s v="M4672668"/>
    <n v="2730"/>
    <x v="0"/>
    <x v="8"/>
    <s v="No"/>
    <n v="30"/>
    <n v="24"/>
    <n v="720"/>
    <m/>
    <n v="4672"/>
  </r>
  <r>
    <s v="S1969675"/>
    <n v="2731"/>
    <x v="0"/>
    <x v="0"/>
    <s v="No"/>
    <n v="10"/>
    <n v="37"/>
    <n v="370"/>
    <m/>
    <n v="1969"/>
  </r>
  <r>
    <s v="S1969675"/>
    <n v="2732"/>
    <x v="0"/>
    <x v="0"/>
    <s v="Si"/>
    <n v="0"/>
    <n v="26"/>
    <n v="0"/>
    <m/>
    <n v="1969"/>
  </r>
  <r>
    <s v="G995862"/>
    <n v="2733"/>
    <x v="0"/>
    <x v="0"/>
    <s v="No"/>
    <n v="30"/>
    <n v="37"/>
    <n v="1110"/>
    <m/>
    <n v="9958"/>
  </r>
  <r>
    <s v="G995862"/>
    <n v="2734"/>
    <x v="0"/>
    <x v="0"/>
    <s v="Si"/>
    <n v="0"/>
    <n v="30"/>
    <n v="0"/>
    <m/>
    <n v="9958"/>
  </r>
  <r>
    <s v="G995862"/>
    <n v="2735"/>
    <x v="0"/>
    <x v="0"/>
    <s v="No"/>
    <n v="10"/>
    <n v="11"/>
    <n v="110"/>
    <m/>
    <n v="9958"/>
  </r>
  <r>
    <s v="S8545189"/>
    <n v="2736"/>
    <x v="0"/>
    <x v="5"/>
    <s v="No"/>
    <n v="30"/>
    <n v="22"/>
    <n v="660"/>
    <m/>
    <n v="8545"/>
  </r>
  <r>
    <s v="S8545189"/>
    <n v="2737"/>
    <x v="0"/>
    <x v="5"/>
    <s v="No"/>
    <n v="20"/>
    <n v="21"/>
    <n v="420"/>
    <m/>
    <n v="8545"/>
  </r>
  <r>
    <s v="S8545189"/>
    <n v="2738"/>
    <x v="0"/>
    <x v="5"/>
    <s v="Si"/>
    <n v="0"/>
    <n v="25"/>
    <n v="0"/>
    <m/>
    <n v="8545"/>
  </r>
  <r>
    <s v="M8304991"/>
    <n v="2739"/>
    <x v="0"/>
    <x v="6"/>
    <s v="Si"/>
    <n v="0"/>
    <n v="19"/>
    <n v="0"/>
    <m/>
    <n v="8304"/>
  </r>
  <r>
    <s v="L614782"/>
    <n v="2740"/>
    <x v="0"/>
    <x v="6"/>
    <s v="Si"/>
    <n v="0"/>
    <n v="40"/>
    <n v="0"/>
    <m/>
    <n v="6147"/>
  </r>
  <r>
    <s v="E6862846"/>
    <n v="2741"/>
    <x v="0"/>
    <x v="12"/>
    <s v="No"/>
    <n v="10"/>
    <n v="22"/>
    <n v="220"/>
    <m/>
    <n v="6862"/>
  </r>
  <r>
    <s v="R6371251"/>
    <n v="2742"/>
    <x v="0"/>
    <x v="0"/>
    <s v="Si"/>
    <n v="0"/>
    <n v="13"/>
    <n v="0"/>
    <m/>
    <n v="6371"/>
  </r>
  <r>
    <s v="R6371251"/>
    <n v="2743"/>
    <x v="0"/>
    <x v="0"/>
    <s v="No"/>
    <n v="10"/>
    <n v="15"/>
    <n v="150"/>
    <m/>
    <n v="6371"/>
  </r>
  <r>
    <s v="R6371251"/>
    <n v="2744"/>
    <x v="0"/>
    <x v="0"/>
    <s v="No"/>
    <n v="30"/>
    <n v="22"/>
    <n v="660"/>
    <m/>
    <n v="6371"/>
  </r>
  <r>
    <s v="F200876"/>
    <n v="2745"/>
    <x v="0"/>
    <x v="0"/>
    <s v="Si"/>
    <n v="0"/>
    <n v="32"/>
    <n v="0"/>
    <m/>
    <n v="2008"/>
  </r>
  <r>
    <s v="F200876"/>
    <n v="2746"/>
    <x v="0"/>
    <x v="0"/>
    <s v="No"/>
    <n v="30"/>
    <n v="40"/>
    <n v="1200"/>
    <m/>
    <n v="2008"/>
  </r>
  <r>
    <s v="F200876"/>
    <n v="2747"/>
    <x v="0"/>
    <x v="0"/>
    <s v="No"/>
    <n v="10"/>
    <n v="27"/>
    <n v="270"/>
    <m/>
    <n v="2008"/>
  </r>
  <r>
    <s v="D817346"/>
    <n v="2748"/>
    <x v="0"/>
    <x v="5"/>
    <s v="Si"/>
    <n v="0"/>
    <n v="34"/>
    <n v="0"/>
    <m/>
    <n v="8173"/>
  </r>
  <r>
    <s v="C960168"/>
    <n v="2749"/>
    <x v="0"/>
    <x v="6"/>
    <s v="No"/>
    <n v="20"/>
    <n v="34"/>
    <n v="680"/>
    <m/>
    <n v="9601"/>
  </r>
  <r>
    <s v="C960168"/>
    <n v="2750"/>
    <x v="0"/>
    <x v="6"/>
    <s v="Si"/>
    <n v="0"/>
    <n v="25"/>
    <n v="0"/>
    <m/>
    <n v="9601"/>
  </r>
  <r>
    <s v="C960168"/>
    <n v="2751"/>
    <x v="0"/>
    <x v="6"/>
    <s v="No"/>
    <n v="30"/>
    <n v="40"/>
    <n v="1200"/>
    <m/>
    <n v="9601"/>
  </r>
  <r>
    <s v="C960168"/>
    <n v="2752"/>
    <x v="0"/>
    <x v="6"/>
    <s v="No"/>
    <n v="10"/>
    <n v="25"/>
    <n v="250"/>
    <m/>
    <n v="9601"/>
  </r>
  <r>
    <s v="A5784516"/>
    <n v="2753"/>
    <x v="0"/>
    <x v="0"/>
    <s v="Si"/>
    <n v="0"/>
    <n v="36"/>
    <n v="0"/>
    <m/>
    <n v="5784"/>
  </r>
  <r>
    <s v="A5784516"/>
    <n v="2754"/>
    <x v="0"/>
    <x v="0"/>
    <s v="No"/>
    <n v="10"/>
    <n v="32"/>
    <n v="320"/>
    <m/>
    <n v="5784"/>
  </r>
  <r>
    <s v="L2532556"/>
    <n v="2755"/>
    <x v="0"/>
    <x v="0"/>
    <s v="Si"/>
    <n v="0"/>
    <n v="23"/>
    <n v="0"/>
    <m/>
    <n v="2532"/>
  </r>
  <r>
    <s v="L2532556"/>
    <n v="2756"/>
    <x v="0"/>
    <x v="0"/>
    <s v="No"/>
    <n v="10"/>
    <n v="23"/>
    <n v="230"/>
    <m/>
    <n v="2532"/>
  </r>
  <r>
    <s v="S2204749"/>
    <n v="2757"/>
    <x v="0"/>
    <x v="10"/>
    <s v="Si"/>
    <n v="0"/>
    <n v="12"/>
    <n v="0"/>
    <m/>
    <n v="2204"/>
  </r>
  <r>
    <s v="N2370615"/>
    <n v="2758"/>
    <x v="0"/>
    <x v="8"/>
    <s v="No"/>
    <n v="30"/>
    <n v="20"/>
    <n v="600"/>
    <m/>
    <n v="2370"/>
  </r>
  <r>
    <s v="N2370615"/>
    <n v="2759"/>
    <x v="0"/>
    <x v="8"/>
    <s v="Si"/>
    <n v="0"/>
    <n v="15"/>
    <n v="0"/>
    <m/>
    <n v="2370"/>
  </r>
  <r>
    <s v="N2370615"/>
    <n v="2760"/>
    <x v="0"/>
    <x v="8"/>
    <s v="No"/>
    <n v="10"/>
    <n v="20"/>
    <n v="200"/>
    <m/>
    <n v="2370"/>
  </r>
  <r>
    <s v="N2370615"/>
    <n v="2761"/>
    <x v="0"/>
    <x v="8"/>
    <s v="No"/>
    <n v="20"/>
    <n v="10"/>
    <n v="200"/>
    <m/>
    <n v="2370"/>
  </r>
  <r>
    <s v="G2474586"/>
    <n v="2762"/>
    <x v="0"/>
    <x v="5"/>
    <s v="Si"/>
    <n v="0"/>
    <n v="18"/>
    <n v="0"/>
    <m/>
    <n v="2474"/>
  </r>
  <r>
    <s v="G2474586"/>
    <n v="2763"/>
    <x v="0"/>
    <x v="5"/>
    <s v="No"/>
    <n v="10"/>
    <n v="20"/>
    <n v="200"/>
    <m/>
    <n v="2474"/>
  </r>
  <r>
    <s v="G2474586"/>
    <n v="2764"/>
    <x v="0"/>
    <x v="5"/>
    <s v="No"/>
    <n v="30"/>
    <n v="26"/>
    <n v="780"/>
    <m/>
    <n v="2474"/>
  </r>
  <r>
    <s v="M4083135"/>
    <n v="2765"/>
    <x v="0"/>
    <x v="8"/>
    <s v="No"/>
    <n v="10"/>
    <n v="33"/>
    <n v="330"/>
    <m/>
    <n v="4083"/>
  </r>
  <r>
    <s v="M4083135"/>
    <n v="2766"/>
    <x v="0"/>
    <x v="8"/>
    <s v="No"/>
    <n v="30"/>
    <n v="13"/>
    <n v="390"/>
    <m/>
    <n v="4083"/>
  </r>
  <r>
    <s v="M4083135"/>
    <n v="2767"/>
    <x v="0"/>
    <x v="8"/>
    <s v="Si"/>
    <n v="0"/>
    <n v="40"/>
    <n v="0"/>
    <m/>
    <n v="4083"/>
  </r>
  <r>
    <s v="A4694986"/>
    <n v="2768"/>
    <x v="0"/>
    <x v="0"/>
    <s v="No"/>
    <n v="30"/>
    <n v="22"/>
    <n v="660"/>
    <m/>
    <n v="4694"/>
  </r>
  <r>
    <s v="A4694986"/>
    <n v="2769"/>
    <x v="0"/>
    <x v="0"/>
    <s v="No"/>
    <n v="10"/>
    <n v="40"/>
    <n v="400"/>
    <m/>
    <n v="4694"/>
  </r>
  <r>
    <s v="A4694986"/>
    <n v="2770"/>
    <x v="0"/>
    <x v="0"/>
    <s v="Si"/>
    <n v="0"/>
    <n v="30"/>
    <n v="0"/>
    <m/>
    <n v="4694"/>
  </r>
  <r>
    <s v="S237449"/>
    <n v="2771"/>
    <x v="0"/>
    <x v="6"/>
    <s v="Si"/>
    <n v="0"/>
    <n v="39"/>
    <n v="0"/>
    <m/>
    <n v="2374"/>
  </r>
  <r>
    <s v="R9414937"/>
    <n v="2772"/>
    <x v="0"/>
    <x v="5"/>
    <s v="No"/>
    <n v="30"/>
    <n v="22"/>
    <n v="660"/>
    <m/>
    <n v="9414"/>
  </r>
  <r>
    <s v="R9414937"/>
    <n v="2773"/>
    <x v="0"/>
    <x v="5"/>
    <s v="Si"/>
    <n v="0"/>
    <n v="27"/>
    <n v="0"/>
    <m/>
    <n v="9414"/>
  </r>
  <r>
    <s v="R9414937"/>
    <n v="2774"/>
    <x v="0"/>
    <x v="5"/>
    <s v="No"/>
    <n v="10"/>
    <n v="35"/>
    <n v="350"/>
    <m/>
    <n v="9414"/>
  </r>
  <r>
    <s v="E5973945"/>
    <n v="2775"/>
    <x v="0"/>
    <x v="5"/>
    <s v="No"/>
    <n v="30"/>
    <n v="13"/>
    <n v="390"/>
    <m/>
    <n v="5973"/>
  </r>
  <r>
    <s v="E5973945"/>
    <n v="2776"/>
    <x v="0"/>
    <x v="5"/>
    <s v="Si"/>
    <n v="0"/>
    <n v="35"/>
    <n v="0"/>
    <m/>
    <n v="5973"/>
  </r>
  <r>
    <s v="E5973945"/>
    <n v="2777"/>
    <x v="0"/>
    <x v="5"/>
    <s v="No"/>
    <n v="10"/>
    <n v="31"/>
    <n v="310"/>
    <m/>
    <n v="5973"/>
  </r>
  <r>
    <s v="M8715875"/>
    <n v="2778"/>
    <x v="0"/>
    <x v="14"/>
    <s v="No"/>
    <n v="10"/>
    <n v="15"/>
    <n v="150"/>
    <m/>
    <n v="8715"/>
  </r>
  <r>
    <s v="A1321236"/>
    <n v="2779"/>
    <x v="0"/>
    <x v="5"/>
    <s v="Si"/>
    <n v="0"/>
    <n v="10"/>
    <n v="0"/>
    <m/>
    <n v="1321"/>
  </r>
  <r>
    <s v="T4829623"/>
    <n v="2780"/>
    <x v="0"/>
    <x v="0"/>
    <s v="Si"/>
    <n v="0"/>
    <n v="30"/>
    <n v="0"/>
    <m/>
    <n v="4829"/>
  </r>
  <r>
    <s v="A3785632"/>
    <n v="2781"/>
    <x v="1"/>
    <x v="3"/>
    <s v="Si"/>
    <n v="0"/>
    <n v="33"/>
    <n v="0"/>
    <m/>
    <n v="3785"/>
  </r>
  <r>
    <s v="A3785632"/>
    <n v="2782"/>
    <x v="1"/>
    <x v="3"/>
    <s v="No"/>
    <n v="30"/>
    <n v="20"/>
    <n v="600"/>
    <m/>
    <n v="3785"/>
  </r>
  <r>
    <s v="A3785632"/>
    <n v="2783"/>
    <x v="1"/>
    <x v="3"/>
    <s v="No"/>
    <n v="10"/>
    <n v="38"/>
    <n v="380"/>
    <m/>
    <n v="3785"/>
  </r>
  <r>
    <s v="E228754"/>
    <n v="2784"/>
    <x v="0"/>
    <x v="6"/>
    <s v="Si"/>
    <n v="0"/>
    <n v="19"/>
    <n v="0"/>
    <m/>
    <n v="2287"/>
  </r>
  <r>
    <s v="F5503895"/>
    <n v="2785"/>
    <x v="0"/>
    <x v="0"/>
    <s v="Si"/>
    <n v="0"/>
    <n v="21"/>
    <n v="0"/>
    <m/>
    <n v="5503"/>
  </r>
  <r>
    <s v="F5503895"/>
    <n v="2786"/>
    <x v="0"/>
    <x v="0"/>
    <s v="No"/>
    <n v="10"/>
    <n v="25"/>
    <n v="250"/>
    <m/>
    <n v="5503"/>
  </r>
  <r>
    <s v="F5503895"/>
    <n v="2787"/>
    <x v="0"/>
    <x v="0"/>
    <s v="No"/>
    <n v="30"/>
    <n v="38"/>
    <n v="1140"/>
    <m/>
    <n v="5503"/>
  </r>
  <r>
    <s v="M8311452"/>
    <n v="2788"/>
    <x v="0"/>
    <x v="6"/>
    <s v="Si"/>
    <n v="0"/>
    <n v="13"/>
    <n v="0"/>
    <m/>
    <n v="8311"/>
  </r>
  <r>
    <s v="P9506590"/>
    <n v="2789"/>
    <x v="0"/>
    <x v="9"/>
    <s v="No"/>
    <n v="10"/>
    <n v="12"/>
    <n v="120"/>
    <m/>
    <n v="9506"/>
  </r>
  <r>
    <s v="P9506590"/>
    <n v="2790"/>
    <x v="0"/>
    <x v="9"/>
    <s v="Si"/>
    <n v="0"/>
    <n v="12"/>
    <n v="0"/>
    <m/>
    <n v="9506"/>
  </r>
  <r>
    <s v="P9506590"/>
    <n v="2791"/>
    <x v="0"/>
    <x v="9"/>
    <s v="No"/>
    <n v="30"/>
    <n v="40"/>
    <n v="1200"/>
    <m/>
    <n v="9506"/>
  </r>
  <r>
    <s v="L409644"/>
    <n v="2792"/>
    <x v="0"/>
    <x v="10"/>
    <s v="Si"/>
    <n v="0"/>
    <n v="24"/>
    <n v="0"/>
    <m/>
    <n v="4096"/>
  </r>
  <r>
    <s v="M3120860"/>
    <n v="2793"/>
    <x v="0"/>
    <x v="14"/>
    <s v="Si"/>
    <n v="0"/>
    <n v="27"/>
    <n v="0"/>
    <m/>
    <n v="3120"/>
  </r>
  <r>
    <s v="M3120860"/>
    <n v="2794"/>
    <x v="0"/>
    <x v="14"/>
    <s v="No"/>
    <n v="30"/>
    <n v="12"/>
    <n v="360"/>
    <m/>
    <n v="3120"/>
  </r>
  <r>
    <s v="M3120860"/>
    <n v="2795"/>
    <x v="0"/>
    <x v="14"/>
    <s v="No"/>
    <n v="10"/>
    <n v="29"/>
    <n v="290"/>
    <m/>
    <n v="3120"/>
  </r>
  <r>
    <s v="M3120860"/>
    <n v="2796"/>
    <x v="0"/>
    <x v="14"/>
    <s v="No"/>
    <n v="20"/>
    <n v="11"/>
    <n v="220"/>
    <m/>
    <n v="3120"/>
  </r>
  <r>
    <s v="V7263343"/>
    <n v="2797"/>
    <x v="0"/>
    <x v="5"/>
    <s v="No"/>
    <n v="10"/>
    <n v="10"/>
    <n v="100"/>
    <m/>
    <n v="7263"/>
  </r>
  <r>
    <s v="V7263343"/>
    <n v="2798"/>
    <x v="0"/>
    <x v="5"/>
    <s v="No"/>
    <n v="30"/>
    <n v="29"/>
    <n v="870"/>
    <m/>
    <n v="7263"/>
  </r>
  <r>
    <s v="V7263343"/>
    <n v="2799"/>
    <x v="0"/>
    <x v="5"/>
    <s v="No"/>
    <n v="20"/>
    <n v="16"/>
    <n v="320"/>
    <m/>
    <n v="7263"/>
  </r>
  <r>
    <s v="V7263343"/>
    <n v="2800"/>
    <x v="0"/>
    <x v="5"/>
    <s v="Si"/>
    <n v="0"/>
    <n v="12"/>
    <n v="0"/>
    <m/>
    <n v="7263"/>
  </r>
  <r>
    <s v="R27156"/>
    <n v="2801"/>
    <x v="0"/>
    <x v="0"/>
    <s v="No"/>
    <n v="30"/>
    <n v="24"/>
    <n v="720"/>
    <m/>
    <n v="2715"/>
  </r>
  <r>
    <s v="R27156"/>
    <n v="2802"/>
    <x v="0"/>
    <x v="0"/>
    <s v="No"/>
    <n v="20"/>
    <n v="36"/>
    <n v="720"/>
    <m/>
    <n v="2715"/>
  </r>
  <r>
    <s v="R27156"/>
    <n v="2803"/>
    <x v="0"/>
    <x v="0"/>
    <s v="No"/>
    <n v="10"/>
    <n v="26"/>
    <n v="260"/>
    <m/>
    <n v="2715"/>
  </r>
  <r>
    <s v="R27156"/>
    <n v="2804"/>
    <x v="0"/>
    <x v="0"/>
    <s v="Si"/>
    <n v="0"/>
    <n v="38"/>
    <n v="0"/>
    <m/>
    <n v="2715"/>
  </r>
  <r>
    <s v="A6032956"/>
    <n v="2805"/>
    <x v="0"/>
    <x v="6"/>
    <s v="Si"/>
    <n v="0"/>
    <n v="20"/>
    <n v="0"/>
    <m/>
    <n v="6032"/>
  </r>
  <r>
    <s v="B8438689"/>
    <n v="2806"/>
    <x v="0"/>
    <x v="5"/>
    <s v="No"/>
    <n v="10"/>
    <n v="26"/>
    <n v="260"/>
    <m/>
    <n v="8438"/>
  </r>
  <r>
    <s v="B8438689"/>
    <n v="2807"/>
    <x v="0"/>
    <x v="5"/>
    <s v="Si"/>
    <n v="0"/>
    <n v="11"/>
    <n v="0"/>
    <m/>
    <n v="8438"/>
  </r>
  <r>
    <s v="B8438689"/>
    <n v="2808"/>
    <x v="0"/>
    <x v="5"/>
    <s v="No"/>
    <n v="30"/>
    <n v="31"/>
    <n v="930"/>
    <m/>
    <n v="8438"/>
  </r>
  <r>
    <s v="F8799449"/>
    <n v="2809"/>
    <x v="0"/>
    <x v="13"/>
    <s v="No"/>
    <n v="10"/>
    <n v="13"/>
    <n v="130"/>
    <m/>
    <n v="8799"/>
  </r>
  <r>
    <s v="F8799449"/>
    <n v="2810"/>
    <x v="0"/>
    <x v="13"/>
    <s v="Si"/>
    <n v="0"/>
    <n v="15"/>
    <n v="0"/>
    <m/>
    <n v="8799"/>
  </r>
  <r>
    <s v="F8799449"/>
    <n v="2811"/>
    <x v="0"/>
    <x v="13"/>
    <s v="No"/>
    <n v="30"/>
    <n v="40"/>
    <n v="1200"/>
    <m/>
    <n v="8799"/>
  </r>
  <r>
    <s v="C4600868"/>
    <n v="2812"/>
    <x v="0"/>
    <x v="0"/>
    <s v="Si"/>
    <n v="0"/>
    <n v="22"/>
    <n v="0"/>
    <m/>
    <n v="4600"/>
  </r>
  <r>
    <s v="V868849"/>
    <n v="2813"/>
    <x v="0"/>
    <x v="6"/>
    <s v="Si"/>
    <n v="0"/>
    <n v="26"/>
    <n v="0"/>
    <m/>
    <n v="8688"/>
  </r>
  <r>
    <s v="V868849"/>
    <n v="2814"/>
    <x v="0"/>
    <x v="6"/>
    <s v="No"/>
    <n v="10"/>
    <n v="28"/>
    <n v="280"/>
    <m/>
    <n v="8688"/>
  </r>
  <r>
    <s v="P4348134"/>
    <n v="2815"/>
    <x v="0"/>
    <x v="5"/>
    <s v="Si"/>
    <n v="0"/>
    <n v="30"/>
    <n v="0"/>
    <m/>
    <n v="4348"/>
  </r>
  <r>
    <s v="L5708388"/>
    <n v="2816"/>
    <x v="0"/>
    <x v="5"/>
    <s v="Si"/>
    <n v="0"/>
    <n v="33"/>
    <n v="0"/>
    <m/>
    <n v="5708"/>
  </r>
  <r>
    <s v="M7281655"/>
    <n v="2817"/>
    <x v="0"/>
    <x v="6"/>
    <s v="No"/>
    <n v="30"/>
    <n v="17"/>
    <n v="510"/>
    <m/>
    <n v="7281"/>
  </r>
  <r>
    <s v="P8353857"/>
    <n v="2818"/>
    <x v="0"/>
    <x v="0"/>
    <s v="Si"/>
    <n v="0"/>
    <n v="12"/>
    <n v="0"/>
    <m/>
    <n v="8353"/>
  </r>
  <r>
    <s v="S801514"/>
    <n v="2819"/>
    <x v="0"/>
    <x v="9"/>
    <s v="No"/>
    <n v="30"/>
    <n v="18"/>
    <n v="540"/>
    <m/>
    <n v="8015"/>
  </r>
  <r>
    <s v="S801514"/>
    <n v="2820"/>
    <x v="0"/>
    <x v="9"/>
    <s v="No"/>
    <n v="10"/>
    <n v="17"/>
    <n v="170"/>
    <m/>
    <n v="8015"/>
  </r>
  <r>
    <s v="S801514"/>
    <n v="2821"/>
    <x v="5"/>
    <x v="9"/>
    <s v="Si"/>
    <n v="0"/>
    <n v="21"/>
    <n v="0"/>
    <m/>
    <n v="8015"/>
  </r>
  <r>
    <s v="A78886"/>
    <n v="2822"/>
    <x v="0"/>
    <x v="9"/>
    <s v="Si"/>
    <n v="0"/>
    <n v="10"/>
    <n v="0"/>
    <m/>
    <n v="7888"/>
  </r>
  <r>
    <s v="A78886"/>
    <n v="2823"/>
    <x v="0"/>
    <x v="9"/>
    <s v="No"/>
    <n v="30"/>
    <n v="33"/>
    <n v="990"/>
    <m/>
    <n v="7888"/>
  </r>
  <r>
    <s v="R5513459"/>
    <n v="2824"/>
    <x v="0"/>
    <x v="6"/>
    <s v="No"/>
    <n v="10"/>
    <n v="39"/>
    <n v="390"/>
    <m/>
    <n v="5513"/>
  </r>
  <r>
    <s v="R5513459"/>
    <n v="2825"/>
    <x v="0"/>
    <x v="6"/>
    <s v="No"/>
    <n v="30"/>
    <n v="31"/>
    <n v="930"/>
    <m/>
    <n v="5513"/>
  </r>
  <r>
    <s v="A2169430"/>
    <n v="2826"/>
    <x v="0"/>
    <x v="0"/>
    <s v="Si"/>
    <n v="0"/>
    <n v="22"/>
    <n v="0"/>
    <m/>
    <n v="2169"/>
  </r>
  <r>
    <s v="M4403912"/>
    <n v="2827"/>
    <x v="0"/>
    <x v="9"/>
    <s v="Si"/>
    <n v="0"/>
    <n v="38"/>
    <n v="0"/>
    <m/>
    <n v="4403"/>
  </r>
  <r>
    <s v="M4403912"/>
    <n v="2828"/>
    <x v="0"/>
    <x v="9"/>
    <s v="No"/>
    <n v="30"/>
    <n v="13"/>
    <n v="390"/>
    <m/>
    <n v="4403"/>
  </r>
  <r>
    <s v="M4403912"/>
    <n v="2829"/>
    <x v="0"/>
    <x v="9"/>
    <s v="No"/>
    <n v="10"/>
    <n v="35"/>
    <n v="350"/>
    <m/>
    <n v="4403"/>
  </r>
  <r>
    <s v="G88362"/>
    <n v="2830"/>
    <x v="0"/>
    <x v="13"/>
    <s v="No"/>
    <n v="10"/>
    <n v="37"/>
    <n v="370"/>
    <m/>
    <n v="8836"/>
  </r>
  <r>
    <s v="G88362"/>
    <n v="2831"/>
    <x v="0"/>
    <x v="13"/>
    <s v="Si"/>
    <n v="0"/>
    <n v="20"/>
    <n v="0"/>
    <m/>
    <n v="8836"/>
  </r>
  <r>
    <s v="G88362"/>
    <n v="2832"/>
    <x v="0"/>
    <x v="13"/>
    <s v="No"/>
    <n v="30"/>
    <n v="35"/>
    <n v="1050"/>
    <m/>
    <n v="8836"/>
  </r>
  <r>
    <s v="G6119956"/>
    <n v="2833"/>
    <x v="0"/>
    <x v="5"/>
    <s v="Si"/>
    <n v="0"/>
    <n v="24"/>
    <n v="0"/>
    <m/>
    <n v="6119"/>
  </r>
  <r>
    <s v="G5916322"/>
    <n v="2834"/>
    <x v="0"/>
    <x v="5"/>
    <s v="No"/>
    <n v="30"/>
    <n v="24"/>
    <n v="720"/>
    <m/>
    <n v="5916"/>
  </r>
  <r>
    <s v="G5916322"/>
    <n v="2835"/>
    <x v="0"/>
    <x v="5"/>
    <s v="Si"/>
    <n v="0"/>
    <n v="35"/>
    <n v="0"/>
    <m/>
    <n v="5916"/>
  </r>
  <r>
    <s v="G5916322"/>
    <n v="2836"/>
    <x v="0"/>
    <x v="5"/>
    <s v="No"/>
    <n v="10"/>
    <n v="38"/>
    <n v="380"/>
    <m/>
    <n v="5916"/>
  </r>
  <r>
    <s v="S7445456"/>
    <n v="2837"/>
    <x v="0"/>
    <x v="8"/>
    <s v="No"/>
    <n v="30"/>
    <n v="14"/>
    <n v="420"/>
    <m/>
    <n v="7445"/>
  </r>
  <r>
    <s v="S7445456"/>
    <n v="2838"/>
    <x v="0"/>
    <x v="8"/>
    <s v="Si"/>
    <n v="0"/>
    <n v="12"/>
    <n v="0"/>
    <m/>
    <n v="7445"/>
  </r>
  <r>
    <s v="G5920136"/>
    <n v="2839"/>
    <x v="0"/>
    <x v="8"/>
    <s v="No"/>
    <n v="10"/>
    <n v="10"/>
    <n v="100"/>
    <m/>
    <n v="5920"/>
  </r>
  <r>
    <s v="G5920136"/>
    <n v="2840"/>
    <x v="0"/>
    <x v="8"/>
    <s v="Si"/>
    <n v="0"/>
    <n v="20"/>
    <n v="0"/>
    <m/>
    <n v="5920"/>
  </r>
  <r>
    <s v="G5920136"/>
    <n v="2841"/>
    <x v="0"/>
    <x v="8"/>
    <s v="No"/>
    <n v="30"/>
    <n v="18"/>
    <n v="540"/>
    <m/>
    <n v="5920"/>
  </r>
  <r>
    <s v="D8469653"/>
    <n v="2842"/>
    <x v="0"/>
    <x v="0"/>
    <s v="No"/>
    <n v="10"/>
    <n v="19"/>
    <n v="190"/>
    <m/>
    <n v="8469"/>
  </r>
  <r>
    <s v="D8469653"/>
    <n v="2843"/>
    <x v="0"/>
    <x v="0"/>
    <s v="Si"/>
    <n v="0"/>
    <n v="22"/>
    <n v="0"/>
    <m/>
    <n v="8469"/>
  </r>
  <r>
    <s v="D8469653"/>
    <n v="2844"/>
    <x v="0"/>
    <x v="0"/>
    <s v="No"/>
    <n v="30"/>
    <n v="30"/>
    <n v="900"/>
    <m/>
    <n v="8469"/>
  </r>
  <r>
    <s v="M2835756"/>
    <n v="2845"/>
    <x v="0"/>
    <x v="5"/>
    <s v="Si"/>
    <n v="0"/>
    <n v="16"/>
    <n v="0"/>
    <m/>
    <n v="2835"/>
  </r>
  <r>
    <s v="M2835756"/>
    <n v="2846"/>
    <x v="0"/>
    <x v="5"/>
    <s v="No"/>
    <n v="10"/>
    <n v="35"/>
    <n v="350"/>
    <m/>
    <n v="2835"/>
  </r>
  <r>
    <s v="M2835756"/>
    <n v="2847"/>
    <x v="0"/>
    <x v="5"/>
    <s v="No"/>
    <n v="30"/>
    <n v="32"/>
    <n v="960"/>
    <m/>
    <n v="2835"/>
  </r>
  <r>
    <s v="M9819246"/>
    <n v="2848"/>
    <x v="0"/>
    <x v="6"/>
    <s v="Si"/>
    <n v="0"/>
    <n v="17"/>
    <n v="0"/>
    <m/>
    <n v="9819"/>
  </r>
  <r>
    <s v="P9396583"/>
    <n v="2849"/>
    <x v="0"/>
    <x v="5"/>
    <s v="Si"/>
    <n v="0"/>
    <n v="12"/>
    <n v="0"/>
    <m/>
    <n v="9396"/>
  </r>
  <r>
    <s v="M8502343"/>
    <n v="2850"/>
    <x v="0"/>
    <x v="5"/>
    <s v="Si"/>
    <n v="0"/>
    <n v="38"/>
    <n v="0"/>
    <m/>
    <n v="8502"/>
  </r>
  <r>
    <s v="g1067732"/>
    <n v="2851"/>
    <x v="0"/>
    <x v="7"/>
    <s v="No"/>
    <n v="30"/>
    <n v="24"/>
    <n v="720"/>
    <m/>
    <n v="1067"/>
  </r>
  <r>
    <s v="A2547705"/>
    <n v="2852"/>
    <x v="0"/>
    <x v="0"/>
    <s v="No"/>
    <n v="20"/>
    <n v="33"/>
    <n v="660"/>
    <m/>
    <n v="2547"/>
  </r>
  <r>
    <s v="A2547705"/>
    <n v="2853"/>
    <x v="0"/>
    <x v="0"/>
    <s v="No"/>
    <n v="30"/>
    <n v="30"/>
    <n v="900"/>
    <m/>
    <n v="2547"/>
  </r>
  <r>
    <s v="A2547705"/>
    <n v="2854"/>
    <x v="0"/>
    <x v="0"/>
    <s v="No"/>
    <n v="10"/>
    <n v="29"/>
    <n v="290"/>
    <m/>
    <n v="2547"/>
  </r>
  <r>
    <s v="A2547705"/>
    <n v="2855"/>
    <x v="0"/>
    <x v="0"/>
    <s v="Si"/>
    <n v="0"/>
    <n v="40"/>
    <n v="0"/>
    <m/>
    <n v="2547"/>
  </r>
  <r>
    <s v="G1620444"/>
    <n v="2856"/>
    <x v="0"/>
    <x v="0"/>
    <s v="No"/>
    <n v="10"/>
    <n v="27"/>
    <n v="270"/>
    <m/>
    <n v="1620"/>
  </r>
  <r>
    <s v="G1620444"/>
    <n v="2857"/>
    <x v="0"/>
    <x v="0"/>
    <s v="Si"/>
    <n v="0"/>
    <n v="16"/>
    <n v="0"/>
    <m/>
    <n v="1620"/>
  </r>
  <r>
    <s v="L5572293"/>
    <n v="2858"/>
    <x v="0"/>
    <x v="10"/>
    <s v="Si"/>
    <n v="0"/>
    <n v="14"/>
    <n v="0"/>
    <m/>
    <n v="5572"/>
  </r>
  <r>
    <s v="A2474152"/>
    <n v="2859"/>
    <x v="0"/>
    <x v="6"/>
    <s v="No"/>
    <n v="30"/>
    <n v="21"/>
    <n v="630"/>
    <m/>
    <n v="2474"/>
  </r>
  <r>
    <s v="A2474152"/>
    <n v="2860"/>
    <x v="0"/>
    <x v="6"/>
    <s v="Si"/>
    <n v="0"/>
    <n v="26"/>
    <n v="0"/>
    <m/>
    <n v="2474"/>
  </r>
  <r>
    <s v="A2474152"/>
    <n v="2861"/>
    <x v="0"/>
    <x v="6"/>
    <s v="No"/>
    <n v="10"/>
    <n v="21"/>
    <n v="210"/>
    <m/>
    <n v="2474"/>
  </r>
  <r>
    <s v="M1015575"/>
    <n v="2862"/>
    <x v="0"/>
    <x v="0"/>
    <s v="Si"/>
    <n v="0"/>
    <n v="26"/>
    <n v="0"/>
    <m/>
    <n v="1015"/>
  </r>
  <r>
    <s v="M1015575"/>
    <n v="2863"/>
    <x v="0"/>
    <x v="21"/>
    <s v="No"/>
    <n v="10"/>
    <n v="11"/>
    <n v="110"/>
    <m/>
    <n v="1015"/>
  </r>
  <r>
    <s v="S289232"/>
    <n v="2864"/>
    <x v="0"/>
    <x v="0"/>
    <s v="Si"/>
    <n v="0"/>
    <n v="40"/>
    <n v="0"/>
    <m/>
    <n v="2892"/>
  </r>
  <r>
    <s v="G7996786"/>
    <n v="2865"/>
    <x v="0"/>
    <x v="14"/>
    <s v="No"/>
    <n v="10"/>
    <n v="21"/>
    <n v="210"/>
    <m/>
    <n v="7996"/>
  </r>
  <r>
    <s v="G58410"/>
    <n v="2866"/>
    <x v="0"/>
    <x v="6"/>
    <s v="Si"/>
    <n v="0"/>
    <n v="24"/>
    <n v="0"/>
    <m/>
    <n v="5841"/>
  </r>
  <r>
    <s v="G58410"/>
    <n v="2867"/>
    <x v="0"/>
    <x v="6"/>
    <s v="No"/>
    <n v="30"/>
    <n v="38"/>
    <n v="1140"/>
    <m/>
    <n v="5841"/>
  </r>
  <r>
    <s v="G58410"/>
    <n v="2868"/>
    <x v="0"/>
    <x v="6"/>
    <s v="No"/>
    <n v="10"/>
    <n v="33"/>
    <n v="330"/>
    <m/>
    <n v="5841"/>
  </r>
  <r>
    <s v="S2583307"/>
    <n v="2869"/>
    <x v="0"/>
    <x v="12"/>
    <s v="No"/>
    <n v="30"/>
    <n v="37"/>
    <n v="1110"/>
    <m/>
    <n v="2583"/>
  </r>
  <r>
    <s v="F4336146"/>
    <n v="2870"/>
    <x v="0"/>
    <x v="15"/>
    <s v="No"/>
    <n v="10"/>
    <n v="32"/>
    <n v="320"/>
    <m/>
    <n v="4336"/>
  </r>
  <r>
    <s v="F4110719"/>
    <n v="2871"/>
    <x v="0"/>
    <x v="6"/>
    <s v="Si"/>
    <n v="0"/>
    <n v="28"/>
    <n v="0"/>
    <m/>
    <n v="4110"/>
  </r>
  <r>
    <s v="C9652272"/>
    <n v="2872"/>
    <x v="3"/>
    <x v="17"/>
    <s v="No"/>
    <n v="30"/>
    <n v="27"/>
    <n v="810"/>
    <m/>
    <n v="9652"/>
  </r>
  <r>
    <s v="C9652272"/>
    <n v="2873"/>
    <x v="3"/>
    <x v="17"/>
    <s v="Si"/>
    <n v="0"/>
    <n v="25"/>
    <n v="0"/>
    <m/>
    <n v="9652"/>
  </r>
  <r>
    <s v="C9652272"/>
    <n v="2874"/>
    <x v="3"/>
    <x v="17"/>
    <s v="No"/>
    <n v="10"/>
    <n v="10"/>
    <n v="100"/>
    <m/>
    <n v="9652"/>
  </r>
  <r>
    <s v="A316419"/>
    <n v="2875"/>
    <x v="1"/>
    <x v="3"/>
    <s v="No"/>
    <n v="20"/>
    <n v="16"/>
    <n v="320"/>
    <m/>
    <n v="3164"/>
  </r>
  <r>
    <s v="A316419"/>
    <n v="2876"/>
    <x v="1"/>
    <x v="3"/>
    <s v="Si"/>
    <n v="0"/>
    <n v="39"/>
    <n v="0"/>
    <m/>
    <n v="3164"/>
  </r>
  <r>
    <s v="A316419"/>
    <n v="2877"/>
    <x v="1"/>
    <x v="3"/>
    <s v="No"/>
    <n v="10"/>
    <n v="35"/>
    <n v="350"/>
    <m/>
    <n v="3164"/>
  </r>
  <r>
    <s v="A316419"/>
    <n v="2878"/>
    <x v="1"/>
    <x v="3"/>
    <s v="No"/>
    <n v="30"/>
    <n v="12"/>
    <n v="360"/>
    <m/>
    <n v="3164"/>
  </r>
  <r>
    <s v="M2622229"/>
    <n v="2879"/>
    <x v="1"/>
    <x v="3"/>
    <s v="No"/>
    <n v="10"/>
    <n v="31"/>
    <n v="310"/>
    <m/>
    <n v="2622"/>
  </r>
  <r>
    <s v="M2622229"/>
    <n v="2880"/>
    <x v="1"/>
    <x v="3"/>
    <s v="No"/>
    <n v="30"/>
    <n v="12"/>
    <n v="360"/>
    <m/>
    <n v="2622"/>
  </r>
  <r>
    <s v="M2622229"/>
    <n v="2881"/>
    <x v="1"/>
    <x v="3"/>
    <s v="Si"/>
    <n v="0"/>
    <n v="15"/>
    <n v="0"/>
    <m/>
    <n v="2622"/>
  </r>
  <r>
    <s v="N783378"/>
    <n v="2882"/>
    <x v="1"/>
    <x v="4"/>
    <s v="Si"/>
    <n v="0"/>
    <n v="19"/>
    <n v="0"/>
    <m/>
    <n v="7833"/>
  </r>
  <r>
    <s v="N783378"/>
    <n v="2883"/>
    <x v="1"/>
    <x v="4"/>
    <s v="No"/>
    <n v="30"/>
    <n v="19"/>
    <n v="570"/>
    <m/>
    <n v="7833"/>
  </r>
  <r>
    <s v="H7351892"/>
    <n v="2884"/>
    <x v="0"/>
    <x v="0"/>
    <s v="Si"/>
    <n v="0"/>
    <n v="36"/>
    <n v="0"/>
    <m/>
    <n v="7351"/>
  </r>
  <r>
    <s v="A5521694"/>
    <n v="2885"/>
    <x v="1"/>
    <x v="3"/>
    <s v="No"/>
    <n v="30"/>
    <n v="16"/>
    <n v="480"/>
    <m/>
    <n v="5521"/>
  </r>
  <r>
    <s v="A5521694"/>
    <n v="2886"/>
    <x v="1"/>
    <x v="3"/>
    <s v="No"/>
    <n v="20"/>
    <n v="21"/>
    <n v="420"/>
    <m/>
    <n v="5521"/>
  </r>
  <r>
    <s v="A5521694"/>
    <n v="2887"/>
    <x v="1"/>
    <x v="3"/>
    <s v="No"/>
    <n v="10"/>
    <n v="40"/>
    <n v="400"/>
    <m/>
    <n v="5521"/>
  </r>
  <r>
    <s v="A5521694"/>
    <n v="2888"/>
    <x v="1"/>
    <x v="3"/>
    <s v="Si"/>
    <n v="0"/>
    <n v="14"/>
    <n v="0"/>
    <m/>
    <n v="5521"/>
  </r>
  <r>
    <s v="G5628410"/>
    <n v="2889"/>
    <x v="0"/>
    <x v="6"/>
    <s v="Si"/>
    <n v="0"/>
    <n v="19"/>
    <n v="0"/>
    <m/>
    <n v="5628"/>
  </r>
  <r>
    <s v="V143876"/>
    <n v="2890"/>
    <x v="0"/>
    <x v="0"/>
    <s v="No"/>
    <n v="10"/>
    <n v="13"/>
    <n v="130"/>
    <m/>
    <n v="1438"/>
  </r>
  <r>
    <s v="V143876"/>
    <n v="2891"/>
    <x v="0"/>
    <x v="0"/>
    <s v="Si"/>
    <n v="0"/>
    <n v="14"/>
    <n v="0"/>
    <m/>
    <n v="1438"/>
  </r>
  <r>
    <s v="M9240183"/>
    <n v="2892"/>
    <x v="1"/>
    <x v="3"/>
    <s v="No"/>
    <n v="30"/>
    <n v="37"/>
    <n v="1110"/>
    <m/>
    <n v="9240"/>
  </r>
  <r>
    <s v="M9240183"/>
    <n v="2893"/>
    <x v="1"/>
    <x v="3"/>
    <s v="Si"/>
    <n v="0"/>
    <n v="30"/>
    <n v="0"/>
    <m/>
    <n v="9240"/>
  </r>
  <r>
    <s v="M9240183"/>
    <n v="2894"/>
    <x v="1"/>
    <x v="3"/>
    <s v="No"/>
    <n v="10"/>
    <n v="30"/>
    <n v="300"/>
    <m/>
    <n v="9240"/>
  </r>
  <r>
    <s v="L880813"/>
    <n v="2895"/>
    <x v="0"/>
    <x v="9"/>
    <s v="Si"/>
    <n v="0"/>
    <n v="25"/>
    <n v="0"/>
    <m/>
    <n v="8808"/>
  </r>
  <r>
    <s v="L880813"/>
    <n v="2896"/>
    <x v="0"/>
    <x v="9"/>
    <s v="No"/>
    <n v="30"/>
    <n v="12"/>
    <n v="360"/>
    <m/>
    <n v="8808"/>
  </r>
  <r>
    <s v="G417575"/>
    <n v="2897"/>
    <x v="0"/>
    <x v="0"/>
    <s v="No"/>
    <n v="20"/>
    <n v="30"/>
    <n v="600"/>
    <m/>
    <n v="4175"/>
  </r>
  <r>
    <s v="G417575"/>
    <n v="2898"/>
    <x v="0"/>
    <x v="0"/>
    <s v="Si"/>
    <n v="0"/>
    <n v="22"/>
    <n v="0"/>
    <m/>
    <n v="4175"/>
  </r>
  <r>
    <s v="M9169648"/>
    <n v="2899"/>
    <x v="0"/>
    <x v="13"/>
    <s v="No"/>
    <n v="10"/>
    <n v="21"/>
    <n v="210"/>
    <m/>
    <n v="9169"/>
  </r>
  <r>
    <s v="M9169648"/>
    <n v="2900"/>
    <x v="0"/>
    <x v="13"/>
    <s v="Si"/>
    <n v="0"/>
    <n v="12"/>
    <n v="0"/>
    <m/>
    <n v="9169"/>
  </r>
  <r>
    <s v="M9169648"/>
    <n v="2901"/>
    <x v="0"/>
    <x v="13"/>
    <s v="No"/>
    <n v="30"/>
    <n v="10"/>
    <n v="300"/>
    <m/>
    <n v="9169"/>
  </r>
  <r>
    <s v="P1001128"/>
    <n v="2902"/>
    <x v="0"/>
    <x v="5"/>
    <s v="Si"/>
    <n v="0"/>
    <n v="24"/>
    <n v="0"/>
    <m/>
    <n v="1001"/>
  </r>
  <r>
    <s v="U2989981"/>
    <n v="2903"/>
    <x v="0"/>
    <x v="5"/>
    <s v="No"/>
    <n v="30"/>
    <n v="36"/>
    <n v="1080"/>
    <m/>
    <n v="2989"/>
  </r>
  <r>
    <s v="A8390147"/>
    <n v="2904"/>
    <x v="0"/>
    <x v="9"/>
    <s v="No"/>
    <n v="10"/>
    <n v="10"/>
    <n v="100"/>
    <m/>
    <n v="8390"/>
  </r>
  <r>
    <s v="A8390147"/>
    <n v="2905"/>
    <x v="0"/>
    <x v="9"/>
    <s v="Si"/>
    <n v="0"/>
    <n v="34"/>
    <n v="0"/>
    <m/>
    <n v="8390"/>
  </r>
  <r>
    <s v="A8390147"/>
    <n v="2906"/>
    <x v="0"/>
    <x v="9"/>
    <s v="No"/>
    <n v="30"/>
    <n v="37"/>
    <n v="1110"/>
    <m/>
    <n v="8390"/>
  </r>
  <r>
    <s v="A1807161"/>
    <n v="2907"/>
    <x v="2"/>
    <x v="2"/>
    <s v="Si"/>
    <n v="0"/>
    <n v="27"/>
    <n v="0"/>
    <m/>
    <n v="1807"/>
  </r>
  <r>
    <s v="A1807161"/>
    <n v="2908"/>
    <x v="2"/>
    <x v="2"/>
    <s v="No"/>
    <n v="10"/>
    <n v="26"/>
    <n v="260"/>
    <m/>
    <n v="1807"/>
  </r>
  <r>
    <s v="A475278"/>
    <n v="2909"/>
    <x v="0"/>
    <x v="0"/>
    <s v="Si"/>
    <n v="0"/>
    <n v="14"/>
    <n v="0"/>
    <m/>
    <n v="4752"/>
  </r>
  <r>
    <s v="A475278"/>
    <n v="2910"/>
    <x v="0"/>
    <x v="0"/>
    <s v="No"/>
    <n v="10"/>
    <n v="29"/>
    <n v="290"/>
    <m/>
    <n v="4752"/>
  </r>
  <r>
    <s v="G1229673"/>
    <n v="2911"/>
    <x v="0"/>
    <x v="10"/>
    <s v="Si"/>
    <n v="0"/>
    <n v="33"/>
    <n v="0"/>
    <m/>
    <n v="1229"/>
  </r>
  <r>
    <s v="M7717672"/>
    <n v="2912"/>
    <x v="1"/>
    <x v="3"/>
    <s v="Si"/>
    <n v="0"/>
    <n v="29"/>
    <n v="0"/>
    <m/>
    <n v="7717"/>
  </r>
  <r>
    <s v="M7717672"/>
    <n v="2913"/>
    <x v="1"/>
    <x v="3"/>
    <s v="No"/>
    <n v="30"/>
    <n v="11"/>
    <n v="330"/>
    <m/>
    <n v="7717"/>
  </r>
  <r>
    <s v="M7717672"/>
    <n v="2914"/>
    <x v="1"/>
    <x v="3"/>
    <s v="No"/>
    <n v="10"/>
    <n v="13"/>
    <n v="130"/>
    <m/>
    <n v="7717"/>
  </r>
  <r>
    <s v="M7717672"/>
    <n v="2915"/>
    <x v="1"/>
    <x v="3"/>
    <s v="No"/>
    <n v="20"/>
    <n v="29"/>
    <n v="580"/>
    <m/>
    <n v="7717"/>
  </r>
  <r>
    <s v="T2950749"/>
    <n v="2916"/>
    <x v="3"/>
    <x v="17"/>
    <s v="No"/>
    <n v="30"/>
    <n v="14"/>
    <n v="420"/>
    <m/>
    <n v="2950"/>
  </r>
  <r>
    <s v="T2950749"/>
    <n v="2917"/>
    <x v="3"/>
    <x v="17"/>
    <s v="No"/>
    <n v="10"/>
    <n v="22"/>
    <n v="220"/>
    <m/>
    <n v="2950"/>
  </r>
  <r>
    <s v="T2950749"/>
    <n v="2918"/>
    <x v="3"/>
    <x v="17"/>
    <s v="Si"/>
    <n v="0"/>
    <n v="25"/>
    <n v="0"/>
    <m/>
    <n v="2950"/>
  </r>
  <r>
    <s v="D2936429"/>
    <n v="2919"/>
    <x v="2"/>
    <x v="5"/>
    <s v="Si"/>
    <n v="0"/>
    <n v="18"/>
    <n v="0"/>
    <m/>
    <n v="2936"/>
  </r>
  <r>
    <s v="F9552595"/>
    <n v="2920"/>
    <x v="0"/>
    <x v="5"/>
    <s v="Si"/>
    <n v="0"/>
    <n v="19"/>
    <n v="0"/>
    <m/>
    <n v="9552"/>
  </r>
  <r>
    <s v="F9552595"/>
    <n v="2921"/>
    <x v="0"/>
    <x v="5"/>
    <s v="No"/>
    <n v="30"/>
    <n v="13"/>
    <n v="390"/>
    <m/>
    <n v="9552"/>
  </r>
  <r>
    <s v="F9552595"/>
    <n v="2922"/>
    <x v="0"/>
    <x v="5"/>
    <s v="No"/>
    <n v="10"/>
    <n v="29"/>
    <n v="290"/>
    <m/>
    <n v="9552"/>
  </r>
  <r>
    <s v="S5578911"/>
    <n v="2923"/>
    <x v="0"/>
    <x v="0"/>
    <s v="Si"/>
    <n v="0"/>
    <n v="13"/>
    <n v="0"/>
    <m/>
    <n v="5578"/>
  </r>
  <r>
    <s v="S5578911"/>
    <n v="2924"/>
    <x v="0"/>
    <x v="0"/>
    <s v="No"/>
    <n v="10"/>
    <n v="22"/>
    <n v="220"/>
    <m/>
    <n v="5578"/>
  </r>
  <r>
    <s v="D7298348"/>
    <n v="2925"/>
    <x v="0"/>
    <x v="0"/>
    <s v="Si"/>
    <n v="0"/>
    <n v="21"/>
    <n v="0"/>
    <m/>
    <n v="7298"/>
  </r>
  <r>
    <s v="D7298348"/>
    <n v="2926"/>
    <x v="0"/>
    <x v="0"/>
    <s v="No"/>
    <n v="30"/>
    <n v="12"/>
    <n v="360"/>
    <m/>
    <n v="7298"/>
  </r>
  <r>
    <s v="V5759118"/>
    <n v="2927"/>
    <x v="0"/>
    <x v="5"/>
    <s v="Si"/>
    <n v="0"/>
    <n v="17"/>
    <n v="0"/>
    <m/>
    <n v="5759"/>
  </r>
  <r>
    <s v="A2943995"/>
    <n v="2928"/>
    <x v="0"/>
    <x v="12"/>
    <s v="No"/>
    <n v="30"/>
    <n v="18"/>
    <n v="540"/>
    <m/>
    <n v="2943"/>
  </r>
  <r>
    <s v="A2943995"/>
    <n v="2929"/>
    <x v="0"/>
    <x v="12"/>
    <s v="Si"/>
    <n v="0"/>
    <n v="21"/>
    <n v="0"/>
    <m/>
    <n v="2943"/>
  </r>
  <r>
    <s v="A2943995"/>
    <n v="2930"/>
    <x v="0"/>
    <x v="12"/>
    <s v="No"/>
    <n v="10"/>
    <n v="29"/>
    <n v="290"/>
    <m/>
    <n v="2943"/>
  </r>
  <r>
    <s v="L2818516"/>
    <n v="2931"/>
    <x v="5"/>
    <x v="13"/>
    <s v="Si"/>
    <n v="0"/>
    <n v="10"/>
    <n v="0"/>
    <m/>
    <n v="2818"/>
  </r>
  <r>
    <s v="L2818516"/>
    <n v="2932"/>
    <x v="0"/>
    <x v="13"/>
    <s v="No"/>
    <n v="20"/>
    <n v="11"/>
    <n v="220"/>
    <m/>
    <n v="2818"/>
  </r>
  <r>
    <m/>
    <m/>
    <x v="5"/>
    <x v="22"/>
    <m/>
    <m/>
    <m/>
    <m/>
    <m/>
    <m/>
  </r>
  <r>
    <m/>
    <m/>
    <x v="5"/>
    <x v="22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5F97D3-8ED9-460A-A054-491F48555A2A}" name="Tabella pivot1" cacheId="14" applyNumberFormats="0" applyBorderFormats="0" applyFontFormats="0" applyPatternFormats="0" applyAlignmentFormats="0" applyWidthHeightFormats="1" dataCaption="Valori" updatedVersion="8" minRefreshableVersion="3" useAutoFormatting="1" rowGrandTotals="0" itemPrintTitles="1" createdVersion="8" indent="0" outline="1" outlineData="1" multipleFieldFilters="0" chartFormat="3">
  <location ref="A3:D8" firstHeaderRow="0" firstDataRow="1" firstDataCol="1" rowPageCount="1" colPageCount="1"/>
  <pivotFields count="10">
    <pivotField showAll="0"/>
    <pivotField axis="axisRow" showAll="0" sortType="descending">
      <items count="7">
        <item sd="0" x="1"/>
        <item sd="0" x="4"/>
        <item sd="0" x="3"/>
        <item sd="0" x="0"/>
        <item sd="0" x="2"/>
        <item sd="0" x="5"/>
        <item t="default" sd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24">
        <item x="21"/>
        <item x="1"/>
        <item x="16"/>
        <item x="2"/>
        <item x="10"/>
        <item x="15"/>
        <item x="4"/>
        <item x="20"/>
        <item x="0"/>
        <item x="14"/>
        <item x="12"/>
        <item x="7"/>
        <item x="11"/>
        <item x="19"/>
        <item x="17"/>
        <item x="9"/>
        <item x="18"/>
        <item x="3"/>
        <item x="6"/>
        <item x="8"/>
        <item x="13"/>
        <item x="5"/>
        <item x="22"/>
        <item t="default"/>
      </items>
    </pivotField>
    <pivotField axis="axisPage" multipleItemSelectionAllowed="1" showAll="0">
      <items count="4">
        <item x="0"/>
        <item h="1" x="1"/>
        <item h="1" x="2"/>
        <item t="default"/>
      </items>
    </pivotField>
    <pivotField showAll="0"/>
    <pivotField showAll="0"/>
    <pivotField dataField="1" showAll="0">
      <items count="75">
        <item x="2"/>
        <item x="0"/>
        <item x="37"/>
        <item x="65"/>
        <item x="56"/>
        <item x="51"/>
        <item x="32"/>
        <item x="59"/>
        <item x="23"/>
        <item x="25"/>
        <item x="30"/>
        <item x="14"/>
        <item x="55"/>
        <item x="43"/>
        <item x="45"/>
        <item x="48"/>
        <item x="19"/>
        <item x="40"/>
        <item x="15"/>
        <item x="57"/>
        <item x="31"/>
        <item x="34"/>
        <item x="4"/>
        <item x="49"/>
        <item x="52"/>
        <item x="8"/>
        <item x="22"/>
        <item x="46"/>
        <item x="10"/>
        <item x="58"/>
        <item x="3"/>
        <item x="29"/>
        <item x="17"/>
        <item x="44"/>
        <item x="53"/>
        <item x="20"/>
        <item x="13"/>
        <item x="16"/>
        <item x="38"/>
        <item x="9"/>
        <item x="54"/>
        <item x="41"/>
        <item x="36"/>
        <item x="67"/>
        <item x="47"/>
        <item x="1"/>
        <item x="42"/>
        <item x="66"/>
        <item x="6"/>
        <item x="5"/>
        <item x="24"/>
        <item x="61"/>
        <item x="11"/>
        <item x="26"/>
        <item x="7"/>
        <item x="21"/>
        <item x="12"/>
        <item x="50"/>
        <item x="28"/>
        <item x="18"/>
        <item x="69"/>
        <item x="27"/>
        <item x="63"/>
        <item x="64"/>
        <item x="70"/>
        <item x="68"/>
        <item x="71"/>
        <item x="35"/>
        <item x="72"/>
        <item x="39"/>
        <item x="33"/>
        <item x="60"/>
        <item x="62"/>
        <item x="73"/>
        <item t="default"/>
      </items>
    </pivotField>
    <pivotField showAll="0"/>
    <pivotField showAll="0"/>
    <pivotField dataField="1" dragToRow="0" dragToCol="0" dragToPage="0" showAll="0" defaultSubtotal="0"/>
  </pivotFields>
  <rowFields count="2">
    <field x="1"/>
    <field x="2"/>
  </rowFields>
  <rowItems count="5">
    <i>
      <x v="3"/>
    </i>
    <i>
      <x/>
    </i>
    <i>
      <x v="2"/>
    </i>
    <i>
      <x v="4"/>
    </i>
    <i>
      <x v="1"/>
    </i>
  </rowItems>
  <colFields count="1">
    <field x="-2"/>
  </colFields>
  <colItems count="3">
    <i>
      <x/>
    </i>
    <i i="1">
      <x v="1"/>
    </i>
    <i i="2">
      <x v="2"/>
    </i>
  </colItems>
  <pageFields count="1">
    <pageField fld="3" hier="-1"/>
  </pageFields>
  <dataFields count="3">
    <dataField name="Somma di FATTURATO" fld="6" baseField="0" baseItem="0" numFmtId="3"/>
    <dataField name="Media di FATTURATO" fld="6" subtotal="average" baseField="1" baseItem="0"/>
    <dataField name="Somma di 40% FATTURATO" fld="9" baseField="0" baseItem="0" numFmtId="3"/>
  </dataFields>
  <formats count="2">
    <format dxfId="9">
      <pivotArea outline="0" collapsedLevelsAreSubtotals="1" fieldPosition="0"/>
    </format>
    <format dxfId="8">
      <pivotArea dataOnly="0" labelOnly="1" outline="0" axis="axisValues" fieldPosition="0"/>
    </format>
  </formats>
  <chartFormats count="5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2"/>
          </reference>
          <reference field="1" count="1" selected="0">
            <x v="2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3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0"/>
          </reference>
        </references>
      </pivotArea>
    </chartFormat>
    <chartFormat chart="1" format="4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2"/>
          </reference>
        </references>
      </pivotArea>
    </chartFormat>
    <chartFormat chart="1" format="5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4"/>
          </reference>
        </references>
      </pivotArea>
    </chartFormat>
    <chartFormat chart="1" format="6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5"/>
          </reference>
        </references>
      </pivotArea>
    </chartFormat>
    <chartFormat chart="1" format="7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8"/>
          </reference>
        </references>
      </pivotArea>
    </chartFormat>
    <chartFormat chart="1" format="8">
      <pivotArea type="data" outline="0" fieldPosition="0">
        <references count="3">
          <reference field="4294967294" count="1" selected="0">
            <x v="1"/>
          </reference>
          <reference field="1" count="1" selected="0">
            <x v="3"/>
          </reference>
          <reference field="2" count="1" selected="0">
            <x v="0"/>
          </reference>
        </references>
      </pivotArea>
    </chartFormat>
    <chartFormat chart="1" format="9">
      <pivotArea type="data" outline="0" fieldPosition="0">
        <references count="3">
          <reference field="4294967294" count="1" selected="0">
            <x v="1"/>
          </reference>
          <reference field="1" count="1" selected="0">
            <x v="3"/>
          </reference>
          <reference field="2" count="1" selected="0">
            <x v="2"/>
          </reference>
        </references>
      </pivotArea>
    </chartFormat>
    <chartFormat chart="1" format="10">
      <pivotArea type="data" outline="0" fieldPosition="0">
        <references count="3">
          <reference field="4294967294" count="1" selected="0">
            <x v="1"/>
          </reference>
          <reference field="1" count="1" selected="0">
            <x v="3"/>
          </reference>
          <reference field="2" count="1" selected="0">
            <x v="4"/>
          </reference>
        </references>
      </pivotArea>
    </chartFormat>
    <chartFormat chart="1" format="11">
      <pivotArea type="data" outline="0" fieldPosition="0">
        <references count="3">
          <reference field="4294967294" count="1" selected="0">
            <x v="1"/>
          </reference>
          <reference field="1" count="1" selected="0">
            <x v="3"/>
          </reference>
          <reference field="2" count="1" selected="0">
            <x v="5"/>
          </reference>
        </references>
      </pivotArea>
    </chartFormat>
    <chartFormat chart="1" format="12">
      <pivotArea type="data" outline="0" fieldPosition="0">
        <references count="3">
          <reference field="4294967294" count="1" selected="0">
            <x v="1"/>
          </reference>
          <reference field="1" count="1" selected="0">
            <x v="3"/>
          </reference>
          <reference field="2" count="1" selected="0">
            <x v="8"/>
          </reference>
        </references>
      </pivotArea>
    </chartFormat>
    <chartFormat chart="1" format="13">
      <pivotArea type="data" outline="0" fieldPosition="0">
        <references count="3">
          <reference field="4294967294" count="1" selected="0">
            <x v="2"/>
          </reference>
          <reference field="1" count="1" selected="0">
            <x v="3"/>
          </reference>
          <reference field="2" count="1" selected="0">
            <x v="0"/>
          </reference>
        </references>
      </pivotArea>
    </chartFormat>
    <chartFormat chart="1" format="14">
      <pivotArea type="data" outline="0" fieldPosition="0">
        <references count="3">
          <reference field="4294967294" count="1" selected="0">
            <x v="2"/>
          </reference>
          <reference field="1" count="1" selected="0">
            <x v="3"/>
          </reference>
          <reference field="2" count="1" selected="0">
            <x v="2"/>
          </reference>
        </references>
      </pivotArea>
    </chartFormat>
    <chartFormat chart="1" format="15">
      <pivotArea type="data" outline="0" fieldPosition="0">
        <references count="3">
          <reference field="4294967294" count="1" selected="0">
            <x v="2"/>
          </reference>
          <reference field="1" count="1" selected="0">
            <x v="3"/>
          </reference>
          <reference field="2" count="1" selected="0">
            <x v="4"/>
          </reference>
        </references>
      </pivotArea>
    </chartFormat>
    <chartFormat chart="1" format="16">
      <pivotArea type="data" outline="0" fieldPosition="0">
        <references count="3">
          <reference field="4294967294" count="1" selected="0">
            <x v="2"/>
          </reference>
          <reference field="1" count="1" selected="0">
            <x v="3"/>
          </reference>
          <reference field="2" count="1" selected="0">
            <x v="5"/>
          </reference>
        </references>
      </pivotArea>
    </chartFormat>
    <chartFormat chart="1" format="17">
      <pivotArea type="data" outline="0" fieldPosition="0">
        <references count="3">
          <reference field="4294967294" count="1" selected="0">
            <x v="2"/>
          </reference>
          <reference field="1" count="1" selected="0">
            <x v="3"/>
          </reference>
          <reference field="2" count="1" selected="0">
            <x v="8"/>
          </reference>
        </references>
      </pivotArea>
    </chartFormat>
    <chartFormat chart="0" format="6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2"/>
          </reference>
        </references>
      </pivotArea>
    </chartFormat>
    <chartFormat chart="0" format="7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4"/>
          </reference>
        </references>
      </pivotArea>
    </chartFormat>
    <chartFormat chart="0" format="8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5"/>
          </reference>
        </references>
      </pivotArea>
    </chartFormat>
    <chartFormat chart="0" format="9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8"/>
          </reference>
        </references>
      </pivotArea>
    </chartFormat>
    <chartFormat chart="0" format="10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9"/>
          </reference>
        </references>
      </pivotArea>
    </chartFormat>
    <chartFormat chart="0" format="1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10"/>
          </reference>
        </references>
      </pivotArea>
    </chartFormat>
    <chartFormat chart="0" format="12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11"/>
          </reference>
        </references>
      </pivotArea>
    </chartFormat>
    <chartFormat chart="0" format="13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13"/>
          </reference>
        </references>
      </pivotArea>
    </chartFormat>
    <chartFormat chart="0" format="14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15"/>
          </reference>
        </references>
      </pivotArea>
    </chartFormat>
    <chartFormat chart="0" format="15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18"/>
          </reference>
        </references>
      </pivotArea>
    </chartFormat>
    <chartFormat chart="0" format="16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19"/>
          </reference>
        </references>
      </pivotArea>
    </chartFormat>
    <chartFormat chart="0" format="17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20"/>
          </reference>
        </references>
      </pivotArea>
    </chartFormat>
    <chartFormat chart="0" format="18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21"/>
          </reference>
        </references>
      </pivotArea>
    </chartFormat>
    <chartFormat chart="0" format="19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12"/>
          </reference>
        </references>
      </pivotArea>
    </chartFormat>
    <chartFormat chart="0" format="20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14"/>
          </reference>
        </references>
      </pivotArea>
    </chartFormat>
    <chartFormat chart="0" format="2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16"/>
          </reference>
        </references>
      </pivotArea>
    </chartFormat>
    <chartFormat chart="0" format="22">
      <pivotArea type="data" outline="0" fieldPosition="0">
        <references count="3">
          <reference field="4294967294" count="1" selected="0">
            <x v="2"/>
          </reference>
          <reference field="1" count="1" selected="0">
            <x v="3"/>
          </reference>
          <reference field="2" count="1" selected="0">
            <x v="4"/>
          </reference>
        </references>
      </pivotArea>
    </chartFormat>
    <chartFormat chart="0" format="23">
      <pivotArea type="data" outline="0" fieldPosition="0">
        <references count="3">
          <reference field="4294967294" count="1" selected="0">
            <x v="2"/>
          </reference>
          <reference field="1" count="1" selected="0">
            <x v="2"/>
          </reference>
          <reference field="2" count="1" selected="0">
            <x v="12"/>
          </reference>
        </references>
      </pivotArea>
    </chartFormat>
    <chartFormat chart="0" format="24">
      <pivotArea type="data" outline="0" fieldPosition="0">
        <references count="3">
          <reference field="4294967294" count="1" selected="0">
            <x v="2"/>
          </reference>
          <reference field="1" count="1" selected="0">
            <x v="2"/>
          </reference>
          <reference field="2" count="1" selected="0">
            <x v="14"/>
          </reference>
        </references>
      </pivotArea>
    </chartFormat>
    <chartFormat chart="0" format="25">
      <pivotArea type="data" outline="0" fieldPosition="0">
        <references count="3">
          <reference field="4294967294" count="1" selected="0">
            <x v="2"/>
          </reference>
          <reference field="1" count="1" selected="0">
            <x v="2"/>
          </reference>
          <reference field="2" count="1" selected="0">
            <x v="16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1"/>
          </reference>
          <reference field="1" count="1" selected="0">
            <x v="3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1"/>
          </reference>
          <reference field="1" count="1" selected="0">
            <x v="0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1"/>
          </reference>
          <reference field="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C6F99A5-FF32-4D75-AEF8-9721EE4BDEB8}" name="Tabella pivot2" cacheId="15" applyNumberFormats="0" applyBorderFormats="0" applyFontFormats="0" applyPatternFormats="0" applyAlignmentFormats="0" applyWidthHeightFormats="1" dataCaption="Valori" updatedVersion="8" minRefreshableVersion="3" useAutoFormatting="1" rowGrandTotals="0" colGrandTotals="0" itemPrintTitles="1" createdVersion="8" indent="0" compact="0" compactData="0" multipleFieldFilters="0" chartFormat="3">
  <location ref="A3:C8" firstHeaderRow="1" firstDataRow="1" firstDataCol="2"/>
  <pivotFields count="10">
    <pivotField compact="0" outline="0" showAll="0" defaultSubtotal="0"/>
    <pivotField compact="0" outline="0" showAll="0" defaultSubtotal="0"/>
    <pivotField axis="axisRow" compact="0" outline="0" showAll="0" sortType="descending" defaultSubtotal="0">
      <items count="6">
        <item sd="0" x="1"/>
        <item sd="0" x="4"/>
        <item sd="0" x="3"/>
        <item sd="0" x="0"/>
        <item sd="0" x="2"/>
        <item h="1" x="5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compact="0" outline="0" showAll="0" sortType="descending" defaultSubtotal="0">
      <items count="23">
        <item x="21"/>
        <item x="1"/>
        <item x="16"/>
        <item x="2"/>
        <item x="10"/>
        <item x="15"/>
        <item x="4"/>
        <item x="20"/>
        <item x="0"/>
        <item x="14"/>
        <item x="12"/>
        <item x="7"/>
        <item x="11"/>
        <item x="19"/>
        <item x="17"/>
        <item x="9"/>
        <item x="18"/>
        <item x="3"/>
        <item x="6"/>
        <item x="8"/>
        <item x="13"/>
        <item x="5"/>
        <item x="22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defaultSubtotal="0"/>
    <pivotField dataField="1"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</pivotFields>
  <rowFields count="2">
    <field x="2"/>
    <field x="3"/>
  </rowFields>
  <rowItems count="5">
    <i>
      <x v="3"/>
    </i>
    <i>
      <x/>
    </i>
    <i>
      <x v="2"/>
    </i>
    <i>
      <x v="4"/>
    </i>
    <i>
      <x v="1"/>
    </i>
  </rowItems>
  <colItems count="1">
    <i/>
  </colItems>
  <dataFields count="1">
    <dataField name="Somma di QUANT" fld="5" baseField="0" baseItem="0" numFmtId="3"/>
  </dataFields>
  <formats count="2">
    <format dxfId="7">
      <pivotArea collapsedLevelsAreSubtotals="1" fieldPosition="0">
        <references count="2">
          <reference field="2" count="1" selected="0">
            <x v="3"/>
          </reference>
          <reference field="3" count="1">
            <x v="8"/>
          </reference>
        </references>
      </pivotArea>
    </format>
    <format dxfId="6">
      <pivotArea dataOnly="0" outline="0" axis="axisValues" fieldPosition="0"/>
    </format>
  </format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Dark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DDACE-5213-4B3B-8323-E6B1A6441B03}">
  <dimension ref="A1:D8"/>
  <sheetViews>
    <sheetView workbookViewId="0">
      <selection activeCell="H7" sqref="H7"/>
    </sheetView>
  </sheetViews>
  <sheetFormatPr defaultRowHeight="13.2" x14ac:dyDescent="0.25"/>
  <cols>
    <col min="1" max="1" width="17.5546875" bestFit="1" customWidth="1"/>
    <col min="2" max="2" width="21.44140625" bestFit="1" customWidth="1"/>
    <col min="3" max="3" width="19.88671875" bestFit="1" customWidth="1"/>
    <col min="4" max="4" width="25.88671875" bestFit="1" customWidth="1"/>
  </cols>
  <sheetData>
    <row r="1" spans="1:4" x14ac:dyDescent="0.25">
      <c r="A1" s="8" t="s">
        <v>1099</v>
      </c>
      <c r="B1" t="s">
        <v>1388</v>
      </c>
    </row>
    <row r="3" spans="1:4" x14ac:dyDescent="0.25">
      <c r="A3" s="8" t="s">
        <v>1386</v>
      </c>
      <c r="B3" t="s">
        <v>1387</v>
      </c>
      <c r="C3" t="s">
        <v>1389</v>
      </c>
      <c r="D3" t="s">
        <v>1390</v>
      </c>
    </row>
    <row r="4" spans="1:4" x14ac:dyDescent="0.25">
      <c r="A4" s="9" t="s">
        <v>1</v>
      </c>
      <c r="B4" s="10">
        <v>728246</v>
      </c>
      <c r="C4" s="10">
        <v>521.29277022190411</v>
      </c>
      <c r="D4" s="10">
        <v>291298.40000000002</v>
      </c>
    </row>
    <row r="5" spans="1:4" x14ac:dyDescent="0.25">
      <c r="A5" s="9" t="s">
        <v>3</v>
      </c>
      <c r="B5" s="10">
        <v>116730</v>
      </c>
      <c r="C5" s="10">
        <v>523.45291479820628</v>
      </c>
      <c r="D5" s="10">
        <v>46692</v>
      </c>
    </row>
    <row r="6" spans="1:4" x14ac:dyDescent="0.25">
      <c r="A6" s="9" t="s">
        <v>30</v>
      </c>
      <c r="B6" s="10">
        <v>24890</v>
      </c>
      <c r="C6" s="10">
        <v>529.57446808510633</v>
      </c>
      <c r="D6" s="10">
        <v>9956</v>
      </c>
    </row>
    <row r="7" spans="1:4" x14ac:dyDescent="0.25">
      <c r="A7" s="9" t="s">
        <v>1121</v>
      </c>
      <c r="B7" s="10">
        <v>15480</v>
      </c>
      <c r="C7" s="10">
        <v>533.79310344827582</v>
      </c>
      <c r="D7" s="10">
        <v>6192</v>
      </c>
    </row>
    <row r="8" spans="1:4" x14ac:dyDescent="0.25">
      <c r="A8" s="9" t="s">
        <v>619</v>
      </c>
      <c r="B8" s="10">
        <v>670</v>
      </c>
      <c r="C8" s="10">
        <v>335</v>
      </c>
      <c r="D8" s="10">
        <v>268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25021-957C-4E6C-80F6-0EABAEFC02DD}">
  <dimension ref="A3:C8"/>
  <sheetViews>
    <sheetView workbookViewId="0">
      <selection activeCell="H9" sqref="H9"/>
    </sheetView>
  </sheetViews>
  <sheetFormatPr defaultRowHeight="13.2" x14ac:dyDescent="0.25"/>
  <cols>
    <col min="1" max="1" width="17.5546875" bestFit="1" customWidth="1"/>
    <col min="2" max="2" width="13.77734375" bestFit="1" customWidth="1"/>
    <col min="3" max="3" width="16.6640625" bestFit="1" customWidth="1"/>
  </cols>
  <sheetData>
    <row r="3" spans="1:3" x14ac:dyDescent="0.25">
      <c r="A3" s="8" t="s">
        <v>1093</v>
      </c>
      <c r="B3" s="8" t="s">
        <v>1101</v>
      </c>
      <c r="C3" s="10" t="s">
        <v>1391</v>
      </c>
    </row>
    <row r="4" spans="1:3" x14ac:dyDescent="0.25">
      <c r="A4" t="s">
        <v>1</v>
      </c>
      <c r="C4" s="10">
        <v>29172</v>
      </c>
    </row>
    <row r="5" spans="1:3" x14ac:dyDescent="0.25">
      <c r="A5" t="s">
        <v>3</v>
      </c>
      <c r="C5" s="10">
        <v>4710</v>
      </c>
    </row>
    <row r="6" spans="1:3" x14ac:dyDescent="0.25">
      <c r="A6" t="s">
        <v>30</v>
      </c>
      <c r="C6" s="10">
        <v>1000</v>
      </c>
    </row>
    <row r="7" spans="1:3" x14ac:dyDescent="0.25">
      <c r="A7" t="s">
        <v>1121</v>
      </c>
      <c r="C7" s="10">
        <v>600</v>
      </c>
    </row>
    <row r="8" spans="1:3" x14ac:dyDescent="0.25">
      <c r="A8" t="s">
        <v>619</v>
      </c>
      <c r="C8" s="10">
        <v>40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928"/>
  <sheetViews>
    <sheetView tabSelected="1" zoomScale="115" zoomScaleNormal="115" workbookViewId="0">
      <selection activeCell="G11" sqref="G11"/>
    </sheetView>
  </sheetViews>
  <sheetFormatPr defaultColWidth="9.109375" defaultRowHeight="13.2" x14ac:dyDescent="0.25"/>
  <cols>
    <col min="1" max="1" width="7.21875" bestFit="1" customWidth="1"/>
    <col min="2" max="2" width="16.109375" customWidth="1"/>
    <col min="3" max="3" width="8.88671875" customWidth="1"/>
    <col min="4" max="4" width="15.109375" customWidth="1"/>
    <col min="5" max="5" width="12" bestFit="1" customWidth="1"/>
    <col min="6" max="6" width="7.44140625" bestFit="1" customWidth="1"/>
    <col min="7" max="7" width="17.6640625" bestFit="1" customWidth="1"/>
    <col min="8" max="8" width="12.33203125" bestFit="1" customWidth="1"/>
    <col min="9" max="9" width="5.77734375" customWidth="1"/>
    <col min="10" max="10" width="16.109375" customWidth="1"/>
    <col min="11" max="11" width="5.77734375" customWidth="1"/>
    <col min="12" max="12" width="17.5546875" bestFit="1" customWidth="1"/>
    <col min="13" max="13" width="21.88671875" bestFit="1" customWidth="1"/>
    <col min="14" max="14" width="20.44140625" bestFit="1" customWidth="1"/>
    <col min="15" max="15" width="26.21875" bestFit="1" customWidth="1"/>
    <col min="16" max="78" width="4.109375" bestFit="1" customWidth="1"/>
    <col min="79" max="85" width="5.109375" bestFit="1" customWidth="1"/>
    <col min="86" max="86" width="7.33203125" bestFit="1" customWidth="1"/>
    <col min="87" max="87" width="18.5546875" bestFit="1" customWidth="1"/>
  </cols>
  <sheetData>
    <row r="1" spans="1:17" x14ac:dyDescent="0.25">
      <c r="A1" s="1" t="s">
        <v>1106</v>
      </c>
      <c r="B1" s="1" t="s">
        <v>1100</v>
      </c>
      <c r="C1" s="1" t="s">
        <v>1093</v>
      </c>
      <c r="D1" s="1" t="s">
        <v>1101</v>
      </c>
      <c r="E1" s="1" t="s">
        <v>1099</v>
      </c>
      <c r="F1" s="1" t="s">
        <v>1105</v>
      </c>
      <c r="G1" s="1" t="s">
        <v>1102</v>
      </c>
      <c r="H1" s="1" t="s">
        <v>1122</v>
      </c>
      <c r="I1" s="7" t="s">
        <v>1124</v>
      </c>
      <c r="J1" s="1" t="s">
        <v>1125</v>
      </c>
      <c r="K1" s="1"/>
    </row>
    <row r="2" spans="1:17" ht="14.4" customHeight="1" x14ac:dyDescent="0.25">
      <c r="A2">
        <v>1</v>
      </c>
      <c r="B2" t="s">
        <v>0</v>
      </c>
      <c r="C2" t="s">
        <v>1</v>
      </c>
      <c r="D2" t="s">
        <v>1107</v>
      </c>
      <c r="E2" t="str">
        <f>IF(F2=0,"Si","No")</f>
        <v>No</v>
      </c>
      <c r="F2">
        <v>2</v>
      </c>
      <c r="G2" s="2">
        <v>18</v>
      </c>
      <c r="H2" s="4">
        <f>G2*F2</f>
        <v>36</v>
      </c>
      <c r="I2" s="4"/>
      <c r="J2">
        <v>6513</v>
      </c>
      <c r="K2" s="4"/>
      <c r="L2" s="13" t="s">
        <v>1123</v>
      </c>
      <c r="M2" s="14"/>
      <c r="N2" s="14"/>
      <c r="O2" s="14"/>
      <c r="P2" s="14"/>
      <c r="Q2" s="14"/>
    </row>
    <row r="3" spans="1:17" x14ac:dyDescent="0.25">
      <c r="A3">
        <v>2</v>
      </c>
      <c r="B3" t="s">
        <v>0</v>
      </c>
      <c r="C3" t="s">
        <v>1</v>
      </c>
      <c r="D3" t="s">
        <v>1107</v>
      </c>
      <c r="E3" t="str">
        <f t="shared" ref="E3:E65" si="0">IF(F3=0,"Si","No")</f>
        <v>No</v>
      </c>
      <c r="F3">
        <v>20</v>
      </c>
      <c r="G3" s="2">
        <v>30</v>
      </c>
      <c r="H3" s="4">
        <f t="shared" ref="H3:H66" si="1">G3*F3</f>
        <v>600</v>
      </c>
      <c r="I3" s="4"/>
      <c r="J3">
        <v>6513</v>
      </c>
      <c r="K3" s="4"/>
      <c r="L3" s="13"/>
      <c r="M3" s="14"/>
      <c r="N3" s="14"/>
      <c r="O3" s="14"/>
      <c r="P3" s="14"/>
      <c r="Q3" s="14"/>
    </row>
    <row r="4" spans="1:17" x14ac:dyDescent="0.25">
      <c r="A4">
        <v>3</v>
      </c>
      <c r="B4" t="s">
        <v>2</v>
      </c>
      <c r="C4" t="s">
        <v>3</v>
      </c>
      <c r="D4" t="s">
        <v>1097</v>
      </c>
      <c r="E4" t="str">
        <f t="shared" si="0"/>
        <v>Si</v>
      </c>
      <c r="F4">
        <v>0</v>
      </c>
      <c r="G4" s="2">
        <v>27</v>
      </c>
      <c r="H4" s="4">
        <f t="shared" si="1"/>
        <v>0</v>
      </c>
      <c r="I4" s="4"/>
      <c r="J4">
        <v>1266</v>
      </c>
      <c r="K4" s="4"/>
      <c r="L4" s="14"/>
      <c r="M4" s="14"/>
      <c r="N4" s="14"/>
      <c r="O4" s="14"/>
      <c r="P4" s="14"/>
      <c r="Q4" s="14"/>
    </row>
    <row r="5" spans="1:17" x14ac:dyDescent="0.25">
      <c r="A5">
        <v>4</v>
      </c>
      <c r="B5" t="s">
        <v>2</v>
      </c>
      <c r="C5" t="s">
        <v>3</v>
      </c>
      <c r="D5" t="s">
        <v>1097</v>
      </c>
      <c r="E5" t="str">
        <f t="shared" si="0"/>
        <v>Si</v>
      </c>
      <c r="F5">
        <v>0</v>
      </c>
      <c r="G5" s="2">
        <v>33</v>
      </c>
      <c r="H5" s="4">
        <f t="shared" si="1"/>
        <v>0</v>
      </c>
      <c r="I5" s="4"/>
      <c r="J5">
        <v>1266</v>
      </c>
      <c r="K5" s="4"/>
      <c r="L5" s="14"/>
      <c r="M5" s="14"/>
      <c r="N5" s="14"/>
      <c r="O5" s="14"/>
      <c r="P5" s="14"/>
      <c r="Q5" s="14"/>
    </row>
    <row r="6" spans="1:17" x14ac:dyDescent="0.25">
      <c r="A6">
        <v>5</v>
      </c>
      <c r="B6" t="s">
        <v>2</v>
      </c>
      <c r="C6" t="s">
        <v>3</v>
      </c>
      <c r="D6" t="s">
        <v>1097</v>
      </c>
      <c r="E6" t="str">
        <f t="shared" si="0"/>
        <v>No</v>
      </c>
      <c r="F6">
        <v>10</v>
      </c>
      <c r="G6" s="2">
        <v>38</v>
      </c>
      <c r="H6" s="4">
        <f t="shared" si="1"/>
        <v>380</v>
      </c>
      <c r="I6" s="4"/>
      <c r="J6">
        <v>1266</v>
      </c>
      <c r="K6" s="4"/>
      <c r="L6" s="14"/>
      <c r="M6" s="14"/>
      <c r="N6" s="14"/>
      <c r="O6" s="14"/>
      <c r="P6" s="14"/>
      <c r="Q6" s="14"/>
    </row>
    <row r="7" spans="1:17" x14ac:dyDescent="0.25">
      <c r="A7">
        <v>6</v>
      </c>
      <c r="B7" t="s">
        <v>4</v>
      </c>
      <c r="C7" t="s">
        <v>3</v>
      </c>
      <c r="D7" t="s">
        <v>1108</v>
      </c>
      <c r="E7" t="str">
        <f t="shared" si="0"/>
        <v>Si</v>
      </c>
      <c r="F7">
        <v>0</v>
      </c>
      <c r="G7" s="2">
        <v>23</v>
      </c>
      <c r="H7" s="4">
        <f t="shared" si="1"/>
        <v>0</v>
      </c>
      <c r="I7" s="4"/>
      <c r="J7">
        <v>9808</v>
      </c>
      <c r="K7" s="4"/>
      <c r="L7" s="14"/>
      <c r="M7" s="14"/>
      <c r="N7" s="14"/>
      <c r="O7" s="14"/>
      <c r="P7" s="14"/>
      <c r="Q7" s="14"/>
    </row>
    <row r="8" spans="1:17" x14ac:dyDescent="0.25">
      <c r="A8">
        <v>7</v>
      </c>
      <c r="B8" t="s">
        <v>4</v>
      </c>
      <c r="C8" t="s">
        <v>3</v>
      </c>
      <c r="D8" t="s">
        <v>1108</v>
      </c>
      <c r="E8" t="str">
        <f t="shared" si="0"/>
        <v>No</v>
      </c>
      <c r="F8">
        <v>10</v>
      </c>
      <c r="G8" s="2">
        <v>30</v>
      </c>
      <c r="H8" s="4">
        <f t="shared" si="1"/>
        <v>300</v>
      </c>
      <c r="I8" s="4"/>
      <c r="J8">
        <v>9808</v>
      </c>
      <c r="K8" s="4"/>
      <c r="L8" s="14"/>
      <c r="M8" s="14"/>
      <c r="N8" s="14"/>
      <c r="O8" s="14"/>
      <c r="P8" s="14"/>
      <c r="Q8" s="14"/>
    </row>
    <row r="9" spans="1:17" x14ac:dyDescent="0.25">
      <c r="A9">
        <v>8</v>
      </c>
      <c r="B9" t="s">
        <v>5</v>
      </c>
      <c r="C9" t="s">
        <v>3</v>
      </c>
      <c r="D9" t="s">
        <v>1097</v>
      </c>
      <c r="E9" t="str">
        <f t="shared" si="0"/>
        <v>No</v>
      </c>
      <c r="F9">
        <v>30</v>
      </c>
      <c r="G9" s="2">
        <v>22</v>
      </c>
      <c r="H9" s="4">
        <f t="shared" si="1"/>
        <v>660</v>
      </c>
      <c r="I9" s="4"/>
      <c r="J9">
        <v>1887</v>
      </c>
      <c r="K9" s="4"/>
      <c r="L9" s="14"/>
      <c r="M9" s="14"/>
      <c r="N9" s="14"/>
      <c r="O9" s="14"/>
      <c r="P9" s="14"/>
      <c r="Q9" s="14"/>
    </row>
    <row r="10" spans="1:17" x14ac:dyDescent="0.25">
      <c r="A10">
        <v>9</v>
      </c>
      <c r="B10" t="s">
        <v>5</v>
      </c>
      <c r="C10" t="s">
        <v>3</v>
      </c>
      <c r="D10" t="s">
        <v>1097</v>
      </c>
      <c r="E10" t="str">
        <f t="shared" si="0"/>
        <v>No</v>
      </c>
      <c r="F10">
        <v>20</v>
      </c>
      <c r="G10" s="2">
        <v>32</v>
      </c>
      <c r="H10" s="4">
        <f t="shared" si="1"/>
        <v>640</v>
      </c>
      <c r="I10" s="4"/>
      <c r="J10">
        <v>1887</v>
      </c>
      <c r="K10" s="4"/>
      <c r="L10" s="14"/>
      <c r="M10" s="14"/>
      <c r="N10" s="14"/>
      <c r="O10" s="14"/>
      <c r="P10" s="14"/>
      <c r="Q10" s="14"/>
    </row>
    <row r="11" spans="1:17" x14ac:dyDescent="0.25">
      <c r="A11">
        <v>10</v>
      </c>
      <c r="B11" t="s">
        <v>5</v>
      </c>
      <c r="C11" t="s">
        <v>3</v>
      </c>
      <c r="D11" t="s">
        <v>1097</v>
      </c>
      <c r="E11" t="str">
        <f t="shared" si="0"/>
        <v>No</v>
      </c>
      <c r="F11">
        <v>20</v>
      </c>
      <c r="G11" s="2">
        <v>37</v>
      </c>
      <c r="H11" s="4">
        <f t="shared" si="1"/>
        <v>740</v>
      </c>
      <c r="I11" s="4"/>
      <c r="J11">
        <v>1887</v>
      </c>
      <c r="K11" s="4"/>
      <c r="L11" s="14"/>
      <c r="M11" s="14"/>
      <c r="N11" s="14"/>
      <c r="O11" s="14"/>
      <c r="P11" s="14"/>
      <c r="Q11" s="14"/>
    </row>
    <row r="12" spans="1:17" x14ac:dyDescent="0.25">
      <c r="A12">
        <v>11</v>
      </c>
      <c r="B12" t="s">
        <v>5</v>
      </c>
      <c r="C12" t="s">
        <v>3</v>
      </c>
      <c r="D12" t="s">
        <v>1097</v>
      </c>
      <c r="E12" t="str">
        <f t="shared" si="0"/>
        <v>Si</v>
      </c>
      <c r="F12">
        <v>0</v>
      </c>
      <c r="G12" s="2">
        <v>10</v>
      </c>
      <c r="H12" s="4">
        <f t="shared" si="1"/>
        <v>0</v>
      </c>
      <c r="I12" s="4"/>
      <c r="J12">
        <v>1887</v>
      </c>
      <c r="K12" s="4"/>
      <c r="L12" s="14"/>
      <c r="M12" s="14"/>
      <c r="N12" s="14"/>
      <c r="O12" s="14"/>
      <c r="P12" s="14"/>
      <c r="Q12" s="14"/>
    </row>
    <row r="13" spans="1:17" x14ac:dyDescent="0.25">
      <c r="A13">
        <v>12</v>
      </c>
      <c r="B13" t="s">
        <v>1126</v>
      </c>
      <c r="C13" t="s">
        <v>3</v>
      </c>
      <c r="D13" t="s">
        <v>1097</v>
      </c>
      <c r="E13" t="str">
        <f t="shared" si="0"/>
        <v>No</v>
      </c>
      <c r="F13">
        <v>30</v>
      </c>
      <c r="G13" s="2">
        <v>11</v>
      </c>
      <c r="H13" s="4">
        <f t="shared" si="1"/>
        <v>330</v>
      </c>
      <c r="I13" s="4"/>
      <c r="J13">
        <v>8610</v>
      </c>
      <c r="K13" s="4"/>
      <c r="L13" s="14"/>
      <c r="M13" s="14"/>
      <c r="N13" s="14"/>
      <c r="O13" s="14"/>
      <c r="P13" s="14"/>
      <c r="Q13" s="14"/>
    </row>
    <row r="14" spans="1:17" x14ac:dyDescent="0.25">
      <c r="A14">
        <v>13</v>
      </c>
      <c r="B14" t="s">
        <v>6</v>
      </c>
      <c r="C14" t="s">
        <v>3</v>
      </c>
      <c r="D14" t="s">
        <v>1103</v>
      </c>
      <c r="E14" t="str">
        <f t="shared" si="0"/>
        <v>Si</v>
      </c>
      <c r="F14">
        <v>0</v>
      </c>
      <c r="G14" s="2">
        <v>37</v>
      </c>
      <c r="H14" s="4">
        <f t="shared" si="1"/>
        <v>0</v>
      </c>
      <c r="I14" s="4"/>
      <c r="J14">
        <v>1569</v>
      </c>
      <c r="K14" s="4"/>
      <c r="L14" s="14"/>
      <c r="M14" s="14"/>
      <c r="N14" s="14"/>
      <c r="O14" s="14"/>
      <c r="P14" s="14"/>
      <c r="Q14" s="14"/>
    </row>
    <row r="15" spans="1:17" x14ac:dyDescent="0.25">
      <c r="A15">
        <v>14</v>
      </c>
      <c r="B15" t="s">
        <v>6</v>
      </c>
      <c r="C15" t="s">
        <v>3</v>
      </c>
      <c r="D15" t="s">
        <v>1103</v>
      </c>
      <c r="E15" t="str">
        <f t="shared" si="0"/>
        <v>No</v>
      </c>
      <c r="F15">
        <v>30</v>
      </c>
      <c r="G15" s="2">
        <v>17</v>
      </c>
      <c r="H15" s="4">
        <f t="shared" si="1"/>
        <v>510</v>
      </c>
      <c r="I15" s="4"/>
      <c r="J15">
        <v>1569</v>
      </c>
      <c r="K15" s="4"/>
      <c r="L15" s="14"/>
      <c r="M15" s="14"/>
      <c r="N15" s="14"/>
      <c r="O15" s="14"/>
      <c r="P15" s="14"/>
      <c r="Q15" s="14"/>
    </row>
    <row r="16" spans="1:17" x14ac:dyDescent="0.25">
      <c r="A16">
        <v>15</v>
      </c>
      <c r="B16" t="s">
        <v>6</v>
      </c>
      <c r="C16" t="s">
        <v>3</v>
      </c>
      <c r="D16" t="s">
        <v>1103</v>
      </c>
      <c r="E16" t="str">
        <f t="shared" si="0"/>
        <v>No</v>
      </c>
      <c r="F16">
        <v>20</v>
      </c>
      <c r="G16" s="2">
        <v>18</v>
      </c>
      <c r="H16" s="4">
        <f t="shared" si="1"/>
        <v>360</v>
      </c>
      <c r="I16" s="4"/>
      <c r="J16">
        <v>1569</v>
      </c>
      <c r="K16" s="4"/>
      <c r="L16" s="14"/>
      <c r="M16" s="14"/>
      <c r="N16" s="14"/>
      <c r="O16" s="14"/>
      <c r="P16" s="14"/>
      <c r="Q16" s="14"/>
    </row>
    <row r="17" spans="1:17" x14ac:dyDescent="0.25">
      <c r="A17">
        <v>16</v>
      </c>
      <c r="B17" t="s">
        <v>7</v>
      </c>
      <c r="C17" t="s">
        <v>3</v>
      </c>
      <c r="D17" t="s">
        <v>1103</v>
      </c>
      <c r="E17" t="str">
        <f t="shared" si="0"/>
        <v>No</v>
      </c>
      <c r="F17">
        <v>20</v>
      </c>
      <c r="G17" s="2">
        <v>35</v>
      </c>
      <c r="H17" s="4">
        <f t="shared" si="1"/>
        <v>700</v>
      </c>
      <c r="I17" s="4"/>
      <c r="J17">
        <v>2155</v>
      </c>
      <c r="K17" s="4"/>
      <c r="L17" s="14"/>
      <c r="M17" s="14"/>
      <c r="N17" s="14"/>
      <c r="O17" s="14"/>
      <c r="P17" s="14"/>
      <c r="Q17" s="14"/>
    </row>
    <row r="18" spans="1:17" x14ac:dyDescent="0.25">
      <c r="A18">
        <v>17</v>
      </c>
      <c r="B18" t="s">
        <v>7</v>
      </c>
      <c r="C18" t="s">
        <v>3</v>
      </c>
      <c r="D18" t="s">
        <v>1103</v>
      </c>
      <c r="E18" t="str">
        <f t="shared" si="0"/>
        <v>No</v>
      </c>
      <c r="F18">
        <v>30</v>
      </c>
      <c r="G18" s="2">
        <v>17</v>
      </c>
      <c r="H18" s="4">
        <f t="shared" si="1"/>
        <v>510</v>
      </c>
      <c r="I18" s="4"/>
      <c r="J18">
        <v>2155</v>
      </c>
      <c r="K18" s="4"/>
      <c r="L18" s="14"/>
      <c r="M18" s="14"/>
      <c r="N18" s="14"/>
      <c r="O18" s="14"/>
      <c r="P18" s="14"/>
      <c r="Q18" s="14"/>
    </row>
    <row r="19" spans="1:17" x14ac:dyDescent="0.25">
      <c r="A19">
        <v>18</v>
      </c>
      <c r="B19" t="s">
        <v>7</v>
      </c>
      <c r="C19" t="s">
        <v>3</v>
      </c>
      <c r="D19" t="s">
        <v>1103</v>
      </c>
      <c r="E19" t="str">
        <f t="shared" si="0"/>
        <v>Si</v>
      </c>
      <c r="F19">
        <v>0</v>
      </c>
      <c r="G19" s="2">
        <v>30</v>
      </c>
      <c r="H19" s="4">
        <f t="shared" si="1"/>
        <v>0</v>
      </c>
      <c r="I19" s="4"/>
      <c r="J19">
        <v>2155</v>
      </c>
      <c r="K19" s="4"/>
      <c r="L19" s="14"/>
      <c r="M19" s="14"/>
      <c r="N19" s="14"/>
      <c r="O19" s="14"/>
      <c r="P19" s="14"/>
      <c r="Q19" s="14"/>
    </row>
    <row r="20" spans="1:17" x14ac:dyDescent="0.25">
      <c r="A20">
        <v>19</v>
      </c>
      <c r="B20" t="s">
        <v>7</v>
      </c>
      <c r="C20" t="s">
        <v>3</v>
      </c>
      <c r="D20" t="s">
        <v>1103</v>
      </c>
      <c r="E20" t="str">
        <f t="shared" si="0"/>
        <v>No</v>
      </c>
      <c r="F20">
        <v>10</v>
      </c>
      <c r="G20" s="2">
        <v>30</v>
      </c>
      <c r="H20" s="4">
        <f t="shared" si="1"/>
        <v>300</v>
      </c>
      <c r="I20" s="4"/>
      <c r="J20">
        <v>2155</v>
      </c>
      <c r="K20" s="4"/>
      <c r="L20" s="14"/>
      <c r="M20" s="14"/>
      <c r="N20" s="14"/>
      <c r="O20" s="14"/>
      <c r="P20" s="14"/>
      <c r="Q20" s="14"/>
    </row>
    <row r="21" spans="1:17" x14ac:dyDescent="0.25">
      <c r="A21">
        <v>20</v>
      </c>
      <c r="B21" t="s">
        <v>1127</v>
      </c>
      <c r="C21" t="s">
        <v>3</v>
      </c>
      <c r="D21" t="s">
        <v>1097</v>
      </c>
      <c r="E21" t="str">
        <f t="shared" si="0"/>
        <v>No</v>
      </c>
      <c r="F21">
        <v>20</v>
      </c>
      <c r="G21" s="2">
        <v>38</v>
      </c>
      <c r="H21" s="4">
        <f t="shared" si="1"/>
        <v>760</v>
      </c>
      <c r="I21" s="4"/>
      <c r="J21">
        <v>7512</v>
      </c>
      <c r="K21" s="4"/>
      <c r="L21" s="14"/>
      <c r="M21" s="14"/>
      <c r="N21" s="14"/>
      <c r="O21" s="14"/>
      <c r="P21" s="14"/>
      <c r="Q21" s="14"/>
    </row>
    <row r="22" spans="1:17" x14ac:dyDescent="0.25">
      <c r="A22">
        <v>21</v>
      </c>
      <c r="B22" t="s">
        <v>1127</v>
      </c>
      <c r="C22" t="s">
        <v>3</v>
      </c>
      <c r="D22" t="s">
        <v>1097</v>
      </c>
      <c r="E22" t="str">
        <f t="shared" si="0"/>
        <v>Si</v>
      </c>
      <c r="F22">
        <v>0</v>
      </c>
      <c r="G22" s="2">
        <v>34</v>
      </c>
      <c r="H22" s="4">
        <f t="shared" si="1"/>
        <v>0</v>
      </c>
      <c r="I22" s="4"/>
      <c r="J22">
        <v>7512</v>
      </c>
      <c r="K22" s="4"/>
      <c r="L22" s="14"/>
      <c r="M22" s="14"/>
      <c r="N22" s="14"/>
      <c r="O22" s="14"/>
      <c r="P22" s="14"/>
      <c r="Q22" s="14"/>
    </row>
    <row r="23" spans="1:17" x14ac:dyDescent="0.25">
      <c r="A23">
        <v>22</v>
      </c>
      <c r="B23" t="s">
        <v>1127</v>
      </c>
      <c r="C23" t="s">
        <v>3</v>
      </c>
      <c r="D23" t="s">
        <v>1097</v>
      </c>
      <c r="E23" t="str">
        <f t="shared" si="0"/>
        <v>No</v>
      </c>
      <c r="F23">
        <v>20</v>
      </c>
      <c r="G23" s="2">
        <v>23</v>
      </c>
      <c r="H23" s="4">
        <f t="shared" si="1"/>
        <v>460</v>
      </c>
      <c r="I23" s="4"/>
      <c r="J23">
        <v>7512</v>
      </c>
      <c r="K23" s="4"/>
      <c r="L23" s="14"/>
      <c r="M23" s="14"/>
      <c r="N23" s="14"/>
      <c r="O23" s="14"/>
      <c r="P23" s="14"/>
      <c r="Q23" s="14"/>
    </row>
    <row r="24" spans="1:17" x14ac:dyDescent="0.25">
      <c r="A24">
        <v>23</v>
      </c>
      <c r="B24" t="s">
        <v>1128</v>
      </c>
      <c r="C24" t="s">
        <v>3</v>
      </c>
      <c r="D24" t="s">
        <v>1103</v>
      </c>
      <c r="E24" t="str">
        <f t="shared" si="0"/>
        <v>No</v>
      </c>
      <c r="F24">
        <v>10</v>
      </c>
      <c r="G24" s="2">
        <v>19</v>
      </c>
      <c r="H24" s="4">
        <f t="shared" si="1"/>
        <v>190</v>
      </c>
      <c r="I24" s="4"/>
      <c r="J24">
        <v>6590</v>
      </c>
      <c r="K24" s="4"/>
      <c r="L24" s="14"/>
      <c r="M24" s="14"/>
      <c r="N24" s="14"/>
      <c r="O24" s="14"/>
      <c r="P24" s="14"/>
      <c r="Q24" s="14"/>
    </row>
    <row r="25" spans="1:17" x14ac:dyDescent="0.25">
      <c r="A25">
        <v>24</v>
      </c>
      <c r="B25" t="s">
        <v>1128</v>
      </c>
      <c r="C25" t="s">
        <v>3</v>
      </c>
      <c r="D25" t="s">
        <v>1103</v>
      </c>
      <c r="E25" t="str">
        <f t="shared" si="0"/>
        <v>Si</v>
      </c>
      <c r="F25">
        <v>0</v>
      </c>
      <c r="G25" s="2">
        <v>25</v>
      </c>
      <c r="H25" s="4">
        <f t="shared" si="1"/>
        <v>0</v>
      </c>
      <c r="I25" s="4"/>
      <c r="J25">
        <v>6590</v>
      </c>
      <c r="K25" s="4"/>
      <c r="L25" s="14"/>
      <c r="M25" s="14"/>
      <c r="N25" s="14"/>
      <c r="O25" s="14"/>
      <c r="P25" s="14"/>
      <c r="Q25" s="14"/>
    </row>
    <row r="26" spans="1:17" x14ac:dyDescent="0.25">
      <c r="A26">
        <v>25</v>
      </c>
      <c r="B26" t="s">
        <v>1128</v>
      </c>
      <c r="C26" t="s">
        <v>3</v>
      </c>
      <c r="D26" t="s">
        <v>1103</v>
      </c>
      <c r="E26" t="str">
        <f t="shared" si="0"/>
        <v>No</v>
      </c>
      <c r="F26">
        <v>10</v>
      </c>
      <c r="G26" s="2">
        <v>26</v>
      </c>
      <c r="H26" s="4">
        <f t="shared" si="1"/>
        <v>260</v>
      </c>
      <c r="I26" s="4"/>
      <c r="J26">
        <v>6590</v>
      </c>
      <c r="K26" s="4"/>
      <c r="L26" s="14"/>
      <c r="M26" s="14"/>
      <c r="N26" s="14"/>
      <c r="O26" s="14"/>
      <c r="P26" s="14"/>
      <c r="Q26" s="14"/>
    </row>
    <row r="27" spans="1:17" x14ac:dyDescent="0.25">
      <c r="A27">
        <v>26</v>
      </c>
      <c r="B27" t="s">
        <v>1370</v>
      </c>
      <c r="C27" t="s">
        <v>3</v>
      </c>
      <c r="D27" t="s">
        <v>1097</v>
      </c>
      <c r="E27" t="str">
        <f t="shared" si="0"/>
        <v>No</v>
      </c>
      <c r="F27">
        <v>30</v>
      </c>
      <c r="G27" s="2">
        <v>16</v>
      </c>
      <c r="H27" s="4">
        <f t="shared" si="1"/>
        <v>480</v>
      </c>
      <c r="I27" s="4"/>
      <c r="J27">
        <v>1989</v>
      </c>
      <c r="K27" s="4"/>
      <c r="L27" s="3"/>
      <c r="M27" s="3"/>
      <c r="N27" s="3"/>
      <c r="O27" s="3"/>
      <c r="P27" s="3"/>
    </row>
    <row r="28" spans="1:17" x14ac:dyDescent="0.25">
      <c r="A28">
        <v>27</v>
      </c>
      <c r="B28" t="s">
        <v>1370</v>
      </c>
      <c r="C28" t="s">
        <v>3</v>
      </c>
      <c r="D28" t="s">
        <v>1097</v>
      </c>
      <c r="E28" t="str">
        <f t="shared" si="0"/>
        <v>Si</v>
      </c>
      <c r="F28">
        <v>0</v>
      </c>
      <c r="G28" s="2">
        <v>37</v>
      </c>
      <c r="H28" s="4">
        <f t="shared" si="1"/>
        <v>0</v>
      </c>
      <c r="I28" s="4"/>
      <c r="J28">
        <v>1989</v>
      </c>
      <c r="K28" s="4"/>
    </row>
    <row r="29" spans="1:17" x14ac:dyDescent="0.25">
      <c r="A29">
        <v>28</v>
      </c>
      <c r="B29" t="s">
        <v>1370</v>
      </c>
      <c r="C29" t="s">
        <v>3</v>
      </c>
      <c r="D29" t="s">
        <v>1097</v>
      </c>
      <c r="E29" t="str">
        <f t="shared" si="0"/>
        <v>No</v>
      </c>
      <c r="F29">
        <v>20</v>
      </c>
      <c r="G29" s="2">
        <v>20</v>
      </c>
      <c r="H29" s="4">
        <f t="shared" si="1"/>
        <v>400</v>
      </c>
      <c r="I29" s="4"/>
      <c r="J29">
        <v>1989</v>
      </c>
      <c r="K29" s="4"/>
    </row>
    <row r="30" spans="1:17" x14ac:dyDescent="0.25">
      <c r="A30">
        <v>31</v>
      </c>
      <c r="B30" t="s">
        <v>8</v>
      </c>
      <c r="C30" t="s">
        <v>3</v>
      </c>
      <c r="D30" t="s">
        <v>1103</v>
      </c>
      <c r="E30" t="str">
        <f t="shared" si="0"/>
        <v>Si</v>
      </c>
      <c r="F30">
        <v>0</v>
      </c>
      <c r="G30" s="2">
        <v>15</v>
      </c>
      <c r="H30" s="4">
        <f t="shared" si="1"/>
        <v>0</v>
      </c>
      <c r="I30" s="4"/>
      <c r="J30">
        <v>1950</v>
      </c>
      <c r="K30" s="4"/>
    </row>
    <row r="31" spans="1:17" x14ac:dyDescent="0.25">
      <c r="A31">
        <v>32</v>
      </c>
      <c r="B31" t="s">
        <v>8</v>
      </c>
      <c r="C31" t="s">
        <v>3</v>
      </c>
      <c r="D31" t="s">
        <v>1103</v>
      </c>
      <c r="E31" t="str">
        <f t="shared" si="0"/>
        <v>No</v>
      </c>
      <c r="F31">
        <v>30</v>
      </c>
      <c r="G31" s="2">
        <v>27</v>
      </c>
      <c r="H31" s="4">
        <f t="shared" si="1"/>
        <v>810</v>
      </c>
      <c r="I31" s="4"/>
      <c r="J31">
        <v>1950</v>
      </c>
      <c r="K31" s="4"/>
    </row>
    <row r="32" spans="1:17" x14ac:dyDescent="0.25">
      <c r="A32">
        <v>33</v>
      </c>
      <c r="B32" t="s">
        <v>8</v>
      </c>
      <c r="C32" t="s">
        <v>3</v>
      </c>
      <c r="D32" t="s">
        <v>1103</v>
      </c>
      <c r="E32" t="str">
        <f t="shared" si="0"/>
        <v>No</v>
      </c>
      <c r="F32">
        <v>20</v>
      </c>
      <c r="G32" s="2">
        <v>13</v>
      </c>
      <c r="H32" s="4">
        <f t="shared" si="1"/>
        <v>260</v>
      </c>
      <c r="I32" s="4"/>
      <c r="J32">
        <v>1950</v>
      </c>
      <c r="K32" s="4"/>
    </row>
    <row r="33" spans="1:11" x14ac:dyDescent="0.25">
      <c r="A33">
        <v>34</v>
      </c>
      <c r="B33" t="s">
        <v>8</v>
      </c>
      <c r="C33" t="s">
        <v>3</v>
      </c>
      <c r="D33" t="s">
        <v>1103</v>
      </c>
      <c r="E33" t="str">
        <f t="shared" si="0"/>
        <v>No</v>
      </c>
      <c r="F33">
        <v>10</v>
      </c>
      <c r="G33" s="2">
        <v>24</v>
      </c>
      <c r="H33" s="4">
        <f t="shared" si="1"/>
        <v>240</v>
      </c>
      <c r="I33" s="4"/>
      <c r="J33">
        <v>1950</v>
      </c>
      <c r="K33" s="4"/>
    </row>
    <row r="34" spans="1:11" x14ac:dyDescent="0.25">
      <c r="A34">
        <v>35</v>
      </c>
      <c r="B34" t="s">
        <v>9</v>
      </c>
      <c r="C34" t="s">
        <v>1121</v>
      </c>
      <c r="D34" t="s">
        <v>1096</v>
      </c>
      <c r="E34" t="str">
        <f t="shared" si="0"/>
        <v>Si</v>
      </c>
      <c r="F34">
        <v>0</v>
      </c>
      <c r="G34" s="2">
        <v>32</v>
      </c>
      <c r="H34" s="4">
        <f t="shared" si="1"/>
        <v>0</v>
      </c>
      <c r="I34" s="4"/>
      <c r="J34">
        <v>9065</v>
      </c>
      <c r="K34" s="4"/>
    </row>
    <row r="35" spans="1:11" x14ac:dyDescent="0.25">
      <c r="A35">
        <v>36</v>
      </c>
      <c r="B35" t="s">
        <v>10</v>
      </c>
      <c r="C35" t="s">
        <v>3</v>
      </c>
      <c r="D35" t="s">
        <v>1097</v>
      </c>
      <c r="E35" t="str">
        <f t="shared" si="0"/>
        <v>No</v>
      </c>
      <c r="F35">
        <v>30</v>
      </c>
      <c r="G35" s="2">
        <v>15</v>
      </c>
      <c r="H35" s="4">
        <f t="shared" si="1"/>
        <v>450</v>
      </c>
      <c r="I35" s="4"/>
      <c r="J35">
        <v>9627</v>
      </c>
      <c r="K35" s="4"/>
    </row>
    <row r="36" spans="1:11" x14ac:dyDescent="0.25">
      <c r="A36">
        <v>37</v>
      </c>
      <c r="B36" t="s">
        <v>10</v>
      </c>
      <c r="C36" t="s">
        <v>3</v>
      </c>
      <c r="D36" t="s">
        <v>1097</v>
      </c>
      <c r="E36" t="str">
        <f t="shared" si="0"/>
        <v>No</v>
      </c>
      <c r="F36">
        <v>30</v>
      </c>
      <c r="G36" s="2">
        <v>25</v>
      </c>
      <c r="H36" s="4">
        <f t="shared" si="1"/>
        <v>750</v>
      </c>
      <c r="I36" s="4"/>
      <c r="J36">
        <v>9627</v>
      </c>
      <c r="K36" s="4"/>
    </row>
    <row r="37" spans="1:11" x14ac:dyDescent="0.25">
      <c r="A37">
        <v>38</v>
      </c>
      <c r="B37" t="s">
        <v>10</v>
      </c>
      <c r="C37" t="s">
        <v>3</v>
      </c>
      <c r="D37" t="s">
        <v>1097</v>
      </c>
      <c r="E37" t="str">
        <f t="shared" si="0"/>
        <v>Si</v>
      </c>
      <c r="F37">
        <v>0</v>
      </c>
      <c r="G37" s="2">
        <v>10</v>
      </c>
      <c r="H37" s="4">
        <f t="shared" si="1"/>
        <v>0</v>
      </c>
      <c r="I37" s="4"/>
      <c r="J37">
        <v>9627</v>
      </c>
      <c r="K37" s="4"/>
    </row>
    <row r="38" spans="1:11" x14ac:dyDescent="0.25">
      <c r="A38">
        <v>39</v>
      </c>
      <c r="B38" t="s">
        <v>10</v>
      </c>
      <c r="C38" t="s">
        <v>3</v>
      </c>
      <c r="D38" t="s">
        <v>1097</v>
      </c>
      <c r="E38" t="str">
        <f t="shared" si="0"/>
        <v>No</v>
      </c>
      <c r="F38">
        <v>20</v>
      </c>
      <c r="G38" s="2">
        <v>32</v>
      </c>
      <c r="H38" s="4">
        <f t="shared" si="1"/>
        <v>640</v>
      </c>
      <c r="I38" s="4"/>
      <c r="J38">
        <v>9627</v>
      </c>
      <c r="K38" s="4"/>
    </row>
    <row r="39" spans="1:11" x14ac:dyDescent="0.25">
      <c r="A39">
        <v>40</v>
      </c>
      <c r="B39" t="s">
        <v>1129</v>
      </c>
      <c r="C39" t="s">
        <v>3</v>
      </c>
      <c r="D39" t="s">
        <v>1097</v>
      </c>
      <c r="E39" t="str">
        <f t="shared" si="0"/>
        <v>No</v>
      </c>
      <c r="F39">
        <v>30</v>
      </c>
      <c r="G39" s="2">
        <v>10</v>
      </c>
      <c r="H39" s="4">
        <f t="shared" si="1"/>
        <v>300</v>
      </c>
      <c r="I39" s="4"/>
      <c r="J39">
        <v>3015</v>
      </c>
      <c r="K39" s="4"/>
    </row>
    <row r="40" spans="1:11" x14ac:dyDescent="0.25">
      <c r="A40">
        <v>41</v>
      </c>
      <c r="B40" t="s">
        <v>1129</v>
      </c>
      <c r="C40" t="s">
        <v>3</v>
      </c>
      <c r="D40" t="s">
        <v>1097</v>
      </c>
      <c r="E40" t="str">
        <f t="shared" si="0"/>
        <v>No</v>
      </c>
      <c r="F40">
        <v>30</v>
      </c>
      <c r="G40" s="2">
        <v>25</v>
      </c>
      <c r="H40" s="4">
        <f t="shared" si="1"/>
        <v>750</v>
      </c>
      <c r="I40" s="4"/>
      <c r="J40">
        <v>3015</v>
      </c>
      <c r="K40" s="4"/>
    </row>
    <row r="41" spans="1:11" x14ac:dyDescent="0.25">
      <c r="A41">
        <v>42</v>
      </c>
      <c r="B41" t="s">
        <v>1129</v>
      </c>
      <c r="C41" t="s">
        <v>3</v>
      </c>
      <c r="D41" t="s">
        <v>1097</v>
      </c>
      <c r="E41" t="str">
        <f t="shared" si="0"/>
        <v>Si</v>
      </c>
      <c r="F41">
        <v>0</v>
      </c>
      <c r="G41" s="2">
        <v>10</v>
      </c>
      <c r="H41" s="4">
        <f t="shared" si="1"/>
        <v>0</v>
      </c>
      <c r="I41" s="4"/>
      <c r="J41">
        <v>3015</v>
      </c>
      <c r="K41" s="4"/>
    </row>
    <row r="42" spans="1:11" x14ac:dyDescent="0.25">
      <c r="A42">
        <v>43</v>
      </c>
      <c r="B42" t="s">
        <v>11</v>
      </c>
      <c r="C42" t="s">
        <v>3</v>
      </c>
      <c r="D42" t="s">
        <v>1103</v>
      </c>
      <c r="E42" t="str">
        <f t="shared" si="0"/>
        <v>No</v>
      </c>
      <c r="F42">
        <v>20</v>
      </c>
      <c r="G42" s="2">
        <v>15</v>
      </c>
      <c r="H42" s="4">
        <f t="shared" si="1"/>
        <v>300</v>
      </c>
      <c r="I42" s="4"/>
      <c r="J42">
        <v>5437</v>
      </c>
      <c r="K42" s="4"/>
    </row>
    <row r="43" spans="1:11" x14ac:dyDescent="0.25">
      <c r="A43">
        <v>44</v>
      </c>
      <c r="B43" t="s">
        <v>11</v>
      </c>
      <c r="C43" t="s">
        <v>3</v>
      </c>
      <c r="D43" t="s">
        <v>1103</v>
      </c>
      <c r="E43" t="str">
        <f t="shared" si="0"/>
        <v>No</v>
      </c>
      <c r="F43">
        <v>10</v>
      </c>
      <c r="G43" s="2">
        <v>34</v>
      </c>
      <c r="H43" s="4">
        <f t="shared" si="1"/>
        <v>340</v>
      </c>
      <c r="I43" s="4"/>
      <c r="J43">
        <v>5437</v>
      </c>
      <c r="K43" s="4"/>
    </row>
    <row r="44" spans="1:11" x14ac:dyDescent="0.25">
      <c r="A44">
        <v>45</v>
      </c>
      <c r="B44" t="s">
        <v>11</v>
      </c>
      <c r="C44" t="s">
        <v>3</v>
      </c>
      <c r="D44" t="s">
        <v>1103</v>
      </c>
      <c r="E44" t="str">
        <f t="shared" si="0"/>
        <v>Si</v>
      </c>
      <c r="F44">
        <v>0</v>
      </c>
      <c r="G44" s="2">
        <v>35</v>
      </c>
      <c r="H44" s="4">
        <f t="shared" si="1"/>
        <v>0</v>
      </c>
      <c r="I44" s="4"/>
      <c r="J44">
        <v>5437</v>
      </c>
      <c r="K44" s="4"/>
    </row>
    <row r="45" spans="1:11" x14ac:dyDescent="0.25">
      <c r="A45">
        <v>46</v>
      </c>
      <c r="B45" t="s">
        <v>11</v>
      </c>
      <c r="C45" t="s">
        <v>3</v>
      </c>
      <c r="D45" t="s">
        <v>1103</v>
      </c>
      <c r="E45" t="str">
        <f t="shared" si="0"/>
        <v>No</v>
      </c>
      <c r="F45">
        <v>10</v>
      </c>
      <c r="G45" s="2">
        <v>16</v>
      </c>
      <c r="H45" s="4">
        <f t="shared" si="1"/>
        <v>160</v>
      </c>
      <c r="I45" s="4"/>
      <c r="J45">
        <v>5437</v>
      </c>
      <c r="K45" s="4"/>
    </row>
    <row r="46" spans="1:11" x14ac:dyDescent="0.25">
      <c r="A46">
        <v>48</v>
      </c>
      <c r="B46" t="s">
        <v>12</v>
      </c>
      <c r="C46" t="s">
        <v>1</v>
      </c>
      <c r="D46" t="s">
        <v>1109</v>
      </c>
      <c r="E46" t="str">
        <f t="shared" si="0"/>
        <v>No</v>
      </c>
      <c r="F46">
        <v>20</v>
      </c>
      <c r="G46" s="2">
        <v>34</v>
      </c>
      <c r="H46" s="4">
        <f t="shared" si="1"/>
        <v>680</v>
      </c>
      <c r="I46" s="4"/>
      <c r="J46">
        <v>6662</v>
      </c>
      <c r="K46" s="4"/>
    </row>
    <row r="47" spans="1:11" x14ac:dyDescent="0.25">
      <c r="A47">
        <v>49</v>
      </c>
      <c r="B47" t="s">
        <v>12</v>
      </c>
      <c r="C47" t="s">
        <v>1</v>
      </c>
      <c r="D47" t="s">
        <v>1109</v>
      </c>
      <c r="E47" t="str">
        <f t="shared" si="0"/>
        <v>No</v>
      </c>
      <c r="F47">
        <v>10</v>
      </c>
      <c r="G47" s="2">
        <v>17</v>
      </c>
      <c r="H47" s="4">
        <f t="shared" si="1"/>
        <v>170</v>
      </c>
      <c r="I47" s="4"/>
      <c r="J47">
        <v>6662</v>
      </c>
      <c r="K47" s="4"/>
    </row>
    <row r="48" spans="1:11" x14ac:dyDescent="0.25">
      <c r="A48">
        <v>50</v>
      </c>
      <c r="B48" t="s">
        <v>12</v>
      </c>
      <c r="C48" t="s">
        <v>1</v>
      </c>
      <c r="D48" t="s">
        <v>1109</v>
      </c>
      <c r="E48" t="str">
        <f t="shared" si="0"/>
        <v>No</v>
      </c>
      <c r="F48">
        <v>30</v>
      </c>
      <c r="G48" s="2">
        <v>24</v>
      </c>
      <c r="H48" s="4">
        <f t="shared" si="1"/>
        <v>720</v>
      </c>
      <c r="I48" s="4"/>
      <c r="J48">
        <v>6662</v>
      </c>
      <c r="K48" s="4"/>
    </row>
    <row r="49" spans="1:11" x14ac:dyDescent="0.25">
      <c r="A49">
        <v>51</v>
      </c>
      <c r="B49" t="s">
        <v>12</v>
      </c>
      <c r="C49" t="s">
        <v>1</v>
      </c>
      <c r="D49" t="s">
        <v>1109</v>
      </c>
      <c r="E49" t="str">
        <f t="shared" si="0"/>
        <v>Si</v>
      </c>
      <c r="F49">
        <v>0</v>
      </c>
      <c r="G49" s="2">
        <v>29</v>
      </c>
      <c r="H49" s="4">
        <f t="shared" si="1"/>
        <v>0</v>
      </c>
      <c r="I49" s="4"/>
      <c r="J49">
        <v>6662</v>
      </c>
      <c r="K49" s="4"/>
    </row>
    <row r="50" spans="1:11" x14ac:dyDescent="0.25">
      <c r="A50">
        <v>52</v>
      </c>
      <c r="B50" t="s">
        <v>13</v>
      </c>
      <c r="C50" t="s">
        <v>1121</v>
      </c>
      <c r="D50" t="s">
        <v>1108</v>
      </c>
      <c r="E50" t="str">
        <f t="shared" si="0"/>
        <v>Si</v>
      </c>
      <c r="F50">
        <v>0</v>
      </c>
      <c r="G50" s="2">
        <v>13</v>
      </c>
      <c r="H50" s="4">
        <f t="shared" si="1"/>
        <v>0</v>
      </c>
      <c r="I50" s="4"/>
      <c r="J50">
        <v>2771</v>
      </c>
      <c r="K50" s="4"/>
    </row>
    <row r="51" spans="1:11" x14ac:dyDescent="0.25">
      <c r="A51">
        <v>53</v>
      </c>
      <c r="B51" t="s">
        <v>1130</v>
      </c>
      <c r="C51" t="s">
        <v>1121</v>
      </c>
      <c r="D51" t="s">
        <v>1108</v>
      </c>
      <c r="E51" t="str">
        <f t="shared" si="0"/>
        <v>No</v>
      </c>
      <c r="F51">
        <v>20</v>
      </c>
      <c r="G51" s="2">
        <v>34</v>
      </c>
      <c r="H51" s="4">
        <f t="shared" si="1"/>
        <v>680</v>
      </c>
      <c r="I51" s="4"/>
      <c r="J51">
        <v>2138</v>
      </c>
      <c r="K51" s="4"/>
    </row>
    <row r="52" spans="1:11" x14ac:dyDescent="0.25">
      <c r="A52">
        <v>54</v>
      </c>
      <c r="B52" t="s">
        <v>1130</v>
      </c>
      <c r="C52" t="s">
        <v>1121</v>
      </c>
      <c r="D52" t="s">
        <v>1108</v>
      </c>
      <c r="E52" t="str">
        <f t="shared" si="0"/>
        <v>Si</v>
      </c>
      <c r="F52">
        <v>0</v>
      </c>
      <c r="G52" s="2">
        <v>33</v>
      </c>
      <c r="H52" s="4">
        <f t="shared" si="1"/>
        <v>0</v>
      </c>
      <c r="I52" s="4"/>
      <c r="J52">
        <v>2138</v>
      </c>
      <c r="K52" s="4"/>
    </row>
    <row r="53" spans="1:11" x14ac:dyDescent="0.25">
      <c r="A53">
        <v>55</v>
      </c>
      <c r="B53" t="s">
        <v>14</v>
      </c>
      <c r="C53" t="s">
        <v>3</v>
      </c>
      <c r="D53" t="s">
        <v>1097</v>
      </c>
      <c r="E53" t="str">
        <f t="shared" si="0"/>
        <v>No</v>
      </c>
      <c r="F53">
        <v>10</v>
      </c>
      <c r="G53" s="2">
        <v>24</v>
      </c>
      <c r="H53" s="4">
        <f t="shared" si="1"/>
        <v>240</v>
      </c>
      <c r="I53" s="4"/>
      <c r="J53">
        <v>3005</v>
      </c>
      <c r="K53" s="4"/>
    </row>
    <row r="54" spans="1:11" x14ac:dyDescent="0.25">
      <c r="A54">
        <v>56</v>
      </c>
      <c r="B54" t="s">
        <v>14</v>
      </c>
      <c r="C54" t="s">
        <v>3</v>
      </c>
      <c r="D54" t="s">
        <v>1097</v>
      </c>
      <c r="E54" t="str">
        <f t="shared" si="0"/>
        <v>No</v>
      </c>
      <c r="F54">
        <v>30</v>
      </c>
      <c r="G54" s="2">
        <v>10</v>
      </c>
      <c r="H54" s="4">
        <f t="shared" si="1"/>
        <v>300</v>
      </c>
      <c r="I54" s="4"/>
      <c r="J54">
        <v>3005</v>
      </c>
      <c r="K54" s="4"/>
    </row>
    <row r="55" spans="1:11" x14ac:dyDescent="0.25">
      <c r="A55">
        <v>57</v>
      </c>
      <c r="B55" t="s">
        <v>14</v>
      </c>
      <c r="C55" t="s">
        <v>3</v>
      </c>
      <c r="D55" t="s">
        <v>1097</v>
      </c>
      <c r="E55" t="str">
        <f t="shared" si="0"/>
        <v>No</v>
      </c>
      <c r="F55">
        <v>30</v>
      </c>
      <c r="G55" s="2">
        <v>29</v>
      </c>
      <c r="H55" s="4">
        <f t="shared" si="1"/>
        <v>870</v>
      </c>
      <c r="I55" s="4"/>
      <c r="J55">
        <v>3005</v>
      </c>
      <c r="K55" s="4"/>
    </row>
    <row r="56" spans="1:11" x14ac:dyDescent="0.25">
      <c r="A56">
        <v>58</v>
      </c>
      <c r="B56" t="s">
        <v>14</v>
      </c>
      <c r="C56" t="s">
        <v>3</v>
      </c>
      <c r="D56" t="s">
        <v>1097</v>
      </c>
      <c r="E56" t="str">
        <f t="shared" si="0"/>
        <v>Si</v>
      </c>
      <c r="F56">
        <v>0</v>
      </c>
      <c r="G56" s="2">
        <v>23</v>
      </c>
      <c r="H56" s="4">
        <f t="shared" si="1"/>
        <v>0</v>
      </c>
      <c r="I56" s="4"/>
      <c r="J56">
        <v>3005</v>
      </c>
      <c r="K56" s="4"/>
    </row>
    <row r="57" spans="1:11" x14ac:dyDescent="0.25">
      <c r="A57">
        <v>59</v>
      </c>
      <c r="B57" t="s">
        <v>15</v>
      </c>
      <c r="C57" t="s">
        <v>1121</v>
      </c>
      <c r="D57" t="s">
        <v>1096</v>
      </c>
      <c r="E57" t="str">
        <f t="shared" si="0"/>
        <v>No</v>
      </c>
      <c r="F57">
        <v>20</v>
      </c>
      <c r="G57" s="2">
        <v>40</v>
      </c>
      <c r="H57" s="4">
        <f t="shared" si="1"/>
        <v>800</v>
      </c>
      <c r="I57" s="4"/>
      <c r="J57">
        <v>8041</v>
      </c>
      <c r="K57" s="4"/>
    </row>
    <row r="58" spans="1:11" x14ac:dyDescent="0.25">
      <c r="A58">
        <v>60</v>
      </c>
      <c r="B58" t="s">
        <v>15</v>
      </c>
      <c r="C58" t="s">
        <v>1121</v>
      </c>
      <c r="D58" t="s">
        <v>1096</v>
      </c>
      <c r="E58" t="str">
        <f t="shared" si="0"/>
        <v>Si</v>
      </c>
      <c r="F58">
        <v>0</v>
      </c>
      <c r="G58" s="2">
        <v>26</v>
      </c>
      <c r="H58" s="4">
        <f t="shared" si="1"/>
        <v>0</v>
      </c>
      <c r="I58" s="4"/>
      <c r="J58">
        <v>8041</v>
      </c>
      <c r="K58" s="4"/>
    </row>
    <row r="59" spans="1:11" x14ac:dyDescent="0.25">
      <c r="A59">
        <v>61</v>
      </c>
      <c r="B59" t="s">
        <v>16</v>
      </c>
      <c r="C59" t="s">
        <v>1</v>
      </c>
      <c r="D59" t="s">
        <v>1109</v>
      </c>
      <c r="E59" t="str">
        <f t="shared" si="0"/>
        <v>No</v>
      </c>
      <c r="F59">
        <v>10</v>
      </c>
      <c r="G59" s="2">
        <v>39</v>
      </c>
      <c r="H59" s="4">
        <f t="shared" si="1"/>
        <v>390</v>
      </c>
      <c r="I59" s="4"/>
      <c r="J59">
        <v>5214</v>
      </c>
      <c r="K59" s="4"/>
    </row>
    <row r="60" spans="1:11" x14ac:dyDescent="0.25">
      <c r="A60">
        <v>62</v>
      </c>
      <c r="B60" t="s">
        <v>16</v>
      </c>
      <c r="C60" t="s">
        <v>1</v>
      </c>
      <c r="D60" t="s">
        <v>1109</v>
      </c>
      <c r="E60" t="str">
        <f t="shared" si="0"/>
        <v>No</v>
      </c>
      <c r="F60">
        <v>20</v>
      </c>
      <c r="G60" s="2">
        <v>35</v>
      </c>
      <c r="H60" s="4">
        <f t="shared" si="1"/>
        <v>700</v>
      </c>
      <c r="I60" s="4"/>
      <c r="J60">
        <v>5214</v>
      </c>
      <c r="K60" s="4"/>
    </row>
    <row r="61" spans="1:11" x14ac:dyDescent="0.25">
      <c r="A61">
        <v>63</v>
      </c>
      <c r="B61" t="s">
        <v>16</v>
      </c>
      <c r="C61" t="s">
        <v>1</v>
      </c>
      <c r="D61" t="s">
        <v>1109</v>
      </c>
      <c r="E61" t="str">
        <f t="shared" si="0"/>
        <v>Si</v>
      </c>
      <c r="F61">
        <v>0</v>
      </c>
      <c r="G61" s="2">
        <v>10</v>
      </c>
      <c r="H61" s="4">
        <f t="shared" si="1"/>
        <v>0</v>
      </c>
      <c r="I61" s="4"/>
      <c r="J61">
        <v>5214</v>
      </c>
      <c r="K61" s="4"/>
    </row>
    <row r="62" spans="1:11" x14ac:dyDescent="0.25">
      <c r="A62">
        <v>64</v>
      </c>
      <c r="B62" t="s">
        <v>17</v>
      </c>
      <c r="C62" t="s">
        <v>1</v>
      </c>
      <c r="D62" t="s">
        <v>1107</v>
      </c>
      <c r="E62" t="str">
        <f t="shared" si="0"/>
        <v>Si</v>
      </c>
      <c r="F62">
        <v>0</v>
      </c>
      <c r="G62" s="2">
        <v>22</v>
      </c>
      <c r="H62" s="4">
        <f t="shared" si="1"/>
        <v>0</v>
      </c>
      <c r="I62" s="4"/>
      <c r="J62">
        <v>2362</v>
      </c>
      <c r="K62" s="4"/>
    </row>
    <row r="63" spans="1:11" x14ac:dyDescent="0.25">
      <c r="A63">
        <v>65</v>
      </c>
      <c r="B63" t="s">
        <v>17</v>
      </c>
      <c r="C63" t="s">
        <v>1</v>
      </c>
      <c r="D63" t="s">
        <v>1107</v>
      </c>
      <c r="E63" t="str">
        <f t="shared" si="0"/>
        <v>No</v>
      </c>
      <c r="F63">
        <v>10</v>
      </c>
      <c r="G63" s="2">
        <v>18</v>
      </c>
      <c r="H63" s="4">
        <f t="shared" si="1"/>
        <v>180</v>
      </c>
      <c r="I63" s="4"/>
      <c r="J63">
        <v>2362</v>
      </c>
      <c r="K63" s="4"/>
    </row>
    <row r="64" spans="1:11" x14ac:dyDescent="0.25">
      <c r="A64">
        <v>66</v>
      </c>
      <c r="B64" t="s">
        <v>18</v>
      </c>
      <c r="C64" t="s">
        <v>3</v>
      </c>
      <c r="D64" t="s">
        <v>1103</v>
      </c>
      <c r="E64" t="str">
        <f t="shared" si="0"/>
        <v>No</v>
      </c>
      <c r="F64">
        <v>20</v>
      </c>
      <c r="G64" s="2">
        <v>14</v>
      </c>
      <c r="H64" s="4">
        <f t="shared" si="1"/>
        <v>280</v>
      </c>
      <c r="I64" s="4"/>
      <c r="J64">
        <v>3083</v>
      </c>
      <c r="K64" s="4"/>
    </row>
    <row r="65" spans="1:16" x14ac:dyDescent="0.25">
      <c r="A65">
        <v>67</v>
      </c>
      <c r="B65" t="s">
        <v>1131</v>
      </c>
      <c r="C65" t="s">
        <v>3</v>
      </c>
      <c r="D65" t="s">
        <v>1097</v>
      </c>
      <c r="E65" t="str">
        <f t="shared" si="0"/>
        <v>No</v>
      </c>
      <c r="F65">
        <v>10</v>
      </c>
      <c r="G65" s="2">
        <v>14</v>
      </c>
      <c r="H65" s="4">
        <f t="shared" si="1"/>
        <v>140</v>
      </c>
      <c r="I65" s="4"/>
      <c r="J65">
        <v>6028</v>
      </c>
      <c r="K65" s="4"/>
    </row>
    <row r="66" spans="1:16" x14ac:dyDescent="0.25">
      <c r="A66">
        <v>68</v>
      </c>
      <c r="B66" t="s">
        <v>1131</v>
      </c>
      <c r="C66" t="s">
        <v>3</v>
      </c>
      <c r="D66" t="s">
        <v>1097</v>
      </c>
      <c r="E66" t="str">
        <f t="shared" ref="E66:E129" si="2">IF(F66=0,"Si","No")</f>
        <v>No</v>
      </c>
      <c r="F66">
        <v>30</v>
      </c>
      <c r="G66" s="2">
        <v>17</v>
      </c>
      <c r="H66" s="4">
        <f t="shared" si="1"/>
        <v>510</v>
      </c>
      <c r="I66" s="4"/>
      <c r="J66">
        <v>6028</v>
      </c>
      <c r="K66" s="4"/>
      <c r="N66" s="3"/>
      <c r="O66" s="3"/>
      <c r="P66" s="3"/>
    </row>
    <row r="67" spans="1:16" x14ac:dyDescent="0.25">
      <c r="A67">
        <v>69</v>
      </c>
      <c r="B67" t="s">
        <v>1131</v>
      </c>
      <c r="C67" t="s">
        <v>3</v>
      </c>
      <c r="D67" t="s">
        <v>1097</v>
      </c>
      <c r="E67" t="str">
        <f t="shared" si="2"/>
        <v>Si</v>
      </c>
      <c r="F67">
        <v>0</v>
      </c>
      <c r="G67" s="2">
        <v>27</v>
      </c>
      <c r="H67" s="4">
        <f t="shared" ref="H67:H130" si="3">G67*F67</f>
        <v>0</v>
      </c>
      <c r="I67" s="4"/>
      <c r="J67">
        <v>6028</v>
      </c>
      <c r="K67" s="4"/>
      <c r="N67" s="3"/>
      <c r="O67" s="3"/>
      <c r="P67" s="3"/>
    </row>
    <row r="68" spans="1:16" x14ac:dyDescent="0.25">
      <c r="A68">
        <v>70</v>
      </c>
      <c r="B68" t="s">
        <v>19</v>
      </c>
      <c r="C68" t="s">
        <v>3</v>
      </c>
      <c r="D68" t="s">
        <v>1103</v>
      </c>
      <c r="E68" t="str">
        <f t="shared" si="2"/>
        <v>No</v>
      </c>
      <c r="F68">
        <v>20</v>
      </c>
      <c r="G68" s="2">
        <v>35</v>
      </c>
      <c r="H68" s="4">
        <f t="shared" si="3"/>
        <v>700</v>
      </c>
      <c r="I68" s="4"/>
      <c r="J68">
        <v>2775</v>
      </c>
      <c r="K68" s="4"/>
      <c r="N68" s="3"/>
      <c r="O68" s="3"/>
      <c r="P68" s="3"/>
    </row>
    <row r="69" spans="1:16" x14ac:dyDescent="0.25">
      <c r="A69">
        <v>71</v>
      </c>
      <c r="B69" t="s">
        <v>20</v>
      </c>
      <c r="C69" t="s">
        <v>1</v>
      </c>
      <c r="D69" t="s">
        <v>1110</v>
      </c>
      <c r="E69" t="str">
        <f t="shared" si="2"/>
        <v>No</v>
      </c>
      <c r="F69">
        <v>30</v>
      </c>
      <c r="G69" s="2">
        <v>38</v>
      </c>
      <c r="H69" s="4">
        <f t="shared" si="3"/>
        <v>1140</v>
      </c>
      <c r="I69" s="4"/>
      <c r="J69">
        <v>8099</v>
      </c>
      <c r="K69" s="4"/>
      <c r="N69" s="3"/>
      <c r="O69" s="3"/>
      <c r="P69" s="3"/>
    </row>
    <row r="70" spans="1:16" x14ac:dyDescent="0.25">
      <c r="A70">
        <v>72</v>
      </c>
      <c r="B70" t="s">
        <v>20</v>
      </c>
      <c r="C70" t="s">
        <v>1</v>
      </c>
      <c r="D70" t="s">
        <v>1110</v>
      </c>
      <c r="E70" t="str">
        <f t="shared" si="2"/>
        <v>No</v>
      </c>
      <c r="F70">
        <v>30</v>
      </c>
      <c r="G70" s="2">
        <v>38</v>
      </c>
      <c r="H70" s="4">
        <f t="shared" si="3"/>
        <v>1140</v>
      </c>
      <c r="I70" s="4"/>
      <c r="J70">
        <v>8099</v>
      </c>
      <c r="K70" s="4"/>
      <c r="N70" s="3"/>
      <c r="O70" s="3"/>
      <c r="P70" s="3"/>
    </row>
    <row r="71" spans="1:16" x14ac:dyDescent="0.25">
      <c r="A71">
        <v>73</v>
      </c>
      <c r="B71" t="s">
        <v>20</v>
      </c>
      <c r="C71" t="s">
        <v>1</v>
      </c>
      <c r="D71" t="s">
        <v>1110</v>
      </c>
      <c r="E71" t="str">
        <f t="shared" si="2"/>
        <v>Si</v>
      </c>
      <c r="F71">
        <v>0</v>
      </c>
      <c r="G71" s="2">
        <v>20</v>
      </c>
      <c r="H71" s="4">
        <f t="shared" si="3"/>
        <v>0</v>
      </c>
      <c r="I71" s="4"/>
      <c r="J71">
        <v>8099</v>
      </c>
      <c r="K71" s="4"/>
      <c r="N71" s="3"/>
      <c r="O71" s="3"/>
      <c r="P71" s="3"/>
    </row>
    <row r="72" spans="1:16" x14ac:dyDescent="0.25">
      <c r="A72">
        <v>74</v>
      </c>
      <c r="B72" t="s">
        <v>1132</v>
      </c>
      <c r="C72" t="s">
        <v>1</v>
      </c>
      <c r="D72" t="s">
        <v>1094</v>
      </c>
      <c r="E72" t="str">
        <f t="shared" si="2"/>
        <v>Si</v>
      </c>
      <c r="F72">
        <v>0</v>
      </c>
      <c r="G72" s="2">
        <v>33</v>
      </c>
      <c r="H72" s="4">
        <f t="shared" si="3"/>
        <v>0</v>
      </c>
      <c r="I72" s="4"/>
      <c r="J72">
        <v>2072</v>
      </c>
      <c r="K72" s="4"/>
      <c r="N72" s="3"/>
      <c r="O72" s="3"/>
      <c r="P72" s="3"/>
    </row>
    <row r="73" spans="1:16" x14ac:dyDescent="0.25">
      <c r="A73">
        <v>75</v>
      </c>
      <c r="B73" t="s">
        <v>1132</v>
      </c>
      <c r="C73" t="s">
        <v>1</v>
      </c>
      <c r="D73" t="s">
        <v>1094</v>
      </c>
      <c r="E73" t="str">
        <f t="shared" si="2"/>
        <v>No</v>
      </c>
      <c r="F73">
        <v>10</v>
      </c>
      <c r="G73" s="2">
        <v>29</v>
      </c>
      <c r="H73" s="4">
        <f t="shared" si="3"/>
        <v>290</v>
      </c>
      <c r="I73" s="4"/>
      <c r="J73">
        <v>2072</v>
      </c>
      <c r="K73" s="4"/>
      <c r="N73" s="3"/>
      <c r="O73" s="3"/>
      <c r="P73" s="3"/>
    </row>
    <row r="74" spans="1:16" x14ac:dyDescent="0.25">
      <c r="A74">
        <v>76</v>
      </c>
      <c r="B74" t="s">
        <v>1132</v>
      </c>
      <c r="C74" t="s">
        <v>1</v>
      </c>
      <c r="D74" t="s">
        <v>1094</v>
      </c>
      <c r="E74" t="str">
        <f t="shared" si="2"/>
        <v>No</v>
      </c>
      <c r="F74">
        <v>30</v>
      </c>
      <c r="G74" s="2">
        <v>35</v>
      </c>
      <c r="H74" s="4">
        <f t="shared" si="3"/>
        <v>1050</v>
      </c>
      <c r="I74" s="4"/>
      <c r="J74">
        <v>2072</v>
      </c>
      <c r="K74" s="4"/>
      <c r="N74" s="3"/>
      <c r="O74" s="3"/>
      <c r="P74" s="3"/>
    </row>
    <row r="75" spans="1:16" x14ac:dyDescent="0.25">
      <c r="A75">
        <v>77</v>
      </c>
      <c r="B75" t="s">
        <v>21</v>
      </c>
      <c r="C75" t="s">
        <v>1</v>
      </c>
      <c r="D75" t="s">
        <v>1107</v>
      </c>
      <c r="E75" t="str">
        <f t="shared" si="2"/>
        <v>Si</v>
      </c>
      <c r="F75">
        <v>0</v>
      </c>
      <c r="G75" s="2">
        <v>30</v>
      </c>
      <c r="H75" s="4">
        <f t="shared" si="3"/>
        <v>0</v>
      </c>
      <c r="I75" s="4"/>
      <c r="J75">
        <v>8610</v>
      </c>
      <c r="K75" s="4"/>
      <c r="N75" s="3"/>
      <c r="O75" s="3"/>
      <c r="P75" s="3"/>
    </row>
    <row r="76" spans="1:16" x14ac:dyDescent="0.25">
      <c r="A76">
        <v>78</v>
      </c>
      <c r="B76" t="s">
        <v>21</v>
      </c>
      <c r="C76" t="s">
        <v>1</v>
      </c>
      <c r="D76" t="s">
        <v>1107</v>
      </c>
      <c r="E76" t="str">
        <f t="shared" si="2"/>
        <v>No</v>
      </c>
      <c r="F76">
        <v>30</v>
      </c>
      <c r="G76" s="2">
        <v>16</v>
      </c>
      <c r="H76" s="4">
        <f t="shared" si="3"/>
        <v>480</v>
      </c>
      <c r="I76" s="4"/>
      <c r="J76">
        <v>8610</v>
      </c>
      <c r="K76" s="4"/>
      <c r="N76" s="3"/>
      <c r="O76" s="3"/>
      <c r="P76" s="3"/>
    </row>
    <row r="77" spans="1:16" x14ac:dyDescent="0.25">
      <c r="A77">
        <v>79</v>
      </c>
      <c r="B77" t="s">
        <v>22</v>
      </c>
      <c r="C77" t="s">
        <v>1</v>
      </c>
      <c r="D77" t="s">
        <v>1107</v>
      </c>
      <c r="E77" t="str">
        <f t="shared" si="2"/>
        <v>Si</v>
      </c>
      <c r="F77">
        <v>0</v>
      </c>
      <c r="G77" s="2">
        <v>18</v>
      </c>
      <c r="H77" s="4">
        <f t="shared" si="3"/>
        <v>0</v>
      </c>
      <c r="I77" s="4"/>
      <c r="J77">
        <v>1414</v>
      </c>
      <c r="K77" s="4"/>
      <c r="N77" s="3"/>
      <c r="O77" s="3"/>
      <c r="P77" s="3"/>
    </row>
    <row r="78" spans="1:16" x14ac:dyDescent="0.25">
      <c r="A78">
        <v>80</v>
      </c>
      <c r="B78" t="s">
        <v>22</v>
      </c>
      <c r="C78" t="s">
        <v>1</v>
      </c>
      <c r="D78" t="s">
        <v>1107</v>
      </c>
      <c r="E78" t="str">
        <f t="shared" si="2"/>
        <v>No</v>
      </c>
      <c r="F78">
        <v>20</v>
      </c>
      <c r="G78" s="2">
        <v>24</v>
      </c>
      <c r="H78" s="4">
        <f t="shared" si="3"/>
        <v>480</v>
      </c>
      <c r="I78" s="4"/>
      <c r="J78">
        <v>1414</v>
      </c>
      <c r="K78" s="4"/>
      <c r="N78" s="3"/>
      <c r="O78" s="3"/>
      <c r="P78" s="3"/>
    </row>
    <row r="79" spans="1:16" x14ac:dyDescent="0.25">
      <c r="A79">
        <v>81</v>
      </c>
      <c r="B79" t="s">
        <v>22</v>
      </c>
      <c r="C79" t="s">
        <v>1</v>
      </c>
      <c r="D79" t="s">
        <v>1107</v>
      </c>
      <c r="E79" t="str">
        <f t="shared" si="2"/>
        <v>No</v>
      </c>
      <c r="F79">
        <v>10</v>
      </c>
      <c r="G79" s="2">
        <v>34</v>
      </c>
      <c r="H79" s="4">
        <f t="shared" si="3"/>
        <v>340</v>
      </c>
      <c r="I79" s="4"/>
      <c r="J79">
        <v>1414</v>
      </c>
      <c r="K79" s="4"/>
      <c r="N79" s="3"/>
      <c r="O79" s="3"/>
      <c r="P79" s="3"/>
    </row>
    <row r="80" spans="1:16" x14ac:dyDescent="0.25">
      <c r="A80">
        <v>82</v>
      </c>
      <c r="B80" t="s">
        <v>23</v>
      </c>
      <c r="C80" t="s">
        <v>1</v>
      </c>
      <c r="D80" t="s">
        <v>1107</v>
      </c>
      <c r="E80" t="str">
        <f t="shared" si="2"/>
        <v>No</v>
      </c>
      <c r="F80">
        <v>20</v>
      </c>
      <c r="G80" s="2">
        <v>28</v>
      </c>
      <c r="H80" s="4">
        <f t="shared" si="3"/>
        <v>560</v>
      </c>
      <c r="I80" s="4"/>
      <c r="J80">
        <v>6851</v>
      </c>
      <c r="K80" s="4"/>
      <c r="N80" s="3"/>
      <c r="O80" s="3"/>
      <c r="P80" s="3"/>
    </row>
    <row r="81" spans="1:16" x14ac:dyDescent="0.25">
      <c r="A81">
        <v>83</v>
      </c>
      <c r="B81" t="s">
        <v>23</v>
      </c>
      <c r="C81" t="s">
        <v>1</v>
      </c>
      <c r="D81" t="s">
        <v>1107</v>
      </c>
      <c r="E81" t="str">
        <f t="shared" si="2"/>
        <v>Si</v>
      </c>
      <c r="F81">
        <v>0</v>
      </c>
      <c r="G81" s="2">
        <v>27</v>
      </c>
      <c r="H81" s="4">
        <f t="shared" si="3"/>
        <v>0</v>
      </c>
      <c r="I81" s="4"/>
      <c r="J81">
        <v>6851</v>
      </c>
      <c r="K81" s="4"/>
      <c r="N81" s="3"/>
      <c r="O81" s="3"/>
      <c r="P81" s="3"/>
    </row>
    <row r="82" spans="1:16" x14ac:dyDescent="0.25">
      <c r="A82">
        <v>84</v>
      </c>
      <c r="B82" t="s">
        <v>24</v>
      </c>
      <c r="C82" t="s">
        <v>1</v>
      </c>
      <c r="D82" t="s">
        <v>1111</v>
      </c>
      <c r="E82" t="str">
        <f t="shared" si="2"/>
        <v>Si</v>
      </c>
      <c r="F82">
        <v>0</v>
      </c>
      <c r="G82" s="2">
        <v>14</v>
      </c>
      <c r="H82" s="4">
        <f t="shared" si="3"/>
        <v>0</v>
      </c>
      <c r="I82" s="4"/>
      <c r="J82">
        <v>3599</v>
      </c>
      <c r="K82" s="4"/>
      <c r="N82" s="3"/>
      <c r="O82" s="3"/>
      <c r="P82" s="3"/>
    </row>
    <row r="83" spans="1:16" x14ac:dyDescent="0.25">
      <c r="A83">
        <v>85</v>
      </c>
      <c r="B83" t="s">
        <v>24</v>
      </c>
      <c r="C83" t="s">
        <v>1</v>
      </c>
      <c r="D83" t="s">
        <v>1111</v>
      </c>
      <c r="E83" t="str">
        <f t="shared" si="2"/>
        <v>No</v>
      </c>
      <c r="F83">
        <v>10</v>
      </c>
      <c r="G83" s="2">
        <v>10</v>
      </c>
      <c r="H83" s="4">
        <f t="shared" si="3"/>
        <v>100</v>
      </c>
      <c r="I83" s="4"/>
      <c r="J83">
        <v>3599</v>
      </c>
      <c r="K83" s="4"/>
      <c r="N83" s="3"/>
      <c r="O83" s="3"/>
      <c r="P83" s="3"/>
    </row>
    <row r="84" spans="1:16" x14ac:dyDescent="0.25">
      <c r="A84">
        <v>86</v>
      </c>
      <c r="B84" t="s">
        <v>24</v>
      </c>
      <c r="C84" t="s">
        <v>1</v>
      </c>
      <c r="D84" t="s">
        <v>1111</v>
      </c>
      <c r="E84" t="str">
        <f t="shared" si="2"/>
        <v>No</v>
      </c>
      <c r="F84">
        <v>30</v>
      </c>
      <c r="G84" s="2">
        <v>20</v>
      </c>
      <c r="H84" s="4">
        <f t="shared" si="3"/>
        <v>600</v>
      </c>
      <c r="I84" s="4"/>
      <c r="J84">
        <v>3599</v>
      </c>
      <c r="K84" s="4"/>
      <c r="N84" s="3"/>
      <c r="O84" s="3"/>
      <c r="P84" s="3"/>
    </row>
    <row r="85" spans="1:16" x14ac:dyDescent="0.25">
      <c r="A85">
        <v>87</v>
      </c>
      <c r="B85" t="s">
        <v>1133</v>
      </c>
      <c r="C85" t="s">
        <v>3</v>
      </c>
      <c r="D85" t="s">
        <v>1103</v>
      </c>
      <c r="E85" t="str">
        <f t="shared" si="2"/>
        <v>No</v>
      </c>
      <c r="F85">
        <v>20</v>
      </c>
      <c r="G85" s="2">
        <v>25</v>
      </c>
      <c r="H85" s="4">
        <f t="shared" si="3"/>
        <v>500</v>
      </c>
      <c r="I85" s="4"/>
      <c r="J85">
        <v>5454</v>
      </c>
      <c r="K85" s="4"/>
      <c r="N85" s="3"/>
      <c r="O85" s="3"/>
      <c r="P85" s="3"/>
    </row>
    <row r="86" spans="1:16" x14ac:dyDescent="0.25">
      <c r="A86">
        <v>88</v>
      </c>
      <c r="B86" t="s">
        <v>1133</v>
      </c>
      <c r="C86" t="s">
        <v>3</v>
      </c>
      <c r="D86" t="s">
        <v>1103</v>
      </c>
      <c r="E86" t="str">
        <f t="shared" si="2"/>
        <v>Si</v>
      </c>
      <c r="F86">
        <v>0</v>
      </c>
      <c r="G86" s="2">
        <v>39</v>
      </c>
      <c r="H86" s="4">
        <f t="shared" si="3"/>
        <v>0</v>
      </c>
      <c r="I86" s="4"/>
      <c r="J86">
        <v>5454</v>
      </c>
      <c r="K86" s="4"/>
      <c r="N86" s="3"/>
      <c r="O86" s="3"/>
      <c r="P86" s="3"/>
    </row>
    <row r="87" spans="1:16" x14ac:dyDescent="0.25">
      <c r="A87">
        <v>89</v>
      </c>
      <c r="B87" t="s">
        <v>1133</v>
      </c>
      <c r="C87" t="s">
        <v>3</v>
      </c>
      <c r="D87" t="s">
        <v>1103</v>
      </c>
      <c r="E87" t="str">
        <f t="shared" si="2"/>
        <v>No</v>
      </c>
      <c r="F87">
        <v>30</v>
      </c>
      <c r="G87" s="2">
        <v>37</v>
      </c>
      <c r="H87" s="4">
        <f t="shared" si="3"/>
        <v>1110</v>
      </c>
      <c r="I87" s="4"/>
      <c r="J87">
        <v>5454</v>
      </c>
      <c r="K87" s="4"/>
      <c r="N87" s="3"/>
      <c r="O87" s="3"/>
      <c r="P87" s="3"/>
    </row>
    <row r="88" spans="1:16" x14ac:dyDescent="0.25">
      <c r="A88">
        <v>90</v>
      </c>
      <c r="B88" t="s">
        <v>1133</v>
      </c>
      <c r="C88" t="s">
        <v>3</v>
      </c>
      <c r="D88" t="s">
        <v>1103</v>
      </c>
      <c r="E88" t="str">
        <f t="shared" si="2"/>
        <v>No</v>
      </c>
      <c r="F88">
        <v>30</v>
      </c>
      <c r="G88" s="2">
        <v>16</v>
      </c>
      <c r="H88" s="4">
        <f t="shared" si="3"/>
        <v>480</v>
      </c>
      <c r="I88" s="4"/>
      <c r="J88">
        <v>5454</v>
      </c>
      <c r="K88" s="4"/>
      <c r="N88" s="3"/>
      <c r="O88" s="3"/>
      <c r="P88" s="3"/>
    </row>
    <row r="89" spans="1:16" x14ac:dyDescent="0.25">
      <c r="A89">
        <v>91</v>
      </c>
      <c r="B89" t="s">
        <v>25</v>
      </c>
      <c r="C89" t="s">
        <v>3</v>
      </c>
      <c r="D89" t="s">
        <v>1097</v>
      </c>
      <c r="E89" t="str">
        <f t="shared" si="2"/>
        <v>No</v>
      </c>
      <c r="F89">
        <v>20</v>
      </c>
      <c r="G89" s="2">
        <v>28</v>
      </c>
      <c r="H89" s="4">
        <f t="shared" si="3"/>
        <v>560</v>
      </c>
      <c r="I89" s="4"/>
      <c r="J89">
        <v>8841</v>
      </c>
      <c r="K89" s="4"/>
      <c r="N89" s="3"/>
      <c r="O89" s="3"/>
      <c r="P89" s="3"/>
    </row>
    <row r="90" spans="1:16" x14ac:dyDescent="0.25">
      <c r="A90">
        <v>92</v>
      </c>
      <c r="B90" t="s">
        <v>26</v>
      </c>
      <c r="C90" t="s">
        <v>1121</v>
      </c>
      <c r="D90" t="s">
        <v>1108</v>
      </c>
      <c r="E90" t="str">
        <f t="shared" si="2"/>
        <v>Si</v>
      </c>
      <c r="F90">
        <v>0</v>
      </c>
      <c r="G90" s="2">
        <v>28</v>
      </c>
      <c r="H90" s="4">
        <f t="shared" si="3"/>
        <v>0</v>
      </c>
      <c r="I90" s="4"/>
      <c r="J90">
        <v>6394</v>
      </c>
      <c r="K90" s="4"/>
      <c r="L90" s="3"/>
      <c r="M90" s="3"/>
      <c r="N90" s="3"/>
      <c r="O90" s="3"/>
      <c r="P90" s="3"/>
    </row>
    <row r="91" spans="1:16" x14ac:dyDescent="0.25">
      <c r="A91">
        <v>93</v>
      </c>
      <c r="B91" t="s">
        <v>1134</v>
      </c>
      <c r="C91" t="s">
        <v>1</v>
      </c>
      <c r="D91" t="s">
        <v>1107</v>
      </c>
      <c r="E91" t="str">
        <f t="shared" si="2"/>
        <v>Si</v>
      </c>
      <c r="F91">
        <v>0</v>
      </c>
      <c r="G91" s="2">
        <v>10</v>
      </c>
      <c r="H91" s="4">
        <f t="shared" si="3"/>
        <v>0</v>
      </c>
      <c r="I91" s="4"/>
      <c r="J91">
        <v>2365</v>
      </c>
      <c r="K91" s="4"/>
      <c r="L91" s="3"/>
      <c r="M91" s="3"/>
      <c r="N91" s="3"/>
      <c r="O91" s="3"/>
      <c r="P91" s="3"/>
    </row>
    <row r="92" spans="1:16" x14ac:dyDescent="0.25">
      <c r="A92">
        <v>94</v>
      </c>
      <c r="B92" t="s">
        <v>1134</v>
      </c>
      <c r="C92" t="s">
        <v>1</v>
      </c>
      <c r="D92" t="s">
        <v>1107</v>
      </c>
      <c r="E92" t="str">
        <f t="shared" si="2"/>
        <v>No</v>
      </c>
      <c r="F92">
        <v>30</v>
      </c>
      <c r="G92" s="2">
        <v>37</v>
      </c>
      <c r="H92" s="4">
        <f t="shared" si="3"/>
        <v>1110</v>
      </c>
      <c r="I92" s="4"/>
      <c r="J92">
        <v>2365</v>
      </c>
      <c r="K92" s="4"/>
      <c r="L92" s="3"/>
      <c r="M92" s="3"/>
      <c r="N92" s="3"/>
      <c r="O92" s="3"/>
      <c r="P92" s="3"/>
    </row>
    <row r="93" spans="1:16" x14ac:dyDescent="0.25">
      <c r="A93">
        <v>95</v>
      </c>
      <c r="B93" t="s">
        <v>1134</v>
      </c>
      <c r="C93" t="s">
        <v>1</v>
      </c>
      <c r="D93" t="s">
        <v>1107</v>
      </c>
      <c r="E93" t="str">
        <f t="shared" si="2"/>
        <v>No</v>
      </c>
      <c r="F93">
        <v>30</v>
      </c>
      <c r="G93" s="2">
        <v>16</v>
      </c>
      <c r="H93" s="4">
        <f t="shared" si="3"/>
        <v>480</v>
      </c>
      <c r="I93" s="4"/>
      <c r="J93">
        <v>2365</v>
      </c>
      <c r="K93" s="4"/>
      <c r="L93" s="3"/>
      <c r="M93" s="3"/>
      <c r="N93" s="3"/>
      <c r="O93" s="3"/>
      <c r="P93" s="3"/>
    </row>
    <row r="94" spans="1:16" x14ac:dyDescent="0.25">
      <c r="A94">
        <v>96</v>
      </c>
      <c r="B94" t="s">
        <v>27</v>
      </c>
      <c r="C94" t="s">
        <v>1</v>
      </c>
      <c r="D94" t="s">
        <v>1111</v>
      </c>
      <c r="E94" t="str">
        <f t="shared" si="2"/>
        <v>No</v>
      </c>
      <c r="F94">
        <v>30</v>
      </c>
      <c r="G94" s="2">
        <v>27</v>
      </c>
      <c r="H94" s="4">
        <f t="shared" si="3"/>
        <v>810</v>
      </c>
      <c r="I94" s="4"/>
      <c r="J94">
        <v>6161</v>
      </c>
      <c r="K94" s="4"/>
      <c r="L94" s="3"/>
      <c r="M94" s="3"/>
      <c r="N94" s="3"/>
      <c r="O94" s="3"/>
      <c r="P94" s="3"/>
    </row>
    <row r="95" spans="1:16" x14ac:dyDescent="0.25">
      <c r="A95">
        <v>97</v>
      </c>
      <c r="B95" t="s">
        <v>28</v>
      </c>
      <c r="C95" t="s">
        <v>1</v>
      </c>
      <c r="D95" t="s">
        <v>1111</v>
      </c>
      <c r="E95" t="str">
        <f t="shared" si="2"/>
        <v>Si</v>
      </c>
      <c r="F95">
        <v>0</v>
      </c>
      <c r="G95" s="2">
        <v>34</v>
      </c>
      <c r="H95" s="4">
        <f t="shared" si="3"/>
        <v>0</v>
      </c>
      <c r="I95" s="4"/>
      <c r="J95">
        <v>7644</v>
      </c>
      <c r="K95" s="4"/>
      <c r="L95" s="3"/>
      <c r="M95" s="3"/>
      <c r="N95" s="3"/>
      <c r="O95" s="3"/>
      <c r="P95" s="3"/>
    </row>
    <row r="96" spans="1:16" x14ac:dyDescent="0.25">
      <c r="A96">
        <v>98</v>
      </c>
      <c r="B96" t="s">
        <v>29</v>
      </c>
      <c r="C96" t="s">
        <v>1</v>
      </c>
      <c r="D96" t="s">
        <v>1107</v>
      </c>
      <c r="E96" t="str">
        <f t="shared" si="2"/>
        <v>No</v>
      </c>
      <c r="F96">
        <v>10</v>
      </c>
      <c r="G96" s="2">
        <v>25</v>
      </c>
      <c r="H96" s="4">
        <f t="shared" si="3"/>
        <v>250</v>
      </c>
      <c r="I96" s="4"/>
      <c r="J96">
        <v>9089</v>
      </c>
      <c r="K96" s="4"/>
      <c r="L96" s="3"/>
      <c r="M96" s="3"/>
      <c r="N96" s="3"/>
      <c r="O96" s="3"/>
      <c r="P96" s="3"/>
    </row>
    <row r="97" spans="1:16" x14ac:dyDescent="0.25">
      <c r="A97">
        <v>99</v>
      </c>
      <c r="B97" t="s">
        <v>29</v>
      </c>
      <c r="C97" t="s">
        <v>1</v>
      </c>
      <c r="D97" t="s">
        <v>1107</v>
      </c>
      <c r="E97" t="str">
        <f t="shared" si="2"/>
        <v>No</v>
      </c>
      <c r="F97">
        <v>20</v>
      </c>
      <c r="G97" s="2">
        <v>27</v>
      </c>
      <c r="H97" s="4">
        <f t="shared" si="3"/>
        <v>540</v>
      </c>
      <c r="I97" s="4"/>
      <c r="J97">
        <v>9089</v>
      </c>
      <c r="K97" s="4"/>
      <c r="L97" s="3"/>
      <c r="M97" s="3"/>
      <c r="N97" s="3"/>
      <c r="O97" s="3"/>
      <c r="P97" s="3"/>
    </row>
    <row r="98" spans="1:16" x14ac:dyDescent="0.25">
      <c r="A98">
        <v>100</v>
      </c>
      <c r="B98" t="s">
        <v>29</v>
      </c>
      <c r="C98" t="s">
        <v>1</v>
      </c>
      <c r="D98" t="s">
        <v>1107</v>
      </c>
      <c r="E98" t="str">
        <f t="shared" si="2"/>
        <v>No</v>
      </c>
      <c r="F98">
        <v>20</v>
      </c>
      <c r="G98" s="2">
        <v>31</v>
      </c>
      <c r="H98" s="4">
        <f t="shared" si="3"/>
        <v>620</v>
      </c>
      <c r="I98" s="4"/>
      <c r="J98">
        <v>9089</v>
      </c>
      <c r="K98" s="4"/>
      <c r="L98" s="3"/>
      <c r="M98" s="3"/>
      <c r="N98" s="3"/>
      <c r="O98" s="3"/>
      <c r="P98" s="3"/>
    </row>
    <row r="99" spans="1:16" x14ac:dyDescent="0.25">
      <c r="A99">
        <v>101</v>
      </c>
      <c r="B99" t="s">
        <v>29</v>
      </c>
      <c r="C99" t="s">
        <v>1</v>
      </c>
      <c r="D99" t="s">
        <v>1107</v>
      </c>
      <c r="E99" t="str">
        <f t="shared" si="2"/>
        <v>Si</v>
      </c>
      <c r="F99">
        <v>0</v>
      </c>
      <c r="G99" s="2">
        <v>17</v>
      </c>
      <c r="H99" s="4">
        <f t="shared" si="3"/>
        <v>0</v>
      </c>
      <c r="I99" s="4"/>
      <c r="J99">
        <v>9089</v>
      </c>
      <c r="K99" s="4"/>
      <c r="L99" s="3"/>
      <c r="M99" s="3"/>
      <c r="N99" s="3"/>
      <c r="O99" s="3"/>
      <c r="P99" s="3"/>
    </row>
    <row r="100" spans="1:16" x14ac:dyDescent="0.25">
      <c r="A100">
        <v>102</v>
      </c>
      <c r="B100" t="s">
        <v>31</v>
      </c>
      <c r="C100" t="s">
        <v>1</v>
      </c>
      <c r="D100" t="s">
        <v>1110</v>
      </c>
      <c r="E100" t="str">
        <f t="shared" si="2"/>
        <v>No</v>
      </c>
      <c r="F100">
        <v>10</v>
      </c>
      <c r="G100" s="2">
        <v>10</v>
      </c>
      <c r="H100" s="4">
        <f t="shared" si="3"/>
        <v>100</v>
      </c>
      <c r="I100" s="4"/>
      <c r="J100">
        <v>9755</v>
      </c>
      <c r="K100" s="4"/>
      <c r="L100" s="3"/>
      <c r="M100" s="3"/>
      <c r="N100" s="3"/>
      <c r="O100" s="3"/>
      <c r="P100" s="3"/>
    </row>
    <row r="101" spans="1:16" x14ac:dyDescent="0.25">
      <c r="A101">
        <v>103</v>
      </c>
      <c r="B101" t="s">
        <v>31</v>
      </c>
      <c r="C101" t="s">
        <v>1</v>
      </c>
      <c r="D101" t="s">
        <v>1110</v>
      </c>
      <c r="E101" t="str">
        <f t="shared" si="2"/>
        <v>Si</v>
      </c>
      <c r="F101">
        <v>0</v>
      </c>
      <c r="G101" s="2">
        <v>29</v>
      </c>
      <c r="H101" s="4">
        <f t="shared" si="3"/>
        <v>0</v>
      </c>
      <c r="I101" s="4"/>
      <c r="J101">
        <v>9755</v>
      </c>
      <c r="K101" s="4"/>
      <c r="L101" s="3"/>
      <c r="M101" s="3"/>
      <c r="N101" s="3"/>
      <c r="O101" s="3"/>
      <c r="P101" s="3"/>
    </row>
    <row r="102" spans="1:16" x14ac:dyDescent="0.25">
      <c r="A102">
        <v>104</v>
      </c>
      <c r="B102" t="s">
        <v>32</v>
      </c>
      <c r="C102" t="s">
        <v>1</v>
      </c>
      <c r="D102" t="s">
        <v>1107</v>
      </c>
      <c r="E102" t="str">
        <f t="shared" si="2"/>
        <v>Si</v>
      </c>
      <c r="F102">
        <v>0</v>
      </c>
      <c r="G102" s="2">
        <v>31</v>
      </c>
      <c r="H102" s="4">
        <f t="shared" si="3"/>
        <v>0</v>
      </c>
      <c r="I102" s="4"/>
      <c r="J102">
        <v>2561</v>
      </c>
      <c r="K102" s="4"/>
      <c r="L102" s="3"/>
      <c r="M102" s="3"/>
      <c r="N102" s="3"/>
      <c r="O102" s="3"/>
      <c r="P102" s="3"/>
    </row>
    <row r="103" spans="1:16" x14ac:dyDescent="0.25">
      <c r="A103">
        <v>105</v>
      </c>
      <c r="B103" t="s">
        <v>1135</v>
      </c>
      <c r="C103" t="s">
        <v>1</v>
      </c>
      <c r="D103" t="s">
        <v>1112</v>
      </c>
      <c r="E103" t="str">
        <f t="shared" si="2"/>
        <v>No</v>
      </c>
      <c r="F103">
        <v>20</v>
      </c>
      <c r="G103" s="2">
        <v>33</v>
      </c>
      <c r="H103" s="4">
        <f t="shared" si="3"/>
        <v>660</v>
      </c>
      <c r="I103" s="4"/>
      <c r="J103">
        <v>8542</v>
      </c>
      <c r="K103" s="4"/>
      <c r="L103" s="3"/>
      <c r="M103" s="3"/>
      <c r="N103" s="3"/>
      <c r="O103" s="3"/>
      <c r="P103" s="3"/>
    </row>
    <row r="104" spans="1:16" x14ac:dyDescent="0.25">
      <c r="A104">
        <v>106</v>
      </c>
      <c r="B104" t="s">
        <v>1135</v>
      </c>
      <c r="C104" t="s">
        <v>1</v>
      </c>
      <c r="D104" t="s">
        <v>1112</v>
      </c>
      <c r="E104" t="str">
        <f t="shared" si="2"/>
        <v>No</v>
      </c>
      <c r="F104">
        <v>10</v>
      </c>
      <c r="G104" s="2">
        <v>21</v>
      </c>
      <c r="H104" s="4">
        <f t="shared" si="3"/>
        <v>210</v>
      </c>
      <c r="I104" s="4"/>
      <c r="J104">
        <v>8542</v>
      </c>
      <c r="K104" s="4"/>
      <c r="L104" s="3"/>
      <c r="M104" s="3"/>
      <c r="N104" s="3"/>
      <c r="O104" s="3"/>
      <c r="P104" s="3"/>
    </row>
    <row r="105" spans="1:16" x14ac:dyDescent="0.25">
      <c r="A105">
        <v>107</v>
      </c>
      <c r="B105" t="s">
        <v>1135</v>
      </c>
      <c r="C105" t="s">
        <v>1</v>
      </c>
      <c r="D105" t="s">
        <v>1112</v>
      </c>
      <c r="E105" t="str">
        <f t="shared" si="2"/>
        <v>Si</v>
      </c>
      <c r="F105">
        <v>0</v>
      </c>
      <c r="G105" s="2">
        <v>32</v>
      </c>
      <c r="H105" s="4">
        <f t="shared" si="3"/>
        <v>0</v>
      </c>
      <c r="I105" s="4"/>
      <c r="J105">
        <v>8542</v>
      </c>
      <c r="K105" s="4"/>
      <c r="L105" s="3"/>
      <c r="M105" s="3"/>
      <c r="N105" s="3"/>
      <c r="O105" s="3"/>
      <c r="P105" s="3"/>
    </row>
    <row r="106" spans="1:16" x14ac:dyDescent="0.25">
      <c r="A106">
        <v>108</v>
      </c>
      <c r="B106" t="s">
        <v>1136</v>
      </c>
      <c r="C106" t="s">
        <v>3</v>
      </c>
      <c r="D106" t="s">
        <v>1103</v>
      </c>
      <c r="E106" t="str">
        <f t="shared" si="2"/>
        <v>No</v>
      </c>
      <c r="F106">
        <v>20</v>
      </c>
      <c r="G106" s="2">
        <v>23</v>
      </c>
      <c r="H106" s="4">
        <f t="shared" si="3"/>
        <v>460</v>
      </c>
      <c r="I106" s="4"/>
      <c r="J106">
        <v>6317</v>
      </c>
      <c r="K106" s="4"/>
      <c r="L106" s="3"/>
      <c r="M106" s="3"/>
      <c r="N106" s="3"/>
      <c r="O106" s="3"/>
      <c r="P106" s="3"/>
    </row>
    <row r="107" spans="1:16" x14ac:dyDescent="0.25">
      <c r="A107">
        <v>109</v>
      </c>
      <c r="B107" t="s">
        <v>1136</v>
      </c>
      <c r="C107" t="s">
        <v>3</v>
      </c>
      <c r="D107" t="s">
        <v>1103</v>
      </c>
      <c r="E107" t="str">
        <f t="shared" si="2"/>
        <v>No</v>
      </c>
      <c r="F107">
        <v>10</v>
      </c>
      <c r="G107" s="2">
        <v>18</v>
      </c>
      <c r="H107" s="4">
        <f t="shared" si="3"/>
        <v>180</v>
      </c>
      <c r="I107" s="4"/>
      <c r="J107">
        <v>6317</v>
      </c>
      <c r="K107" s="4"/>
      <c r="L107" s="3"/>
      <c r="M107" s="3"/>
      <c r="N107" s="3"/>
      <c r="O107" s="3"/>
      <c r="P107" s="3"/>
    </row>
    <row r="108" spans="1:16" x14ac:dyDescent="0.25">
      <c r="A108">
        <v>110</v>
      </c>
      <c r="B108" t="s">
        <v>1136</v>
      </c>
      <c r="C108" t="s">
        <v>3</v>
      </c>
      <c r="D108" t="s">
        <v>1103</v>
      </c>
      <c r="E108" t="str">
        <f t="shared" si="2"/>
        <v>Si</v>
      </c>
      <c r="F108">
        <v>0</v>
      </c>
      <c r="G108" s="2">
        <v>37</v>
      </c>
      <c r="H108" s="4">
        <f t="shared" si="3"/>
        <v>0</v>
      </c>
      <c r="I108" s="4"/>
      <c r="J108">
        <v>6317</v>
      </c>
      <c r="K108" s="4"/>
      <c r="L108" s="3"/>
      <c r="M108" s="3"/>
      <c r="N108" s="3"/>
      <c r="O108" s="3"/>
      <c r="P108" s="3"/>
    </row>
    <row r="109" spans="1:16" x14ac:dyDescent="0.25">
      <c r="A109">
        <v>111</v>
      </c>
      <c r="B109" t="s">
        <v>33</v>
      </c>
      <c r="C109" t="s">
        <v>1</v>
      </c>
      <c r="D109" t="s">
        <v>1109</v>
      </c>
      <c r="E109" t="str">
        <f t="shared" si="2"/>
        <v>Si</v>
      </c>
      <c r="F109">
        <v>0</v>
      </c>
      <c r="G109" s="2">
        <v>27</v>
      </c>
      <c r="H109" s="4">
        <f t="shared" si="3"/>
        <v>0</v>
      </c>
      <c r="I109" s="4"/>
      <c r="J109">
        <v>4583</v>
      </c>
      <c r="K109" s="4"/>
      <c r="L109" s="3"/>
      <c r="M109" s="3"/>
      <c r="N109" s="3"/>
      <c r="O109" s="3"/>
      <c r="P109" s="3"/>
    </row>
    <row r="110" spans="1:16" x14ac:dyDescent="0.25">
      <c r="A110">
        <v>112</v>
      </c>
      <c r="B110" t="s">
        <v>33</v>
      </c>
      <c r="C110" t="s">
        <v>1</v>
      </c>
      <c r="D110" t="s">
        <v>1109</v>
      </c>
      <c r="E110" t="str">
        <f t="shared" si="2"/>
        <v>No</v>
      </c>
      <c r="F110">
        <v>20</v>
      </c>
      <c r="G110" s="2">
        <v>21</v>
      </c>
      <c r="H110" s="4">
        <f t="shared" si="3"/>
        <v>420</v>
      </c>
      <c r="I110" s="4"/>
      <c r="J110">
        <v>4583</v>
      </c>
      <c r="K110" s="4"/>
      <c r="L110" s="3"/>
      <c r="M110" s="3"/>
      <c r="N110" s="3"/>
      <c r="O110" s="3"/>
      <c r="P110" s="3"/>
    </row>
    <row r="111" spans="1:16" x14ac:dyDescent="0.25">
      <c r="A111">
        <v>113</v>
      </c>
      <c r="B111" t="s">
        <v>34</v>
      </c>
      <c r="C111" t="s">
        <v>1</v>
      </c>
      <c r="D111" t="s">
        <v>1107</v>
      </c>
      <c r="E111" t="str">
        <f t="shared" si="2"/>
        <v>Si</v>
      </c>
      <c r="F111">
        <v>0</v>
      </c>
      <c r="G111" s="2">
        <v>24</v>
      </c>
      <c r="H111" s="4">
        <f t="shared" si="3"/>
        <v>0</v>
      </c>
      <c r="I111" s="4"/>
      <c r="J111">
        <v>8754</v>
      </c>
      <c r="K111" s="4"/>
      <c r="L111" s="3"/>
      <c r="M111" s="3"/>
      <c r="N111" s="3"/>
      <c r="O111" s="3"/>
      <c r="P111" s="3"/>
    </row>
    <row r="112" spans="1:16" x14ac:dyDescent="0.25">
      <c r="A112">
        <v>114</v>
      </c>
      <c r="B112" t="s">
        <v>34</v>
      </c>
      <c r="C112" t="s">
        <v>1</v>
      </c>
      <c r="D112" t="s">
        <v>1107</v>
      </c>
      <c r="E112" t="str">
        <f t="shared" si="2"/>
        <v>No</v>
      </c>
      <c r="F112">
        <v>20</v>
      </c>
      <c r="G112" s="2">
        <v>13</v>
      </c>
      <c r="H112" s="4">
        <f t="shared" si="3"/>
        <v>260</v>
      </c>
      <c r="I112" s="4"/>
      <c r="J112">
        <v>8754</v>
      </c>
      <c r="K112" s="4"/>
      <c r="L112" s="3"/>
      <c r="M112" s="3"/>
      <c r="N112" s="3"/>
      <c r="O112" s="3"/>
      <c r="P112" s="3"/>
    </row>
    <row r="113" spans="1:16" x14ac:dyDescent="0.25">
      <c r="A113">
        <v>115</v>
      </c>
      <c r="B113" t="s">
        <v>34</v>
      </c>
      <c r="C113" t="s">
        <v>1</v>
      </c>
      <c r="D113" t="s">
        <v>1107</v>
      </c>
      <c r="E113" t="str">
        <f t="shared" si="2"/>
        <v>No</v>
      </c>
      <c r="F113">
        <v>10</v>
      </c>
      <c r="G113" s="2">
        <v>39</v>
      </c>
      <c r="H113" s="4">
        <f t="shared" si="3"/>
        <v>390</v>
      </c>
      <c r="I113" s="4"/>
      <c r="J113">
        <v>8754</v>
      </c>
      <c r="K113" s="4"/>
      <c r="L113" s="3"/>
      <c r="M113" s="3"/>
      <c r="N113" s="3"/>
      <c r="O113" s="3"/>
      <c r="P113" s="3"/>
    </row>
    <row r="114" spans="1:16" x14ac:dyDescent="0.25">
      <c r="A114">
        <v>116</v>
      </c>
      <c r="B114" t="s">
        <v>35</v>
      </c>
      <c r="C114" t="s">
        <v>1</v>
      </c>
      <c r="D114" t="s">
        <v>1110</v>
      </c>
      <c r="E114" t="str">
        <f t="shared" si="2"/>
        <v>No</v>
      </c>
      <c r="F114">
        <v>10</v>
      </c>
      <c r="G114" s="2">
        <v>25</v>
      </c>
      <c r="H114" s="4">
        <f t="shared" si="3"/>
        <v>250</v>
      </c>
      <c r="I114" s="4"/>
      <c r="J114">
        <v>8091</v>
      </c>
      <c r="K114" s="4"/>
      <c r="L114" s="3"/>
      <c r="M114" s="3"/>
      <c r="N114" s="3"/>
      <c r="O114" s="3"/>
      <c r="P114" s="3"/>
    </row>
    <row r="115" spans="1:16" x14ac:dyDescent="0.25">
      <c r="A115">
        <v>117</v>
      </c>
      <c r="B115" t="s">
        <v>35</v>
      </c>
      <c r="C115" t="s">
        <v>1</v>
      </c>
      <c r="D115" t="s">
        <v>1110</v>
      </c>
      <c r="E115" t="str">
        <f t="shared" si="2"/>
        <v>Si</v>
      </c>
      <c r="F115">
        <v>0</v>
      </c>
      <c r="G115" s="2">
        <v>21</v>
      </c>
      <c r="H115" s="4">
        <f t="shared" si="3"/>
        <v>0</v>
      </c>
      <c r="I115" s="4"/>
      <c r="J115">
        <v>8091</v>
      </c>
      <c r="K115" s="4"/>
      <c r="L115" s="3"/>
      <c r="M115" s="3"/>
      <c r="N115" s="3"/>
      <c r="O115" s="3"/>
      <c r="P115" s="3"/>
    </row>
    <row r="116" spans="1:16" x14ac:dyDescent="0.25">
      <c r="A116">
        <v>118</v>
      </c>
      <c r="B116" t="s">
        <v>35</v>
      </c>
      <c r="C116" t="s">
        <v>1</v>
      </c>
      <c r="D116" t="s">
        <v>1110</v>
      </c>
      <c r="E116" t="str">
        <f t="shared" si="2"/>
        <v>No</v>
      </c>
      <c r="F116">
        <v>20</v>
      </c>
      <c r="G116" s="2">
        <v>34</v>
      </c>
      <c r="H116" s="4">
        <f t="shared" si="3"/>
        <v>680</v>
      </c>
      <c r="I116" s="4"/>
      <c r="J116">
        <v>8091</v>
      </c>
      <c r="K116" s="4"/>
      <c r="L116" s="3"/>
      <c r="M116" s="3"/>
      <c r="N116" s="3"/>
      <c r="O116" s="3"/>
      <c r="P116" s="3"/>
    </row>
    <row r="117" spans="1:16" x14ac:dyDescent="0.25">
      <c r="A117">
        <v>119</v>
      </c>
      <c r="B117" t="s">
        <v>35</v>
      </c>
      <c r="C117" t="s">
        <v>1</v>
      </c>
      <c r="D117" t="s">
        <v>1110</v>
      </c>
      <c r="E117" t="str">
        <f t="shared" si="2"/>
        <v>No</v>
      </c>
      <c r="F117">
        <v>20</v>
      </c>
      <c r="G117" s="2">
        <v>11</v>
      </c>
      <c r="H117" s="4">
        <f t="shared" si="3"/>
        <v>220</v>
      </c>
      <c r="I117" s="4"/>
      <c r="J117">
        <v>8091</v>
      </c>
      <c r="K117" s="4"/>
      <c r="L117" s="3"/>
      <c r="M117" s="3"/>
      <c r="N117" s="3"/>
      <c r="O117" s="3"/>
      <c r="P117" s="3"/>
    </row>
    <row r="118" spans="1:16" x14ac:dyDescent="0.25">
      <c r="A118">
        <v>120</v>
      </c>
      <c r="B118" t="s">
        <v>36</v>
      </c>
      <c r="C118" t="s">
        <v>1</v>
      </c>
      <c r="D118" t="s">
        <v>1107</v>
      </c>
      <c r="E118" t="str">
        <f t="shared" si="2"/>
        <v>Si</v>
      </c>
      <c r="F118">
        <v>0</v>
      </c>
      <c r="G118" s="2">
        <v>25</v>
      </c>
      <c r="H118" s="4">
        <f t="shared" si="3"/>
        <v>0</v>
      </c>
      <c r="I118" s="4"/>
      <c r="J118">
        <v>9587</v>
      </c>
      <c r="K118" s="4"/>
      <c r="L118" s="3"/>
      <c r="M118" s="3"/>
      <c r="N118" s="3"/>
      <c r="O118" s="3"/>
      <c r="P118" s="3"/>
    </row>
    <row r="119" spans="1:16" x14ac:dyDescent="0.25">
      <c r="A119">
        <v>121</v>
      </c>
      <c r="B119" t="s">
        <v>36</v>
      </c>
      <c r="C119" t="s">
        <v>1</v>
      </c>
      <c r="D119" t="s">
        <v>1107</v>
      </c>
      <c r="E119" t="str">
        <f t="shared" si="2"/>
        <v>No</v>
      </c>
      <c r="F119">
        <v>20</v>
      </c>
      <c r="G119" s="2">
        <v>35</v>
      </c>
      <c r="H119" s="4">
        <f t="shared" si="3"/>
        <v>700</v>
      </c>
      <c r="I119" s="4"/>
      <c r="J119">
        <v>9587</v>
      </c>
      <c r="K119" s="4"/>
      <c r="L119" s="3"/>
      <c r="M119" s="3"/>
      <c r="N119" s="3"/>
      <c r="O119" s="3"/>
      <c r="P119" s="3"/>
    </row>
    <row r="120" spans="1:16" x14ac:dyDescent="0.25">
      <c r="A120">
        <v>122</v>
      </c>
      <c r="B120" t="s">
        <v>37</v>
      </c>
      <c r="C120" t="s">
        <v>1</v>
      </c>
      <c r="D120" t="s">
        <v>1107</v>
      </c>
      <c r="E120" t="str">
        <f t="shared" si="2"/>
        <v>Si</v>
      </c>
      <c r="F120">
        <v>0</v>
      </c>
      <c r="G120" s="2">
        <v>24</v>
      </c>
      <c r="H120" s="4">
        <f t="shared" si="3"/>
        <v>0</v>
      </c>
      <c r="I120" s="4"/>
      <c r="J120">
        <v>2390</v>
      </c>
      <c r="K120" s="4"/>
      <c r="L120" s="3"/>
      <c r="M120" s="3"/>
      <c r="N120" s="3"/>
      <c r="O120" s="3"/>
      <c r="P120" s="3"/>
    </row>
    <row r="121" spans="1:16" x14ac:dyDescent="0.25">
      <c r="A121">
        <v>123</v>
      </c>
      <c r="B121" t="s">
        <v>38</v>
      </c>
      <c r="C121" t="s">
        <v>1</v>
      </c>
      <c r="D121" t="s">
        <v>1111</v>
      </c>
      <c r="E121" t="str">
        <f t="shared" si="2"/>
        <v>No</v>
      </c>
      <c r="F121">
        <v>10</v>
      </c>
      <c r="G121" s="2">
        <v>35</v>
      </c>
      <c r="H121" s="4">
        <f t="shared" si="3"/>
        <v>350</v>
      </c>
      <c r="I121" s="4"/>
      <c r="J121">
        <v>4035</v>
      </c>
      <c r="K121" s="4"/>
      <c r="L121" s="3"/>
      <c r="M121" s="3"/>
      <c r="N121" s="3"/>
      <c r="O121" s="3"/>
      <c r="P121" s="3"/>
    </row>
    <row r="122" spans="1:16" x14ac:dyDescent="0.25">
      <c r="A122">
        <v>124</v>
      </c>
      <c r="B122" t="s">
        <v>38</v>
      </c>
      <c r="C122" t="s">
        <v>1</v>
      </c>
      <c r="D122" t="s">
        <v>1111</v>
      </c>
      <c r="E122" t="str">
        <f t="shared" si="2"/>
        <v>Si</v>
      </c>
      <c r="F122">
        <v>0</v>
      </c>
      <c r="G122" s="2">
        <v>37</v>
      </c>
      <c r="H122" s="4">
        <f t="shared" si="3"/>
        <v>0</v>
      </c>
      <c r="I122" s="4"/>
      <c r="J122">
        <v>4035</v>
      </c>
      <c r="K122" s="4"/>
      <c r="L122" s="3"/>
      <c r="M122" s="3"/>
      <c r="N122" s="3"/>
      <c r="O122" s="3"/>
      <c r="P122" s="3"/>
    </row>
    <row r="123" spans="1:16" x14ac:dyDescent="0.25">
      <c r="A123">
        <v>125</v>
      </c>
      <c r="B123" t="s">
        <v>39</v>
      </c>
      <c r="C123" t="s">
        <v>1</v>
      </c>
      <c r="D123" t="s">
        <v>1110</v>
      </c>
      <c r="E123" t="str">
        <f t="shared" si="2"/>
        <v>Si</v>
      </c>
      <c r="F123">
        <v>0</v>
      </c>
      <c r="G123" s="2">
        <v>28</v>
      </c>
      <c r="H123" s="4">
        <f t="shared" si="3"/>
        <v>0</v>
      </c>
      <c r="I123" s="4"/>
      <c r="J123">
        <v>1135</v>
      </c>
      <c r="K123" s="4"/>
      <c r="L123" s="3"/>
      <c r="M123" s="3"/>
      <c r="N123" s="3"/>
      <c r="O123" s="3"/>
      <c r="P123" s="3"/>
    </row>
    <row r="124" spans="1:16" x14ac:dyDescent="0.25">
      <c r="A124">
        <v>126</v>
      </c>
      <c r="B124" t="s">
        <v>40</v>
      </c>
      <c r="C124" t="s">
        <v>1</v>
      </c>
      <c r="D124" t="s">
        <v>1098</v>
      </c>
      <c r="E124" t="str">
        <f t="shared" si="2"/>
        <v>Si</v>
      </c>
      <c r="F124">
        <v>0</v>
      </c>
      <c r="G124" s="2">
        <v>22</v>
      </c>
      <c r="H124" s="4">
        <f t="shared" si="3"/>
        <v>0</v>
      </c>
      <c r="I124" s="4"/>
      <c r="J124">
        <v>1276</v>
      </c>
      <c r="K124" s="4"/>
      <c r="L124" s="3"/>
      <c r="M124" s="3"/>
      <c r="N124" s="3"/>
      <c r="O124" s="3"/>
      <c r="P124" s="3"/>
    </row>
    <row r="125" spans="1:16" x14ac:dyDescent="0.25">
      <c r="A125">
        <v>127</v>
      </c>
      <c r="B125" t="s">
        <v>1137</v>
      </c>
      <c r="C125" t="s">
        <v>1</v>
      </c>
      <c r="D125" t="s">
        <v>1107</v>
      </c>
      <c r="E125" t="str">
        <f t="shared" si="2"/>
        <v>Si</v>
      </c>
      <c r="F125">
        <v>0</v>
      </c>
      <c r="G125" s="2">
        <v>28</v>
      </c>
      <c r="H125" s="4">
        <f t="shared" si="3"/>
        <v>0</v>
      </c>
      <c r="I125" s="4"/>
      <c r="J125">
        <v>4653</v>
      </c>
      <c r="K125" s="4"/>
      <c r="L125" s="3"/>
      <c r="M125" s="3"/>
      <c r="N125" s="3"/>
      <c r="O125" s="3"/>
      <c r="P125" s="3"/>
    </row>
    <row r="126" spans="1:16" x14ac:dyDescent="0.25">
      <c r="A126">
        <v>128</v>
      </c>
      <c r="B126" t="s">
        <v>41</v>
      </c>
      <c r="C126" t="s">
        <v>1</v>
      </c>
      <c r="D126" t="s">
        <v>1107</v>
      </c>
      <c r="E126" t="str">
        <f t="shared" si="2"/>
        <v>No</v>
      </c>
      <c r="F126">
        <v>20</v>
      </c>
      <c r="G126" s="2">
        <v>29</v>
      </c>
      <c r="H126" s="4">
        <f t="shared" si="3"/>
        <v>580</v>
      </c>
      <c r="I126" s="4"/>
      <c r="J126">
        <v>6739</v>
      </c>
      <c r="K126" s="4"/>
      <c r="L126" s="3"/>
      <c r="M126" s="3"/>
      <c r="N126" s="3"/>
      <c r="O126" s="3"/>
      <c r="P126" s="3"/>
    </row>
    <row r="127" spans="1:16" x14ac:dyDescent="0.25">
      <c r="A127">
        <v>129</v>
      </c>
      <c r="B127" t="s">
        <v>41</v>
      </c>
      <c r="C127" t="s">
        <v>1</v>
      </c>
      <c r="D127" t="s">
        <v>1107</v>
      </c>
      <c r="E127" t="str">
        <f t="shared" si="2"/>
        <v>Si</v>
      </c>
      <c r="F127">
        <v>0</v>
      </c>
      <c r="G127" s="2">
        <v>30</v>
      </c>
      <c r="H127" s="4">
        <f t="shared" si="3"/>
        <v>0</v>
      </c>
      <c r="I127" s="4"/>
      <c r="J127">
        <v>6739</v>
      </c>
      <c r="K127" s="4"/>
      <c r="L127" s="3"/>
      <c r="M127" s="3"/>
      <c r="N127" s="3"/>
      <c r="O127" s="3"/>
      <c r="P127" s="3"/>
    </row>
    <row r="128" spans="1:16" x14ac:dyDescent="0.25">
      <c r="A128">
        <v>130</v>
      </c>
      <c r="B128" t="s">
        <v>1138</v>
      </c>
      <c r="C128" t="s">
        <v>1</v>
      </c>
      <c r="D128" t="s">
        <v>1111</v>
      </c>
      <c r="E128" t="str">
        <f t="shared" si="2"/>
        <v>No</v>
      </c>
      <c r="F128">
        <v>10</v>
      </c>
      <c r="G128" s="2">
        <v>22</v>
      </c>
      <c r="H128" s="4">
        <f t="shared" si="3"/>
        <v>220</v>
      </c>
      <c r="I128" s="4"/>
      <c r="J128">
        <v>2569</v>
      </c>
      <c r="K128" s="4"/>
      <c r="L128" s="3"/>
      <c r="M128" s="3"/>
      <c r="N128" s="3"/>
      <c r="O128" s="3"/>
      <c r="P128" s="3"/>
    </row>
    <row r="129" spans="1:16" x14ac:dyDescent="0.25">
      <c r="A129">
        <v>131</v>
      </c>
      <c r="B129" t="s">
        <v>1138</v>
      </c>
      <c r="C129" t="s">
        <v>1</v>
      </c>
      <c r="D129" t="s">
        <v>1111</v>
      </c>
      <c r="E129" t="str">
        <f t="shared" si="2"/>
        <v>Si</v>
      </c>
      <c r="F129">
        <v>0</v>
      </c>
      <c r="G129" s="2">
        <v>26</v>
      </c>
      <c r="H129" s="4">
        <f t="shared" si="3"/>
        <v>0</v>
      </c>
      <c r="I129" s="4"/>
      <c r="J129">
        <v>2569</v>
      </c>
      <c r="K129" s="4"/>
      <c r="L129" s="3"/>
      <c r="M129" s="3"/>
      <c r="N129" s="3"/>
      <c r="O129" s="3"/>
      <c r="P129" s="3"/>
    </row>
    <row r="130" spans="1:16" x14ac:dyDescent="0.25">
      <c r="A130">
        <v>132</v>
      </c>
      <c r="B130" t="s">
        <v>1139</v>
      </c>
      <c r="C130" t="s">
        <v>1</v>
      </c>
      <c r="D130" t="s">
        <v>1098</v>
      </c>
      <c r="E130" t="str">
        <f t="shared" ref="E130:E193" si="4">IF(F130=0,"Si","No")</f>
        <v>Si</v>
      </c>
      <c r="F130">
        <v>0</v>
      </c>
      <c r="G130" s="2">
        <v>31</v>
      </c>
      <c r="H130" s="4">
        <f t="shared" si="3"/>
        <v>0</v>
      </c>
      <c r="I130" s="4"/>
      <c r="J130">
        <v>9494</v>
      </c>
      <c r="K130" s="4"/>
      <c r="L130" s="3"/>
      <c r="M130" s="3"/>
      <c r="N130" s="3"/>
      <c r="O130" s="3"/>
      <c r="P130" s="3"/>
    </row>
    <row r="131" spans="1:16" x14ac:dyDescent="0.25">
      <c r="A131">
        <v>133</v>
      </c>
      <c r="B131" t="s">
        <v>42</v>
      </c>
      <c r="C131" t="s">
        <v>1</v>
      </c>
      <c r="D131" t="s">
        <v>1098</v>
      </c>
      <c r="E131" t="str">
        <f t="shared" si="4"/>
        <v>Si</v>
      </c>
      <c r="F131">
        <v>0</v>
      </c>
      <c r="G131" s="2">
        <v>39</v>
      </c>
      <c r="H131" s="4">
        <f t="shared" ref="H131:H194" si="5">G131*F131</f>
        <v>0</v>
      </c>
      <c r="I131" s="4"/>
      <c r="J131">
        <v>3753</v>
      </c>
      <c r="K131" s="4"/>
      <c r="L131" s="3"/>
      <c r="M131" s="3"/>
      <c r="N131" s="3"/>
      <c r="O131" s="3"/>
      <c r="P131" s="3"/>
    </row>
    <row r="132" spans="1:16" x14ac:dyDescent="0.25">
      <c r="A132">
        <v>134</v>
      </c>
      <c r="B132" t="s">
        <v>1140</v>
      </c>
      <c r="C132" t="s">
        <v>1</v>
      </c>
      <c r="D132" t="s">
        <v>1107</v>
      </c>
      <c r="E132" t="str">
        <f t="shared" si="4"/>
        <v>Si</v>
      </c>
      <c r="F132">
        <v>0</v>
      </c>
      <c r="G132" s="2">
        <v>20</v>
      </c>
      <c r="H132" s="4">
        <f t="shared" si="5"/>
        <v>0</v>
      </c>
      <c r="I132" s="4"/>
      <c r="J132">
        <v>1773</v>
      </c>
      <c r="K132" s="4"/>
      <c r="L132" s="3"/>
      <c r="M132" s="3"/>
      <c r="N132" s="3"/>
      <c r="O132" s="3"/>
      <c r="P132" s="3"/>
    </row>
    <row r="133" spans="1:16" x14ac:dyDescent="0.25">
      <c r="A133">
        <v>135</v>
      </c>
      <c r="B133" t="s">
        <v>43</v>
      </c>
      <c r="C133" t="s">
        <v>30</v>
      </c>
      <c r="D133" t="s">
        <v>1113</v>
      </c>
      <c r="E133" t="str">
        <f t="shared" si="4"/>
        <v>No</v>
      </c>
      <c r="F133">
        <v>10</v>
      </c>
      <c r="G133" s="2">
        <v>30</v>
      </c>
      <c r="H133" s="4">
        <f t="shared" si="5"/>
        <v>300</v>
      </c>
      <c r="I133" s="4"/>
      <c r="J133">
        <v>1342</v>
      </c>
      <c r="K133" s="4"/>
      <c r="L133" s="3"/>
      <c r="M133" s="3"/>
      <c r="N133" s="3"/>
      <c r="O133" s="3"/>
      <c r="P133" s="3"/>
    </row>
    <row r="134" spans="1:16" x14ac:dyDescent="0.25">
      <c r="A134">
        <v>136</v>
      </c>
      <c r="B134" t="s">
        <v>43</v>
      </c>
      <c r="C134" t="s">
        <v>30</v>
      </c>
      <c r="D134" t="s">
        <v>1113</v>
      </c>
      <c r="E134" t="str">
        <f t="shared" si="4"/>
        <v>Si</v>
      </c>
      <c r="F134">
        <v>0</v>
      </c>
      <c r="G134" s="2">
        <v>11</v>
      </c>
      <c r="H134" s="4">
        <f t="shared" si="5"/>
        <v>0</v>
      </c>
      <c r="I134" s="4"/>
      <c r="J134">
        <v>1342</v>
      </c>
      <c r="K134" s="4"/>
      <c r="L134" s="3"/>
      <c r="M134" s="3"/>
      <c r="N134" s="3"/>
      <c r="O134" s="3"/>
      <c r="P134" s="3"/>
    </row>
    <row r="135" spans="1:16" x14ac:dyDescent="0.25">
      <c r="A135">
        <v>137</v>
      </c>
      <c r="B135" t="s">
        <v>43</v>
      </c>
      <c r="C135" t="s">
        <v>30</v>
      </c>
      <c r="D135" t="s">
        <v>1113</v>
      </c>
      <c r="E135" t="str">
        <f t="shared" si="4"/>
        <v>No</v>
      </c>
      <c r="F135">
        <v>20</v>
      </c>
      <c r="G135" s="2">
        <v>30</v>
      </c>
      <c r="H135" s="4">
        <f t="shared" si="5"/>
        <v>600</v>
      </c>
      <c r="I135" s="4"/>
      <c r="J135">
        <v>1342</v>
      </c>
      <c r="K135" s="4"/>
      <c r="L135" s="3"/>
      <c r="M135" s="3"/>
      <c r="N135" s="3"/>
      <c r="O135" s="3"/>
      <c r="P135" s="3"/>
    </row>
    <row r="136" spans="1:16" x14ac:dyDescent="0.25">
      <c r="A136">
        <v>138</v>
      </c>
      <c r="B136" t="s">
        <v>44</v>
      </c>
      <c r="C136" t="s">
        <v>3</v>
      </c>
      <c r="D136" t="s">
        <v>1097</v>
      </c>
      <c r="E136" t="str">
        <f t="shared" si="4"/>
        <v>No</v>
      </c>
      <c r="F136">
        <v>10</v>
      </c>
      <c r="G136" s="2">
        <v>24</v>
      </c>
      <c r="H136" s="4">
        <f t="shared" si="5"/>
        <v>240</v>
      </c>
      <c r="I136" s="4"/>
      <c r="J136">
        <v>9569</v>
      </c>
      <c r="K136" s="4"/>
      <c r="L136" s="3"/>
      <c r="M136" s="3"/>
      <c r="N136" s="3"/>
      <c r="O136" s="3"/>
      <c r="P136" s="3"/>
    </row>
    <row r="137" spans="1:16" x14ac:dyDescent="0.25">
      <c r="A137">
        <v>139</v>
      </c>
      <c r="B137" t="s">
        <v>44</v>
      </c>
      <c r="C137" t="s">
        <v>3</v>
      </c>
      <c r="D137" t="s">
        <v>1097</v>
      </c>
      <c r="E137" t="str">
        <f t="shared" si="4"/>
        <v>No</v>
      </c>
      <c r="F137">
        <v>20</v>
      </c>
      <c r="G137" s="2">
        <v>23</v>
      </c>
      <c r="H137" s="4">
        <f t="shared" si="5"/>
        <v>460</v>
      </c>
      <c r="I137" s="4"/>
      <c r="J137">
        <v>9569</v>
      </c>
      <c r="K137" s="4"/>
      <c r="L137" s="3"/>
      <c r="M137" s="3"/>
      <c r="N137" s="3"/>
      <c r="O137" s="3"/>
      <c r="P137" s="3"/>
    </row>
    <row r="138" spans="1:16" x14ac:dyDescent="0.25">
      <c r="A138">
        <v>140</v>
      </c>
      <c r="B138" t="s">
        <v>44</v>
      </c>
      <c r="C138" t="s">
        <v>3</v>
      </c>
      <c r="D138" t="s">
        <v>1097</v>
      </c>
      <c r="E138" t="str">
        <f t="shared" si="4"/>
        <v>Si</v>
      </c>
      <c r="F138">
        <v>0</v>
      </c>
      <c r="G138" s="2">
        <v>20</v>
      </c>
      <c r="H138" s="4">
        <f t="shared" si="5"/>
        <v>0</v>
      </c>
      <c r="I138" s="4"/>
      <c r="J138">
        <v>9569</v>
      </c>
      <c r="K138" s="4"/>
      <c r="L138" s="3"/>
      <c r="M138" s="3"/>
      <c r="N138" s="3"/>
      <c r="O138" s="3"/>
      <c r="P138" s="3"/>
    </row>
    <row r="139" spans="1:16" x14ac:dyDescent="0.25">
      <c r="A139">
        <v>141</v>
      </c>
      <c r="B139" t="s">
        <v>45</v>
      </c>
      <c r="C139" t="s">
        <v>1</v>
      </c>
      <c r="D139" t="s">
        <v>1109</v>
      </c>
      <c r="E139" t="str">
        <f t="shared" si="4"/>
        <v>Si</v>
      </c>
      <c r="F139">
        <v>0</v>
      </c>
      <c r="G139" s="2">
        <v>17</v>
      </c>
      <c r="H139" s="4">
        <f t="shared" si="5"/>
        <v>0</v>
      </c>
      <c r="I139" s="4"/>
      <c r="J139">
        <v>1637</v>
      </c>
      <c r="K139" s="4"/>
      <c r="L139" s="3"/>
      <c r="M139" s="3"/>
      <c r="N139" s="3"/>
      <c r="O139" s="3"/>
      <c r="P139" s="3"/>
    </row>
    <row r="140" spans="1:16" x14ac:dyDescent="0.25">
      <c r="A140">
        <v>142</v>
      </c>
      <c r="B140" t="s">
        <v>46</v>
      </c>
      <c r="C140" t="s">
        <v>1</v>
      </c>
      <c r="D140" t="s">
        <v>1111</v>
      </c>
      <c r="E140" t="str">
        <f t="shared" si="4"/>
        <v>No</v>
      </c>
      <c r="F140">
        <v>10</v>
      </c>
      <c r="G140" s="2">
        <v>22</v>
      </c>
      <c r="H140" s="4">
        <f t="shared" si="5"/>
        <v>220</v>
      </c>
      <c r="I140" s="4"/>
      <c r="J140">
        <v>7405</v>
      </c>
      <c r="K140" s="4"/>
      <c r="L140" s="3"/>
      <c r="M140" s="3"/>
      <c r="N140" s="3"/>
      <c r="O140" s="3"/>
      <c r="P140" s="3"/>
    </row>
    <row r="141" spans="1:16" x14ac:dyDescent="0.25">
      <c r="A141">
        <v>143</v>
      </c>
      <c r="B141" t="s">
        <v>46</v>
      </c>
      <c r="C141" t="s">
        <v>1</v>
      </c>
      <c r="D141" t="s">
        <v>1111</v>
      </c>
      <c r="E141" t="str">
        <f t="shared" si="4"/>
        <v>Si</v>
      </c>
      <c r="F141">
        <v>0</v>
      </c>
      <c r="G141" s="2">
        <v>28</v>
      </c>
      <c r="H141" s="4">
        <f t="shared" si="5"/>
        <v>0</v>
      </c>
      <c r="I141" s="4"/>
      <c r="J141">
        <v>7405</v>
      </c>
      <c r="K141" s="4"/>
      <c r="L141" s="3"/>
      <c r="M141" s="3"/>
      <c r="N141" s="3"/>
      <c r="O141" s="3"/>
      <c r="P141" s="3"/>
    </row>
    <row r="142" spans="1:16" x14ac:dyDescent="0.25">
      <c r="A142">
        <v>144</v>
      </c>
      <c r="B142" t="s">
        <v>46</v>
      </c>
      <c r="C142" t="s">
        <v>1</v>
      </c>
      <c r="D142" t="s">
        <v>1111</v>
      </c>
      <c r="E142" t="str">
        <f t="shared" si="4"/>
        <v>No</v>
      </c>
      <c r="F142">
        <v>20</v>
      </c>
      <c r="G142" s="2">
        <v>38</v>
      </c>
      <c r="H142" s="4">
        <f t="shared" si="5"/>
        <v>760</v>
      </c>
      <c r="I142" s="4"/>
      <c r="J142">
        <v>7405</v>
      </c>
      <c r="K142" s="4"/>
      <c r="L142" s="3"/>
      <c r="M142" s="3"/>
      <c r="N142" s="3"/>
      <c r="O142" s="3"/>
      <c r="P142" s="3"/>
    </row>
    <row r="143" spans="1:16" x14ac:dyDescent="0.25">
      <c r="A143">
        <v>145</v>
      </c>
      <c r="B143" t="s">
        <v>47</v>
      </c>
      <c r="C143" t="s">
        <v>1</v>
      </c>
      <c r="D143" t="s">
        <v>1110</v>
      </c>
      <c r="E143" t="str">
        <f t="shared" si="4"/>
        <v>Si</v>
      </c>
      <c r="F143">
        <v>0</v>
      </c>
      <c r="G143" s="2">
        <v>23</v>
      </c>
      <c r="H143" s="4">
        <f t="shared" si="5"/>
        <v>0</v>
      </c>
      <c r="I143" s="4"/>
      <c r="J143">
        <v>1290</v>
      </c>
      <c r="K143" s="4"/>
      <c r="L143" s="3"/>
      <c r="M143" s="3"/>
      <c r="N143" s="3"/>
      <c r="O143" s="3"/>
      <c r="P143" s="3"/>
    </row>
    <row r="144" spans="1:16" x14ac:dyDescent="0.25">
      <c r="A144">
        <v>146</v>
      </c>
      <c r="B144" t="s">
        <v>1141</v>
      </c>
      <c r="C144" t="s">
        <v>3</v>
      </c>
      <c r="D144" t="s">
        <v>1103</v>
      </c>
      <c r="E144" t="str">
        <f t="shared" si="4"/>
        <v>No</v>
      </c>
      <c r="F144">
        <v>20</v>
      </c>
      <c r="G144" s="2">
        <v>27</v>
      </c>
      <c r="H144" s="4">
        <f t="shared" si="5"/>
        <v>540</v>
      </c>
      <c r="I144" s="4"/>
      <c r="J144">
        <v>2884</v>
      </c>
      <c r="K144" s="4"/>
      <c r="L144" s="3"/>
      <c r="M144" s="3"/>
      <c r="N144" s="3"/>
      <c r="O144" s="3"/>
      <c r="P144" s="3"/>
    </row>
    <row r="145" spans="1:16" x14ac:dyDescent="0.25">
      <c r="A145">
        <v>147</v>
      </c>
      <c r="B145" t="s">
        <v>1141</v>
      </c>
      <c r="C145" t="s">
        <v>3</v>
      </c>
      <c r="D145" t="s">
        <v>1103</v>
      </c>
      <c r="E145" t="str">
        <f t="shared" si="4"/>
        <v>No</v>
      </c>
      <c r="F145">
        <v>10</v>
      </c>
      <c r="G145" s="2">
        <v>23</v>
      </c>
      <c r="H145" s="4">
        <f t="shared" si="5"/>
        <v>230</v>
      </c>
      <c r="I145" s="4"/>
      <c r="J145">
        <v>2884</v>
      </c>
      <c r="K145" s="4"/>
      <c r="L145" s="3"/>
      <c r="M145" s="3"/>
      <c r="N145" s="3"/>
      <c r="O145" s="3"/>
      <c r="P145" s="3"/>
    </row>
    <row r="146" spans="1:16" x14ac:dyDescent="0.25">
      <c r="A146">
        <v>148</v>
      </c>
      <c r="B146" t="s">
        <v>1141</v>
      </c>
      <c r="C146" t="s">
        <v>3</v>
      </c>
      <c r="D146" t="s">
        <v>1103</v>
      </c>
      <c r="E146" t="str">
        <f t="shared" si="4"/>
        <v>Si</v>
      </c>
      <c r="F146">
        <v>0</v>
      </c>
      <c r="G146" s="2">
        <v>24</v>
      </c>
      <c r="H146" s="4">
        <f t="shared" si="5"/>
        <v>0</v>
      </c>
      <c r="I146" s="4"/>
      <c r="J146">
        <v>2884</v>
      </c>
      <c r="K146" s="4"/>
      <c r="L146" s="3"/>
      <c r="M146" s="3"/>
      <c r="N146" s="3"/>
      <c r="O146" s="3"/>
      <c r="P146" s="3"/>
    </row>
    <row r="147" spans="1:16" x14ac:dyDescent="0.25">
      <c r="A147">
        <v>149</v>
      </c>
      <c r="B147" t="s">
        <v>48</v>
      </c>
      <c r="C147" t="s">
        <v>1</v>
      </c>
      <c r="D147" t="s">
        <v>1107</v>
      </c>
      <c r="E147" t="str">
        <f t="shared" si="4"/>
        <v>No</v>
      </c>
      <c r="F147">
        <v>20</v>
      </c>
      <c r="G147" s="2">
        <v>32</v>
      </c>
      <c r="H147" s="4">
        <f t="shared" si="5"/>
        <v>640</v>
      </c>
      <c r="I147" s="4"/>
      <c r="J147">
        <v>6425</v>
      </c>
      <c r="K147" s="4"/>
      <c r="L147" s="3"/>
      <c r="M147" s="3"/>
      <c r="N147" s="3"/>
      <c r="O147" s="3"/>
      <c r="P147" s="3"/>
    </row>
    <row r="148" spans="1:16" x14ac:dyDescent="0.25">
      <c r="A148">
        <v>150</v>
      </c>
      <c r="B148" t="s">
        <v>48</v>
      </c>
      <c r="C148" t="s">
        <v>1</v>
      </c>
      <c r="D148" t="s">
        <v>1107</v>
      </c>
      <c r="E148" t="str">
        <f t="shared" si="4"/>
        <v>Si</v>
      </c>
      <c r="F148">
        <v>0</v>
      </c>
      <c r="G148" s="2">
        <v>33</v>
      </c>
      <c r="H148" s="4">
        <f t="shared" si="5"/>
        <v>0</v>
      </c>
      <c r="I148" s="4"/>
      <c r="J148">
        <v>6425</v>
      </c>
      <c r="K148" s="4"/>
      <c r="L148" s="3"/>
      <c r="M148" s="3"/>
      <c r="N148" s="3"/>
      <c r="O148" s="3"/>
      <c r="P148" s="3"/>
    </row>
    <row r="149" spans="1:16" x14ac:dyDescent="0.25">
      <c r="A149">
        <v>151</v>
      </c>
      <c r="B149" t="s">
        <v>49</v>
      </c>
      <c r="C149" t="s">
        <v>1</v>
      </c>
      <c r="D149" t="s">
        <v>1110</v>
      </c>
      <c r="E149" t="str">
        <f t="shared" si="4"/>
        <v>Si</v>
      </c>
      <c r="F149">
        <v>0</v>
      </c>
      <c r="G149" s="2">
        <v>12</v>
      </c>
      <c r="H149" s="4">
        <f t="shared" si="5"/>
        <v>0</v>
      </c>
      <c r="I149" s="4"/>
      <c r="J149">
        <v>5756</v>
      </c>
      <c r="K149" s="4"/>
      <c r="L149" s="3"/>
      <c r="M149" s="3"/>
      <c r="N149" s="3"/>
      <c r="O149" s="3"/>
      <c r="P149" s="3"/>
    </row>
    <row r="150" spans="1:16" x14ac:dyDescent="0.25">
      <c r="A150">
        <v>152</v>
      </c>
      <c r="B150" t="s">
        <v>50</v>
      </c>
      <c r="C150" t="s">
        <v>1</v>
      </c>
      <c r="D150" t="s">
        <v>1094</v>
      </c>
      <c r="E150" t="str">
        <f t="shared" si="4"/>
        <v>Si</v>
      </c>
      <c r="F150">
        <v>0</v>
      </c>
      <c r="G150" s="2">
        <v>32</v>
      </c>
      <c r="H150" s="4">
        <f t="shared" si="5"/>
        <v>0</v>
      </c>
      <c r="I150" s="4"/>
      <c r="J150">
        <v>3059</v>
      </c>
      <c r="K150" s="4"/>
      <c r="L150" s="3"/>
      <c r="M150" s="3"/>
      <c r="N150" s="3"/>
      <c r="O150" s="3"/>
      <c r="P150" s="3"/>
    </row>
    <row r="151" spans="1:16" x14ac:dyDescent="0.25">
      <c r="A151">
        <v>153</v>
      </c>
      <c r="B151" t="s">
        <v>50</v>
      </c>
      <c r="C151" t="s">
        <v>1</v>
      </c>
      <c r="D151" t="s">
        <v>1094</v>
      </c>
      <c r="E151" t="str">
        <f t="shared" si="4"/>
        <v>No</v>
      </c>
      <c r="F151">
        <v>10</v>
      </c>
      <c r="G151" s="2">
        <v>31</v>
      </c>
      <c r="H151" s="4">
        <f t="shared" si="5"/>
        <v>310</v>
      </c>
      <c r="I151" s="4"/>
      <c r="J151">
        <v>3059</v>
      </c>
      <c r="K151" s="4"/>
      <c r="L151" s="3"/>
      <c r="M151" s="3"/>
      <c r="N151" s="3"/>
      <c r="O151" s="3"/>
      <c r="P151" s="3"/>
    </row>
    <row r="152" spans="1:16" x14ac:dyDescent="0.25">
      <c r="A152">
        <v>154</v>
      </c>
      <c r="B152" t="s">
        <v>50</v>
      </c>
      <c r="C152" t="s">
        <v>1</v>
      </c>
      <c r="D152" t="s">
        <v>1094</v>
      </c>
      <c r="E152" t="str">
        <f t="shared" si="4"/>
        <v>No</v>
      </c>
      <c r="F152">
        <v>20</v>
      </c>
      <c r="G152" s="2">
        <v>39</v>
      </c>
      <c r="H152" s="4">
        <f t="shared" si="5"/>
        <v>780</v>
      </c>
      <c r="I152" s="4"/>
      <c r="J152">
        <v>3059</v>
      </c>
      <c r="K152" s="4"/>
      <c r="L152" s="3"/>
      <c r="M152" s="3"/>
      <c r="N152" s="3"/>
      <c r="O152" s="3"/>
      <c r="P152" s="3"/>
    </row>
    <row r="153" spans="1:16" x14ac:dyDescent="0.25">
      <c r="A153">
        <v>155</v>
      </c>
      <c r="B153" t="s">
        <v>50</v>
      </c>
      <c r="C153" t="s">
        <v>1</v>
      </c>
      <c r="D153" t="s">
        <v>1094</v>
      </c>
      <c r="E153" t="str">
        <f t="shared" si="4"/>
        <v>No</v>
      </c>
      <c r="F153">
        <v>20</v>
      </c>
      <c r="G153" s="2">
        <v>19</v>
      </c>
      <c r="H153" s="4">
        <f t="shared" si="5"/>
        <v>380</v>
      </c>
      <c r="I153" s="4"/>
      <c r="J153">
        <v>3059</v>
      </c>
      <c r="K153" s="4"/>
      <c r="L153" s="3"/>
      <c r="M153" s="3"/>
      <c r="N153" s="3"/>
      <c r="O153" s="3"/>
      <c r="P153" s="3"/>
    </row>
    <row r="154" spans="1:16" x14ac:dyDescent="0.25">
      <c r="A154">
        <v>156</v>
      </c>
      <c r="B154" t="s">
        <v>1142</v>
      </c>
      <c r="C154" t="s">
        <v>1</v>
      </c>
      <c r="D154" t="s">
        <v>1114</v>
      </c>
      <c r="E154" t="str">
        <f t="shared" si="4"/>
        <v>No</v>
      </c>
      <c r="F154">
        <v>10</v>
      </c>
      <c r="G154" s="2">
        <v>36</v>
      </c>
      <c r="H154" s="4">
        <f t="shared" si="5"/>
        <v>360</v>
      </c>
      <c r="I154" s="4"/>
      <c r="J154">
        <v>4863</v>
      </c>
      <c r="K154" s="4"/>
      <c r="L154" s="3"/>
      <c r="M154" s="3"/>
      <c r="N154" s="3"/>
      <c r="O154" s="3"/>
      <c r="P154" s="3"/>
    </row>
    <row r="155" spans="1:16" x14ac:dyDescent="0.25">
      <c r="A155">
        <v>157</v>
      </c>
      <c r="B155" t="s">
        <v>1142</v>
      </c>
      <c r="C155" t="s">
        <v>1</v>
      </c>
      <c r="D155" t="s">
        <v>1114</v>
      </c>
      <c r="E155" t="str">
        <f t="shared" si="4"/>
        <v>Si</v>
      </c>
      <c r="F155">
        <v>0</v>
      </c>
      <c r="G155" s="2">
        <v>32</v>
      </c>
      <c r="H155" s="4">
        <f t="shared" si="5"/>
        <v>0</v>
      </c>
      <c r="I155" s="4"/>
      <c r="J155">
        <v>4863</v>
      </c>
      <c r="K155" s="4"/>
      <c r="L155" s="3"/>
      <c r="M155" s="3"/>
      <c r="N155" s="3"/>
      <c r="O155" s="3"/>
      <c r="P155" s="3"/>
    </row>
    <row r="156" spans="1:16" x14ac:dyDescent="0.25">
      <c r="A156">
        <v>158</v>
      </c>
      <c r="B156" t="s">
        <v>51</v>
      </c>
      <c r="C156" t="s">
        <v>3</v>
      </c>
      <c r="D156" t="s">
        <v>1103</v>
      </c>
      <c r="E156" t="str">
        <f t="shared" si="4"/>
        <v>Si</v>
      </c>
      <c r="F156">
        <v>0</v>
      </c>
      <c r="G156" s="2">
        <v>37</v>
      </c>
      <c r="H156" s="4">
        <f t="shared" si="5"/>
        <v>0</v>
      </c>
      <c r="I156" s="4"/>
      <c r="J156">
        <v>6950</v>
      </c>
      <c r="K156" s="4"/>
      <c r="L156" s="3"/>
      <c r="M156" s="3"/>
      <c r="N156" s="3"/>
      <c r="O156" s="3"/>
      <c r="P156" s="3"/>
    </row>
    <row r="157" spans="1:16" x14ac:dyDescent="0.25">
      <c r="A157">
        <v>159</v>
      </c>
      <c r="B157" t="s">
        <v>51</v>
      </c>
      <c r="C157" t="s">
        <v>3</v>
      </c>
      <c r="D157" t="s">
        <v>1103</v>
      </c>
      <c r="E157" t="str">
        <f t="shared" si="4"/>
        <v>No</v>
      </c>
      <c r="F157">
        <v>20</v>
      </c>
      <c r="G157" s="2">
        <v>24</v>
      </c>
      <c r="H157" s="4">
        <f t="shared" si="5"/>
        <v>480</v>
      </c>
      <c r="I157" s="4"/>
      <c r="J157">
        <v>6950</v>
      </c>
      <c r="K157" s="4"/>
      <c r="L157" s="3"/>
      <c r="M157" s="3"/>
      <c r="N157" s="3"/>
      <c r="O157" s="3"/>
      <c r="P157" s="3"/>
    </row>
    <row r="158" spans="1:16" x14ac:dyDescent="0.25">
      <c r="A158">
        <v>160</v>
      </c>
      <c r="B158" t="s">
        <v>51</v>
      </c>
      <c r="C158" t="s">
        <v>3</v>
      </c>
      <c r="D158" t="s">
        <v>1103</v>
      </c>
      <c r="E158" t="str">
        <f t="shared" si="4"/>
        <v>No</v>
      </c>
      <c r="F158">
        <v>10</v>
      </c>
      <c r="G158" s="2">
        <v>13</v>
      </c>
      <c r="H158" s="4">
        <f t="shared" si="5"/>
        <v>130</v>
      </c>
      <c r="I158" s="4"/>
      <c r="J158">
        <v>6950</v>
      </c>
      <c r="K158" s="4"/>
      <c r="L158" s="3"/>
      <c r="M158" s="3"/>
      <c r="N158" s="3"/>
      <c r="O158" s="3"/>
      <c r="P158" s="3"/>
    </row>
    <row r="159" spans="1:16" x14ac:dyDescent="0.25">
      <c r="A159">
        <v>161</v>
      </c>
      <c r="B159" t="s">
        <v>51</v>
      </c>
      <c r="C159" t="s">
        <v>3</v>
      </c>
      <c r="D159" t="s">
        <v>1103</v>
      </c>
      <c r="E159" t="str">
        <f t="shared" si="4"/>
        <v>No</v>
      </c>
      <c r="F159">
        <v>20</v>
      </c>
      <c r="G159" s="2">
        <v>30</v>
      </c>
      <c r="H159" s="4">
        <f t="shared" si="5"/>
        <v>600</v>
      </c>
      <c r="I159" s="4"/>
      <c r="J159">
        <v>6950</v>
      </c>
      <c r="K159" s="4"/>
      <c r="L159" s="3"/>
      <c r="M159" s="3"/>
      <c r="N159" s="3"/>
      <c r="O159" s="3"/>
      <c r="P159" s="3"/>
    </row>
    <row r="160" spans="1:16" x14ac:dyDescent="0.25">
      <c r="A160">
        <v>162</v>
      </c>
      <c r="B160" t="s">
        <v>1143</v>
      </c>
      <c r="C160" t="s">
        <v>1</v>
      </c>
      <c r="D160" t="s">
        <v>1115</v>
      </c>
      <c r="E160" t="str">
        <f t="shared" si="4"/>
        <v>No</v>
      </c>
      <c r="F160">
        <v>10</v>
      </c>
      <c r="G160" s="2">
        <v>22</v>
      </c>
      <c r="H160" s="4">
        <f t="shared" si="5"/>
        <v>220</v>
      </c>
      <c r="I160" s="4"/>
      <c r="J160">
        <v>8841</v>
      </c>
      <c r="K160" s="4"/>
      <c r="L160" s="3"/>
      <c r="M160" s="3"/>
      <c r="N160" s="3"/>
      <c r="O160" s="3"/>
      <c r="P160" s="3"/>
    </row>
    <row r="161" spans="1:16" x14ac:dyDescent="0.25">
      <c r="A161">
        <v>163</v>
      </c>
      <c r="B161" t="s">
        <v>1143</v>
      </c>
      <c r="C161" t="s">
        <v>1</v>
      </c>
      <c r="D161" t="s">
        <v>1115</v>
      </c>
      <c r="E161" t="str">
        <f t="shared" si="4"/>
        <v>No</v>
      </c>
      <c r="F161">
        <v>20</v>
      </c>
      <c r="G161" s="2">
        <v>11</v>
      </c>
      <c r="H161" s="4">
        <f t="shared" si="5"/>
        <v>220</v>
      </c>
      <c r="I161" s="4"/>
      <c r="J161">
        <v>8841</v>
      </c>
      <c r="K161" s="4"/>
      <c r="L161" s="3"/>
      <c r="M161" s="3"/>
      <c r="N161" s="3"/>
      <c r="O161" s="3"/>
      <c r="P161" s="3"/>
    </row>
    <row r="162" spans="1:16" x14ac:dyDescent="0.25">
      <c r="A162">
        <v>164</v>
      </c>
      <c r="B162" t="s">
        <v>1144</v>
      </c>
      <c r="C162" t="s">
        <v>3</v>
      </c>
      <c r="D162" t="s">
        <v>1103</v>
      </c>
      <c r="E162" t="str">
        <f t="shared" si="4"/>
        <v>No</v>
      </c>
      <c r="F162">
        <v>10</v>
      </c>
      <c r="G162" s="2">
        <v>32</v>
      </c>
      <c r="H162" s="4">
        <f t="shared" si="5"/>
        <v>320</v>
      </c>
      <c r="I162" s="4"/>
      <c r="J162">
        <v>7927</v>
      </c>
      <c r="K162" s="4"/>
      <c r="L162" s="3"/>
      <c r="M162" s="3"/>
      <c r="N162" s="3"/>
      <c r="O162" s="3"/>
      <c r="P162" s="3"/>
    </row>
    <row r="163" spans="1:16" x14ac:dyDescent="0.25">
      <c r="A163">
        <v>165</v>
      </c>
      <c r="B163" t="s">
        <v>1144</v>
      </c>
      <c r="C163" t="s">
        <v>3</v>
      </c>
      <c r="D163" t="s">
        <v>1103</v>
      </c>
      <c r="E163" t="str">
        <f t="shared" si="4"/>
        <v>No</v>
      </c>
      <c r="F163">
        <v>20</v>
      </c>
      <c r="G163" s="2">
        <v>27</v>
      </c>
      <c r="H163" s="4">
        <f t="shared" si="5"/>
        <v>540</v>
      </c>
      <c r="I163" s="4"/>
      <c r="J163">
        <v>7927</v>
      </c>
      <c r="K163" s="4"/>
      <c r="L163" s="3"/>
      <c r="M163" s="3"/>
      <c r="N163" s="3"/>
      <c r="O163" s="3"/>
      <c r="P163" s="3"/>
    </row>
    <row r="164" spans="1:16" x14ac:dyDescent="0.25">
      <c r="A164">
        <v>166</v>
      </c>
      <c r="B164" t="s">
        <v>1144</v>
      </c>
      <c r="C164" t="s">
        <v>3</v>
      </c>
      <c r="D164" t="s">
        <v>1103</v>
      </c>
      <c r="E164" t="str">
        <f t="shared" si="4"/>
        <v>Si</v>
      </c>
      <c r="F164">
        <v>0</v>
      </c>
      <c r="G164" s="2">
        <v>37</v>
      </c>
      <c r="H164" s="4">
        <f t="shared" si="5"/>
        <v>0</v>
      </c>
      <c r="I164" s="4"/>
      <c r="J164">
        <v>7927</v>
      </c>
      <c r="K164" s="4"/>
      <c r="L164" s="3"/>
      <c r="M164" s="3"/>
      <c r="N164" s="3"/>
      <c r="O164" s="3"/>
      <c r="P164" s="3"/>
    </row>
    <row r="165" spans="1:16" x14ac:dyDescent="0.25">
      <c r="A165">
        <v>167</v>
      </c>
      <c r="B165" t="s">
        <v>1145</v>
      </c>
      <c r="C165" t="s">
        <v>1121</v>
      </c>
      <c r="D165" t="s">
        <v>1108</v>
      </c>
      <c r="E165" t="str">
        <f t="shared" si="4"/>
        <v>Si</v>
      </c>
      <c r="F165">
        <v>0</v>
      </c>
      <c r="G165" s="2">
        <v>15</v>
      </c>
      <c r="H165" s="4">
        <f t="shared" si="5"/>
        <v>0</v>
      </c>
      <c r="I165" s="4"/>
      <c r="J165">
        <v>4301</v>
      </c>
      <c r="K165" s="4"/>
      <c r="L165" s="3"/>
      <c r="M165" s="3"/>
      <c r="N165" s="3"/>
      <c r="O165" s="3"/>
      <c r="P165" s="3"/>
    </row>
    <row r="166" spans="1:16" x14ac:dyDescent="0.25">
      <c r="A166">
        <v>168</v>
      </c>
      <c r="B166" t="s">
        <v>1145</v>
      </c>
      <c r="C166" t="s">
        <v>1121</v>
      </c>
      <c r="D166" t="s">
        <v>1108</v>
      </c>
      <c r="E166" t="str">
        <f t="shared" si="4"/>
        <v>No</v>
      </c>
      <c r="F166">
        <v>10</v>
      </c>
      <c r="G166" s="2">
        <v>16</v>
      </c>
      <c r="H166" s="4">
        <f t="shared" si="5"/>
        <v>160</v>
      </c>
      <c r="I166" s="4"/>
      <c r="J166">
        <v>4301</v>
      </c>
      <c r="K166" s="4"/>
      <c r="L166" s="3"/>
      <c r="M166" s="3"/>
      <c r="N166" s="3"/>
      <c r="O166" s="3"/>
      <c r="P166" s="3"/>
    </row>
    <row r="167" spans="1:16" x14ac:dyDescent="0.25">
      <c r="A167">
        <v>169</v>
      </c>
      <c r="B167" t="s">
        <v>52</v>
      </c>
      <c r="C167" t="s">
        <v>3</v>
      </c>
      <c r="D167" t="s">
        <v>1097</v>
      </c>
      <c r="E167" t="str">
        <f t="shared" si="4"/>
        <v>Si</v>
      </c>
      <c r="F167">
        <v>0</v>
      </c>
      <c r="G167" s="2">
        <v>19</v>
      </c>
      <c r="H167" s="4">
        <f t="shared" si="5"/>
        <v>0</v>
      </c>
      <c r="I167" s="4"/>
      <c r="J167">
        <v>3856</v>
      </c>
      <c r="K167" s="4"/>
      <c r="L167" s="3"/>
      <c r="M167" s="3"/>
      <c r="N167" s="3"/>
      <c r="O167" s="3"/>
      <c r="P167" s="3"/>
    </row>
    <row r="168" spans="1:16" x14ac:dyDescent="0.25">
      <c r="A168">
        <v>170</v>
      </c>
      <c r="B168" t="s">
        <v>52</v>
      </c>
      <c r="C168" t="s">
        <v>3</v>
      </c>
      <c r="D168" t="s">
        <v>1097</v>
      </c>
      <c r="E168" t="str">
        <f t="shared" si="4"/>
        <v>No</v>
      </c>
      <c r="F168">
        <v>20</v>
      </c>
      <c r="G168" s="2">
        <v>33</v>
      </c>
      <c r="H168" s="4">
        <f t="shared" si="5"/>
        <v>660</v>
      </c>
      <c r="I168" s="4"/>
      <c r="J168">
        <v>3856</v>
      </c>
      <c r="K168" s="4"/>
      <c r="L168" s="3"/>
      <c r="M168" s="3"/>
      <c r="N168" s="3"/>
      <c r="O168" s="3"/>
      <c r="P168" s="3"/>
    </row>
    <row r="169" spans="1:16" x14ac:dyDescent="0.25">
      <c r="A169">
        <v>171</v>
      </c>
      <c r="B169" t="s">
        <v>52</v>
      </c>
      <c r="C169" t="s">
        <v>3</v>
      </c>
      <c r="D169" t="s">
        <v>1097</v>
      </c>
      <c r="E169" t="str">
        <f t="shared" si="4"/>
        <v>No</v>
      </c>
      <c r="F169">
        <v>10</v>
      </c>
      <c r="G169" s="2">
        <v>39</v>
      </c>
      <c r="H169" s="4">
        <f t="shared" si="5"/>
        <v>390</v>
      </c>
      <c r="I169" s="4"/>
      <c r="J169">
        <v>3856</v>
      </c>
      <c r="K169" s="4"/>
      <c r="L169" s="3"/>
      <c r="M169" s="3"/>
      <c r="N169" s="3"/>
      <c r="O169" s="3"/>
      <c r="P169" s="3"/>
    </row>
    <row r="170" spans="1:16" x14ac:dyDescent="0.25">
      <c r="A170">
        <v>172</v>
      </c>
      <c r="B170" t="s">
        <v>53</v>
      </c>
      <c r="C170" t="s">
        <v>1</v>
      </c>
      <c r="D170" t="s">
        <v>1110</v>
      </c>
      <c r="E170" t="str">
        <f t="shared" si="4"/>
        <v>Si</v>
      </c>
      <c r="F170">
        <v>0</v>
      </c>
      <c r="G170" s="2">
        <v>30</v>
      </c>
      <c r="H170" s="4">
        <f t="shared" si="5"/>
        <v>0</v>
      </c>
      <c r="I170" s="4"/>
      <c r="J170">
        <v>2705</v>
      </c>
      <c r="K170" s="4"/>
      <c r="L170" s="3"/>
      <c r="M170" s="3"/>
      <c r="N170" s="3"/>
      <c r="O170" s="3"/>
      <c r="P170" s="3"/>
    </row>
    <row r="171" spans="1:16" x14ac:dyDescent="0.25">
      <c r="A171">
        <v>173</v>
      </c>
      <c r="B171" t="s">
        <v>54</v>
      </c>
      <c r="C171" t="s">
        <v>1</v>
      </c>
      <c r="D171" t="s">
        <v>1115</v>
      </c>
      <c r="E171" t="str">
        <f t="shared" si="4"/>
        <v>No</v>
      </c>
      <c r="F171">
        <v>10</v>
      </c>
      <c r="G171" s="2">
        <v>21</v>
      </c>
      <c r="H171" s="4">
        <f t="shared" si="5"/>
        <v>210</v>
      </c>
      <c r="I171" s="4"/>
      <c r="J171">
        <v>8396</v>
      </c>
      <c r="K171" s="4"/>
      <c r="L171" s="3"/>
      <c r="M171" s="3"/>
      <c r="N171" s="3"/>
      <c r="O171" s="3"/>
      <c r="P171" s="3"/>
    </row>
    <row r="172" spans="1:16" x14ac:dyDescent="0.25">
      <c r="A172">
        <v>174</v>
      </c>
      <c r="B172" t="s">
        <v>54</v>
      </c>
      <c r="C172" t="s">
        <v>1</v>
      </c>
      <c r="D172" t="s">
        <v>1115</v>
      </c>
      <c r="E172" t="str">
        <f t="shared" si="4"/>
        <v>No</v>
      </c>
      <c r="F172">
        <v>20</v>
      </c>
      <c r="G172" s="2">
        <v>28</v>
      </c>
      <c r="H172" s="4">
        <f t="shared" si="5"/>
        <v>560</v>
      </c>
      <c r="I172" s="4"/>
      <c r="J172">
        <v>8396</v>
      </c>
      <c r="K172" s="4"/>
      <c r="L172" s="3"/>
      <c r="M172" s="3"/>
      <c r="N172" s="3"/>
      <c r="O172" s="3"/>
      <c r="P172" s="3"/>
    </row>
    <row r="173" spans="1:16" x14ac:dyDescent="0.25">
      <c r="A173">
        <v>175</v>
      </c>
      <c r="B173" t="s">
        <v>54</v>
      </c>
      <c r="C173" t="s">
        <v>1</v>
      </c>
      <c r="D173" t="s">
        <v>1115</v>
      </c>
      <c r="E173" t="str">
        <f t="shared" si="4"/>
        <v>Si</v>
      </c>
      <c r="F173">
        <v>0</v>
      </c>
      <c r="G173" s="2">
        <v>28</v>
      </c>
      <c r="H173" s="4">
        <f t="shared" si="5"/>
        <v>0</v>
      </c>
      <c r="I173" s="4"/>
      <c r="J173">
        <v>8396</v>
      </c>
      <c r="K173" s="4"/>
      <c r="L173" s="3"/>
      <c r="M173" s="3"/>
      <c r="N173" s="3"/>
      <c r="O173" s="3"/>
      <c r="P173" s="3"/>
    </row>
    <row r="174" spans="1:16" x14ac:dyDescent="0.25">
      <c r="A174">
        <v>176</v>
      </c>
      <c r="B174" t="s">
        <v>55</v>
      </c>
      <c r="C174" t="s">
        <v>1</v>
      </c>
      <c r="D174" t="s">
        <v>1109</v>
      </c>
      <c r="E174" t="str">
        <f t="shared" si="4"/>
        <v>Si</v>
      </c>
      <c r="F174">
        <v>0</v>
      </c>
      <c r="G174" s="2">
        <v>17</v>
      </c>
      <c r="H174" s="4">
        <f t="shared" si="5"/>
        <v>0</v>
      </c>
      <c r="I174" s="4"/>
      <c r="J174">
        <v>2531</v>
      </c>
      <c r="K174" s="4"/>
      <c r="L174" s="3"/>
      <c r="M174" s="3"/>
      <c r="N174" s="3"/>
      <c r="O174" s="3"/>
      <c r="P174" s="3"/>
    </row>
    <row r="175" spans="1:16" x14ac:dyDescent="0.25">
      <c r="A175">
        <v>177</v>
      </c>
      <c r="B175" t="s">
        <v>56</v>
      </c>
      <c r="C175" t="s">
        <v>1</v>
      </c>
      <c r="D175" t="s">
        <v>57</v>
      </c>
      <c r="E175" t="str">
        <f t="shared" si="4"/>
        <v>No</v>
      </c>
      <c r="F175">
        <v>20</v>
      </c>
      <c r="G175" s="2">
        <v>19</v>
      </c>
      <c r="H175" s="4">
        <f t="shared" si="5"/>
        <v>380</v>
      </c>
      <c r="I175" s="4"/>
      <c r="J175">
        <v>4773</v>
      </c>
      <c r="K175" s="4"/>
      <c r="L175" s="3"/>
      <c r="M175" s="3"/>
      <c r="N175" s="3"/>
      <c r="O175" s="3"/>
      <c r="P175" s="3"/>
    </row>
    <row r="176" spans="1:16" x14ac:dyDescent="0.25">
      <c r="A176">
        <v>178</v>
      </c>
      <c r="B176" t="s">
        <v>58</v>
      </c>
      <c r="C176" t="s">
        <v>1</v>
      </c>
      <c r="D176" t="s">
        <v>1107</v>
      </c>
      <c r="E176" t="str">
        <f t="shared" si="4"/>
        <v>Si</v>
      </c>
      <c r="F176">
        <v>0</v>
      </c>
      <c r="G176" s="2">
        <v>34</v>
      </c>
      <c r="H176" s="4">
        <f t="shared" si="5"/>
        <v>0</v>
      </c>
      <c r="I176" s="4"/>
      <c r="J176">
        <v>5710</v>
      </c>
      <c r="K176" s="4"/>
      <c r="L176" s="3"/>
      <c r="M176" s="3"/>
      <c r="N176" s="3"/>
      <c r="O176" s="3"/>
      <c r="P176" s="3"/>
    </row>
    <row r="177" spans="1:16" x14ac:dyDescent="0.25">
      <c r="A177">
        <v>179</v>
      </c>
      <c r="B177" t="s">
        <v>58</v>
      </c>
      <c r="C177" t="s">
        <v>1</v>
      </c>
      <c r="D177" t="s">
        <v>1107</v>
      </c>
      <c r="E177" t="str">
        <f t="shared" si="4"/>
        <v>No</v>
      </c>
      <c r="F177">
        <v>20</v>
      </c>
      <c r="G177" s="2">
        <v>40</v>
      </c>
      <c r="H177" s="4">
        <f t="shared" si="5"/>
        <v>800</v>
      </c>
      <c r="I177" s="4"/>
      <c r="J177">
        <v>5710</v>
      </c>
      <c r="K177" s="4"/>
      <c r="L177" s="3"/>
      <c r="M177" s="3"/>
      <c r="N177" s="3"/>
      <c r="O177" s="3"/>
      <c r="P177" s="3"/>
    </row>
    <row r="178" spans="1:16" x14ac:dyDescent="0.25">
      <c r="A178">
        <v>180</v>
      </c>
      <c r="B178" t="s">
        <v>59</v>
      </c>
      <c r="C178" t="s">
        <v>1</v>
      </c>
      <c r="D178" t="s">
        <v>1107</v>
      </c>
      <c r="E178" t="str">
        <f t="shared" si="4"/>
        <v>No</v>
      </c>
      <c r="F178">
        <v>20</v>
      </c>
      <c r="G178" s="2">
        <v>18</v>
      </c>
      <c r="H178" s="4">
        <f t="shared" si="5"/>
        <v>360</v>
      </c>
      <c r="I178" s="4"/>
      <c r="J178">
        <v>2343</v>
      </c>
      <c r="K178" s="4"/>
      <c r="L178" s="3"/>
      <c r="M178" s="3"/>
      <c r="N178" s="3"/>
      <c r="O178" s="3"/>
      <c r="P178" s="3"/>
    </row>
    <row r="179" spans="1:16" x14ac:dyDescent="0.25">
      <c r="A179">
        <v>181</v>
      </c>
      <c r="B179" t="s">
        <v>59</v>
      </c>
      <c r="C179" t="s">
        <v>1</v>
      </c>
      <c r="D179" t="s">
        <v>1107</v>
      </c>
      <c r="E179" t="str">
        <f t="shared" si="4"/>
        <v>Si</v>
      </c>
      <c r="F179">
        <v>0</v>
      </c>
      <c r="G179" s="2">
        <v>24</v>
      </c>
      <c r="H179" s="4">
        <f t="shared" si="5"/>
        <v>0</v>
      </c>
      <c r="I179" s="4"/>
      <c r="J179">
        <v>2343</v>
      </c>
      <c r="K179" s="4"/>
      <c r="L179" s="3"/>
      <c r="M179" s="3"/>
      <c r="N179" s="3"/>
      <c r="O179" s="3"/>
      <c r="P179" s="3"/>
    </row>
    <row r="180" spans="1:16" x14ac:dyDescent="0.25">
      <c r="A180">
        <v>182</v>
      </c>
      <c r="B180" t="s">
        <v>60</v>
      </c>
      <c r="C180" t="s">
        <v>1</v>
      </c>
      <c r="D180" t="s">
        <v>1109</v>
      </c>
      <c r="E180" t="str">
        <f t="shared" si="4"/>
        <v>Si</v>
      </c>
      <c r="F180">
        <v>0</v>
      </c>
      <c r="G180" s="2">
        <v>14</v>
      </c>
      <c r="H180" s="4">
        <f t="shared" si="5"/>
        <v>0</v>
      </c>
      <c r="I180" s="4"/>
      <c r="J180">
        <v>6163</v>
      </c>
      <c r="K180" s="4"/>
      <c r="L180" s="3"/>
      <c r="M180" s="3"/>
      <c r="N180" s="3"/>
      <c r="O180" s="3"/>
      <c r="P180" s="3"/>
    </row>
    <row r="181" spans="1:16" x14ac:dyDescent="0.25">
      <c r="A181">
        <v>183</v>
      </c>
      <c r="B181" t="s">
        <v>61</v>
      </c>
      <c r="C181" t="s">
        <v>1</v>
      </c>
      <c r="D181" t="s">
        <v>1107</v>
      </c>
      <c r="E181" t="str">
        <f t="shared" si="4"/>
        <v>No</v>
      </c>
      <c r="F181">
        <v>20</v>
      </c>
      <c r="G181" s="2">
        <v>21</v>
      </c>
      <c r="H181" s="4">
        <f t="shared" si="5"/>
        <v>420</v>
      </c>
      <c r="I181" s="4"/>
      <c r="J181">
        <v>6599</v>
      </c>
      <c r="K181" s="4"/>
      <c r="L181" s="3"/>
      <c r="M181" s="3"/>
      <c r="N181" s="3"/>
      <c r="O181" s="3"/>
      <c r="P181" s="3"/>
    </row>
    <row r="182" spans="1:16" x14ac:dyDescent="0.25">
      <c r="A182">
        <v>184</v>
      </c>
      <c r="B182" t="s">
        <v>61</v>
      </c>
      <c r="C182" t="s">
        <v>1</v>
      </c>
      <c r="D182" t="s">
        <v>1107</v>
      </c>
      <c r="E182" t="str">
        <f t="shared" si="4"/>
        <v>No</v>
      </c>
      <c r="F182">
        <v>20</v>
      </c>
      <c r="G182" s="2">
        <v>25</v>
      </c>
      <c r="H182" s="4">
        <f t="shared" si="5"/>
        <v>500</v>
      </c>
      <c r="I182" s="4"/>
      <c r="J182">
        <v>6599</v>
      </c>
      <c r="K182" s="4"/>
      <c r="L182" s="3"/>
      <c r="M182" s="3"/>
      <c r="N182" s="3"/>
      <c r="O182" s="3"/>
      <c r="P182" s="3"/>
    </row>
    <row r="183" spans="1:16" x14ac:dyDescent="0.25">
      <c r="A183">
        <v>185</v>
      </c>
      <c r="B183" t="s">
        <v>61</v>
      </c>
      <c r="C183" t="s">
        <v>1</v>
      </c>
      <c r="D183" t="s">
        <v>1107</v>
      </c>
      <c r="E183" t="str">
        <f t="shared" si="4"/>
        <v>No</v>
      </c>
      <c r="F183">
        <v>10</v>
      </c>
      <c r="G183" s="2">
        <v>39</v>
      </c>
      <c r="H183" s="4">
        <f t="shared" si="5"/>
        <v>390</v>
      </c>
      <c r="I183" s="4"/>
      <c r="J183">
        <v>6599</v>
      </c>
      <c r="K183" s="4"/>
      <c r="L183" s="3"/>
      <c r="M183" s="3"/>
      <c r="N183" s="3"/>
      <c r="O183" s="3"/>
      <c r="P183" s="3"/>
    </row>
    <row r="184" spans="1:16" x14ac:dyDescent="0.25">
      <c r="A184">
        <v>186</v>
      </c>
      <c r="B184" t="s">
        <v>61</v>
      </c>
      <c r="C184" t="s">
        <v>1</v>
      </c>
      <c r="D184" t="s">
        <v>1107</v>
      </c>
      <c r="E184" t="str">
        <f t="shared" si="4"/>
        <v>Si</v>
      </c>
      <c r="F184">
        <v>0</v>
      </c>
      <c r="G184" s="2">
        <v>28</v>
      </c>
      <c r="H184" s="4">
        <f t="shared" si="5"/>
        <v>0</v>
      </c>
      <c r="I184" s="4"/>
      <c r="J184">
        <v>6599</v>
      </c>
      <c r="K184" s="4"/>
      <c r="L184" s="3"/>
      <c r="M184" s="3"/>
      <c r="N184" s="3"/>
      <c r="O184" s="3"/>
      <c r="P184" s="3"/>
    </row>
    <row r="185" spans="1:16" x14ac:dyDescent="0.25">
      <c r="A185">
        <v>187</v>
      </c>
      <c r="B185" t="s">
        <v>62</v>
      </c>
      <c r="C185" t="s">
        <v>1</v>
      </c>
      <c r="D185" t="s">
        <v>1110</v>
      </c>
      <c r="E185" t="str">
        <f t="shared" si="4"/>
        <v>Si</v>
      </c>
      <c r="F185">
        <v>0</v>
      </c>
      <c r="G185" s="2">
        <v>22</v>
      </c>
      <c r="H185" s="4">
        <f t="shared" si="5"/>
        <v>0</v>
      </c>
      <c r="I185" s="4"/>
      <c r="J185">
        <v>7532</v>
      </c>
      <c r="K185" s="4"/>
      <c r="L185" s="3"/>
      <c r="M185" s="3"/>
      <c r="N185" s="3"/>
      <c r="O185" s="3"/>
      <c r="P185" s="3"/>
    </row>
    <row r="186" spans="1:16" x14ac:dyDescent="0.25">
      <c r="A186">
        <v>188</v>
      </c>
      <c r="B186" t="s">
        <v>62</v>
      </c>
      <c r="C186" t="s">
        <v>1</v>
      </c>
      <c r="D186" t="s">
        <v>1110</v>
      </c>
      <c r="E186" t="str">
        <f t="shared" si="4"/>
        <v>No</v>
      </c>
      <c r="F186">
        <v>20</v>
      </c>
      <c r="G186" s="2">
        <v>13</v>
      </c>
      <c r="H186" s="4">
        <f t="shared" si="5"/>
        <v>260</v>
      </c>
      <c r="I186" s="4"/>
      <c r="J186">
        <v>7532</v>
      </c>
      <c r="K186" s="4"/>
      <c r="L186" s="3"/>
      <c r="M186" s="3"/>
      <c r="N186" s="3"/>
      <c r="O186" s="3"/>
      <c r="P186" s="3"/>
    </row>
    <row r="187" spans="1:16" x14ac:dyDescent="0.25">
      <c r="A187">
        <v>189</v>
      </c>
      <c r="B187" t="s">
        <v>62</v>
      </c>
      <c r="C187" t="s">
        <v>1</v>
      </c>
      <c r="D187" t="s">
        <v>1110</v>
      </c>
      <c r="E187" t="str">
        <f t="shared" si="4"/>
        <v>No</v>
      </c>
      <c r="F187">
        <v>10</v>
      </c>
      <c r="G187" s="2">
        <v>35</v>
      </c>
      <c r="H187" s="4">
        <f t="shared" si="5"/>
        <v>350</v>
      </c>
      <c r="I187" s="4"/>
      <c r="J187">
        <v>7532</v>
      </c>
      <c r="K187" s="4"/>
      <c r="L187" s="3"/>
      <c r="M187" s="3"/>
      <c r="N187" s="3"/>
      <c r="O187" s="3"/>
      <c r="P187" s="3"/>
    </row>
    <row r="188" spans="1:16" x14ac:dyDescent="0.25">
      <c r="A188">
        <v>190</v>
      </c>
      <c r="B188" t="s">
        <v>63</v>
      </c>
      <c r="C188" t="s">
        <v>1</v>
      </c>
      <c r="D188" t="s">
        <v>1107</v>
      </c>
      <c r="E188" t="str">
        <f t="shared" si="4"/>
        <v>Si</v>
      </c>
      <c r="F188">
        <v>0</v>
      </c>
      <c r="G188" s="2">
        <v>15</v>
      </c>
      <c r="H188" s="4">
        <f t="shared" si="5"/>
        <v>0</v>
      </c>
      <c r="I188" s="4"/>
      <c r="J188">
        <v>3567</v>
      </c>
      <c r="K188" s="4"/>
      <c r="L188" s="3"/>
      <c r="M188" s="3"/>
      <c r="N188" s="3"/>
      <c r="O188" s="3"/>
      <c r="P188" s="3"/>
    </row>
    <row r="189" spans="1:16" x14ac:dyDescent="0.25">
      <c r="A189">
        <v>191</v>
      </c>
      <c r="B189" t="s">
        <v>63</v>
      </c>
      <c r="C189" t="s">
        <v>1</v>
      </c>
      <c r="D189" t="s">
        <v>1107</v>
      </c>
      <c r="E189" t="str">
        <f t="shared" si="4"/>
        <v>No</v>
      </c>
      <c r="F189">
        <v>20</v>
      </c>
      <c r="G189" s="2">
        <v>22</v>
      </c>
      <c r="H189" s="4">
        <f t="shared" si="5"/>
        <v>440</v>
      </c>
      <c r="I189" s="4"/>
      <c r="J189">
        <v>3567</v>
      </c>
      <c r="K189" s="4"/>
      <c r="L189" s="3"/>
      <c r="M189" s="3"/>
      <c r="N189" s="3"/>
      <c r="O189" s="3"/>
      <c r="P189" s="3"/>
    </row>
    <row r="190" spans="1:16" x14ac:dyDescent="0.25">
      <c r="A190">
        <v>192</v>
      </c>
      <c r="B190" t="s">
        <v>64</v>
      </c>
      <c r="C190" t="s">
        <v>1</v>
      </c>
      <c r="D190" t="s">
        <v>1115</v>
      </c>
      <c r="E190" t="str">
        <f t="shared" si="4"/>
        <v>Si</v>
      </c>
      <c r="F190">
        <v>0</v>
      </c>
      <c r="G190" s="2">
        <v>38</v>
      </c>
      <c r="H190" s="4">
        <f t="shared" si="5"/>
        <v>0</v>
      </c>
      <c r="I190" s="4"/>
      <c r="J190">
        <v>7891</v>
      </c>
      <c r="K190" s="4"/>
      <c r="L190" s="3"/>
      <c r="M190" s="3"/>
      <c r="N190" s="3"/>
      <c r="O190" s="3"/>
      <c r="P190" s="3"/>
    </row>
    <row r="191" spans="1:16" x14ac:dyDescent="0.25">
      <c r="A191">
        <v>193</v>
      </c>
      <c r="B191" t="s">
        <v>64</v>
      </c>
      <c r="C191" t="s">
        <v>1</v>
      </c>
      <c r="D191" t="s">
        <v>1115</v>
      </c>
      <c r="E191" t="str">
        <f t="shared" si="4"/>
        <v>No</v>
      </c>
      <c r="F191">
        <v>20</v>
      </c>
      <c r="G191" s="2">
        <v>24</v>
      </c>
      <c r="H191" s="4">
        <f t="shared" si="5"/>
        <v>480</v>
      </c>
      <c r="I191" s="4"/>
      <c r="J191">
        <v>7891</v>
      </c>
      <c r="K191" s="4"/>
      <c r="L191" s="3"/>
      <c r="M191" s="3"/>
      <c r="N191" s="3"/>
      <c r="O191" s="3"/>
      <c r="P191" s="3"/>
    </row>
    <row r="192" spans="1:16" x14ac:dyDescent="0.25">
      <c r="A192">
        <v>194</v>
      </c>
      <c r="B192" t="s">
        <v>64</v>
      </c>
      <c r="C192" t="s">
        <v>1</v>
      </c>
      <c r="D192" t="s">
        <v>1115</v>
      </c>
      <c r="E192" t="str">
        <f t="shared" si="4"/>
        <v>No</v>
      </c>
      <c r="F192">
        <v>10</v>
      </c>
      <c r="G192" s="2">
        <v>13</v>
      </c>
      <c r="H192" s="4">
        <f t="shared" si="5"/>
        <v>130</v>
      </c>
      <c r="I192" s="4"/>
      <c r="J192">
        <v>7891</v>
      </c>
      <c r="K192" s="4"/>
      <c r="L192" s="3"/>
      <c r="M192" s="3"/>
      <c r="N192" s="3"/>
      <c r="O192" s="3"/>
      <c r="P192" s="3"/>
    </row>
    <row r="193" spans="1:16" x14ac:dyDescent="0.25">
      <c r="A193">
        <v>195</v>
      </c>
      <c r="B193" t="s">
        <v>65</v>
      </c>
      <c r="C193" t="s">
        <v>1</v>
      </c>
      <c r="D193" t="s">
        <v>1107</v>
      </c>
      <c r="E193" t="str">
        <f t="shared" si="4"/>
        <v>Si</v>
      </c>
      <c r="F193">
        <v>0</v>
      </c>
      <c r="G193" s="2">
        <v>40</v>
      </c>
      <c r="H193" s="4">
        <f t="shared" si="5"/>
        <v>0</v>
      </c>
      <c r="I193" s="4"/>
      <c r="J193">
        <v>6631</v>
      </c>
      <c r="K193" s="4"/>
      <c r="L193" s="3"/>
      <c r="M193" s="3"/>
      <c r="N193" s="3"/>
      <c r="O193" s="3"/>
      <c r="P193" s="3"/>
    </row>
    <row r="194" spans="1:16" x14ac:dyDescent="0.25">
      <c r="A194">
        <v>196</v>
      </c>
      <c r="B194" t="s">
        <v>65</v>
      </c>
      <c r="C194" t="s">
        <v>1</v>
      </c>
      <c r="D194" t="s">
        <v>1107</v>
      </c>
      <c r="E194" t="str">
        <f t="shared" ref="E194:E257" si="6">IF(F194=0,"Si","No")</f>
        <v>No</v>
      </c>
      <c r="F194">
        <v>10</v>
      </c>
      <c r="G194" s="2">
        <v>14</v>
      </c>
      <c r="H194" s="4">
        <f t="shared" si="5"/>
        <v>140</v>
      </c>
      <c r="I194" s="4"/>
      <c r="J194">
        <v>6631</v>
      </c>
      <c r="K194" s="4"/>
      <c r="L194" s="3"/>
      <c r="M194" s="3"/>
      <c r="N194" s="3"/>
      <c r="O194" s="3"/>
      <c r="P194" s="3"/>
    </row>
    <row r="195" spans="1:16" x14ac:dyDescent="0.25">
      <c r="A195">
        <v>197</v>
      </c>
      <c r="B195" t="s">
        <v>66</v>
      </c>
      <c r="C195" t="s">
        <v>1</v>
      </c>
      <c r="D195" t="s">
        <v>1109</v>
      </c>
      <c r="E195" t="str">
        <f t="shared" si="6"/>
        <v>No</v>
      </c>
      <c r="F195">
        <v>20</v>
      </c>
      <c r="G195" s="2">
        <v>29</v>
      </c>
      <c r="H195" s="4">
        <f t="shared" ref="H195:H258" si="7">G195*F195</f>
        <v>580</v>
      </c>
      <c r="I195" s="4"/>
      <c r="J195">
        <v>9432</v>
      </c>
      <c r="K195" s="4"/>
      <c r="L195" s="3"/>
      <c r="M195" s="3"/>
      <c r="N195" s="3"/>
      <c r="O195" s="3"/>
      <c r="P195" s="3"/>
    </row>
    <row r="196" spans="1:16" x14ac:dyDescent="0.25">
      <c r="A196">
        <v>198</v>
      </c>
      <c r="B196" t="s">
        <v>66</v>
      </c>
      <c r="C196" t="s">
        <v>1</v>
      </c>
      <c r="D196" t="s">
        <v>1109</v>
      </c>
      <c r="E196" t="str">
        <f t="shared" si="6"/>
        <v>No</v>
      </c>
      <c r="F196">
        <v>10</v>
      </c>
      <c r="G196" s="2">
        <v>33</v>
      </c>
      <c r="H196" s="4">
        <f t="shared" si="7"/>
        <v>330</v>
      </c>
      <c r="I196" s="4"/>
      <c r="J196">
        <v>9432</v>
      </c>
      <c r="K196" s="4"/>
      <c r="L196" s="3"/>
      <c r="M196" s="3"/>
      <c r="N196" s="3"/>
      <c r="O196" s="3"/>
      <c r="P196" s="3"/>
    </row>
    <row r="197" spans="1:16" x14ac:dyDescent="0.25">
      <c r="A197">
        <v>199</v>
      </c>
      <c r="B197" t="s">
        <v>66</v>
      </c>
      <c r="C197" t="s">
        <v>1</v>
      </c>
      <c r="D197" t="s">
        <v>1109</v>
      </c>
      <c r="E197" t="str">
        <f t="shared" si="6"/>
        <v>Si</v>
      </c>
      <c r="F197">
        <v>0</v>
      </c>
      <c r="G197" s="2">
        <v>27</v>
      </c>
      <c r="H197" s="4">
        <f t="shared" si="7"/>
        <v>0</v>
      </c>
      <c r="I197" s="4"/>
      <c r="J197">
        <v>9432</v>
      </c>
      <c r="K197" s="4"/>
      <c r="L197" s="3"/>
      <c r="M197" s="3"/>
      <c r="N197" s="3"/>
      <c r="O197" s="3"/>
      <c r="P197" s="3"/>
    </row>
    <row r="198" spans="1:16" x14ac:dyDescent="0.25">
      <c r="A198">
        <v>200</v>
      </c>
      <c r="B198" t="s">
        <v>67</v>
      </c>
      <c r="C198" t="s">
        <v>1</v>
      </c>
      <c r="D198" t="s">
        <v>1107</v>
      </c>
      <c r="E198" t="str">
        <f t="shared" si="6"/>
        <v>No</v>
      </c>
      <c r="F198">
        <v>10</v>
      </c>
      <c r="G198" s="2">
        <v>10</v>
      </c>
      <c r="H198" s="4">
        <f t="shared" si="7"/>
        <v>100</v>
      </c>
      <c r="I198" s="4"/>
      <c r="J198">
        <v>9033</v>
      </c>
      <c r="K198" s="4"/>
      <c r="L198" s="3"/>
      <c r="M198" s="3"/>
      <c r="N198" s="3"/>
      <c r="O198" s="3"/>
      <c r="P198" s="3"/>
    </row>
    <row r="199" spans="1:16" x14ac:dyDescent="0.25">
      <c r="A199">
        <v>201</v>
      </c>
      <c r="B199" t="s">
        <v>67</v>
      </c>
      <c r="C199" t="s">
        <v>1</v>
      </c>
      <c r="D199" t="s">
        <v>1107</v>
      </c>
      <c r="E199" t="str">
        <f t="shared" si="6"/>
        <v>No</v>
      </c>
      <c r="F199">
        <v>20</v>
      </c>
      <c r="G199" s="2">
        <v>15</v>
      </c>
      <c r="H199" s="4">
        <f t="shared" si="7"/>
        <v>300</v>
      </c>
      <c r="I199" s="4"/>
      <c r="J199">
        <v>9033</v>
      </c>
      <c r="K199" s="4"/>
      <c r="L199" s="3"/>
      <c r="M199" s="3"/>
      <c r="N199" s="3"/>
      <c r="O199" s="3"/>
      <c r="P199" s="3"/>
    </row>
    <row r="200" spans="1:16" x14ac:dyDescent="0.25">
      <c r="A200">
        <v>202</v>
      </c>
      <c r="B200" t="s">
        <v>1146</v>
      </c>
      <c r="C200" t="s">
        <v>1</v>
      </c>
      <c r="D200" t="s">
        <v>1110</v>
      </c>
      <c r="E200" t="str">
        <f t="shared" si="6"/>
        <v>Si</v>
      </c>
      <c r="F200">
        <v>0</v>
      </c>
      <c r="G200" s="2">
        <v>23</v>
      </c>
      <c r="H200" s="4">
        <f t="shared" si="7"/>
        <v>0</v>
      </c>
      <c r="I200" s="4"/>
      <c r="J200">
        <v>1006</v>
      </c>
      <c r="K200" s="4"/>
      <c r="L200" s="3"/>
      <c r="M200" s="3"/>
      <c r="N200" s="3"/>
      <c r="O200" s="3"/>
      <c r="P200" s="3"/>
    </row>
    <row r="201" spans="1:16" x14ac:dyDescent="0.25">
      <c r="A201">
        <v>203</v>
      </c>
      <c r="B201" t="s">
        <v>1146</v>
      </c>
      <c r="C201" t="s">
        <v>1</v>
      </c>
      <c r="D201" t="s">
        <v>1110</v>
      </c>
      <c r="E201" t="str">
        <f t="shared" si="6"/>
        <v>No</v>
      </c>
      <c r="F201">
        <v>20</v>
      </c>
      <c r="G201" s="2">
        <v>16</v>
      </c>
      <c r="H201" s="4">
        <f t="shared" si="7"/>
        <v>320</v>
      </c>
      <c r="I201" s="4"/>
      <c r="J201">
        <v>1006</v>
      </c>
      <c r="K201" s="4"/>
      <c r="L201" s="3"/>
      <c r="M201" s="3"/>
      <c r="N201" s="3"/>
      <c r="O201" s="3"/>
      <c r="P201" s="3"/>
    </row>
    <row r="202" spans="1:16" x14ac:dyDescent="0.25">
      <c r="A202">
        <v>204</v>
      </c>
      <c r="B202" t="s">
        <v>68</v>
      </c>
      <c r="C202" t="s">
        <v>1</v>
      </c>
      <c r="D202" t="s">
        <v>1109</v>
      </c>
      <c r="E202" t="str">
        <f t="shared" si="6"/>
        <v>Si</v>
      </c>
      <c r="F202">
        <v>0</v>
      </c>
      <c r="G202" s="2">
        <v>16</v>
      </c>
      <c r="H202" s="4">
        <f t="shared" si="7"/>
        <v>0</v>
      </c>
      <c r="I202" s="4"/>
      <c r="J202">
        <v>2933</v>
      </c>
      <c r="K202" s="4"/>
      <c r="L202" s="3"/>
      <c r="M202" s="3"/>
      <c r="N202" s="3"/>
      <c r="O202" s="3"/>
      <c r="P202" s="3"/>
    </row>
    <row r="203" spans="1:16" x14ac:dyDescent="0.25">
      <c r="A203">
        <v>205</v>
      </c>
      <c r="B203" t="s">
        <v>69</v>
      </c>
      <c r="C203" t="s">
        <v>1</v>
      </c>
      <c r="D203" t="s">
        <v>1107</v>
      </c>
      <c r="E203" t="str">
        <f t="shared" si="6"/>
        <v>No</v>
      </c>
      <c r="F203">
        <v>20</v>
      </c>
      <c r="G203" s="2">
        <v>28</v>
      </c>
      <c r="H203" s="4">
        <f t="shared" si="7"/>
        <v>560</v>
      </c>
      <c r="I203" s="4"/>
      <c r="J203">
        <v>6474</v>
      </c>
      <c r="K203" s="4"/>
      <c r="L203" s="3"/>
      <c r="M203" s="3"/>
      <c r="N203" s="3"/>
      <c r="O203" s="3"/>
      <c r="P203" s="3"/>
    </row>
    <row r="204" spans="1:16" x14ac:dyDescent="0.25">
      <c r="A204">
        <v>206</v>
      </c>
      <c r="B204" t="s">
        <v>70</v>
      </c>
      <c r="C204" t="s">
        <v>1</v>
      </c>
      <c r="D204" t="s">
        <v>1109</v>
      </c>
      <c r="E204" t="str">
        <f t="shared" si="6"/>
        <v>Si</v>
      </c>
      <c r="F204">
        <v>0</v>
      </c>
      <c r="G204" s="2">
        <v>15</v>
      </c>
      <c r="H204" s="4">
        <f t="shared" si="7"/>
        <v>0</v>
      </c>
      <c r="I204" s="4"/>
      <c r="J204">
        <v>7725</v>
      </c>
      <c r="K204" s="4"/>
      <c r="L204" s="3"/>
      <c r="M204" s="3"/>
      <c r="N204" s="3"/>
      <c r="O204" s="3"/>
      <c r="P204" s="3"/>
    </row>
    <row r="205" spans="1:16" x14ac:dyDescent="0.25">
      <c r="A205">
        <v>207</v>
      </c>
      <c r="B205" t="s">
        <v>71</v>
      </c>
      <c r="C205" t="s">
        <v>1</v>
      </c>
      <c r="D205" t="s">
        <v>1107</v>
      </c>
      <c r="E205" t="str">
        <f t="shared" si="6"/>
        <v>Si</v>
      </c>
      <c r="F205">
        <v>0</v>
      </c>
      <c r="G205" s="2">
        <v>39</v>
      </c>
      <c r="H205" s="4">
        <f t="shared" si="7"/>
        <v>0</v>
      </c>
      <c r="I205" s="4"/>
      <c r="J205">
        <v>3881</v>
      </c>
      <c r="K205" s="4"/>
      <c r="L205" s="3"/>
      <c r="M205" s="3"/>
      <c r="N205" s="3"/>
      <c r="O205" s="3"/>
      <c r="P205" s="3"/>
    </row>
    <row r="206" spans="1:16" x14ac:dyDescent="0.25">
      <c r="A206">
        <v>208</v>
      </c>
      <c r="B206" t="s">
        <v>71</v>
      </c>
      <c r="C206" t="s">
        <v>1</v>
      </c>
      <c r="D206" t="s">
        <v>1107</v>
      </c>
      <c r="E206" t="str">
        <f t="shared" si="6"/>
        <v>No</v>
      </c>
      <c r="F206">
        <v>20</v>
      </c>
      <c r="G206" s="2">
        <v>31</v>
      </c>
      <c r="H206" s="4">
        <f t="shared" si="7"/>
        <v>620</v>
      </c>
      <c r="I206" s="4"/>
      <c r="J206">
        <v>3881</v>
      </c>
      <c r="K206" s="4"/>
      <c r="L206" s="3"/>
      <c r="M206" s="3"/>
      <c r="N206" s="3"/>
      <c r="O206" s="3"/>
      <c r="P206" s="3"/>
    </row>
    <row r="207" spans="1:16" x14ac:dyDescent="0.25">
      <c r="A207">
        <v>209</v>
      </c>
      <c r="B207" t="s">
        <v>72</v>
      </c>
      <c r="C207" t="s">
        <v>1</v>
      </c>
      <c r="D207" t="s">
        <v>1112</v>
      </c>
      <c r="E207" t="str">
        <f t="shared" si="6"/>
        <v>Si</v>
      </c>
      <c r="F207">
        <v>0</v>
      </c>
      <c r="G207" s="2">
        <v>26</v>
      </c>
      <c r="H207" s="4">
        <f t="shared" si="7"/>
        <v>0</v>
      </c>
      <c r="I207" s="4"/>
      <c r="J207">
        <v>6214</v>
      </c>
      <c r="K207" s="4"/>
      <c r="L207" s="3"/>
      <c r="M207" s="3"/>
      <c r="N207" s="3"/>
      <c r="O207" s="3"/>
      <c r="P207" s="3"/>
    </row>
    <row r="208" spans="1:16" x14ac:dyDescent="0.25">
      <c r="A208">
        <v>210</v>
      </c>
      <c r="B208" t="s">
        <v>72</v>
      </c>
      <c r="C208" t="s">
        <v>1</v>
      </c>
      <c r="D208" t="s">
        <v>1112</v>
      </c>
      <c r="E208" t="str">
        <f t="shared" si="6"/>
        <v>No</v>
      </c>
      <c r="F208">
        <v>20</v>
      </c>
      <c r="G208" s="2">
        <v>34</v>
      </c>
      <c r="H208" s="4">
        <f t="shared" si="7"/>
        <v>680</v>
      </c>
      <c r="I208" s="4"/>
      <c r="J208">
        <v>6214</v>
      </c>
      <c r="K208" s="4"/>
      <c r="L208" s="3"/>
      <c r="M208" s="3"/>
      <c r="N208" s="3"/>
      <c r="O208" s="3"/>
      <c r="P208" s="3"/>
    </row>
    <row r="209" spans="1:16" x14ac:dyDescent="0.25">
      <c r="A209">
        <v>211</v>
      </c>
      <c r="B209" t="s">
        <v>72</v>
      </c>
      <c r="C209" t="s">
        <v>1</v>
      </c>
      <c r="D209" t="s">
        <v>1112</v>
      </c>
      <c r="E209" t="str">
        <f t="shared" si="6"/>
        <v>No</v>
      </c>
      <c r="F209">
        <v>10</v>
      </c>
      <c r="G209" s="2">
        <v>38</v>
      </c>
      <c r="H209" s="4">
        <f t="shared" si="7"/>
        <v>380</v>
      </c>
      <c r="I209" s="4"/>
      <c r="J209">
        <v>6214</v>
      </c>
      <c r="K209" s="4"/>
      <c r="L209" s="3"/>
      <c r="M209" s="3"/>
      <c r="N209" s="3"/>
      <c r="O209" s="3"/>
      <c r="P209" s="3"/>
    </row>
    <row r="210" spans="1:16" x14ac:dyDescent="0.25">
      <c r="A210">
        <v>212</v>
      </c>
      <c r="B210" t="s">
        <v>1147</v>
      </c>
      <c r="C210" t="s">
        <v>1</v>
      </c>
      <c r="D210" t="s">
        <v>1110</v>
      </c>
      <c r="E210" t="str">
        <f t="shared" si="6"/>
        <v>Si</v>
      </c>
      <c r="F210">
        <v>0</v>
      </c>
      <c r="G210" s="2">
        <v>14</v>
      </c>
      <c r="H210" s="4">
        <f t="shared" si="7"/>
        <v>0</v>
      </c>
      <c r="I210" s="4"/>
      <c r="J210">
        <v>1196</v>
      </c>
      <c r="K210" s="4"/>
      <c r="L210" s="3"/>
      <c r="M210" s="3"/>
      <c r="N210" s="3"/>
      <c r="O210" s="3"/>
      <c r="P210" s="3"/>
    </row>
    <row r="211" spans="1:16" x14ac:dyDescent="0.25">
      <c r="A211">
        <v>213</v>
      </c>
      <c r="B211" t="s">
        <v>73</v>
      </c>
      <c r="C211" t="s">
        <v>1</v>
      </c>
      <c r="D211" t="s">
        <v>1109</v>
      </c>
      <c r="E211" t="str">
        <f t="shared" si="6"/>
        <v>No</v>
      </c>
      <c r="F211">
        <v>10</v>
      </c>
      <c r="G211" s="2">
        <v>17</v>
      </c>
      <c r="H211" s="4">
        <f t="shared" si="7"/>
        <v>170</v>
      </c>
      <c r="I211" s="4"/>
      <c r="J211">
        <v>3466</v>
      </c>
      <c r="K211" s="4"/>
      <c r="L211" s="3"/>
      <c r="M211" s="3"/>
      <c r="N211" s="3"/>
      <c r="O211" s="3"/>
      <c r="P211" s="3"/>
    </row>
    <row r="212" spans="1:16" x14ac:dyDescent="0.25">
      <c r="A212">
        <v>214</v>
      </c>
      <c r="B212" t="s">
        <v>73</v>
      </c>
      <c r="C212" t="s">
        <v>1</v>
      </c>
      <c r="D212" t="s">
        <v>1109</v>
      </c>
      <c r="E212" t="str">
        <f t="shared" si="6"/>
        <v>Si</v>
      </c>
      <c r="F212">
        <v>0</v>
      </c>
      <c r="G212" s="2">
        <v>35</v>
      </c>
      <c r="H212" s="4">
        <f t="shared" si="7"/>
        <v>0</v>
      </c>
      <c r="I212" s="4"/>
      <c r="J212">
        <v>3466</v>
      </c>
      <c r="K212" s="4"/>
      <c r="L212" s="3"/>
      <c r="M212" s="3"/>
      <c r="N212" s="3"/>
      <c r="O212" s="3"/>
      <c r="P212" s="3"/>
    </row>
    <row r="213" spans="1:16" x14ac:dyDescent="0.25">
      <c r="A213">
        <v>215</v>
      </c>
      <c r="B213" t="s">
        <v>73</v>
      </c>
      <c r="C213" t="s">
        <v>1</v>
      </c>
      <c r="D213" t="s">
        <v>1109</v>
      </c>
      <c r="E213" t="str">
        <f t="shared" si="6"/>
        <v>No</v>
      </c>
      <c r="F213">
        <v>20</v>
      </c>
      <c r="G213" s="2">
        <v>19</v>
      </c>
      <c r="H213" s="4">
        <f t="shared" si="7"/>
        <v>380</v>
      </c>
      <c r="I213" s="4"/>
      <c r="J213">
        <v>3466</v>
      </c>
      <c r="K213" s="4"/>
      <c r="L213" s="3"/>
      <c r="M213" s="3"/>
      <c r="N213" s="3"/>
      <c r="O213" s="3"/>
      <c r="P213" s="3"/>
    </row>
    <row r="214" spans="1:16" x14ac:dyDescent="0.25">
      <c r="A214">
        <v>216</v>
      </c>
      <c r="B214" t="s">
        <v>74</v>
      </c>
      <c r="C214" t="s">
        <v>1</v>
      </c>
      <c r="D214" t="s">
        <v>1107</v>
      </c>
      <c r="E214" t="str">
        <f t="shared" si="6"/>
        <v>Si</v>
      </c>
      <c r="F214">
        <v>0</v>
      </c>
      <c r="G214" s="2">
        <v>19</v>
      </c>
      <c r="H214" s="4">
        <f t="shared" si="7"/>
        <v>0</v>
      </c>
      <c r="I214" s="4"/>
      <c r="J214">
        <v>8511</v>
      </c>
      <c r="K214" s="4"/>
      <c r="L214" s="3"/>
      <c r="M214" s="3"/>
      <c r="N214" s="3"/>
      <c r="O214" s="3"/>
      <c r="P214" s="3"/>
    </row>
    <row r="215" spans="1:16" x14ac:dyDescent="0.25">
      <c r="A215">
        <v>217</v>
      </c>
      <c r="B215" t="s">
        <v>74</v>
      </c>
      <c r="C215" t="s">
        <v>1</v>
      </c>
      <c r="D215" t="s">
        <v>1107</v>
      </c>
      <c r="E215" t="str">
        <f t="shared" si="6"/>
        <v>No</v>
      </c>
      <c r="F215">
        <v>20</v>
      </c>
      <c r="G215" s="2">
        <v>31</v>
      </c>
      <c r="H215" s="4">
        <f t="shared" si="7"/>
        <v>620</v>
      </c>
      <c r="I215" s="4"/>
      <c r="J215">
        <v>8511</v>
      </c>
      <c r="K215" s="4"/>
      <c r="L215" s="3"/>
      <c r="M215" s="3"/>
      <c r="N215" s="3"/>
      <c r="O215" s="3"/>
      <c r="P215" s="3"/>
    </row>
    <row r="216" spans="1:16" x14ac:dyDescent="0.25">
      <c r="A216">
        <v>218</v>
      </c>
      <c r="B216" t="s">
        <v>75</v>
      </c>
      <c r="C216" t="s">
        <v>1</v>
      </c>
      <c r="D216" t="s">
        <v>1107</v>
      </c>
      <c r="E216" t="str">
        <f t="shared" si="6"/>
        <v>Si</v>
      </c>
      <c r="F216">
        <v>0</v>
      </c>
      <c r="G216" s="2">
        <v>29</v>
      </c>
      <c r="H216" s="4">
        <f t="shared" si="7"/>
        <v>0</v>
      </c>
      <c r="I216" s="4"/>
      <c r="J216">
        <v>1722</v>
      </c>
      <c r="K216" s="4"/>
      <c r="L216" s="3"/>
      <c r="M216" s="3"/>
      <c r="N216" s="3"/>
      <c r="O216" s="3"/>
      <c r="P216" s="3"/>
    </row>
    <row r="217" spans="1:16" x14ac:dyDescent="0.25">
      <c r="A217">
        <v>219</v>
      </c>
      <c r="B217" t="s">
        <v>75</v>
      </c>
      <c r="C217" t="s">
        <v>1</v>
      </c>
      <c r="D217" t="s">
        <v>1107</v>
      </c>
      <c r="E217" t="str">
        <f t="shared" si="6"/>
        <v>No</v>
      </c>
      <c r="F217">
        <v>20</v>
      </c>
      <c r="G217" s="2">
        <v>31</v>
      </c>
      <c r="H217" s="4">
        <f t="shared" si="7"/>
        <v>620</v>
      </c>
      <c r="I217" s="4"/>
      <c r="J217">
        <v>1722</v>
      </c>
      <c r="K217" s="4"/>
      <c r="L217" s="3"/>
      <c r="M217" s="3"/>
      <c r="N217" s="3"/>
      <c r="O217" s="3"/>
      <c r="P217" s="3"/>
    </row>
    <row r="218" spans="1:16" x14ac:dyDescent="0.25">
      <c r="A218">
        <v>220</v>
      </c>
      <c r="B218" t="s">
        <v>76</v>
      </c>
      <c r="C218" t="s">
        <v>1</v>
      </c>
      <c r="D218" t="s">
        <v>1107</v>
      </c>
      <c r="E218" t="str">
        <f t="shared" si="6"/>
        <v>No</v>
      </c>
      <c r="F218">
        <v>20</v>
      </c>
      <c r="G218" s="2">
        <v>22</v>
      </c>
      <c r="H218" s="4">
        <f t="shared" si="7"/>
        <v>440</v>
      </c>
      <c r="I218" s="4"/>
      <c r="J218">
        <v>5884</v>
      </c>
      <c r="K218" s="4"/>
      <c r="L218" s="3"/>
      <c r="M218" s="3"/>
      <c r="N218" s="3"/>
      <c r="O218" s="3"/>
      <c r="P218" s="3"/>
    </row>
    <row r="219" spans="1:16" x14ac:dyDescent="0.25">
      <c r="A219">
        <v>221</v>
      </c>
      <c r="B219" t="s">
        <v>76</v>
      </c>
      <c r="C219" t="s">
        <v>1</v>
      </c>
      <c r="D219" t="s">
        <v>1107</v>
      </c>
      <c r="E219" t="str">
        <f t="shared" si="6"/>
        <v>No</v>
      </c>
      <c r="F219">
        <v>20</v>
      </c>
      <c r="G219" s="2">
        <v>26</v>
      </c>
      <c r="H219" s="4">
        <f t="shared" si="7"/>
        <v>520</v>
      </c>
      <c r="I219" s="4"/>
      <c r="J219">
        <v>5884</v>
      </c>
      <c r="K219" s="4"/>
      <c r="L219" s="3"/>
      <c r="M219" s="3"/>
      <c r="N219" s="3"/>
      <c r="O219" s="3"/>
      <c r="P219" s="3"/>
    </row>
    <row r="220" spans="1:16" x14ac:dyDescent="0.25">
      <c r="A220">
        <v>222</v>
      </c>
      <c r="B220" t="s">
        <v>76</v>
      </c>
      <c r="C220" t="s">
        <v>1</v>
      </c>
      <c r="D220" t="s">
        <v>1107</v>
      </c>
      <c r="E220" t="str">
        <f t="shared" si="6"/>
        <v>Si</v>
      </c>
      <c r="F220">
        <v>0</v>
      </c>
      <c r="G220" s="2">
        <v>35</v>
      </c>
      <c r="H220" s="4">
        <f t="shared" si="7"/>
        <v>0</v>
      </c>
      <c r="I220" s="4"/>
      <c r="J220">
        <v>5884</v>
      </c>
      <c r="K220" s="4"/>
      <c r="L220" s="3"/>
      <c r="M220" s="3"/>
      <c r="N220" s="3"/>
      <c r="O220" s="3"/>
      <c r="P220" s="3"/>
    </row>
    <row r="221" spans="1:16" x14ac:dyDescent="0.25">
      <c r="A221">
        <v>223</v>
      </c>
      <c r="B221" t="s">
        <v>77</v>
      </c>
      <c r="C221" t="s">
        <v>1</v>
      </c>
      <c r="D221" t="s">
        <v>1111</v>
      </c>
      <c r="E221" t="str">
        <f t="shared" si="6"/>
        <v>Si</v>
      </c>
      <c r="F221">
        <v>0</v>
      </c>
      <c r="G221" s="2">
        <v>19</v>
      </c>
      <c r="H221" s="4">
        <f t="shared" si="7"/>
        <v>0</v>
      </c>
      <c r="I221" s="4"/>
      <c r="J221">
        <v>7129</v>
      </c>
      <c r="K221" s="4"/>
      <c r="L221" s="3"/>
      <c r="M221" s="3"/>
      <c r="N221" s="3"/>
      <c r="O221" s="3"/>
      <c r="P221" s="3"/>
    </row>
    <row r="222" spans="1:16" x14ac:dyDescent="0.25">
      <c r="A222">
        <v>224</v>
      </c>
      <c r="B222" t="s">
        <v>78</v>
      </c>
      <c r="C222" t="s">
        <v>1</v>
      </c>
      <c r="D222" t="s">
        <v>1107</v>
      </c>
      <c r="E222" t="str">
        <f t="shared" si="6"/>
        <v>Si</v>
      </c>
      <c r="F222">
        <v>0</v>
      </c>
      <c r="G222" s="2">
        <v>37</v>
      </c>
      <c r="H222" s="4">
        <f t="shared" si="7"/>
        <v>0</v>
      </c>
      <c r="I222" s="4"/>
      <c r="J222">
        <v>7411</v>
      </c>
      <c r="K222" s="4"/>
      <c r="L222" s="3"/>
      <c r="M222" s="3"/>
      <c r="N222" s="3"/>
      <c r="O222" s="3"/>
      <c r="P222" s="3"/>
    </row>
    <row r="223" spans="1:16" x14ac:dyDescent="0.25">
      <c r="A223">
        <v>225</v>
      </c>
      <c r="B223" t="s">
        <v>79</v>
      </c>
      <c r="C223" t="s">
        <v>1</v>
      </c>
      <c r="D223" t="s">
        <v>1107</v>
      </c>
      <c r="E223" t="str">
        <f t="shared" si="6"/>
        <v>No</v>
      </c>
      <c r="F223">
        <v>20</v>
      </c>
      <c r="G223" s="2">
        <v>33</v>
      </c>
      <c r="H223" s="4">
        <f t="shared" si="7"/>
        <v>660</v>
      </c>
      <c r="I223" s="4"/>
      <c r="J223">
        <v>7265</v>
      </c>
      <c r="K223" s="4"/>
      <c r="L223" s="3"/>
      <c r="M223" s="3"/>
      <c r="N223" s="3"/>
      <c r="O223" s="3"/>
      <c r="P223" s="3"/>
    </row>
    <row r="224" spans="1:16" x14ac:dyDescent="0.25">
      <c r="A224">
        <v>226</v>
      </c>
      <c r="B224" t="s">
        <v>79</v>
      </c>
      <c r="C224" t="s">
        <v>1</v>
      </c>
      <c r="D224" t="s">
        <v>1107</v>
      </c>
      <c r="E224" t="str">
        <f t="shared" si="6"/>
        <v>Si</v>
      </c>
      <c r="F224">
        <v>0</v>
      </c>
      <c r="G224" s="2">
        <v>38</v>
      </c>
      <c r="H224" s="4">
        <f t="shared" si="7"/>
        <v>0</v>
      </c>
      <c r="I224" s="4"/>
      <c r="J224">
        <v>7265</v>
      </c>
      <c r="K224" s="4"/>
      <c r="L224" s="3"/>
      <c r="M224" s="3"/>
      <c r="N224" s="3"/>
      <c r="O224" s="3"/>
      <c r="P224" s="3"/>
    </row>
    <row r="225" spans="1:16" x14ac:dyDescent="0.25">
      <c r="A225">
        <v>227</v>
      </c>
      <c r="B225" t="s">
        <v>80</v>
      </c>
      <c r="C225" t="s">
        <v>1</v>
      </c>
      <c r="D225" t="s">
        <v>1107</v>
      </c>
      <c r="E225" t="str">
        <f t="shared" si="6"/>
        <v>No</v>
      </c>
      <c r="F225">
        <v>20</v>
      </c>
      <c r="G225" s="2">
        <v>33</v>
      </c>
      <c r="H225" s="4">
        <f t="shared" si="7"/>
        <v>660</v>
      </c>
      <c r="I225" s="4"/>
      <c r="J225">
        <v>9389</v>
      </c>
      <c r="K225" s="4"/>
      <c r="L225" s="3"/>
      <c r="M225" s="3"/>
      <c r="N225" s="3"/>
      <c r="O225" s="3"/>
      <c r="P225" s="3"/>
    </row>
    <row r="226" spans="1:16" x14ac:dyDescent="0.25">
      <c r="A226">
        <v>228</v>
      </c>
      <c r="B226" t="s">
        <v>80</v>
      </c>
      <c r="C226" t="s">
        <v>1</v>
      </c>
      <c r="D226" t="s">
        <v>1107</v>
      </c>
      <c r="E226" t="str">
        <f t="shared" si="6"/>
        <v>Si</v>
      </c>
      <c r="F226">
        <v>0</v>
      </c>
      <c r="G226" s="2">
        <v>30</v>
      </c>
      <c r="H226" s="4">
        <f t="shared" si="7"/>
        <v>0</v>
      </c>
      <c r="I226" s="4"/>
      <c r="J226">
        <v>9389</v>
      </c>
      <c r="K226" s="4"/>
      <c r="L226" s="3"/>
      <c r="M226" s="3"/>
      <c r="N226" s="3"/>
      <c r="O226" s="3"/>
      <c r="P226" s="3"/>
    </row>
    <row r="227" spans="1:16" x14ac:dyDescent="0.25">
      <c r="A227">
        <v>229</v>
      </c>
      <c r="B227" t="s">
        <v>80</v>
      </c>
      <c r="C227" t="s">
        <v>1</v>
      </c>
      <c r="D227" t="s">
        <v>1107</v>
      </c>
      <c r="E227" t="str">
        <f t="shared" si="6"/>
        <v>No</v>
      </c>
      <c r="F227">
        <v>10</v>
      </c>
      <c r="G227" s="2">
        <v>23</v>
      </c>
      <c r="H227" s="4">
        <f t="shared" si="7"/>
        <v>230</v>
      </c>
      <c r="I227" s="4"/>
      <c r="J227">
        <v>9389</v>
      </c>
      <c r="K227" s="4"/>
      <c r="L227" s="3"/>
      <c r="M227" s="3"/>
      <c r="N227" s="3"/>
      <c r="O227" s="3"/>
      <c r="P227" s="3"/>
    </row>
    <row r="228" spans="1:16" x14ac:dyDescent="0.25">
      <c r="A228">
        <v>230</v>
      </c>
      <c r="B228" t="s">
        <v>81</v>
      </c>
      <c r="C228" t="s">
        <v>1</v>
      </c>
      <c r="D228" t="s">
        <v>1107</v>
      </c>
      <c r="E228" t="str">
        <f t="shared" si="6"/>
        <v>Si</v>
      </c>
      <c r="F228">
        <v>0</v>
      </c>
      <c r="G228" s="2">
        <v>37</v>
      </c>
      <c r="H228" s="4">
        <f t="shared" si="7"/>
        <v>0</v>
      </c>
      <c r="I228" s="4"/>
      <c r="J228">
        <v>6833</v>
      </c>
      <c r="K228" s="4"/>
      <c r="L228" s="3"/>
      <c r="M228" s="3"/>
      <c r="N228" s="3"/>
      <c r="O228" s="3"/>
      <c r="P228" s="3"/>
    </row>
    <row r="229" spans="1:16" x14ac:dyDescent="0.25">
      <c r="A229">
        <v>231</v>
      </c>
      <c r="B229" t="s">
        <v>81</v>
      </c>
      <c r="C229" t="s">
        <v>1</v>
      </c>
      <c r="D229" t="s">
        <v>1107</v>
      </c>
      <c r="E229" t="str">
        <f t="shared" si="6"/>
        <v>No</v>
      </c>
      <c r="F229">
        <v>20</v>
      </c>
      <c r="G229" s="2">
        <v>36</v>
      </c>
      <c r="H229" s="4">
        <f t="shared" si="7"/>
        <v>720</v>
      </c>
      <c r="I229" s="4"/>
      <c r="J229">
        <v>6833</v>
      </c>
      <c r="K229" s="4"/>
      <c r="L229" s="3"/>
      <c r="M229" s="3"/>
      <c r="N229" s="3"/>
      <c r="O229" s="3"/>
      <c r="P229" s="3"/>
    </row>
    <row r="230" spans="1:16" x14ac:dyDescent="0.25">
      <c r="A230">
        <v>232</v>
      </c>
      <c r="B230" t="s">
        <v>82</v>
      </c>
      <c r="C230" t="s">
        <v>1</v>
      </c>
      <c r="D230" t="s">
        <v>1107</v>
      </c>
      <c r="E230" t="str">
        <f t="shared" si="6"/>
        <v>Si</v>
      </c>
      <c r="F230">
        <v>0</v>
      </c>
      <c r="G230" s="2">
        <v>18</v>
      </c>
      <c r="H230" s="4">
        <f t="shared" si="7"/>
        <v>0</v>
      </c>
      <c r="I230" s="4"/>
      <c r="J230">
        <v>7015</v>
      </c>
      <c r="K230" s="4"/>
      <c r="L230" s="3"/>
      <c r="M230" s="3"/>
      <c r="N230" s="3"/>
      <c r="O230" s="3"/>
      <c r="P230" s="3"/>
    </row>
    <row r="231" spans="1:16" x14ac:dyDescent="0.25">
      <c r="A231">
        <v>233</v>
      </c>
      <c r="B231" t="s">
        <v>82</v>
      </c>
      <c r="C231" t="s">
        <v>1</v>
      </c>
      <c r="D231" t="s">
        <v>1107</v>
      </c>
      <c r="E231" t="str">
        <f t="shared" si="6"/>
        <v>No</v>
      </c>
      <c r="F231">
        <v>20</v>
      </c>
      <c r="G231" s="2">
        <v>22</v>
      </c>
      <c r="H231" s="4">
        <f t="shared" si="7"/>
        <v>440</v>
      </c>
      <c r="I231" s="4"/>
      <c r="J231">
        <v>7015</v>
      </c>
      <c r="K231" s="4"/>
      <c r="L231" s="3"/>
      <c r="M231" s="3"/>
      <c r="N231" s="3"/>
      <c r="O231" s="3"/>
      <c r="P231" s="3"/>
    </row>
    <row r="232" spans="1:16" x14ac:dyDescent="0.25">
      <c r="A232">
        <v>234</v>
      </c>
      <c r="B232" t="s">
        <v>83</v>
      </c>
      <c r="C232" t="s">
        <v>1</v>
      </c>
      <c r="D232" t="s">
        <v>1110</v>
      </c>
      <c r="E232" t="str">
        <f t="shared" si="6"/>
        <v>Si</v>
      </c>
      <c r="F232">
        <v>0</v>
      </c>
      <c r="G232" s="2">
        <v>27</v>
      </c>
      <c r="H232" s="4">
        <f t="shared" si="7"/>
        <v>0</v>
      </c>
      <c r="I232" s="4"/>
      <c r="J232">
        <v>4339</v>
      </c>
      <c r="K232" s="4"/>
      <c r="L232" s="3"/>
      <c r="M232" s="3"/>
      <c r="N232" s="3"/>
      <c r="O232" s="3"/>
      <c r="P232" s="3"/>
    </row>
    <row r="233" spans="1:16" x14ac:dyDescent="0.25">
      <c r="A233">
        <v>235</v>
      </c>
      <c r="B233" t="s">
        <v>83</v>
      </c>
      <c r="C233" t="s">
        <v>1</v>
      </c>
      <c r="D233" t="s">
        <v>1110</v>
      </c>
      <c r="E233" t="str">
        <f t="shared" si="6"/>
        <v>No</v>
      </c>
      <c r="F233">
        <v>10</v>
      </c>
      <c r="G233" s="2">
        <v>20</v>
      </c>
      <c r="H233" s="4">
        <f t="shared" si="7"/>
        <v>200</v>
      </c>
      <c r="I233" s="4"/>
      <c r="J233">
        <v>4339</v>
      </c>
      <c r="K233" s="4"/>
      <c r="L233" s="3"/>
      <c r="M233" s="3"/>
      <c r="N233" s="3"/>
      <c r="O233" s="3"/>
      <c r="P233" s="3"/>
    </row>
    <row r="234" spans="1:16" x14ac:dyDescent="0.25">
      <c r="A234">
        <v>236</v>
      </c>
      <c r="B234" t="s">
        <v>1148</v>
      </c>
      <c r="C234" t="s">
        <v>1</v>
      </c>
      <c r="D234" t="s">
        <v>1107</v>
      </c>
      <c r="E234" t="str">
        <f t="shared" si="6"/>
        <v>Si</v>
      </c>
      <c r="F234">
        <v>0</v>
      </c>
      <c r="G234" s="2">
        <v>16</v>
      </c>
      <c r="H234" s="4">
        <f t="shared" si="7"/>
        <v>0</v>
      </c>
      <c r="I234" s="4"/>
      <c r="J234">
        <v>1553</v>
      </c>
      <c r="K234" s="4"/>
      <c r="L234" s="3"/>
      <c r="M234" s="3"/>
      <c r="N234" s="3"/>
      <c r="O234" s="3"/>
      <c r="P234" s="3"/>
    </row>
    <row r="235" spans="1:16" x14ac:dyDescent="0.25">
      <c r="A235">
        <v>237</v>
      </c>
      <c r="B235" t="s">
        <v>1148</v>
      </c>
      <c r="C235" t="s">
        <v>1</v>
      </c>
      <c r="D235" t="s">
        <v>1107</v>
      </c>
      <c r="E235" t="str">
        <f t="shared" si="6"/>
        <v>No</v>
      </c>
      <c r="F235">
        <v>20</v>
      </c>
      <c r="G235" s="2">
        <v>19</v>
      </c>
      <c r="H235" s="4">
        <f t="shared" si="7"/>
        <v>380</v>
      </c>
      <c r="I235" s="4"/>
      <c r="J235">
        <v>1553</v>
      </c>
      <c r="K235" s="4"/>
      <c r="L235" s="3"/>
      <c r="M235" s="3"/>
      <c r="N235" s="3"/>
      <c r="O235" s="3"/>
      <c r="P235" s="3"/>
    </row>
    <row r="236" spans="1:16" x14ac:dyDescent="0.25">
      <c r="A236">
        <v>238</v>
      </c>
      <c r="B236" t="s">
        <v>84</v>
      </c>
      <c r="C236" t="s">
        <v>1</v>
      </c>
      <c r="D236" t="s">
        <v>1110</v>
      </c>
      <c r="E236" t="str">
        <f t="shared" si="6"/>
        <v>Si</v>
      </c>
      <c r="F236">
        <v>0</v>
      </c>
      <c r="G236" s="2">
        <v>17</v>
      </c>
      <c r="H236" s="4">
        <f t="shared" si="7"/>
        <v>0</v>
      </c>
      <c r="I236" s="4"/>
      <c r="J236">
        <v>4007</v>
      </c>
      <c r="K236" s="4"/>
      <c r="L236" s="3"/>
      <c r="M236" s="3"/>
      <c r="N236" s="3"/>
      <c r="O236" s="3"/>
      <c r="P236" s="3"/>
    </row>
    <row r="237" spans="1:16" x14ac:dyDescent="0.25">
      <c r="A237">
        <v>239</v>
      </c>
      <c r="B237" t="s">
        <v>1149</v>
      </c>
      <c r="C237" t="s">
        <v>1</v>
      </c>
      <c r="D237" t="s">
        <v>1098</v>
      </c>
      <c r="E237" t="str">
        <f t="shared" si="6"/>
        <v>Si</v>
      </c>
      <c r="F237">
        <v>0</v>
      </c>
      <c r="G237" s="2">
        <v>23</v>
      </c>
      <c r="H237" s="4">
        <f t="shared" si="7"/>
        <v>0</v>
      </c>
      <c r="I237" s="4"/>
      <c r="J237">
        <v>6949</v>
      </c>
      <c r="K237" s="4"/>
      <c r="L237" s="3"/>
      <c r="M237" s="3"/>
      <c r="N237" s="3"/>
      <c r="O237" s="3"/>
      <c r="P237" s="3"/>
    </row>
    <row r="238" spans="1:16" x14ac:dyDescent="0.25">
      <c r="A238">
        <v>240</v>
      </c>
      <c r="B238" t="s">
        <v>85</v>
      </c>
      <c r="C238" t="s">
        <v>1</v>
      </c>
      <c r="D238" t="s">
        <v>1107</v>
      </c>
      <c r="E238" t="str">
        <f t="shared" si="6"/>
        <v>No</v>
      </c>
      <c r="F238">
        <v>20</v>
      </c>
      <c r="G238" s="2">
        <v>15</v>
      </c>
      <c r="H238" s="4">
        <f t="shared" si="7"/>
        <v>300</v>
      </c>
      <c r="I238" s="4"/>
      <c r="J238">
        <v>8958</v>
      </c>
      <c r="K238" s="4"/>
      <c r="L238" s="3"/>
      <c r="M238" s="3"/>
      <c r="N238" s="3"/>
      <c r="O238" s="3"/>
      <c r="P238" s="3"/>
    </row>
    <row r="239" spans="1:16" x14ac:dyDescent="0.25">
      <c r="A239">
        <v>241</v>
      </c>
      <c r="B239" t="s">
        <v>85</v>
      </c>
      <c r="C239" t="s">
        <v>1</v>
      </c>
      <c r="D239" t="s">
        <v>1107</v>
      </c>
      <c r="E239" t="str">
        <f t="shared" si="6"/>
        <v>Si</v>
      </c>
      <c r="F239">
        <v>0</v>
      </c>
      <c r="G239" s="2">
        <v>10</v>
      </c>
      <c r="H239" s="4">
        <f t="shared" si="7"/>
        <v>0</v>
      </c>
      <c r="I239" s="4"/>
      <c r="J239">
        <v>8958</v>
      </c>
      <c r="K239" s="4"/>
      <c r="L239" s="3"/>
      <c r="M239" s="3"/>
      <c r="N239" s="3"/>
      <c r="O239" s="3"/>
      <c r="P239" s="3"/>
    </row>
    <row r="240" spans="1:16" x14ac:dyDescent="0.25">
      <c r="A240">
        <v>242</v>
      </c>
      <c r="B240" t="s">
        <v>86</v>
      </c>
      <c r="C240" t="s">
        <v>1</v>
      </c>
      <c r="D240" t="s">
        <v>1111</v>
      </c>
      <c r="E240" t="str">
        <f t="shared" si="6"/>
        <v>Si</v>
      </c>
      <c r="F240">
        <v>0</v>
      </c>
      <c r="G240" s="2">
        <v>20</v>
      </c>
      <c r="H240" s="4">
        <f t="shared" si="7"/>
        <v>0</v>
      </c>
      <c r="I240" s="4"/>
      <c r="J240">
        <v>3154</v>
      </c>
      <c r="K240" s="4"/>
      <c r="L240" s="3"/>
      <c r="M240" s="3"/>
      <c r="N240" s="3"/>
      <c r="O240" s="3"/>
      <c r="P240" s="3"/>
    </row>
    <row r="241" spans="1:16" x14ac:dyDescent="0.25">
      <c r="A241">
        <v>243</v>
      </c>
      <c r="B241" t="s">
        <v>86</v>
      </c>
      <c r="C241" t="s">
        <v>1</v>
      </c>
      <c r="D241" t="s">
        <v>1111</v>
      </c>
      <c r="E241" t="str">
        <f t="shared" si="6"/>
        <v>No</v>
      </c>
      <c r="F241">
        <v>10</v>
      </c>
      <c r="G241" s="2">
        <v>12</v>
      </c>
      <c r="H241" s="4">
        <f t="shared" si="7"/>
        <v>120</v>
      </c>
      <c r="I241" s="4"/>
      <c r="J241">
        <v>3154</v>
      </c>
      <c r="K241" s="4"/>
      <c r="L241" s="3"/>
      <c r="M241" s="3"/>
      <c r="N241" s="3"/>
      <c r="O241" s="3"/>
      <c r="P241" s="3"/>
    </row>
    <row r="242" spans="1:16" x14ac:dyDescent="0.25">
      <c r="A242">
        <v>244</v>
      </c>
      <c r="B242" t="s">
        <v>86</v>
      </c>
      <c r="C242" t="s">
        <v>1</v>
      </c>
      <c r="D242" t="s">
        <v>1111</v>
      </c>
      <c r="E242" t="str">
        <f t="shared" si="6"/>
        <v>No</v>
      </c>
      <c r="F242">
        <v>20</v>
      </c>
      <c r="G242" s="2">
        <v>37</v>
      </c>
      <c r="H242" s="4">
        <f t="shared" si="7"/>
        <v>740</v>
      </c>
      <c r="I242" s="4"/>
      <c r="J242">
        <v>3154</v>
      </c>
      <c r="K242" s="4"/>
      <c r="L242" s="3"/>
      <c r="M242" s="3"/>
      <c r="N242" s="3"/>
      <c r="O242" s="3"/>
      <c r="P242" s="3"/>
    </row>
    <row r="243" spans="1:16" x14ac:dyDescent="0.25">
      <c r="A243">
        <v>245</v>
      </c>
      <c r="B243" t="s">
        <v>1150</v>
      </c>
      <c r="C243" t="s">
        <v>1</v>
      </c>
      <c r="D243" t="s">
        <v>1109</v>
      </c>
      <c r="E243" t="str">
        <f t="shared" si="6"/>
        <v>Si</v>
      </c>
      <c r="F243">
        <v>0</v>
      </c>
      <c r="G243" s="2">
        <v>18</v>
      </c>
      <c r="H243" s="4">
        <f t="shared" si="7"/>
        <v>0</v>
      </c>
      <c r="I243" s="4"/>
      <c r="J243">
        <v>9444</v>
      </c>
      <c r="K243" s="4"/>
      <c r="L243" s="3"/>
      <c r="M243" s="3"/>
      <c r="N243" s="3"/>
      <c r="O243" s="3"/>
      <c r="P243" s="3"/>
    </row>
    <row r="244" spans="1:16" x14ac:dyDescent="0.25">
      <c r="A244">
        <v>246</v>
      </c>
      <c r="B244" t="s">
        <v>87</v>
      </c>
      <c r="C244" t="s">
        <v>1</v>
      </c>
      <c r="D244" t="s">
        <v>1107</v>
      </c>
      <c r="E244" t="str">
        <f t="shared" si="6"/>
        <v>No</v>
      </c>
      <c r="F244">
        <v>20</v>
      </c>
      <c r="G244" s="2">
        <v>26</v>
      </c>
      <c r="H244" s="4">
        <f t="shared" si="7"/>
        <v>520</v>
      </c>
      <c r="I244" s="4"/>
      <c r="J244">
        <v>8350</v>
      </c>
      <c r="K244" s="4"/>
      <c r="L244" s="3"/>
      <c r="M244" s="3"/>
      <c r="N244" s="3"/>
      <c r="O244" s="3"/>
      <c r="P244" s="3"/>
    </row>
    <row r="245" spans="1:16" x14ac:dyDescent="0.25">
      <c r="A245">
        <v>247</v>
      </c>
      <c r="B245" t="s">
        <v>87</v>
      </c>
      <c r="C245" t="s">
        <v>1</v>
      </c>
      <c r="D245" t="s">
        <v>1107</v>
      </c>
      <c r="E245" t="str">
        <f t="shared" si="6"/>
        <v>No</v>
      </c>
      <c r="F245">
        <v>10</v>
      </c>
      <c r="G245" s="2">
        <v>16</v>
      </c>
      <c r="H245" s="4">
        <f t="shared" si="7"/>
        <v>160</v>
      </c>
      <c r="I245" s="4"/>
      <c r="J245">
        <v>8350</v>
      </c>
      <c r="K245" s="4"/>
      <c r="L245" s="3"/>
      <c r="M245" s="3"/>
      <c r="N245" s="3"/>
      <c r="O245" s="3"/>
      <c r="P245" s="3"/>
    </row>
    <row r="246" spans="1:16" x14ac:dyDescent="0.25">
      <c r="A246">
        <v>248</v>
      </c>
      <c r="B246" t="s">
        <v>87</v>
      </c>
      <c r="C246" t="s">
        <v>1</v>
      </c>
      <c r="D246" t="s">
        <v>1107</v>
      </c>
      <c r="E246" t="str">
        <f t="shared" si="6"/>
        <v>Si</v>
      </c>
      <c r="F246">
        <v>0</v>
      </c>
      <c r="G246" s="2">
        <v>26</v>
      </c>
      <c r="H246" s="4">
        <f t="shared" si="7"/>
        <v>0</v>
      </c>
      <c r="I246" s="4"/>
      <c r="J246">
        <v>8350</v>
      </c>
      <c r="K246" s="4"/>
      <c r="L246" s="3"/>
      <c r="M246" s="3"/>
      <c r="N246" s="3"/>
      <c r="O246" s="3"/>
      <c r="P246" s="3"/>
    </row>
    <row r="247" spans="1:16" x14ac:dyDescent="0.25">
      <c r="A247">
        <v>249</v>
      </c>
      <c r="B247" t="s">
        <v>88</v>
      </c>
      <c r="C247" t="s">
        <v>1</v>
      </c>
      <c r="D247" t="s">
        <v>1107</v>
      </c>
      <c r="E247" t="str">
        <f t="shared" si="6"/>
        <v>Si</v>
      </c>
      <c r="F247">
        <v>0</v>
      </c>
      <c r="G247" s="2">
        <v>26</v>
      </c>
      <c r="H247" s="4">
        <f t="shared" si="7"/>
        <v>0</v>
      </c>
      <c r="I247" s="4"/>
      <c r="J247">
        <v>8312</v>
      </c>
      <c r="K247" s="4"/>
      <c r="L247" s="3"/>
      <c r="M247" s="3"/>
      <c r="N247" s="3"/>
      <c r="O247" s="3"/>
      <c r="P247" s="3"/>
    </row>
    <row r="248" spans="1:16" x14ac:dyDescent="0.25">
      <c r="A248">
        <v>250</v>
      </c>
      <c r="B248" t="s">
        <v>88</v>
      </c>
      <c r="C248" t="s">
        <v>1</v>
      </c>
      <c r="D248" t="s">
        <v>1107</v>
      </c>
      <c r="E248" t="str">
        <f t="shared" si="6"/>
        <v>No</v>
      </c>
      <c r="F248">
        <v>20</v>
      </c>
      <c r="G248" s="2">
        <v>17</v>
      </c>
      <c r="H248" s="4">
        <f t="shared" si="7"/>
        <v>340</v>
      </c>
      <c r="I248" s="4"/>
      <c r="J248">
        <v>8312</v>
      </c>
      <c r="K248" s="4"/>
      <c r="L248" s="3"/>
      <c r="M248" s="3"/>
      <c r="N248" s="3"/>
      <c r="O248" s="3"/>
      <c r="P248" s="3"/>
    </row>
    <row r="249" spans="1:16" x14ac:dyDescent="0.25">
      <c r="A249">
        <v>251</v>
      </c>
      <c r="B249" t="s">
        <v>1151</v>
      </c>
      <c r="C249" t="s">
        <v>1</v>
      </c>
      <c r="D249" t="s">
        <v>1111</v>
      </c>
      <c r="E249" t="str">
        <f t="shared" si="6"/>
        <v>Si</v>
      </c>
      <c r="F249">
        <v>0</v>
      </c>
      <c r="G249" s="2">
        <v>27</v>
      </c>
      <c r="H249" s="4">
        <f t="shared" si="7"/>
        <v>0</v>
      </c>
      <c r="I249" s="4"/>
      <c r="J249">
        <v>7772</v>
      </c>
      <c r="K249" s="4"/>
      <c r="L249" s="3"/>
      <c r="M249" s="3"/>
      <c r="N249" s="3"/>
      <c r="O249" s="3"/>
      <c r="P249" s="3"/>
    </row>
    <row r="250" spans="1:16" x14ac:dyDescent="0.25">
      <c r="A250">
        <v>252</v>
      </c>
      <c r="B250" t="s">
        <v>1152</v>
      </c>
      <c r="C250" t="s">
        <v>1</v>
      </c>
      <c r="D250" t="s">
        <v>1109</v>
      </c>
      <c r="E250" t="str">
        <f t="shared" si="6"/>
        <v>Si</v>
      </c>
      <c r="F250">
        <v>0</v>
      </c>
      <c r="G250" s="2">
        <v>30</v>
      </c>
      <c r="H250" s="4">
        <f t="shared" si="7"/>
        <v>0</v>
      </c>
      <c r="I250" s="4"/>
      <c r="J250">
        <v>5896</v>
      </c>
      <c r="K250" s="4"/>
      <c r="L250" s="3"/>
      <c r="M250" s="3"/>
      <c r="N250" s="3"/>
      <c r="O250" s="3"/>
      <c r="P250" s="3"/>
    </row>
    <row r="251" spans="1:16" x14ac:dyDescent="0.25">
      <c r="A251">
        <v>253</v>
      </c>
      <c r="B251" t="s">
        <v>89</v>
      </c>
      <c r="C251" t="s">
        <v>1</v>
      </c>
      <c r="D251" t="s">
        <v>1107</v>
      </c>
      <c r="E251" t="str">
        <f t="shared" si="6"/>
        <v>Si</v>
      </c>
      <c r="F251">
        <v>0</v>
      </c>
      <c r="G251" s="2">
        <v>12</v>
      </c>
      <c r="H251" s="4">
        <f t="shared" si="7"/>
        <v>0</v>
      </c>
      <c r="I251" s="4"/>
      <c r="J251">
        <v>2666</v>
      </c>
      <c r="K251" s="4"/>
      <c r="L251" s="3"/>
      <c r="M251" s="3"/>
      <c r="N251" s="3"/>
      <c r="O251" s="3"/>
      <c r="P251" s="3"/>
    </row>
    <row r="252" spans="1:16" x14ac:dyDescent="0.25">
      <c r="A252">
        <v>254</v>
      </c>
      <c r="B252" t="s">
        <v>89</v>
      </c>
      <c r="C252" t="s">
        <v>1</v>
      </c>
      <c r="D252" t="s">
        <v>1107</v>
      </c>
      <c r="E252" t="str">
        <f t="shared" si="6"/>
        <v>No</v>
      </c>
      <c r="F252">
        <v>20</v>
      </c>
      <c r="G252" s="2">
        <v>23</v>
      </c>
      <c r="H252" s="4">
        <f t="shared" si="7"/>
        <v>460</v>
      </c>
      <c r="I252" s="4"/>
      <c r="J252">
        <v>2666</v>
      </c>
      <c r="K252" s="4"/>
      <c r="L252" s="3"/>
      <c r="M252" s="3"/>
      <c r="N252" s="3"/>
      <c r="O252" s="3"/>
      <c r="P252" s="3"/>
    </row>
    <row r="253" spans="1:16" x14ac:dyDescent="0.25">
      <c r="A253">
        <v>255</v>
      </c>
      <c r="B253" t="s">
        <v>90</v>
      </c>
      <c r="C253" t="s">
        <v>3</v>
      </c>
      <c r="D253" t="s">
        <v>1103</v>
      </c>
      <c r="E253" t="str">
        <f t="shared" si="6"/>
        <v>No</v>
      </c>
      <c r="F253">
        <v>20</v>
      </c>
      <c r="G253" s="2">
        <v>36</v>
      </c>
      <c r="H253" s="4">
        <f t="shared" si="7"/>
        <v>720</v>
      </c>
      <c r="I253" s="4"/>
      <c r="J253">
        <v>3608</v>
      </c>
      <c r="K253" s="4"/>
      <c r="L253" s="3"/>
      <c r="M253" s="3"/>
      <c r="N253" s="3"/>
      <c r="O253" s="3"/>
      <c r="P253" s="3"/>
    </row>
    <row r="254" spans="1:16" x14ac:dyDescent="0.25">
      <c r="A254">
        <v>256</v>
      </c>
      <c r="B254" t="s">
        <v>90</v>
      </c>
      <c r="C254" t="s">
        <v>3</v>
      </c>
      <c r="D254" t="s">
        <v>1103</v>
      </c>
      <c r="E254" t="str">
        <f t="shared" si="6"/>
        <v>No</v>
      </c>
      <c r="F254">
        <v>20</v>
      </c>
      <c r="G254" s="2">
        <v>32</v>
      </c>
      <c r="H254" s="4">
        <f t="shared" si="7"/>
        <v>640</v>
      </c>
      <c r="I254" s="4"/>
      <c r="J254">
        <v>3608</v>
      </c>
      <c r="K254" s="4"/>
      <c r="L254" s="3"/>
      <c r="M254" s="3"/>
      <c r="N254" s="3"/>
      <c r="O254" s="3"/>
      <c r="P254" s="3"/>
    </row>
    <row r="255" spans="1:16" x14ac:dyDescent="0.25">
      <c r="A255">
        <v>257</v>
      </c>
      <c r="B255" t="s">
        <v>90</v>
      </c>
      <c r="C255" t="s">
        <v>3</v>
      </c>
      <c r="D255" t="s">
        <v>1103</v>
      </c>
      <c r="E255" t="str">
        <f t="shared" si="6"/>
        <v>Si</v>
      </c>
      <c r="F255">
        <v>0</v>
      </c>
      <c r="G255" s="2">
        <v>16</v>
      </c>
      <c r="H255" s="4">
        <f t="shared" si="7"/>
        <v>0</v>
      </c>
      <c r="I255" s="4"/>
      <c r="J255">
        <v>3608</v>
      </c>
      <c r="K255" s="4"/>
      <c r="L255" s="3"/>
      <c r="M255" s="3"/>
      <c r="N255" s="3"/>
      <c r="O255" s="3"/>
      <c r="P255" s="3"/>
    </row>
    <row r="256" spans="1:16" x14ac:dyDescent="0.25">
      <c r="A256">
        <v>258</v>
      </c>
      <c r="B256" t="s">
        <v>90</v>
      </c>
      <c r="C256" t="s">
        <v>3</v>
      </c>
      <c r="D256" t="s">
        <v>1103</v>
      </c>
      <c r="E256" t="str">
        <f t="shared" si="6"/>
        <v>No</v>
      </c>
      <c r="F256">
        <v>10</v>
      </c>
      <c r="G256" s="2">
        <v>35</v>
      </c>
      <c r="H256" s="4">
        <f t="shared" si="7"/>
        <v>350</v>
      </c>
      <c r="I256" s="4"/>
      <c r="J256">
        <v>3608</v>
      </c>
      <c r="K256" s="4"/>
      <c r="L256" s="3"/>
      <c r="M256" s="3"/>
      <c r="N256" s="3"/>
      <c r="O256" s="3"/>
      <c r="P256" s="3"/>
    </row>
    <row r="257" spans="1:16" x14ac:dyDescent="0.25">
      <c r="A257">
        <v>259</v>
      </c>
      <c r="B257" t="s">
        <v>91</v>
      </c>
      <c r="C257" t="s">
        <v>1</v>
      </c>
      <c r="D257" t="s">
        <v>1109</v>
      </c>
      <c r="E257" t="str">
        <f t="shared" si="6"/>
        <v>Si</v>
      </c>
      <c r="F257">
        <v>0</v>
      </c>
      <c r="G257" s="2">
        <v>25</v>
      </c>
      <c r="H257" s="4">
        <f t="shared" si="7"/>
        <v>0</v>
      </c>
      <c r="I257" s="4"/>
      <c r="J257">
        <v>6158</v>
      </c>
      <c r="K257" s="4"/>
      <c r="L257" s="3"/>
      <c r="M257" s="3"/>
      <c r="N257" s="3"/>
      <c r="O257" s="3"/>
      <c r="P257" s="3"/>
    </row>
    <row r="258" spans="1:16" x14ac:dyDescent="0.25">
      <c r="A258">
        <v>260</v>
      </c>
      <c r="B258" t="s">
        <v>92</v>
      </c>
      <c r="C258" t="s">
        <v>1</v>
      </c>
      <c r="D258" t="s">
        <v>1107</v>
      </c>
      <c r="E258" t="str">
        <f t="shared" ref="E258:E321" si="8">IF(F258=0,"Si","No")</f>
        <v>Si</v>
      </c>
      <c r="F258">
        <v>0</v>
      </c>
      <c r="G258" s="2">
        <v>29</v>
      </c>
      <c r="H258" s="4">
        <f t="shared" si="7"/>
        <v>0</v>
      </c>
      <c r="I258" s="4"/>
      <c r="J258">
        <v>8326</v>
      </c>
      <c r="K258" s="4"/>
      <c r="L258" s="3"/>
      <c r="M258" s="3"/>
      <c r="N258" s="3"/>
      <c r="O258" s="3"/>
      <c r="P258" s="3"/>
    </row>
    <row r="259" spans="1:16" x14ac:dyDescent="0.25">
      <c r="A259">
        <v>261</v>
      </c>
      <c r="B259" t="s">
        <v>93</v>
      </c>
      <c r="C259" t="s">
        <v>1</v>
      </c>
      <c r="D259" t="s">
        <v>1109</v>
      </c>
      <c r="E259" t="str">
        <f t="shared" si="8"/>
        <v>No</v>
      </c>
      <c r="F259">
        <v>20</v>
      </c>
      <c r="G259" s="2">
        <v>24</v>
      </c>
      <c r="H259" s="4">
        <f t="shared" ref="H259:H322" si="9">G259*F259</f>
        <v>480</v>
      </c>
      <c r="I259" s="4"/>
      <c r="J259">
        <v>9271</v>
      </c>
      <c r="K259" s="4"/>
      <c r="L259" s="3"/>
      <c r="M259" s="3"/>
      <c r="N259" s="3"/>
      <c r="O259" s="3"/>
      <c r="P259" s="3"/>
    </row>
    <row r="260" spans="1:16" x14ac:dyDescent="0.25">
      <c r="A260">
        <v>262</v>
      </c>
      <c r="B260" t="s">
        <v>94</v>
      </c>
      <c r="C260" t="s">
        <v>1</v>
      </c>
      <c r="D260" t="s">
        <v>1111</v>
      </c>
      <c r="E260" t="str">
        <f t="shared" si="8"/>
        <v>No</v>
      </c>
      <c r="F260">
        <v>20</v>
      </c>
      <c r="G260" s="2">
        <v>36</v>
      </c>
      <c r="H260" s="4">
        <f t="shared" si="9"/>
        <v>720</v>
      </c>
      <c r="I260" s="4"/>
      <c r="J260">
        <v>7422</v>
      </c>
      <c r="K260" s="4"/>
      <c r="L260" s="3"/>
      <c r="M260" s="3"/>
      <c r="N260" s="3"/>
      <c r="O260" s="3"/>
      <c r="P260" s="3"/>
    </row>
    <row r="261" spans="1:16" x14ac:dyDescent="0.25">
      <c r="A261">
        <v>263</v>
      </c>
      <c r="B261" t="s">
        <v>95</v>
      </c>
      <c r="C261" t="s">
        <v>1</v>
      </c>
      <c r="D261" t="s">
        <v>1114</v>
      </c>
      <c r="E261" t="str">
        <f t="shared" si="8"/>
        <v>No</v>
      </c>
      <c r="F261">
        <v>20</v>
      </c>
      <c r="G261" s="2">
        <v>28</v>
      </c>
      <c r="H261" s="4">
        <f t="shared" si="9"/>
        <v>560</v>
      </c>
      <c r="I261" s="4"/>
      <c r="J261">
        <v>2527</v>
      </c>
      <c r="K261" s="4"/>
      <c r="L261" s="3"/>
      <c r="M261" s="3"/>
      <c r="N261" s="3"/>
      <c r="O261" s="3"/>
      <c r="P261" s="3"/>
    </row>
    <row r="262" spans="1:16" x14ac:dyDescent="0.25">
      <c r="A262">
        <v>264</v>
      </c>
      <c r="B262" t="s">
        <v>95</v>
      </c>
      <c r="C262" t="s">
        <v>1</v>
      </c>
      <c r="D262" t="s">
        <v>1114</v>
      </c>
      <c r="E262" t="str">
        <f t="shared" si="8"/>
        <v>No</v>
      </c>
      <c r="F262">
        <v>10</v>
      </c>
      <c r="G262" s="2">
        <v>17</v>
      </c>
      <c r="H262" s="4">
        <f t="shared" si="9"/>
        <v>170</v>
      </c>
      <c r="I262" s="4"/>
      <c r="J262">
        <v>2527</v>
      </c>
      <c r="K262" s="4"/>
      <c r="L262" s="3"/>
      <c r="M262" s="3"/>
      <c r="N262" s="3"/>
      <c r="O262" s="3"/>
      <c r="P262" s="3"/>
    </row>
    <row r="263" spans="1:16" x14ac:dyDescent="0.25">
      <c r="A263">
        <v>265</v>
      </c>
      <c r="B263" t="s">
        <v>96</v>
      </c>
      <c r="C263" t="s">
        <v>1</v>
      </c>
      <c r="D263" t="s">
        <v>1111</v>
      </c>
      <c r="E263" t="str">
        <f t="shared" si="8"/>
        <v>No</v>
      </c>
      <c r="F263">
        <v>10</v>
      </c>
      <c r="G263" s="2">
        <v>40</v>
      </c>
      <c r="H263" s="4">
        <f t="shared" si="9"/>
        <v>400</v>
      </c>
      <c r="I263" s="4"/>
      <c r="J263">
        <v>6325</v>
      </c>
      <c r="K263" s="4"/>
      <c r="L263" s="3"/>
      <c r="M263" s="3"/>
      <c r="N263" s="3"/>
      <c r="O263" s="3"/>
      <c r="P263" s="3"/>
    </row>
    <row r="264" spans="1:16" x14ac:dyDescent="0.25">
      <c r="A264">
        <v>266</v>
      </c>
      <c r="B264" t="s">
        <v>96</v>
      </c>
      <c r="C264" t="s">
        <v>1</v>
      </c>
      <c r="D264" t="s">
        <v>1111</v>
      </c>
      <c r="E264" t="str">
        <f t="shared" si="8"/>
        <v>Si</v>
      </c>
      <c r="F264">
        <v>0</v>
      </c>
      <c r="G264" s="2">
        <v>25</v>
      </c>
      <c r="H264" s="4">
        <f t="shared" si="9"/>
        <v>0</v>
      </c>
      <c r="I264" s="4"/>
      <c r="J264">
        <v>6325</v>
      </c>
      <c r="K264" s="4"/>
      <c r="L264" s="3"/>
      <c r="M264" s="3"/>
      <c r="N264" s="3"/>
      <c r="O264" s="3"/>
      <c r="P264" s="3"/>
    </row>
    <row r="265" spans="1:16" x14ac:dyDescent="0.25">
      <c r="A265">
        <v>267</v>
      </c>
      <c r="B265" t="s">
        <v>96</v>
      </c>
      <c r="C265" t="s">
        <v>1</v>
      </c>
      <c r="D265" t="s">
        <v>1111</v>
      </c>
      <c r="E265" t="str">
        <f t="shared" si="8"/>
        <v>No</v>
      </c>
      <c r="F265">
        <v>20</v>
      </c>
      <c r="G265" s="2">
        <v>23</v>
      </c>
      <c r="H265" s="4">
        <f t="shared" si="9"/>
        <v>460</v>
      </c>
      <c r="I265" s="4"/>
      <c r="J265">
        <v>6325</v>
      </c>
      <c r="K265" s="4"/>
      <c r="L265" s="3"/>
      <c r="M265" s="3"/>
      <c r="N265" s="3"/>
      <c r="O265" s="3"/>
      <c r="P265" s="3"/>
    </row>
    <row r="266" spans="1:16" x14ac:dyDescent="0.25">
      <c r="A266">
        <v>268</v>
      </c>
      <c r="B266" t="s">
        <v>97</v>
      </c>
      <c r="C266" t="s">
        <v>1</v>
      </c>
      <c r="D266" t="s">
        <v>1112</v>
      </c>
      <c r="E266" t="str">
        <f t="shared" si="8"/>
        <v>Si</v>
      </c>
      <c r="F266">
        <v>0</v>
      </c>
      <c r="G266" s="2">
        <v>27</v>
      </c>
      <c r="H266" s="4">
        <f t="shared" si="9"/>
        <v>0</v>
      </c>
      <c r="I266" s="4"/>
      <c r="J266">
        <v>7906</v>
      </c>
      <c r="K266" s="4"/>
      <c r="L266" s="3"/>
      <c r="M266" s="3"/>
      <c r="N266" s="3"/>
      <c r="O266" s="3"/>
      <c r="P266" s="3"/>
    </row>
    <row r="267" spans="1:16" x14ac:dyDescent="0.25">
      <c r="A267">
        <v>269</v>
      </c>
      <c r="B267" t="s">
        <v>97</v>
      </c>
      <c r="C267" t="s">
        <v>1</v>
      </c>
      <c r="D267" t="s">
        <v>1112</v>
      </c>
      <c r="E267" t="str">
        <f t="shared" si="8"/>
        <v>No</v>
      </c>
      <c r="F267">
        <v>10</v>
      </c>
      <c r="G267" s="2">
        <v>16</v>
      </c>
      <c r="H267" s="4">
        <f t="shared" si="9"/>
        <v>160</v>
      </c>
      <c r="I267" s="4"/>
      <c r="J267">
        <v>7906</v>
      </c>
      <c r="K267" s="4"/>
      <c r="L267" s="3"/>
      <c r="M267" s="3"/>
      <c r="N267" s="3"/>
      <c r="O267" s="3"/>
      <c r="P267" s="3"/>
    </row>
    <row r="268" spans="1:16" x14ac:dyDescent="0.25">
      <c r="A268">
        <v>270</v>
      </c>
      <c r="B268" t="s">
        <v>97</v>
      </c>
      <c r="C268" t="s">
        <v>1</v>
      </c>
      <c r="D268" t="s">
        <v>1112</v>
      </c>
      <c r="E268" t="str">
        <f t="shared" si="8"/>
        <v>No</v>
      </c>
      <c r="F268">
        <v>20</v>
      </c>
      <c r="G268" s="2">
        <v>25</v>
      </c>
      <c r="H268" s="4">
        <f t="shared" si="9"/>
        <v>500</v>
      </c>
      <c r="I268" s="4"/>
      <c r="J268">
        <v>7906</v>
      </c>
      <c r="K268" s="4"/>
      <c r="L268" s="3"/>
      <c r="M268" s="3"/>
      <c r="N268" s="3"/>
      <c r="O268" s="3"/>
      <c r="P268" s="3"/>
    </row>
    <row r="269" spans="1:16" x14ac:dyDescent="0.25">
      <c r="A269">
        <v>271</v>
      </c>
      <c r="B269" t="s">
        <v>1153</v>
      </c>
      <c r="C269" t="s">
        <v>1</v>
      </c>
      <c r="D269" t="s">
        <v>1111</v>
      </c>
      <c r="E269" t="str">
        <f t="shared" si="8"/>
        <v>No</v>
      </c>
      <c r="F269">
        <v>20</v>
      </c>
      <c r="G269" s="2">
        <v>29</v>
      </c>
      <c r="H269" s="4">
        <f t="shared" si="9"/>
        <v>580</v>
      </c>
      <c r="I269" s="4"/>
      <c r="J269">
        <v>2354</v>
      </c>
      <c r="K269" s="4"/>
      <c r="L269" s="3"/>
      <c r="M269" s="3"/>
      <c r="N269" s="3"/>
      <c r="O269" s="3"/>
      <c r="P269" s="3"/>
    </row>
    <row r="270" spans="1:16" x14ac:dyDescent="0.25">
      <c r="A270">
        <v>272</v>
      </c>
      <c r="B270" t="s">
        <v>1153</v>
      </c>
      <c r="C270" t="s">
        <v>1</v>
      </c>
      <c r="D270" t="s">
        <v>1111</v>
      </c>
      <c r="E270" t="str">
        <f t="shared" si="8"/>
        <v>No</v>
      </c>
      <c r="F270">
        <v>10</v>
      </c>
      <c r="G270" s="2">
        <v>14</v>
      </c>
      <c r="H270" s="4">
        <f t="shared" si="9"/>
        <v>140</v>
      </c>
      <c r="I270" s="4"/>
      <c r="J270">
        <v>2354</v>
      </c>
      <c r="K270" s="4"/>
      <c r="L270" s="3"/>
      <c r="M270" s="3"/>
      <c r="N270" s="3"/>
      <c r="O270" s="3"/>
      <c r="P270" s="3"/>
    </row>
    <row r="271" spans="1:16" x14ac:dyDescent="0.25">
      <c r="A271">
        <v>273</v>
      </c>
      <c r="B271" t="s">
        <v>98</v>
      </c>
      <c r="C271" t="s">
        <v>1</v>
      </c>
      <c r="D271" t="s">
        <v>1115</v>
      </c>
      <c r="E271" t="str">
        <f t="shared" si="8"/>
        <v>Si</v>
      </c>
      <c r="F271">
        <v>0</v>
      </c>
      <c r="G271" s="2">
        <v>38</v>
      </c>
      <c r="H271" s="4">
        <f t="shared" si="9"/>
        <v>0</v>
      </c>
      <c r="I271" s="4"/>
      <c r="J271">
        <v>8036</v>
      </c>
      <c r="K271" s="4"/>
      <c r="L271" s="3"/>
      <c r="M271" s="3"/>
      <c r="N271" s="3"/>
      <c r="O271" s="3"/>
      <c r="P271" s="3"/>
    </row>
    <row r="272" spans="1:16" x14ac:dyDescent="0.25">
      <c r="A272">
        <v>274</v>
      </c>
      <c r="B272" t="s">
        <v>98</v>
      </c>
      <c r="C272" t="s">
        <v>1</v>
      </c>
      <c r="D272" t="s">
        <v>1115</v>
      </c>
      <c r="E272" t="str">
        <f t="shared" si="8"/>
        <v>No</v>
      </c>
      <c r="F272">
        <v>20</v>
      </c>
      <c r="G272" s="2">
        <v>20</v>
      </c>
      <c r="H272" s="4">
        <f t="shared" si="9"/>
        <v>400</v>
      </c>
      <c r="I272" s="4"/>
      <c r="J272">
        <v>8036</v>
      </c>
      <c r="K272" s="4"/>
      <c r="L272" s="3"/>
      <c r="M272" s="3"/>
      <c r="N272" s="3"/>
      <c r="O272" s="3"/>
      <c r="P272" s="3"/>
    </row>
    <row r="273" spans="1:16" x14ac:dyDescent="0.25">
      <c r="A273">
        <v>275</v>
      </c>
      <c r="B273" t="s">
        <v>99</v>
      </c>
      <c r="C273" t="s">
        <v>1</v>
      </c>
      <c r="D273" t="s">
        <v>1107</v>
      </c>
      <c r="E273" t="str">
        <f t="shared" si="8"/>
        <v>Si</v>
      </c>
      <c r="F273">
        <v>0</v>
      </c>
      <c r="G273" s="2">
        <v>27</v>
      </c>
      <c r="H273" s="4">
        <f t="shared" si="9"/>
        <v>0</v>
      </c>
      <c r="I273" s="4"/>
      <c r="J273">
        <v>7038</v>
      </c>
      <c r="K273" s="4"/>
      <c r="L273" s="3"/>
      <c r="M273" s="3"/>
      <c r="N273" s="3"/>
      <c r="O273" s="3"/>
      <c r="P273" s="3"/>
    </row>
    <row r="274" spans="1:16" x14ac:dyDescent="0.25">
      <c r="A274">
        <v>276</v>
      </c>
      <c r="B274" t="s">
        <v>100</v>
      </c>
      <c r="C274" t="s">
        <v>1</v>
      </c>
      <c r="D274" t="s">
        <v>1110</v>
      </c>
      <c r="E274" t="str">
        <f t="shared" si="8"/>
        <v>Si</v>
      </c>
      <c r="F274">
        <v>0</v>
      </c>
      <c r="G274" s="2">
        <v>39</v>
      </c>
      <c r="H274" s="4">
        <f t="shared" si="9"/>
        <v>0</v>
      </c>
      <c r="I274" s="4"/>
      <c r="J274">
        <v>7549</v>
      </c>
      <c r="K274" s="4"/>
      <c r="L274" s="3"/>
      <c r="M274" s="3"/>
      <c r="N274" s="3"/>
      <c r="O274" s="3"/>
      <c r="P274" s="3"/>
    </row>
    <row r="275" spans="1:16" x14ac:dyDescent="0.25">
      <c r="A275">
        <v>277</v>
      </c>
      <c r="B275" t="s">
        <v>1154</v>
      </c>
      <c r="C275" t="s">
        <v>1</v>
      </c>
      <c r="D275" t="s">
        <v>1109</v>
      </c>
      <c r="E275" t="str">
        <f t="shared" si="8"/>
        <v>Si</v>
      </c>
      <c r="F275">
        <v>0</v>
      </c>
      <c r="G275" s="2">
        <v>20</v>
      </c>
      <c r="H275" s="4">
        <f t="shared" si="9"/>
        <v>0</v>
      </c>
      <c r="I275" s="4"/>
      <c r="J275">
        <v>5654</v>
      </c>
      <c r="K275" s="4"/>
      <c r="L275" s="3"/>
      <c r="M275" s="3"/>
      <c r="N275" s="3"/>
      <c r="O275" s="3"/>
      <c r="P275" s="3"/>
    </row>
    <row r="276" spans="1:16" x14ac:dyDescent="0.25">
      <c r="A276">
        <v>278</v>
      </c>
      <c r="B276" t="s">
        <v>1155</v>
      </c>
      <c r="C276" t="s">
        <v>1</v>
      </c>
      <c r="D276" t="s">
        <v>1115</v>
      </c>
      <c r="E276" t="str">
        <f t="shared" si="8"/>
        <v>Si</v>
      </c>
      <c r="F276">
        <v>0</v>
      </c>
      <c r="G276" s="2">
        <v>33</v>
      </c>
      <c r="H276" s="4">
        <f t="shared" si="9"/>
        <v>0</v>
      </c>
      <c r="I276" s="4"/>
      <c r="J276">
        <v>8730</v>
      </c>
      <c r="K276" s="4"/>
      <c r="L276" s="3"/>
      <c r="M276" s="3"/>
      <c r="N276" s="3"/>
      <c r="O276" s="3"/>
      <c r="P276" s="3"/>
    </row>
    <row r="277" spans="1:16" x14ac:dyDescent="0.25">
      <c r="A277">
        <v>279</v>
      </c>
      <c r="B277" t="s">
        <v>1155</v>
      </c>
      <c r="C277" t="s">
        <v>1</v>
      </c>
      <c r="D277" t="s">
        <v>1115</v>
      </c>
      <c r="E277" t="str">
        <f t="shared" si="8"/>
        <v>No</v>
      </c>
      <c r="F277">
        <v>20</v>
      </c>
      <c r="G277" s="2">
        <v>28</v>
      </c>
      <c r="H277" s="4">
        <f t="shared" si="9"/>
        <v>560</v>
      </c>
      <c r="I277" s="4"/>
      <c r="J277">
        <v>8730</v>
      </c>
      <c r="K277" s="4"/>
      <c r="L277" s="3"/>
      <c r="M277" s="3"/>
      <c r="N277" s="3"/>
      <c r="O277" s="3"/>
      <c r="P277" s="3"/>
    </row>
    <row r="278" spans="1:16" x14ac:dyDescent="0.25">
      <c r="A278">
        <v>280</v>
      </c>
      <c r="B278" t="s">
        <v>101</v>
      </c>
      <c r="C278" t="s">
        <v>1121</v>
      </c>
      <c r="D278" t="s">
        <v>1109</v>
      </c>
      <c r="E278" t="str">
        <f t="shared" si="8"/>
        <v>Si</v>
      </c>
      <c r="F278">
        <v>0</v>
      </c>
      <c r="G278" s="2">
        <v>16</v>
      </c>
      <c r="H278" s="4">
        <f t="shared" si="9"/>
        <v>0</v>
      </c>
      <c r="I278" s="4"/>
      <c r="J278">
        <v>5472</v>
      </c>
      <c r="K278" s="4"/>
      <c r="L278" s="3"/>
      <c r="M278" s="3"/>
      <c r="N278" s="3"/>
      <c r="O278" s="3"/>
      <c r="P278" s="3"/>
    </row>
    <row r="279" spans="1:16" x14ac:dyDescent="0.25">
      <c r="A279">
        <v>281</v>
      </c>
      <c r="B279" t="s">
        <v>102</v>
      </c>
      <c r="C279" t="s">
        <v>1</v>
      </c>
      <c r="D279" t="s">
        <v>1107</v>
      </c>
      <c r="E279" t="str">
        <f t="shared" si="8"/>
        <v>Si</v>
      </c>
      <c r="F279">
        <v>0</v>
      </c>
      <c r="G279" s="2">
        <v>22</v>
      </c>
      <c r="H279" s="4">
        <f t="shared" si="9"/>
        <v>0</v>
      </c>
      <c r="I279" s="4"/>
      <c r="J279">
        <v>7253</v>
      </c>
      <c r="K279" s="4"/>
      <c r="L279" s="3"/>
      <c r="M279" s="3"/>
      <c r="N279" s="3"/>
      <c r="O279" s="3"/>
      <c r="P279" s="3"/>
    </row>
    <row r="280" spans="1:16" x14ac:dyDescent="0.25">
      <c r="A280">
        <v>282</v>
      </c>
      <c r="B280" t="s">
        <v>102</v>
      </c>
      <c r="C280" t="s">
        <v>1</v>
      </c>
      <c r="D280" t="s">
        <v>1107</v>
      </c>
      <c r="E280" t="str">
        <f t="shared" si="8"/>
        <v>No</v>
      </c>
      <c r="F280">
        <v>20</v>
      </c>
      <c r="G280" s="2">
        <v>17</v>
      </c>
      <c r="H280" s="4">
        <f t="shared" si="9"/>
        <v>340</v>
      </c>
      <c r="I280" s="4"/>
      <c r="J280">
        <v>7253</v>
      </c>
      <c r="K280" s="4"/>
      <c r="L280" s="3"/>
      <c r="M280" s="3"/>
      <c r="N280" s="3"/>
      <c r="O280" s="3"/>
      <c r="P280" s="3"/>
    </row>
    <row r="281" spans="1:16" x14ac:dyDescent="0.25">
      <c r="A281">
        <v>283</v>
      </c>
      <c r="B281" t="s">
        <v>103</v>
      </c>
      <c r="C281" t="s">
        <v>1</v>
      </c>
      <c r="D281" t="s">
        <v>1110</v>
      </c>
      <c r="E281" t="str">
        <f t="shared" si="8"/>
        <v>Si</v>
      </c>
      <c r="F281">
        <v>0</v>
      </c>
      <c r="G281" s="2">
        <v>25</v>
      </c>
      <c r="H281" s="4">
        <f t="shared" si="9"/>
        <v>0</v>
      </c>
      <c r="I281" s="4"/>
      <c r="J281">
        <v>8963</v>
      </c>
      <c r="K281" s="4"/>
      <c r="L281" s="3"/>
      <c r="M281" s="3"/>
      <c r="N281" s="3"/>
      <c r="O281" s="3"/>
      <c r="P281" s="3"/>
    </row>
    <row r="282" spans="1:16" x14ac:dyDescent="0.25">
      <c r="A282">
        <v>284</v>
      </c>
      <c r="B282" t="s">
        <v>104</v>
      </c>
      <c r="C282" t="s">
        <v>1121</v>
      </c>
      <c r="D282" t="s">
        <v>1109</v>
      </c>
      <c r="E282" t="str">
        <f t="shared" si="8"/>
        <v>Si</v>
      </c>
      <c r="F282">
        <v>0</v>
      </c>
      <c r="G282" s="2">
        <v>10</v>
      </c>
      <c r="H282" s="4">
        <f t="shared" si="9"/>
        <v>0</v>
      </c>
      <c r="I282" s="4"/>
      <c r="J282">
        <v>9141</v>
      </c>
      <c r="K282" s="4"/>
      <c r="L282" s="3"/>
      <c r="M282" s="3"/>
      <c r="N282" s="3"/>
      <c r="O282" s="3"/>
      <c r="P282" s="3"/>
    </row>
    <row r="283" spans="1:16" x14ac:dyDescent="0.25">
      <c r="A283">
        <v>285</v>
      </c>
      <c r="B283" t="s">
        <v>105</v>
      </c>
      <c r="C283" t="s">
        <v>1</v>
      </c>
      <c r="D283" t="s">
        <v>1107</v>
      </c>
      <c r="E283" t="str">
        <f t="shared" si="8"/>
        <v>Si</v>
      </c>
      <c r="F283">
        <v>0</v>
      </c>
      <c r="G283" s="2">
        <v>27</v>
      </c>
      <c r="H283" s="4">
        <f t="shared" si="9"/>
        <v>0</v>
      </c>
      <c r="I283" s="4"/>
      <c r="J283">
        <v>9241</v>
      </c>
      <c r="K283" s="4"/>
      <c r="L283" s="3"/>
      <c r="M283" s="3"/>
      <c r="N283" s="3"/>
      <c r="O283" s="3"/>
      <c r="P283" s="3"/>
    </row>
    <row r="284" spans="1:16" x14ac:dyDescent="0.25">
      <c r="A284">
        <v>286</v>
      </c>
      <c r="B284" t="s">
        <v>106</v>
      </c>
      <c r="C284" t="s">
        <v>1</v>
      </c>
      <c r="D284" t="s">
        <v>1107</v>
      </c>
      <c r="E284" t="str">
        <f t="shared" si="8"/>
        <v>No</v>
      </c>
      <c r="F284">
        <v>20</v>
      </c>
      <c r="G284" s="2">
        <v>38</v>
      </c>
      <c r="H284" s="4">
        <f t="shared" si="9"/>
        <v>760</v>
      </c>
      <c r="I284" s="4"/>
      <c r="J284">
        <v>7618</v>
      </c>
      <c r="K284" s="4"/>
      <c r="L284" s="3"/>
      <c r="M284" s="3"/>
      <c r="N284" s="3"/>
      <c r="O284" s="3"/>
      <c r="P284" s="3"/>
    </row>
    <row r="285" spans="1:16" x14ac:dyDescent="0.25">
      <c r="A285">
        <v>287</v>
      </c>
      <c r="B285" t="s">
        <v>106</v>
      </c>
      <c r="C285" t="s">
        <v>1</v>
      </c>
      <c r="D285" t="s">
        <v>1107</v>
      </c>
      <c r="E285" t="str">
        <f t="shared" si="8"/>
        <v>Si</v>
      </c>
      <c r="F285">
        <v>0</v>
      </c>
      <c r="G285" s="2">
        <v>33</v>
      </c>
      <c r="H285" s="4">
        <f t="shared" si="9"/>
        <v>0</v>
      </c>
      <c r="I285" s="4"/>
      <c r="J285">
        <v>7618</v>
      </c>
      <c r="K285" s="4"/>
      <c r="L285" s="3"/>
      <c r="M285" s="3"/>
      <c r="N285" s="3"/>
      <c r="O285" s="3"/>
      <c r="P285" s="3"/>
    </row>
    <row r="286" spans="1:16" x14ac:dyDescent="0.25">
      <c r="A286">
        <v>288</v>
      </c>
      <c r="B286" t="s">
        <v>106</v>
      </c>
      <c r="C286" t="s">
        <v>1</v>
      </c>
      <c r="D286" t="s">
        <v>1107</v>
      </c>
      <c r="E286" t="str">
        <f t="shared" si="8"/>
        <v>No</v>
      </c>
      <c r="F286">
        <v>20</v>
      </c>
      <c r="G286" s="2">
        <v>34</v>
      </c>
      <c r="H286" s="4">
        <f t="shared" si="9"/>
        <v>680</v>
      </c>
      <c r="I286" s="4"/>
      <c r="J286">
        <v>7618</v>
      </c>
      <c r="K286" s="4"/>
      <c r="L286" s="3"/>
      <c r="M286" s="3"/>
      <c r="N286" s="3"/>
      <c r="O286" s="3"/>
      <c r="P286" s="3"/>
    </row>
    <row r="287" spans="1:16" x14ac:dyDescent="0.25">
      <c r="A287">
        <v>289</v>
      </c>
      <c r="B287" t="s">
        <v>107</v>
      </c>
      <c r="C287" t="s">
        <v>1</v>
      </c>
      <c r="D287" t="s">
        <v>1110</v>
      </c>
      <c r="E287" t="str">
        <f t="shared" si="8"/>
        <v>Si</v>
      </c>
      <c r="F287">
        <v>0</v>
      </c>
      <c r="G287" s="2">
        <v>34</v>
      </c>
      <c r="H287" s="4">
        <f t="shared" si="9"/>
        <v>0</v>
      </c>
      <c r="I287" s="4"/>
      <c r="J287">
        <v>8050</v>
      </c>
      <c r="K287" s="4"/>
      <c r="L287" s="3"/>
      <c r="M287" s="3"/>
      <c r="N287" s="3"/>
      <c r="O287" s="3"/>
      <c r="P287" s="3"/>
    </row>
    <row r="288" spans="1:16" x14ac:dyDescent="0.25">
      <c r="A288">
        <v>290</v>
      </c>
      <c r="B288" t="s">
        <v>108</v>
      </c>
      <c r="C288" t="s">
        <v>1</v>
      </c>
      <c r="D288" t="s">
        <v>1107</v>
      </c>
      <c r="E288" t="str">
        <f t="shared" si="8"/>
        <v>No</v>
      </c>
      <c r="F288">
        <v>10</v>
      </c>
      <c r="G288" s="2">
        <v>14</v>
      </c>
      <c r="H288" s="4">
        <f t="shared" si="9"/>
        <v>140</v>
      </c>
      <c r="I288" s="4"/>
      <c r="J288">
        <v>5376</v>
      </c>
      <c r="K288" s="4"/>
      <c r="L288" s="3"/>
      <c r="M288" s="3"/>
      <c r="N288" s="3"/>
      <c r="O288" s="3"/>
      <c r="P288" s="3"/>
    </row>
    <row r="289" spans="1:16" x14ac:dyDescent="0.25">
      <c r="A289">
        <v>291</v>
      </c>
      <c r="B289" t="s">
        <v>109</v>
      </c>
      <c r="C289" t="s">
        <v>1</v>
      </c>
      <c r="D289" t="s">
        <v>1115</v>
      </c>
      <c r="E289" t="str">
        <f t="shared" si="8"/>
        <v>No</v>
      </c>
      <c r="F289">
        <v>20</v>
      </c>
      <c r="G289" s="2">
        <v>16</v>
      </c>
      <c r="H289" s="4">
        <f t="shared" si="9"/>
        <v>320</v>
      </c>
      <c r="I289" s="4"/>
      <c r="J289">
        <v>2009</v>
      </c>
      <c r="K289" s="4"/>
      <c r="L289" s="3"/>
      <c r="M289" s="3"/>
      <c r="N289" s="3"/>
      <c r="O289" s="3"/>
      <c r="P289" s="3"/>
    </row>
    <row r="290" spans="1:16" x14ac:dyDescent="0.25">
      <c r="A290">
        <v>292</v>
      </c>
      <c r="B290" t="s">
        <v>110</v>
      </c>
      <c r="C290" t="s">
        <v>1</v>
      </c>
      <c r="D290" t="s">
        <v>1110</v>
      </c>
      <c r="E290" t="str">
        <f t="shared" si="8"/>
        <v>No</v>
      </c>
      <c r="F290">
        <v>20</v>
      </c>
      <c r="G290" s="2">
        <v>23</v>
      </c>
      <c r="H290" s="4">
        <f t="shared" si="9"/>
        <v>460</v>
      </c>
      <c r="I290" s="4"/>
      <c r="J290">
        <v>1109</v>
      </c>
      <c r="K290" s="4"/>
      <c r="L290" s="3"/>
      <c r="M290" s="3"/>
      <c r="N290" s="3"/>
      <c r="O290" s="3"/>
      <c r="P290" s="3"/>
    </row>
    <row r="291" spans="1:16" x14ac:dyDescent="0.25">
      <c r="A291">
        <v>293</v>
      </c>
      <c r="B291" t="s">
        <v>110</v>
      </c>
      <c r="C291" t="s">
        <v>1</v>
      </c>
      <c r="D291" t="s">
        <v>1110</v>
      </c>
      <c r="E291" t="str">
        <f t="shared" si="8"/>
        <v>No</v>
      </c>
      <c r="F291">
        <v>20</v>
      </c>
      <c r="G291" s="2">
        <v>16</v>
      </c>
      <c r="H291" s="4">
        <f t="shared" si="9"/>
        <v>320</v>
      </c>
      <c r="I291" s="4"/>
      <c r="J291">
        <v>1109</v>
      </c>
      <c r="K291" s="4"/>
      <c r="L291" s="3"/>
      <c r="M291" s="3"/>
      <c r="N291" s="3"/>
      <c r="O291" s="3"/>
      <c r="P291" s="3"/>
    </row>
    <row r="292" spans="1:16" x14ac:dyDescent="0.25">
      <c r="A292">
        <v>294</v>
      </c>
      <c r="B292" t="s">
        <v>110</v>
      </c>
      <c r="C292" t="s">
        <v>1</v>
      </c>
      <c r="D292" t="s">
        <v>1110</v>
      </c>
      <c r="E292" t="str">
        <f t="shared" si="8"/>
        <v>No</v>
      </c>
      <c r="F292">
        <v>10</v>
      </c>
      <c r="G292" s="2">
        <v>10</v>
      </c>
      <c r="H292" s="4">
        <f t="shared" si="9"/>
        <v>100</v>
      </c>
      <c r="I292" s="4"/>
      <c r="J292">
        <v>1109</v>
      </c>
      <c r="K292" s="4"/>
      <c r="L292" s="3"/>
      <c r="M292" s="3"/>
      <c r="N292" s="3"/>
      <c r="O292" s="3"/>
      <c r="P292" s="3"/>
    </row>
    <row r="293" spans="1:16" x14ac:dyDescent="0.25">
      <c r="A293">
        <v>295</v>
      </c>
      <c r="B293" t="s">
        <v>110</v>
      </c>
      <c r="C293" t="s">
        <v>1</v>
      </c>
      <c r="D293" t="s">
        <v>1110</v>
      </c>
      <c r="E293" t="str">
        <f t="shared" si="8"/>
        <v>Si</v>
      </c>
      <c r="F293">
        <v>0</v>
      </c>
      <c r="G293" s="2">
        <v>16</v>
      </c>
      <c r="H293" s="4">
        <f t="shared" si="9"/>
        <v>0</v>
      </c>
      <c r="I293" s="4"/>
      <c r="J293">
        <v>1109</v>
      </c>
      <c r="K293" s="4"/>
      <c r="L293" s="3"/>
      <c r="M293" s="3"/>
      <c r="N293" s="3"/>
      <c r="O293" s="3"/>
      <c r="P293" s="3"/>
    </row>
    <row r="294" spans="1:16" x14ac:dyDescent="0.25">
      <c r="A294">
        <v>296</v>
      </c>
      <c r="B294" t="s">
        <v>111</v>
      </c>
      <c r="C294" t="s">
        <v>1</v>
      </c>
      <c r="D294" t="s">
        <v>1107</v>
      </c>
      <c r="E294" t="str">
        <f t="shared" si="8"/>
        <v>No</v>
      </c>
      <c r="F294">
        <v>10</v>
      </c>
      <c r="G294" s="2">
        <v>25</v>
      </c>
      <c r="H294" s="4">
        <f t="shared" si="9"/>
        <v>250</v>
      </c>
      <c r="I294" s="4"/>
      <c r="J294">
        <v>2515</v>
      </c>
      <c r="K294" s="4"/>
      <c r="L294" s="3"/>
      <c r="M294" s="3"/>
      <c r="N294" s="3"/>
      <c r="O294" s="3"/>
      <c r="P294" s="3"/>
    </row>
    <row r="295" spans="1:16" x14ac:dyDescent="0.25">
      <c r="A295">
        <v>297</v>
      </c>
      <c r="B295" t="s">
        <v>111</v>
      </c>
      <c r="C295" t="s">
        <v>1</v>
      </c>
      <c r="D295" t="s">
        <v>1107</v>
      </c>
      <c r="E295" t="str">
        <f t="shared" si="8"/>
        <v>No</v>
      </c>
      <c r="F295">
        <v>20</v>
      </c>
      <c r="G295" s="2">
        <v>23</v>
      </c>
      <c r="H295" s="4">
        <f t="shared" si="9"/>
        <v>460</v>
      </c>
      <c r="I295" s="4"/>
      <c r="J295">
        <v>2515</v>
      </c>
      <c r="K295" s="4"/>
      <c r="L295" s="3"/>
      <c r="M295" s="3"/>
      <c r="N295" s="3"/>
      <c r="O295" s="3"/>
      <c r="P295" s="3"/>
    </row>
    <row r="296" spans="1:16" x14ac:dyDescent="0.25">
      <c r="A296">
        <v>298</v>
      </c>
      <c r="B296" t="s">
        <v>111</v>
      </c>
      <c r="C296" t="s">
        <v>1</v>
      </c>
      <c r="D296" t="s">
        <v>1107</v>
      </c>
      <c r="E296" t="str">
        <f t="shared" si="8"/>
        <v>Si</v>
      </c>
      <c r="F296">
        <v>0</v>
      </c>
      <c r="G296" s="2">
        <v>36</v>
      </c>
      <c r="H296" s="4">
        <f t="shared" si="9"/>
        <v>0</v>
      </c>
      <c r="I296" s="4"/>
      <c r="J296">
        <v>2515</v>
      </c>
      <c r="K296" s="4"/>
      <c r="L296" s="3"/>
      <c r="M296" s="3"/>
      <c r="N296" s="3"/>
      <c r="O296" s="3"/>
      <c r="P296" s="3"/>
    </row>
    <row r="297" spans="1:16" x14ac:dyDescent="0.25">
      <c r="A297">
        <v>299</v>
      </c>
      <c r="B297" t="s">
        <v>112</v>
      </c>
      <c r="C297" t="s">
        <v>1</v>
      </c>
      <c r="D297" t="s">
        <v>1115</v>
      </c>
      <c r="E297" t="str">
        <f t="shared" si="8"/>
        <v>No</v>
      </c>
      <c r="F297">
        <v>20</v>
      </c>
      <c r="G297" s="2">
        <v>26</v>
      </c>
      <c r="H297" s="4">
        <f t="shared" si="9"/>
        <v>520</v>
      </c>
      <c r="I297" s="4"/>
      <c r="J297">
        <v>1506</v>
      </c>
      <c r="K297" s="4"/>
      <c r="L297" s="3"/>
      <c r="M297" s="3"/>
      <c r="N297" s="3"/>
      <c r="O297" s="3"/>
      <c r="P297" s="3"/>
    </row>
    <row r="298" spans="1:16" x14ac:dyDescent="0.25">
      <c r="A298">
        <v>300</v>
      </c>
      <c r="B298" t="s">
        <v>113</v>
      </c>
      <c r="C298" t="s">
        <v>1</v>
      </c>
      <c r="D298" t="s">
        <v>1109</v>
      </c>
      <c r="E298" t="str">
        <f t="shared" si="8"/>
        <v>No</v>
      </c>
      <c r="F298">
        <v>10</v>
      </c>
      <c r="G298" s="2">
        <v>27</v>
      </c>
      <c r="H298" s="4">
        <f t="shared" si="9"/>
        <v>270</v>
      </c>
      <c r="I298" s="4"/>
      <c r="J298">
        <v>9830</v>
      </c>
      <c r="K298" s="4"/>
      <c r="L298" s="3"/>
      <c r="M298" s="3"/>
      <c r="N298" s="3"/>
      <c r="O298" s="3"/>
      <c r="P298" s="3"/>
    </row>
    <row r="299" spans="1:16" x14ac:dyDescent="0.25">
      <c r="A299">
        <v>301</v>
      </c>
      <c r="B299" t="s">
        <v>113</v>
      </c>
      <c r="C299" t="s">
        <v>1</v>
      </c>
      <c r="D299" t="s">
        <v>1109</v>
      </c>
      <c r="E299" t="str">
        <f t="shared" si="8"/>
        <v>No</v>
      </c>
      <c r="F299">
        <v>20</v>
      </c>
      <c r="G299" s="2">
        <v>14</v>
      </c>
      <c r="H299" s="4">
        <f t="shared" si="9"/>
        <v>280</v>
      </c>
      <c r="I299" s="4"/>
      <c r="J299">
        <v>9830</v>
      </c>
      <c r="K299" s="4"/>
      <c r="L299" s="3"/>
      <c r="M299" s="3"/>
      <c r="N299" s="3"/>
      <c r="O299" s="3"/>
      <c r="P299" s="3"/>
    </row>
    <row r="300" spans="1:16" x14ac:dyDescent="0.25">
      <c r="A300">
        <v>302</v>
      </c>
      <c r="B300" t="s">
        <v>113</v>
      </c>
      <c r="C300" t="s">
        <v>1</v>
      </c>
      <c r="D300" t="s">
        <v>1109</v>
      </c>
      <c r="E300" t="str">
        <f t="shared" si="8"/>
        <v>Si</v>
      </c>
      <c r="F300">
        <v>0</v>
      </c>
      <c r="G300" s="2">
        <v>31</v>
      </c>
      <c r="H300" s="4">
        <f t="shared" si="9"/>
        <v>0</v>
      </c>
      <c r="I300" s="4"/>
      <c r="J300">
        <v>9830</v>
      </c>
      <c r="K300" s="4"/>
      <c r="L300" s="3"/>
      <c r="M300" s="3"/>
      <c r="N300" s="3"/>
      <c r="O300" s="3"/>
      <c r="P300" s="3"/>
    </row>
    <row r="301" spans="1:16" x14ac:dyDescent="0.25">
      <c r="A301">
        <v>303</v>
      </c>
      <c r="B301" t="s">
        <v>114</v>
      </c>
      <c r="C301" t="s">
        <v>1</v>
      </c>
      <c r="D301" t="s">
        <v>1107</v>
      </c>
      <c r="E301" t="str">
        <f t="shared" si="8"/>
        <v>No</v>
      </c>
      <c r="F301">
        <v>20</v>
      </c>
      <c r="G301" s="2">
        <v>27</v>
      </c>
      <c r="H301" s="4">
        <f t="shared" si="9"/>
        <v>540</v>
      </c>
      <c r="I301" s="4"/>
      <c r="J301">
        <v>8367</v>
      </c>
      <c r="K301" s="4"/>
      <c r="L301" s="3"/>
      <c r="M301" s="3"/>
      <c r="N301" s="3"/>
      <c r="O301" s="3"/>
      <c r="P301" s="3"/>
    </row>
    <row r="302" spans="1:16" x14ac:dyDescent="0.25">
      <c r="A302">
        <v>304</v>
      </c>
      <c r="B302" t="s">
        <v>115</v>
      </c>
      <c r="C302" t="s">
        <v>1</v>
      </c>
      <c r="D302" t="s">
        <v>1109</v>
      </c>
      <c r="E302" t="str">
        <f t="shared" si="8"/>
        <v>Si</v>
      </c>
      <c r="F302">
        <v>0</v>
      </c>
      <c r="G302" s="2">
        <v>39</v>
      </c>
      <c r="H302" s="4">
        <f t="shared" si="9"/>
        <v>0</v>
      </c>
      <c r="I302" s="4"/>
      <c r="J302">
        <v>4475</v>
      </c>
      <c r="K302" s="4"/>
      <c r="L302" s="3"/>
      <c r="M302" s="3"/>
      <c r="N302" s="3"/>
      <c r="O302" s="3"/>
      <c r="P302" s="3"/>
    </row>
    <row r="303" spans="1:16" x14ac:dyDescent="0.25">
      <c r="A303">
        <v>305</v>
      </c>
      <c r="B303" t="s">
        <v>115</v>
      </c>
      <c r="C303" t="s">
        <v>1</v>
      </c>
      <c r="D303" t="s">
        <v>1109</v>
      </c>
      <c r="E303" t="str">
        <f t="shared" si="8"/>
        <v>No</v>
      </c>
      <c r="F303">
        <v>10</v>
      </c>
      <c r="G303" s="2">
        <v>31</v>
      </c>
      <c r="H303" s="4">
        <f t="shared" si="9"/>
        <v>310</v>
      </c>
      <c r="I303" s="4"/>
      <c r="J303">
        <v>4475</v>
      </c>
      <c r="K303" s="4"/>
      <c r="L303" s="3"/>
      <c r="M303" s="3"/>
      <c r="N303" s="3"/>
      <c r="O303" s="3"/>
      <c r="P303" s="3"/>
    </row>
    <row r="304" spans="1:16" x14ac:dyDescent="0.25">
      <c r="A304">
        <v>306</v>
      </c>
      <c r="B304" t="s">
        <v>115</v>
      </c>
      <c r="C304" t="s">
        <v>1</v>
      </c>
      <c r="D304" t="s">
        <v>1109</v>
      </c>
      <c r="E304" t="str">
        <f t="shared" si="8"/>
        <v>No</v>
      </c>
      <c r="F304">
        <v>20</v>
      </c>
      <c r="G304" s="2">
        <v>16</v>
      </c>
      <c r="H304" s="4">
        <f t="shared" si="9"/>
        <v>320</v>
      </c>
      <c r="I304" s="4"/>
      <c r="J304">
        <v>4475</v>
      </c>
      <c r="K304" s="4"/>
      <c r="L304" s="3"/>
      <c r="M304" s="3"/>
      <c r="N304" s="3"/>
      <c r="O304" s="3"/>
      <c r="P304" s="3"/>
    </row>
    <row r="305" spans="1:16" x14ac:dyDescent="0.25">
      <c r="A305">
        <v>307</v>
      </c>
      <c r="B305" t="s">
        <v>1156</v>
      </c>
      <c r="C305" t="s">
        <v>1</v>
      </c>
      <c r="D305" t="s">
        <v>1110</v>
      </c>
      <c r="E305" t="str">
        <f t="shared" si="8"/>
        <v>No</v>
      </c>
      <c r="F305">
        <v>20</v>
      </c>
      <c r="G305" s="2">
        <v>21</v>
      </c>
      <c r="H305" s="4">
        <f t="shared" si="9"/>
        <v>420</v>
      </c>
      <c r="I305" s="4"/>
      <c r="J305">
        <v>9713</v>
      </c>
      <c r="K305" s="4"/>
      <c r="L305" s="3"/>
      <c r="M305" s="3"/>
      <c r="N305" s="3"/>
      <c r="O305" s="3"/>
      <c r="P305" s="3"/>
    </row>
    <row r="306" spans="1:16" x14ac:dyDescent="0.25">
      <c r="A306">
        <v>308</v>
      </c>
      <c r="B306" t="s">
        <v>1156</v>
      </c>
      <c r="C306" t="s">
        <v>1</v>
      </c>
      <c r="D306" t="s">
        <v>1110</v>
      </c>
      <c r="E306" t="str">
        <f t="shared" si="8"/>
        <v>Si</v>
      </c>
      <c r="F306">
        <v>0</v>
      </c>
      <c r="G306" s="2">
        <v>17</v>
      </c>
      <c r="H306" s="4">
        <f t="shared" si="9"/>
        <v>0</v>
      </c>
      <c r="I306" s="4"/>
      <c r="J306">
        <v>9713</v>
      </c>
      <c r="K306" s="4"/>
      <c r="L306" s="3"/>
      <c r="M306" s="3"/>
      <c r="N306" s="3"/>
      <c r="O306" s="3"/>
      <c r="P306" s="3"/>
    </row>
    <row r="307" spans="1:16" x14ac:dyDescent="0.25">
      <c r="A307">
        <v>309</v>
      </c>
      <c r="B307" t="s">
        <v>116</v>
      </c>
      <c r="C307" t="s">
        <v>1</v>
      </c>
      <c r="D307" t="s">
        <v>1115</v>
      </c>
      <c r="E307" t="str">
        <f t="shared" si="8"/>
        <v>Si</v>
      </c>
      <c r="F307">
        <v>0</v>
      </c>
      <c r="G307" s="2">
        <v>16</v>
      </c>
      <c r="H307" s="4">
        <f t="shared" si="9"/>
        <v>0</v>
      </c>
      <c r="I307" s="4"/>
      <c r="J307">
        <v>4250</v>
      </c>
      <c r="K307" s="4"/>
      <c r="L307" s="3"/>
      <c r="M307" s="3"/>
      <c r="N307" s="3"/>
      <c r="O307" s="3"/>
      <c r="P307" s="3"/>
    </row>
    <row r="308" spans="1:16" x14ac:dyDescent="0.25">
      <c r="A308">
        <v>310</v>
      </c>
      <c r="B308" t="s">
        <v>116</v>
      </c>
      <c r="C308" t="s">
        <v>1</v>
      </c>
      <c r="D308" t="s">
        <v>1115</v>
      </c>
      <c r="E308" t="str">
        <f t="shared" si="8"/>
        <v>No</v>
      </c>
      <c r="F308">
        <v>10</v>
      </c>
      <c r="G308" s="2">
        <v>18</v>
      </c>
      <c r="H308" s="4">
        <f t="shared" si="9"/>
        <v>180</v>
      </c>
      <c r="I308" s="4"/>
      <c r="J308">
        <v>4250</v>
      </c>
      <c r="K308" s="4"/>
      <c r="L308" s="3"/>
      <c r="M308" s="3"/>
      <c r="N308" s="3"/>
      <c r="O308" s="3"/>
      <c r="P308" s="3"/>
    </row>
    <row r="309" spans="1:16" x14ac:dyDescent="0.25">
      <c r="A309">
        <v>311</v>
      </c>
      <c r="B309" t="s">
        <v>116</v>
      </c>
      <c r="C309" t="s">
        <v>1</v>
      </c>
      <c r="D309" t="s">
        <v>1115</v>
      </c>
      <c r="E309" t="str">
        <f t="shared" si="8"/>
        <v>No</v>
      </c>
      <c r="F309">
        <v>20</v>
      </c>
      <c r="G309" s="2">
        <v>19</v>
      </c>
      <c r="H309" s="4">
        <f t="shared" si="9"/>
        <v>380</v>
      </c>
      <c r="I309" s="4"/>
      <c r="J309">
        <v>4250</v>
      </c>
      <c r="K309" s="4"/>
      <c r="L309" s="3"/>
      <c r="M309" s="3"/>
      <c r="N309" s="3"/>
      <c r="O309" s="3"/>
      <c r="P309" s="3"/>
    </row>
    <row r="310" spans="1:16" x14ac:dyDescent="0.25">
      <c r="A310">
        <v>312</v>
      </c>
      <c r="B310" t="s">
        <v>117</v>
      </c>
      <c r="C310" t="s">
        <v>1</v>
      </c>
      <c r="D310" t="s">
        <v>1112</v>
      </c>
      <c r="E310" t="str">
        <f t="shared" si="8"/>
        <v>Si</v>
      </c>
      <c r="F310">
        <v>0</v>
      </c>
      <c r="G310" s="2">
        <v>17</v>
      </c>
      <c r="H310" s="4">
        <f t="shared" si="9"/>
        <v>0</v>
      </c>
      <c r="I310" s="4"/>
      <c r="J310">
        <v>7940</v>
      </c>
      <c r="K310" s="4"/>
      <c r="L310" s="3"/>
      <c r="M310" s="3"/>
      <c r="N310" s="3"/>
      <c r="O310" s="3"/>
      <c r="P310" s="3"/>
    </row>
    <row r="311" spans="1:16" x14ac:dyDescent="0.25">
      <c r="A311">
        <v>313</v>
      </c>
      <c r="B311" t="s">
        <v>117</v>
      </c>
      <c r="C311" t="s">
        <v>1</v>
      </c>
      <c r="D311" t="s">
        <v>1112</v>
      </c>
      <c r="E311" t="str">
        <f t="shared" si="8"/>
        <v>No</v>
      </c>
      <c r="F311">
        <v>20</v>
      </c>
      <c r="G311" s="2">
        <v>26</v>
      </c>
      <c r="H311" s="4">
        <f t="shared" si="9"/>
        <v>520</v>
      </c>
      <c r="I311" s="4"/>
      <c r="J311">
        <v>7940</v>
      </c>
      <c r="K311" s="4"/>
      <c r="L311" s="3"/>
      <c r="M311" s="3"/>
      <c r="N311" s="3"/>
      <c r="O311" s="3"/>
      <c r="P311" s="3"/>
    </row>
    <row r="312" spans="1:16" x14ac:dyDescent="0.25">
      <c r="A312">
        <v>314</v>
      </c>
      <c r="B312" t="s">
        <v>117</v>
      </c>
      <c r="C312" t="s">
        <v>1</v>
      </c>
      <c r="D312" t="s">
        <v>1112</v>
      </c>
      <c r="E312" t="str">
        <f t="shared" si="8"/>
        <v>No</v>
      </c>
      <c r="F312">
        <v>10</v>
      </c>
      <c r="G312" s="2">
        <v>26</v>
      </c>
      <c r="H312" s="4">
        <f t="shared" si="9"/>
        <v>260</v>
      </c>
      <c r="I312" s="4"/>
      <c r="J312">
        <v>7940</v>
      </c>
      <c r="K312" s="4"/>
      <c r="L312" s="3"/>
      <c r="M312" s="3"/>
      <c r="N312" s="3"/>
      <c r="O312" s="3"/>
      <c r="P312" s="3"/>
    </row>
    <row r="313" spans="1:16" x14ac:dyDescent="0.25">
      <c r="A313">
        <v>315</v>
      </c>
      <c r="B313" t="s">
        <v>118</v>
      </c>
      <c r="C313" t="s">
        <v>1</v>
      </c>
      <c r="D313" t="s">
        <v>1111</v>
      </c>
      <c r="E313" t="str">
        <f t="shared" si="8"/>
        <v>No</v>
      </c>
      <c r="F313">
        <v>10</v>
      </c>
      <c r="G313" s="2">
        <v>28</v>
      </c>
      <c r="H313" s="4">
        <f t="shared" si="9"/>
        <v>280</v>
      </c>
      <c r="I313" s="4"/>
      <c r="J313">
        <v>9435</v>
      </c>
      <c r="K313" s="4"/>
      <c r="L313" s="3"/>
      <c r="M313" s="3"/>
      <c r="N313" s="3"/>
      <c r="O313" s="3"/>
      <c r="P313" s="3"/>
    </row>
    <row r="314" spans="1:16" x14ac:dyDescent="0.25">
      <c r="A314">
        <v>316</v>
      </c>
      <c r="B314" t="s">
        <v>119</v>
      </c>
      <c r="C314" t="s">
        <v>1</v>
      </c>
      <c r="D314" t="s">
        <v>1107</v>
      </c>
      <c r="E314" t="str">
        <f t="shared" si="8"/>
        <v>Si</v>
      </c>
      <c r="F314">
        <v>0</v>
      </c>
      <c r="G314" s="2">
        <v>13</v>
      </c>
      <c r="H314" s="4">
        <f t="shared" si="9"/>
        <v>0</v>
      </c>
      <c r="I314" s="4"/>
      <c r="J314">
        <v>2289</v>
      </c>
      <c r="K314" s="4"/>
      <c r="L314" s="3"/>
      <c r="M314" s="3"/>
      <c r="N314" s="3"/>
      <c r="O314" s="3"/>
      <c r="P314" s="3"/>
    </row>
    <row r="315" spans="1:16" x14ac:dyDescent="0.25">
      <c r="A315">
        <v>317</v>
      </c>
      <c r="B315" t="s">
        <v>119</v>
      </c>
      <c r="C315" t="s">
        <v>1</v>
      </c>
      <c r="D315" t="s">
        <v>1107</v>
      </c>
      <c r="E315" t="str">
        <f t="shared" si="8"/>
        <v>No</v>
      </c>
      <c r="F315">
        <v>20</v>
      </c>
      <c r="G315" s="2">
        <v>37</v>
      </c>
      <c r="H315" s="4">
        <f t="shared" si="9"/>
        <v>740</v>
      </c>
      <c r="I315" s="4"/>
      <c r="J315">
        <v>2289</v>
      </c>
      <c r="K315" s="4"/>
      <c r="L315" s="3"/>
      <c r="M315" s="3"/>
      <c r="N315" s="3"/>
      <c r="O315" s="3"/>
      <c r="P315" s="3"/>
    </row>
    <row r="316" spans="1:16" x14ac:dyDescent="0.25">
      <c r="A316">
        <v>318</v>
      </c>
      <c r="B316" t="s">
        <v>120</v>
      </c>
      <c r="C316" t="s">
        <v>1</v>
      </c>
      <c r="D316" t="s">
        <v>1116</v>
      </c>
      <c r="E316" t="str">
        <f t="shared" si="8"/>
        <v>No</v>
      </c>
      <c r="F316">
        <v>10</v>
      </c>
      <c r="G316" s="2">
        <v>19</v>
      </c>
      <c r="H316" s="4">
        <f t="shared" si="9"/>
        <v>190</v>
      </c>
      <c r="I316" s="4"/>
      <c r="J316">
        <v>9423</v>
      </c>
      <c r="K316" s="4"/>
      <c r="L316" s="3"/>
      <c r="M316" s="3"/>
      <c r="N316" s="3"/>
      <c r="O316" s="3"/>
      <c r="P316" s="3"/>
    </row>
    <row r="317" spans="1:16" x14ac:dyDescent="0.25">
      <c r="A317">
        <v>319</v>
      </c>
      <c r="B317" t="s">
        <v>120</v>
      </c>
      <c r="C317" t="s">
        <v>1</v>
      </c>
      <c r="D317" t="s">
        <v>1116</v>
      </c>
      <c r="E317" t="str">
        <f t="shared" si="8"/>
        <v>Si</v>
      </c>
      <c r="F317">
        <v>0</v>
      </c>
      <c r="G317" s="2">
        <v>39</v>
      </c>
      <c r="H317" s="4">
        <f t="shared" si="9"/>
        <v>0</v>
      </c>
      <c r="I317" s="4"/>
      <c r="J317">
        <v>9423</v>
      </c>
      <c r="K317" s="4"/>
      <c r="L317" s="3"/>
      <c r="M317" s="3"/>
      <c r="N317" s="3"/>
      <c r="O317" s="3"/>
      <c r="P317" s="3"/>
    </row>
    <row r="318" spans="1:16" x14ac:dyDescent="0.25">
      <c r="A318">
        <v>320</v>
      </c>
      <c r="B318" t="s">
        <v>120</v>
      </c>
      <c r="C318" t="s">
        <v>1</v>
      </c>
      <c r="D318" t="s">
        <v>1116</v>
      </c>
      <c r="E318" t="str">
        <f t="shared" si="8"/>
        <v>No</v>
      </c>
      <c r="F318">
        <v>20</v>
      </c>
      <c r="G318" s="2">
        <v>26</v>
      </c>
      <c r="H318" s="4">
        <f t="shared" si="9"/>
        <v>520</v>
      </c>
      <c r="I318" s="4"/>
      <c r="J318">
        <v>9423</v>
      </c>
      <c r="K318" s="4"/>
      <c r="L318" s="3"/>
      <c r="M318" s="3"/>
      <c r="N318" s="3"/>
      <c r="O318" s="3"/>
      <c r="P318" s="3"/>
    </row>
    <row r="319" spans="1:16" x14ac:dyDescent="0.25">
      <c r="A319">
        <v>321</v>
      </c>
      <c r="B319" t="s">
        <v>1157</v>
      </c>
      <c r="C319" t="s">
        <v>1</v>
      </c>
      <c r="D319" t="s">
        <v>1109</v>
      </c>
      <c r="E319" t="str">
        <f t="shared" si="8"/>
        <v>Si</v>
      </c>
      <c r="F319">
        <v>0</v>
      </c>
      <c r="G319" s="2">
        <v>33</v>
      </c>
      <c r="H319" s="4">
        <f t="shared" si="9"/>
        <v>0</v>
      </c>
      <c r="I319" s="4"/>
      <c r="J319">
        <v>2936</v>
      </c>
      <c r="K319" s="4"/>
      <c r="L319" s="3"/>
      <c r="M319" s="3"/>
      <c r="N319" s="3"/>
      <c r="O319" s="3"/>
      <c r="P319" s="3"/>
    </row>
    <row r="320" spans="1:16" x14ac:dyDescent="0.25">
      <c r="A320">
        <v>322</v>
      </c>
      <c r="B320" t="s">
        <v>121</v>
      </c>
      <c r="C320" t="s">
        <v>1</v>
      </c>
      <c r="D320" t="s">
        <v>1111</v>
      </c>
      <c r="E320" t="str">
        <f t="shared" si="8"/>
        <v>Si</v>
      </c>
      <c r="F320">
        <v>0</v>
      </c>
      <c r="G320" s="2">
        <v>19</v>
      </c>
      <c r="H320" s="4">
        <f t="shared" si="9"/>
        <v>0</v>
      </c>
      <c r="I320" s="4"/>
      <c r="J320">
        <v>3257</v>
      </c>
      <c r="K320" s="4"/>
      <c r="L320" s="3"/>
      <c r="M320" s="3"/>
      <c r="N320" s="3"/>
      <c r="O320" s="3"/>
      <c r="P320" s="3"/>
    </row>
    <row r="321" spans="1:16" x14ac:dyDescent="0.25">
      <c r="A321">
        <v>323</v>
      </c>
      <c r="B321" t="s">
        <v>122</v>
      </c>
      <c r="C321" t="s">
        <v>1</v>
      </c>
      <c r="D321" t="s">
        <v>1107</v>
      </c>
      <c r="E321" t="str">
        <f t="shared" si="8"/>
        <v>No</v>
      </c>
      <c r="F321">
        <v>20</v>
      </c>
      <c r="G321" s="2">
        <v>36</v>
      </c>
      <c r="H321" s="4">
        <f t="shared" si="9"/>
        <v>720</v>
      </c>
      <c r="I321" s="4"/>
      <c r="J321">
        <v>2835</v>
      </c>
      <c r="K321" s="4"/>
      <c r="L321" s="3"/>
      <c r="M321" s="3"/>
      <c r="N321" s="3"/>
      <c r="O321" s="3"/>
      <c r="P321" s="3"/>
    </row>
    <row r="322" spans="1:16" x14ac:dyDescent="0.25">
      <c r="A322">
        <v>324</v>
      </c>
      <c r="B322" t="s">
        <v>122</v>
      </c>
      <c r="C322" t="s">
        <v>1</v>
      </c>
      <c r="D322" t="s">
        <v>1107</v>
      </c>
      <c r="E322" t="str">
        <f t="shared" ref="E322:E385" si="10">IF(F322=0,"Si","No")</f>
        <v>Si</v>
      </c>
      <c r="F322">
        <v>0</v>
      </c>
      <c r="G322" s="2">
        <v>16</v>
      </c>
      <c r="H322" s="4">
        <f t="shared" si="9"/>
        <v>0</v>
      </c>
      <c r="I322" s="4"/>
      <c r="J322">
        <v>2835</v>
      </c>
      <c r="K322" s="4"/>
      <c r="L322" s="3"/>
      <c r="M322" s="3"/>
      <c r="N322" s="3"/>
      <c r="O322" s="3"/>
      <c r="P322" s="3"/>
    </row>
    <row r="323" spans="1:16" x14ac:dyDescent="0.25">
      <c r="A323">
        <v>325</v>
      </c>
      <c r="B323" t="s">
        <v>123</v>
      </c>
      <c r="C323" t="s">
        <v>1</v>
      </c>
      <c r="D323" t="s">
        <v>1110</v>
      </c>
      <c r="E323" t="str">
        <f t="shared" si="10"/>
        <v>Si</v>
      </c>
      <c r="F323">
        <v>0</v>
      </c>
      <c r="G323" s="2">
        <v>19</v>
      </c>
      <c r="H323" s="4">
        <f t="shared" ref="H323:H386" si="11">G323*F323</f>
        <v>0</v>
      </c>
      <c r="I323" s="4"/>
      <c r="J323">
        <v>8621</v>
      </c>
      <c r="K323" s="4"/>
      <c r="L323" s="3"/>
      <c r="M323" s="3"/>
      <c r="N323" s="3"/>
      <c r="O323" s="3"/>
      <c r="P323" s="3"/>
    </row>
    <row r="324" spans="1:16" x14ac:dyDescent="0.25">
      <c r="A324">
        <v>326</v>
      </c>
      <c r="B324" t="s">
        <v>124</v>
      </c>
      <c r="C324" t="s">
        <v>1</v>
      </c>
      <c r="D324" t="s">
        <v>1109</v>
      </c>
      <c r="E324" t="str">
        <f t="shared" si="10"/>
        <v>No</v>
      </c>
      <c r="F324">
        <v>20</v>
      </c>
      <c r="G324" s="2">
        <v>37</v>
      </c>
      <c r="H324" s="4">
        <f t="shared" si="11"/>
        <v>740</v>
      </c>
      <c r="I324" s="4"/>
      <c r="J324">
        <v>5767</v>
      </c>
      <c r="K324" s="4"/>
      <c r="L324" s="3"/>
      <c r="M324" s="3"/>
      <c r="N324" s="3"/>
      <c r="O324" s="3"/>
      <c r="P324" s="3"/>
    </row>
    <row r="325" spans="1:16" x14ac:dyDescent="0.25">
      <c r="A325">
        <v>327</v>
      </c>
      <c r="B325" t="s">
        <v>124</v>
      </c>
      <c r="C325" t="s">
        <v>1</v>
      </c>
      <c r="D325" t="s">
        <v>1109</v>
      </c>
      <c r="E325" t="str">
        <f t="shared" si="10"/>
        <v>Si</v>
      </c>
      <c r="F325">
        <v>0</v>
      </c>
      <c r="G325" s="2">
        <v>26</v>
      </c>
      <c r="H325" s="4">
        <f t="shared" si="11"/>
        <v>0</v>
      </c>
      <c r="I325" s="4"/>
      <c r="J325">
        <v>5767</v>
      </c>
      <c r="K325" s="4"/>
      <c r="L325" s="3"/>
      <c r="M325" s="3"/>
      <c r="N325" s="3"/>
      <c r="O325" s="3"/>
      <c r="P325" s="3"/>
    </row>
    <row r="326" spans="1:16" x14ac:dyDescent="0.25">
      <c r="A326">
        <v>328</v>
      </c>
      <c r="B326" t="s">
        <v>124</v>
      </c>
      <c r="C326" t="s">
        <v>1</v>
      </c>
      <c r="D326" t="s">
        <v>1109</v>
      </c>
      <c r="E326" t="str">
        <f t="shared" si="10"/>
        <v>No</v>
      </c>
      <c r="F326">
        <v>20</v>
      </c>
      <c r="G326" s="2">
        <v>35</v>
      </c>
      <c r="H326" s="4">
        <f t="shared" si="11"/>
        <v>700</v>
      </c>
      <c r="I326" s="4"/>
      <c r="J326">
        <v>5767</v>
      </c>
      <c r="K326" s="4"/>
      <c r="L326" s="3"/>
      <c r="M326" s="3"/>
      <c r="N326" s="3"/>
      <c r="O326" s="3"/>
      <c r="P326" s="3"/>
    </row>
    <row r="327" spans="1:16" x14ac:dyDescent="0.25">
      <c r="A327">
        <v>329</v>
      </c>
      <c r="B327" t="s">
        <v>124</v>
      </c>
      <c r="C327" t="s">
        <v>1</v>
      </c>
      <c r="D327" t="s">
        <v>1109</v>
      </c>
      <c r="E327" t="str">
        <f t="shared" si="10"/>
        <v>No</v>
      </c>
      <c r="F327">
        <v>10</v>
      </c>
      <c r="G327" s="2">
        <v>16</v>
      </c>
      <c r="H327" s="4">
        <f t="shared" si="11"/>
        <v>160</v>
      </c>
      <c r="I327" s="4"/>
      <c r="J327">
        <v>5767</v>
      </c>
      <c r="K327" s="4"/>
      <c r="L327" s="3"/>
      <c r="M327" s="3"/>
      <c r="N327" s="3"/>
      <c r="O327" s="3"/>
      <c r="P327" s="3"/>
    </row>
    <row r="328" spans="1:16" x14ac:dyDescent="0.25">
      <c r="A328">
        <v>330</v>
      </c>
      <c r="B328" t="s">
        <v>125</v>
      </c>
      <c r="C328" t="s">
        <v>1</v>
      </c>
      <c r="D328" t="s">
        <v>1110</v>
      </c>
      <c r="E328" t="str">
        <f t="shared" si="10"/>
        <v>No</v>
      </c>
      <c r="F328">
        <v>10</v>
      </c>
      <c r="G328" s="2">
        <v>31</v>
      </c>
      <c r="H328" s="4">
        <f t="shared" si="11"/>
        <v>310</v>
      </c>
      <c r="I328" s="4"/>
      <c r="J328">
        <v>8771</v>
      </c>
      <c r="K328" s="4"/>
      <c r="L328" s="3"/>
      <c r="M328" s="3"/>
      <c r="N328" s="3"/>
      <c r="O328" s="3"/>
      <c r="P328" s="3"/>
    </row>
    <row r="329" spans="1:16" x14ac:dyDescent="0.25">
      <c r="A329">
        <v>331</v>
      </c>
      <c r="B329" t="s">
        <v>125</v>
      </c>
      <c r="C329" t="s">
        <v>1</v>
      </c>
      <c r="D329" t="s">
        <v>1110</v>
      </c>
      <c r="E329" t="str">
        <f t="shared" si="10"/>
        <v>Si</v>
      </c>
      <c r="F329">
        <v>0</v>
      </c>
      <c r="G329" s="2">
        <v>21</v>
      </c>
      <c r="H329" s="4">
        <f t="shared" si="11"/>
        <v>0</v>
      </c>
      <c r="I329" s="4"/>
      <c r="J329">
        <v>8771</v>
      </c>
      <c r="K329" s="4"/>
      <c r="L329" s="3"/>
      <c r="M329" s="3"/>
      <c r="N329" s="3"/>
      <c r="O329" s="3"/>
      <c r="P329" s="3"/>
    </row>
    <row r="330" spans="1:16" x14ac:dyDescent="0.25">
      <c r="A330">
        <v>332</v>
      </c>
      <c r="B330" t="s">
        <v>125</v>
      </c>
      <c r="C330" t="s">
        <v>1</v>
      </c>
      <c r="D330" t="s">
        <v>1110</v>
      </c>
      <c r="E330" t="str">
        <f t="shared" si="10"/>
        <v>No</v>
      </c>
      <c r="F330">
        <v>20</v>
      </c>
      <c r="G330" s="2">
        <v>34</v>
      </c>
      <c r="H330" s="4">
        <f t="shared" si="11"/>
        <v>680</v>
      </c>
      <c r="I330" s="4"/>
      <c r="J330">
        <v>8771</v>
      </c>
      <c r="K330" s="4"/>
      <c r="L330" s="3"/>
      <c r="M330" s="3"/>
      <c r="N330" s="3"/>
      <c r="O330" s="3"/>
      <c r="P330" s="3"/>
    </row>
    <row r="331" spans="1:16" x14ac:dyDescent="0.25">
      <c r="A331">
        <v>333</v>
      </c>
      <c r="B331" t="s">
        <v>126</v>
      </c>
      <c r="C331" t="s">
        <v>1</v>
      </c>
      <c r="D331" t="s">
        <v>1111</v>
      </c>
      <c r="E331" t="str">
        <f t="shared" si="10"/>
        <v>Si</v>
      </c>
      <c r="F331">
        <v>0</v>
      </c>
      <c r="G331" s="2">
        <v>29</v>
      </c>
      <c r="H331" s="4">
        <f t="shared" si="11"/>
        <v>0</v>
      </c>
      <c r="I331" s="4"/>
      <c r="J331">
        <v>8302</v>
      </c>
      <c r="K331" s="4"/>
      <c r="L331" s="3"/>
      <c r="M331" s="3"/>
      <c r="N331" s="3"/>
      <c r="O331" s="3"/>
      <c r="P331" s="3"/>
    </row>
    <row r="332" spans="1:16" x14ac:dyDescent="0.25">
      <c r="A332">
        <v>334</v>
      </c>
      <c r="B332" t="s">
        <v>127</v>
      </c>
      <c r="C332" t="s">
        <v>1</v>
      </c>
      <c r="D332" t="s">
        <v>1110</v>
      </c>
      <c r="E332" t="str">
        <f t="shared" si="10"/>
        <v>No</v>
      </c>
      <c r="F332">
        <v>20</v>
      </c>
      <c r="G332" s="2">
        <v>27</v>
      </c>
      <c r="H332" s="4">
        <f t="shared" si="11"/>
        <v>540</v>
      </c>
      <c r="I332" s="4"/>
      <c r="J332">
        <v>9359</v>
      </c>
      <c r="K332" s="4"/>
      <c r="L332" s="3"/>
      <c r="M332" s="3"/>
      <c r="N332" s="3"/>
      <c r="O332" s="3"/>
      <c r="P332" s="3"/>
    </row>
    <row r="333" spans="1:16" x14ac:dyDescent="0.25">
      <c r="A333">
        <v>335</v>
      </c>
      <c r="B333" t="s">
        <v>127</v>
      </c>
      <c r="C333" t="s">
        <v>1</v>
      </c>
      <c r="D333" t="s">
        <v>1110</v>
      </c>
      <c r="E333" t="str">
        <f t="shared" si="10"/>
        <v>No</v>
      </c>
      <c r="F333">
        <v>10</v>
      </c>
      <c r="G333" s="2">
        <v>10</v>
      </c>
      <c r="H333" s="4">
        <f t="shared" si="11"/>
        <v>100</v>
      </c>
      <c r="I333" s="4"/>
      <c r="J333">
        <v>9359</v>
      </c>
      <c r="K333" s="4"/>
      <c r="L333" s="3"/>
      <c r="M333" s="3"/>
      <c r="N333" s="3"/>
      <c r="O333" s="3"/>
      <c r="P333" s="3"/>
    </row>
    <row r="334" spans="1:16" x14ac:dyDescent="0.25">
      <c r="A334">
        <v>336</v>
      </c>
      <c r="B334" t="s">
        <v>127</v>
      </c>
      <c r="C334" t="s">
        <v>1</v>
      </c>
      <c r="D334" t="s">
        <v>1110</v>
      </c>
      <c r="E334" t="str">
        <f t="shared" si="10"/>
        <v>Si</v>
      </c>
      <c r="F334">
        <v>0</v>
      </c>
      <c r="G334" s="2">
        <v>12</v>
      </c>
      <c r="H334" s="4">
        <f t="shared" si="11"/>
        <v>0</v>
      </c>
      <c r="I334" s="4"/>
      <c r="J334">
        <v>9359</v>
      </c>
      <c r="K334" s="4"/>
      <c r="L334" s="3"/>
      <c r="M334" s="3"/>
      <c r="N334" s="3"/>
      <c r="O334" s="3"/>
      <c r="P334" s="3"/>
    </row>
    <row r="335" spans="1:16" x14ac:dyDescent="0.25">
      <c r="A335">
        <v>337</v>
      </c>
      <c r="B335" t="s">
        <v>128</v>
      </c>
      <c r="C335" t="s">
        <v>1</v>
      </c>
      <c r="D335" t="s">
        <v>1107</v>
      </c>
      <c r="E335" t="str">
        <f t="shared" si="10"/>
        <v>No</v>
      </c>
      <c r="F335">
        <v>20</v>
      </c>
      <c r="G335" s="2">
        <v>11</v>
      </c>
      <c r="H335" s="4">
        <f t="shared" si="11"/>
        <v>220</v>
      </c>
      <c r="I335" s="4"/>
      <c r="J335">
        <v>5273</v>
      </c>
      <c r="K335" s="4"/>
      <c r="L335" s="3"/>
      <c r="M335" s="3"/>
      <c r="N335" s="3"/>
      <c r="O335" s="3"/>
      <c r="P335" s="3"/>
    </row>
    <row r="336" spans="1:16" x14ac:dyDescent="0.25">
      <c r="A336">
        <v>338</v>
      </c>
      <c r="B336" t="s">
        <v>128</v>
      </c>
      <c r="C336" t="s">
        <v>1</v>
      </c>
      <c r="D336" t="s">
        <v>1107</v>
      </c>
      <c r="E336" t="str">
        <f t="shared" si="10"/>
        <v>Si</v>
      </c>
      <c r="F336">
        <v>0</v>
      </c>
      <c r="G336" s="2">
        <v>23</v>
      </c>
      <c r="H336" s="4">
        <f t="shared" si="11"/>
        <v>0</v>
      </c>
      <c r="I336" s="4"/>
      <c r="J336">
        <v>5273</v>
      </c>
      <c r="K336" s="4"/>
      <c r="L336" s="3"/>
      <c r="M336" s="3"/>
      <c r="N336" s="3"/>
      <c r="O336" s="3"/>
      <c r="P336" s="3"/>
    </row>
    <row r="337" spans="1:16" x14ac:dyDescent="0.25">
      <c r="A337">
        <v>339</v>
      </c>
      <c r="B337" t="s">
        <v>128</v>
      </c>
      <c r="C337" t="s">
        <v>1</v>
      </c>
      <c r="D337" t="s">
        <v>1107</v>
      </c>
      <c r="E337" t="str">
        <f t="shared" si="10"/>
        <v>No</v>
      </c>
      <c r="F337">
        <v>10</v>
      </c>
      <c r="G337" s="2">
        <v>13</v>
      </c>
      <c r="H337" s="4">
        <f t="shared" si="11"/>
        <v>130</v>
      </c>
      <c r="I337" s="4"/>
      <c r="J337">
        <v>5273</v>
      </c>
      <c r="K337" s="4"/>
      <c r="L337" s="3"/>
      <c r="M337" s="3"/>
      <c r="N337" s="3"/>
      <c r="O337" s="3"/>
      <c r="P337" s="3"/>
    </row>
    <row r="338" spans="1:16" x14ac:dyDescent="0.25">
      <c r="A338">
        <v>340</v>
      </c>
      <c r="B338" t="s">
        <v>128</v>
      </c>
      <c r="C338" t="s">
        <v>1</v>
      </c>
      <c r="D338" t="s">
        <v>1107</v>
      </c>
      <c r="E338" t="str">
        <f t="shared" si="10"/>
        <v>No</v>
      </c>
      <c r="F338">
        <v>20</v>
      </c>
      <c r="G338" s="2">
        <v>20</v>
      </c>
      <c r="H338" s="4">
        <f t="shared" si="11"/>
        <v>400</v>
      </c>
      <c r="I338" s="4"/>
      <c r="J338">
        <v>5273</v>
      </c>
      <c r="K338" s="4"/>
      <c r="L338" s="3"/>
      <c r="M338" s="3"/>
      <c r="N338" s="3"/>
      <c r="O338" s="3"/>
      <c r="P338" s="3"/>
    </row>
    <row r="339" spans="1:16" x14ac:dyDescent="0.25">
      <c r="A339">
        <v>341</v>
      </c>
      <c r="B339" t="s">
        <v>129</v>
      </c>
      <c r="C339" t="s">
        <v>1</v>
      </c>
      <c r="D339" t="s">
        <v>1111</v>
      </c>
      <c r="E339" t="str">
        <f t="shared" si="10"/>
        <v>Si</v>
      </c>
      <c r="F339">
        <v>0</v>
      </c>
      <c r="G339" s="2">
        <v>25</v>
      </c>
      <c r="H339" s="4">
        <f t="shared" si="11"/>
        <v>0</v>
      </c>
      <c r="I339" s="4"/>
      <c r="J339">
        <v>2497</v>
      </c>
      <c r="K339" s="4"/>
      <c r="L339" s="3"/>
      <c r="M339" s="3"/>
      <c r="N339" s="3"/>
      <c r="O339" s="3"/>
      <c r="P339" s="3"/>
    </row>
    <row r="340" spans="1:16" x14ac:dyDescent="0.25">
      <c r="A340">
        <v>342</v>
      </c>
      <c r="B340" t="s">
        <v>130</v>
      </c>
      <c r="C340" t="s">
        <v>1</v>
      </c>
      <c r="D340" t="s">
        <v>1109</v>
      </c>
      <c r="E340" t="str">
        <f t="shared" si="10"/>
        <v>Si</v>
      </c>
      <c r="F340">
        <v>0</v>
      </c>
      <c r="G340" s="2">
        <v>32</v>
      </c>
      <c r="H340" s="4">
        <f t="shared" si="11"/>
        <v>0</v>
      </c>
      <c r="I340" s="4"/>
      <c r="J340">
        <v>5227</v>
      </c>
      <c r="K340" s="4"/>
      <c r="L340" s="3"/>
      <c r="M340" s="3"/>
      <c r="N340" s="3"/>
      <c r="O340" s="3"/>
      <c r="P340" s="3"/>
    </row>
    <row r="341" spans="1:16" x14ac:dyDescent="0.25">
      <c r="A341">
        <v>343</v>
      </c>
      <c r="B341" t="s">
        <v>1158</v>
      </c>
      <c r="C341" t="s">
        <v>1</v>
      </c>
      <c r="D341" t="s">
        <v>1095</v>
      </c>
      <c r="E341" t="str">
        <f t="shared" si="10"/>
        <v>Si</v>
      </c>
      <c r="F341">
        <v>0</v>
      </c>
      <c r="G341" s="2">
        <v>38</v>
      </c>
      <c r="H341" s="4">
        <f t="shared" si="11"/>
        <v>0</v>
      </c>
      <c r="I341" s="4"/>
      <c r="J341">
        <v>1977</v>
      </c>
      <c r="K341" s="4"/>
      <c r="L341" s="3"/>
      <c r="M341" s="3"/>
      <c r="N341" s="3"/>
      <c r="O341" s="3"/>
      <c r="P341" s="3"/>
    </row>
    <row r="342" spans="1:16" x14ac:dyDescent="0.25">
      <c r="A342">
        <v>344</v>
      </c>
      <c r="B342" t="s">
        <v>1158</v>
      </c>
      <c r="C342" t="s">
        <v>1</v>
      </c>
      <c r="D342" t="s">
        <v>1095</v>
      </c>
      <c r="E342" t="str">
        <f t="shared" si="10"/>
        <v>No</v>
      </c>
      <c r="F342">
        <v>20</v>
      </c>
      <c r="G342" s="2">
        <v>10</v>
      </c>
      <c r="H342" s="4">
        <f t="shared" si="11"/>
        <v>200</v>
      </c>
      <c r="I342" s="4"/>
      <c r="J342">
        <v>1977</v>
      </c>
      <c r="K342" s="4"/>
      <c r="L342" s="3"/>
      <c r="M342" s="3"/>
      <c r="N342" s="3"/>
      <c r="O342" s="3"/>
      <c r="P342" s="3"/>
    </row>
    <row r="343" spans="1:16" x14ac:dyDescent="0.25">
      <c r="A343">
        <v>345</v>
      </c>
      <c r="B343" t="s">
        <v>1158</v>
      </c>
      <c r="C343" t="s">
        <v>1</v>
      </c>
      <c r="D343" t="s">
        <v>1095</v>
      </c>
      <c r="E343" t="str">
        <f t="shared" si="10"/>
        <v>No</v>
      </c>
      <c r="F343">
        <v>20</v>
      </c>
      <c r="G343" s="2">
        <v>39</v>
      </c>
      <c r="H343" s="4">
        <f t="shared" si="11"/>
        <v>780</v>
      </c>
      <c r="I343" s="4"/>
      <c r="J343">
        <v>1977</v>
      </c>
      <c r="K343" s="4"/>
      <c r="L343" s="3"/>
      <c r="M343" s="3"/>
      <c r="N343" s="3"/>
      <c r="O343" s="3"/>
      <c r="P343" s="3"/>
    </row>
    <row r="344" spans="1:16" x14ac:dyDescent="0.25">
      <c r="A344">
        <v>346</v>
      </c>
      <c r="B344" t="s">
        <v>1158</v>
      </c>
      <c r="C344" t="s">
        <v>1</v>
      </c>
      <c r="D344" t="s">
        <v>1095</v>
      </c>
      <c r="E344" t="str">
        <f t="shared" si="10"/>
        <v>No</v>
      </c>
      <c r="F344">
        <v>10</v>
      </c>
      <c r="G344" s="2">
        <v>22</v>
      </c>
      <c r="H344" s="4">
        <f t="shared" si="11"/>
        <v>220</v>
      </c>
      <c r="I344" s="4"/>
      <c r="J344">
        <v>1977</v>
      </c>
      <c r="K344" s="4"/>
      <c r="L344" s="3"/>
      <c r="M344" s="3"/>
      <c r="N344" s="3"/>
      <c r="O344" s="3"/>
      <c r="P344" s="3"/>
    </row>
    <row r="345" spans="1:16" x14ac:dyDescent="0.25">
      <c r="A345">
        <v>347</v>
      </c>
      <c r="B345" t="s">
        <v>131</v>
      </c>
      <c r="C345" t="s">
        <v>1</v>
      </c>
      <c r="D345" t="s">
        <v>1109</v>
      </c>
      <c r="E345" t="str">
        <f t="shared" si="10"/>
        <v>Si</v>
      </c>
      <c r="F345">
        <v>0</v>
      </c>
      <c r="G345" s="2">
        <v>27</v>
      </c>
      <c r="H345" s="4">
        <f t="shared" si="11"/>
        <v>0</v>
      </c>
      <c r="I345" s="4"/>
      <c r="J345">
        <v>1486</v>
      </c>
      <c r="K345" s="4"/>
      <c r="L345" s="3"/>
      <c r="M345" s="3"/>
      <c r="N345" s="3"/>
      <c r="O345" s="3"/>
      <c r="P345" s="3"/>
    </row>
    <row r="346" spans="1:16" x14ac:dyDescent="0.25">
      <c r="A346">
        <v>348</v>
      </c>
      <c r="B346" t="s">
        <v>131</v>
      </c>
      <c r="C346" t="s">
        <v>1</v>
      </c>
      <c r="D346" t="s">
        <v>1109</v>
      </c>
      <c r="E346" t="str">
        <f t="shared" si="10"/>
        <v>No</v>
      </c>
      <c r="F346">
        <v>20</v>
      </c>
      <c r="G346" s="2">
        <v>25</v>
      </c>
      <c r="H346" s="4">
        <f t="shared" si="11"/>
        <v>500</v>
      </c>
      <c r="I346" s="4"/>
      <c r="J346">
        <v>1486</v>
      </c>
      <c r="K346" s="4"/>
      <c r="L346" s="3"/>
      <c r="M346" s="3"/>
      <c r="N346" s="3"/>
      <c r="O346" s="3"/>
      <c r="P346" s="3"/>
    </row>
    <row r="347" spans="1:16" x14ac:dyDescent="0.25">
      <c r="A347">
        <v>349</v>
      </c>
      <c r="B347" t="s">
        <v>1159</v>
      </c>
      <c r="C347" t="s">
        <v>1</v>
      </c>
      <c r="D347" t="s">
        <v>1114</v>
      </c>
      <c r="E347" t="str">
        <f t="shared" si="10"/>
        <v>No</v>
      </c>
      <c r="F347">
        <v>10</v>
      </c>
      <c r="G347" s="2">
        <v>31</v>
      </c>
      <c r="H347" s="4">
        <f t="shared" si="11"/>
        <v>310</v>
      </c>
      <c r="I347" s="4"/>
      <c r="J347">
        <v>2603</v>
      </c>
      <c r="K347" s="4"/>
      <c r="L347" s="3"/>
      <c r="M347" s="3"/>
      <c r="N347" s="3"/>
      <c r="O347" s="3"/>
      <c r="P347" s="3"/>
    </row>
    <row r="348" spans="1:16" x14ac:dyDescent="0.25">
      <c r="A348">
        <v>350</v>
      </c>
      <c r="B348" t="s">
        <v>1159</v>
      </c>
      <c r="C348" t="s">
        <v>1</v>
      </c>
      <c r="D348" t="s">
        <v>1114</v>
      </c>
      <c r="E348" t="str">
        <f t="shared" si="10"/>
        <v>No</v>
      </c>
      <c r="F348">
        <v>20</v>
      </c>
      <c r="G348" s="2">
        <v>22</v>
      </c>
      <c r="H348" s="4">
        <f t="shared" si="11"/>
        <v>440</v>
      </c>
      <c r="I348" s="4"/>
      <c r="J348">
        <v>2603</v>
      </c>
      <c r="K348" s="4"/>
      <c r="L348" s="3"/>
      <c r="M348" s="3"/>
      <c r="N348" s="3"/>
      <c r="O348" s="3"/>
      <c r="P348" s="3"/>
    </row>
    <row r="349" spans="1:16" x14ac:dyDescent="0.25">
      <c r="A349">
        <v>351</v>
      </c>
      <c r="B349" t="s">
        <v>1159</v>
      </c>
      <c r="C349" t="s">
        <v>1</v>
      </c>
      <c r="D349" t="s">
        <v>1114</v>
      </c>
      <c r="E349" t="str">
        <f t="shared" si="10"/>
        <v>Si</v>
      </c>
      <c r="F349">
        <v>0</v>
      </c>
      <c r="G349" s="2">
        <v>12</v>
      </c>
      <c r="H349" s="4">
        <f t="shared" si="11"/>
        <v>0</v>
      </c>
      <c r="I349" s="4"/>
      <c r="J349">
        <v>2603</v>
      </c>
      <c r="K349" s="4"/>
      <c r="L349" s="3"/>
      <c r="M349" s="3"/>
      <c r="N349" s="3"/>
      <c r="O349" s="3"/>
      <c r="P349" s="3"/>
    </row>
    <row r="350" spans="1:16" x14ac:dyDescent="0.25">
      <c r="A350">
        <v>352</v>
      </c>
      <c r="B350" t="s">
        <v>132</v>
      </c>
      <c r="C350" t="s">
        <v>1</v>
      </c>
      <c r="D350" t="s">
        <v>1109</v>
      </c>
      <c r="E350" t="str">
        <f t="shared" si="10"/>
        <v>Si</v>
      </c>
      <c r="F350">
        <v>0</v>
      </c>
      <c r="G350" s="2">
        <v>40</v>
      </c>
      <c r="H350" s="4">
        <f t="shared" si="11"/>
        <v>0</v>
      </c>
      <c r="I350" s="4"/>
      <c r="J350">
        <v>4518</v>
      </c>
      <c r="K350" s="4"/>
      <c r="L350" s="3"/>
      <c r="M350" s="3"/>
      <c r="N350" s="3"/>
      <c r="O350" s="3"/>
      <c r="P350" s="3"/>
    </row>
    <row r="351" spans="1:16" x14ac:dyDescent="0.25">
      <c r="A351">
        <v>353</v>
      </c>
      <c r="B351" t="s">
        <v>132</v>
      </c>
      <c r="C351" t="s">
        <v>1</v>
      </c>
      <c r="D351" t="s">
        <v>1109</v>
      </c>
      <c r="E351" t="str">
        <f t="shared" si="10"/>
        <v>No</v>
      </c>
      <c r="F351">
        <v>10</v>
      </c>
      <c r="G351" s="2">
        <v>26</v>
      </c>
      <c r="H351" s="4">
        <f t="shared" si="11"/>
        <v>260</v>
      </c>
      <c r="I351" s="4"/>
      <c r="J351">
        <v>4518</v>
      </c>
      <c r="K351" s="4"/>
      <c r="L351" s="3"/>
      <c r="M351" s="3"/>
      <c r="N351" s="3"/>
      <c r="O351" s="3"/>
      <c r="P351" s="3"/>
    </row>
    <row r="352" spans="1:16" x14ac:dyDescent="0.25">
      <c r="A352">
        <v>354</v>
      </c>
      <c r="B352" t="s">
        <v>133</v>
      </c>
      <c r="C352" t="s">
        <v>1</v>
      </c>
      <c r="D352" t="s">
        <v>1111</v>
      </c>
      <c r="E352" t="str">
        <f t="shared" si="10"/>
        <v>No</v>
      </c>
      <c r="F352">
        <v>10</v>
      </c>
      <c r="G352" s="2">
        <v>25</v>
      </c>
      <c r="H352" s="4">
        <f t="shared" si="11"/>
        <v>250</v>
      </c>
      <c r="I352" s="4"/>
      <c r="J352">
        <v>1659</v>
      </c>
      <c r="K352" s="4"/>
      <c r="L352" s="3"/>
      <c r="M352" s="3"/>
      <c r="N352" s="3"/>
      <c r="O352" s="3"/>
      <c r="P352" s="3"/>
    </row>
    <row r="353" spans="1:16" x14ac:dyDescent="0.25">
      <c r="A353">
        <v>355</v>
      </c>
      <c r="B353" t="s">
        <v>133</v>
      </c>
      <c r="C353" t="s">
        <v>1</v>
      </c>
      <c r="D353" t="s">
        <v>1111</v>
      </c>
      <c r="E353" t="str">
        <f t="shared" si="10"/>
        <v>No</v>
      </c>
      <c r="F353">
        <v>20</v>
      </c>
      <c r="G353" s="2">
        <v>37</v>
      </c>
      <c r="H353" s="4">
        <f t="shared" si="11"/>
        <v>740</v>
      </c>
      <c r="I353" s="4"/>
      <c r="J353">
        <v>1659</v>
      </c>
      <c r="K353" s="4"/>
      <c r="L353" s="3"/>
      <c r="M353" s="3"/>
      <c r="N353" s="3"/>
      <c r="O353" s="3"/>
      <c r="P353" s="3"/>
    </row>
    <row r="354" spans="1:16" x14ac:dyDescent="0.25">
      <c r="A354">
        <v>356</v>
      </c>
      <c r="B354" t="s">
        <v>134</v>
      </c>
      <c r="C354" t="s">
        <v>30</v>
      </c>
      <c r="D354" t="s">
        <v>1117</v>
      </c>
      <c r="E354" t="str">
        <f t="shared" si="10"/>
        <v>No</v>
      </c>
      <c r="F354">
        <v>10</v>
      </c>
      <c r="G354" s="2">
        <v>39</v>
      </c>
      <c r="H354" s="4">
        <f t="shared" si="11"/>
        <v>390</v>
      </c>
      <c r="I354" s="4"/>
      <c r="J354">
        <v>6538</v>
      </c>
      <c r="K354" s="4"/>
      <c r="L354" s="3"/>
      <c r="M354" s="3"/>
      <c r="N354" s="3"/>
      <c r="O354" s="3"/>
      <c r="P354" s="3"/>
    </row>
    <row r="355" spans="1:16" x14ac:dyDescent="0.25">
      <c r="A355">
        <v>357</v>
      </c>
      <c r="B355" t="s">
        <v>134</v>
      </c>
      <c r="C355" t="s">
        <v>30</v>
      </c>
      <c r="D355" t="s">
        <v>1117</v>
      </c>
      <c r="E355" t="str">
        <f t="shared" si="10"/>
        <v>Si</v>
      </c>
      <c r="F355">
        <v>0</v>
      </c>
      <c r="G355" s="2">
        <v>10</v>
      </c>
      <c r="H355" s="4">
        <f t="shared" si="11"/>
        <v>0</v>
      </c>
      <c r="I355" s="4"/>
      <c r="J355">
        <v>6538</v>
      </c>
      <c r="K355" s="4"/>
      <c r="L355" s="3"/>
      <c r="M355" s="3"/>
      <c r="N355" s="3"/>
      <c r="O355" s="3"/>
      <c r="P355" s="3"/>
    </row>
    <row r="356" spans="1:16" x14ac:dyDescent="0.25">
      <c r="A356">
        <v>358</v>
      </c>
      <c r="B356" t="s">
        <v>134</v>
      </c>
      <c r="C356" t="s">
        <v>30</v>
      </c>
      <c r="D356" t="s">
        <v>1117</v>
      </c>
      <c r="E356" t="str">
        <f t="shared" si="10"/>
        <v>No</v>
      </c>
      <c r="F356">
        <v>20</v>
      </c>
      <c r="G356" s="2">
        <v>14</v>
      </c>
      <c r="H356" s="4">
        <f t="shared" si="11"/>
        <v>280</v>
      </c>
      <c r="I356" s="4"/>
      <c r="J356">
        <v>6538</v>
      </c>
      <c r="K356" s="4"/>
      <c r="L356" s="3"/>
      <c r="M356" s="3"/>
      <c r="N356" s="3"/>
      <c r="O356" s="3"/>
      <c r="P356" s="3"/>
    </row>
    <row r="357" spans="1:16" x14ac:dyDescent="0.25">
      <c r="A357">
        <v>359</v>
      </c>
      <c r="B357" t="s">
        <v>135</v>
      </c>
      <c r="C357" t="s">
        <v>1</v>
      </c>
      <c r="D357" t="s">
        <v>1110</v>
      </c>
      <c r="E357" t="str">
        <f t="shared" si="10"/>
        <v>Si</v>
      </c>
      <c r="F357">
        <v>0</v>
      </c>
      <c r="G357" s="2">
        <v>11</v>
      </c>
      <c r="H357" s="4">
        <f t="shared" si="11"/>
        <v>0</v>
      </c>
      <c r="I357" s="4"/>
      <c r="J357">
        <v>1358</v>
      </c>
      <c r="K357" s="4"/>
      <c r="L357" s="3"/>
      <c r="M357" s="3"/>
      <c r="N357" s="3"/>
      <c r="O357" s="3"/>
      <c r="P357" s="3"/>
    </row>
    <row r="358" spans="1:16" x14ac:dyDescent="0.25">
      <c r="A358">
        <v>360</v>
      </c>
      <c r="B358" t="s">
        <v>135</v>
      </c>
      <c r="C358" t="s">
        <v>1</v>
      </c>
      <c r="D358" t="s">
        <v>1110</v>
      </c>
      <c r="E358" t="str">
        <f t="shared" si="10"/>
        <v>No</v>
      </c>
      <c r="F358">
        <v>20</v>
      </c>
      <c r="G358" s="2">
        <v>24</v>
      </c>
      <c r="H358" s="4">
        <f t="shared" si="11"/>
        <v>480</v>
      </c>
      <c r="I358" s="4"/>
      <c r="J358">
        <v>1358</v>
      </c>
      <c r="K358" s="4"/>
    </row>
    <row r="359" spans="1:16" x14ac:dyDescent="0.25">
      <c r="A359">
        <v>361</v>
      </c>
      <c r="B359" t="s">
        <v>136</v>
      </c>
      <c r="C359" t="s">
        <v>1</v>
      </c>
      <c r="D359" t="s">
        <v>1109</v>
      </c>
      <c r="E359" t="str">
        <f t="shared" si="10"/>
        <v>Si</v>
      </c>
      <c r="F359">
        <v>0</v>
      </c>
      <c r="G359" s="2">
        <v>21</v>
      </c>
      <c r="H359" s="4">
        <f t="shared" si="11"/>
        <v>0</v>
      </c>
      <c r="I359" s="4"/>
      <c r="J359">
        <v>8963</v>
      </c>
      <c r="K359" s="4"/>
    </row>
    <row r="360" spans="1:16" x14ac:dyDescent="0.25">
      <c r="A360">
        <v>362</v>
      </c>
      <c r="B360" t="s">
        <v>136</v>
      </c>
      <c r="C360" t="s">
        <v>1</v>
      </c>
      <c r="D360" t="s">
        <v>1109</v>
      </c>
      <c r="E360" t="str">
        <f t="shared" si="10"/>
        <v>No</v>
      </c>
      <c r="F360">
        <v>20</v>
      </c>
      <c r="G360" s="2">
        <v>38</v>
      </c>
      <c r="H360" s="4">
        <f t="shared" si="11"/>
        <v>760</v>
      </c>
      <c r="I360" s="4"/>
      <c r="J360">
        <v>8963</v>
      </c>
      <c r="K360" s="4"/>
    </row>
    <row r="361" spans="1:16" x14ac:dyDescent="0.25">
      <c r="A361">
        <v>363</v>
      </c>
      <c r="B361" t="s">
        <v>136</v>
      </c>
      <c r="C361" t="s">
        <v>1</v>
      </c>
      <c r="D361" t="s">
        <v>1109</v>
      </c>
      <c r="E361" t="str">
        <f t="shared" si="10"/>
        <v>No</v>
      </c>
      <c r="F361">
        <v>10</v>
      </c>
      <c r="G361" s="2">
        <v>34</v>
      </c>
      <c r="H361" s="4">
        <f t="shared" si="11"/>
        <v>340</v>
      </c>
      <c r="I361" s="4"/>
      <c r="J361">
        <v>8963</v>
      </c>
      <c r="K361" s="4"/>
    </row>
    <row r="362" spans="1:16" x14ac:dyDescent="0.25">
      <c r="A362">
        <v>364</v>
      </c>
      <c r="B362" t="s">
        <v>137</v>
      </c>
      <c r="C362" t="s">
        <v>1</v>
      </c>
      <c r="D362" t="s">
        <v>1109</v>
      </c>
      <c r="E362" t="str">
        <f t="shared" si="10"/>
        <v>Si</v>
      </c>
      <c r="F362">
        <v>0</v>
      </c>
      <c r="G362" s="2">
        <v>16</v>
      </c>
      <c r="H362" s="4">
        <f t="shared" si="11"/>
        <v>0</v>
      </c>
      <c r="I362" s="4"/>
      <c r="J362">
        <v>9722</v>
      </c>
      <c r="K362" s="4"/>
    </row>
    <row r="363" spans="1:16" x14ac:dyDescent="0.25">
      <c r="A363">
        <v>365</v>
      </c>
      <c r="B363" t="s">
        <v>138</v>
      </c>
      <c r="C363" t="s">
        <v>1</v>
      </c>
      <c r="D363" t="s">
        <v>57</v>
      </c>
      <c r="E363" t="str">
        <f t="shared" si="10"/>
        <v>No</v>
      </c>
      <c r="F363">
        <v>20</v>
      </c>
      <c r="G363" s="2">
        <v>26</v>
      </c>
      <c r="H363" s="4">
        <f t="shared" si="11"/>
        <v>520</v>
      </c>
      <c r="I363" s="4"/>
      <c r="J363">
        <v>3423</v>
      </c>
      <c r="K363" s="4"/>
    </row>
    <row r="364" spans="1:16" x14ac:dyDescent="0.25">
      <c r="A364">
        <v>366</v>
      </c>
      <c r="B364" t="s">
        <v>139</v>
      </c>
      <c r="C364" t="s">
        <v>1</v>
      </c>
      <c r="D364" t="s">
        <v>1115</v>
      </c>
      <c r="E364" t="str">
        <f t="shared" si="10"/>
        <v>No</v>
      </c>
      <c r="F364">
        <v>20</v>
      </c>
      <c r="G364" s="2">
        <v>13</v>
      </c>
      <c r="H364" s="4">
        <f t="shared" si="11"/>
        <v>260</v>
      </c>
      <c r="I364" s="4"/>
      <c r="J364">
        <v>9626</v>
      </c>
      <c r="K364" s="4"/>
    </row>
    <row r="365" spans="1:16" x14ac:dyDescent="0.25">
      <c r="A365">
        <v>367</v>
      </c>
      <c r="B365" t="s">
        <v>139</v>
      </c>
      <c r="C365" t="s">
        <v>1</v>
      </c>
      <c r="D365" t="s">
        <v>1115</v>
      </c>
      <c r="E365" t="str">
        <f t="shared" si="10"/>
        <v>Si</v>
      </c>
      <c r="F365">
        <v>0</v>
      </c>
      <c r="G365" s="2">
        <v>24</v>
      </c>
      <c r="H365" s="4">
        <f t="shared" si="11"/>
        <v>0</v>
      </c>
      <c r="I365" s="4"/>
      <c r="J365">
        <v>9626</v>
      </c>
      <c r="K365" s="4"/>
    </row>
    <row r="366" spans="1:16" x14ac:dyDescent="0.25">
      <c r="A366">
        <v>368</v>
      </c>
      <c r="B366" t="s">
        <v>140</v>
      </c>
      <c r="C366" t="s">
        <v>3</v>
      </c>
      <c r="D366" t="s">
        <v>1108</v>
      </c>
      <c r="E366" t="str">
        <f t="shared" si="10"/>
        <v>Si</v>
      </c>
      <c r="F366">
        <v>0</v>
      </c>
      <c r="G366" s="2">
        <v>20</v>
      </c>
      <c r="H366" s="4">
        <f t="shared" si="11"/>
        <v>0</v>
      </c>
      <c r="I366" s="4"/>
      <c r="J366">
        <v>2317</v>
      </c>
      <c r="K366" s="4"/>
    </row>
    <row r="367" spans="1:16" x14ac:dyDescent="0.25">
      <c r="A367">
        <v>369</v>
      </c>
      <c r="B367" t="s">
        <v>140</v>
      </c>
      <c r="C367" t="s">
        <v>3</v>
      </c>
      <c r="D367" t="s">
        <v>1108</v>
      </c>
      <c r="E367" t="str">
        <f t="shared" si="10"/>
        <v>No</v>
      </c>
      <c r="F367">
        <v>20</v>
      </c>
      <c r="G367" s="2">
        <v>18</v>
      </c>
      <c r="H367" s="4">
        <f t="shared" si="11"/>
        <v>360</v>
      </c>
      <c r="I367" s="4"/>
      <c r="J367">
        <v>2317</v>
      </c>
      <c r="K367" s="4"/>
    </row>
    <row r="368" spans="1:16" x14ac:dyDescent="0.25">
      <c r="A368">
        <v>370</v>
      </c>
      <c r="B368" t="s">
        <v>140</v>
      </c>
      <c r="C368" t="s">
        <v>3</v>
      </c>
      <c r="D368" t="s">
        <v>1108</v>
      </c>
      <c r="E368" t="str">
        <f t="shared" si="10"/>
        <v>No</v>
      </c>
      <c r="F368">
        <v>10</v>
      </c>
      <c r="G368" s="2">
        <v>22</v>
      </c>
      <c r="H368" s="4">
        <f t="shared" si="11"/>
        <v>220</v>
      </c>
      <c r="I368" s="4"/>
      <c r="J368">
        <v>2317</v>
      </c>
      <c r="K368" s="4"/>
    </row>
    <row r="369" spans="1:11" x14ac:dyDescent="0.25">
      <c r="A369">
        <v>371</v>
      </c>
      <c r="B369" t="s">
        <v>141</v>
      </c>
      <c r="C369" t="s">
        <v>1</v>
      </c>
      <c r="D369" t="s">
        <v>1115</v>
      </c>
      <c r="E369" t="str">
        <f t="shared" si="10"/>
        <v>No</v>
      </c>
      <c r="F369">
        <v>20</v>
      </c>
      <c r="G369" s="2">
        <v>16</v>
      </c>
      <c r="H369" s="4">
        <f t="shared" si="11"/>
        <v>320</v>
      </c>
      <c r="I369" s="4"/>
      <c r="J369">
        <v>5574</v>
      </c>
      <c r="K369" s="4"/>
    </row>
    <row r="370" spans="1:11" x14ac:dyDescent="0.25">
      <c r="A370">
        <v>372</v>
      </c>
      <c r="B370" t="s">
        <v>141</v>
      </c>
      <c r="C370" t="s">
        <v>1</v>
      </c>
      <c r="D370" t="s">
        <v>1115</v>
      </c>
      <c r="E370" t="str">
        <f t="shared" si="10"/>
        <v>No</v>
      </c>
      <c r="F370">
        <v>10</v>
      </c>
      <c r="G370" s="2">
        <v>16</v>
      </c>
      <c r="H370" s="4">
        <f t="shared" si="11"/>
        <v>160</v>
      </c>
      <c r="I370" s="4"/>
      <c r="J370">
        <v>5574</v>
      </c>
      <c r="K370" s="4"/>
    </row>
    <row r="371" spans="1:11" x14ac:dyDescent="0.25">
      <c r="A371">
        <v>373</v>
      </c>
      <c r="B371" t="s">
        <v>141</v>
      </c>
      <c r="C371" t="s">
        <v>1</v>
      </c>
      <c r="D371" t="s">
        <v>1115</v>
      </c>
      <c r="E371" t="str">
        <f t="shared" si="10"/>
        <v>Si</v>
      </c>
      <c r="F371">
        <v>0</v>
      </c>
      <c r="G371" s="2">
        <v>12</v>
      </c>
      <c r="H371" s="4">
        <f t="shared" si="11"/>
        <v>0</v>
      </c>
      <c r="I371" s="4"/>
      <c r="J371">
        <v>5574</v>
      </c>
      <c r="K371" s="4"/>
    </row>
    <row r="372" spans="1:11" x14ac:dyDescent="0.25">
      <c r="A372">
        <v>374</v>
      </c>
      <c r="B372" t="s">
        <v>1160</v>
      </c>
      <c r="C372" t="s">
        <v>1</v>
      </c>
      <c r="D372" t="s">
        <v>1109</v>
      </c>
      <c r="E372" t="str">
        <f t="shared" si="10"/>
        <v>No</v>
      </c>
      <c r="F372">
        <v>20</v>
      </c>
      <c r="G372" s="2">
        <v>10</v>
      </c>
      <c r="H372" s="4">
        <f t="shared" si="11"/>
        <v>200</v>
      </c>
      <c r="I372" s="4"/>
      <c r="J372">
        <v>2277</v>
      </c>
      <c r="K372" s="4"/>
    </row>
    <row r="373" spans="1:11" x14ac:dyDescent="0.25">
      <c r="A373">
        <v>375</v>
      </c>
      <c r="B373" t="s">
        <v>1160</v>
      </c>
      <c r="C373" t="s">
        <v>1</v>
      </c>
      <c r="D373" t="s">
        <v>1109</v>
      </c>
      <c r="E373" t="str">
        <f t="shared" si="10"/>
        <v>No</v>
      </c>
      <c r="F373">
        <v>10</v>
      </c>
      <c r="G373" s="2">
        <v>12</v>
      </c>
      <c r="H373" s="4">
        <f t="shared" si="11"/>
        <v>120</v>
      </c>
      <c r="I373" s="4"/>
      <c r="J373">
        <v>2277</v>
      </c>
      <c r="K373" s="4"/>
    </row>
    <row r="374" spans="1:11" x14ac:dyDescent="0.25">
      <c r="A374">
        <v>376</v>
      </c>
      <c r="B374" t="s">
        <v>1160</v>
      </c>
      <c r="C374" t="s">
        <v>1</v>
      </c>
      <c r="D374" t="s">
        <v>1109</v>
      </c>
      <c r="E374" t="str">
        <f t="shared" si="10"/>
        <v>Si</v>
      </c>
      <c r="F374">
        <v>0</v>
      </c>
      <c r="G374" s="2">
        <v>12</v>
      </c>
      <c r="H374" s="4">
        <f t="shared" si="11"/>
        <v>0</v>
      </c>
      <c r="I374" s="4"/>
      <c r="J374">
        <v>2277</v>
      </c>
      <c r="K374" s="4"/>
    </row>
    <row r="375" spans="1:11" x14ac:dyDescent="0.25">
      <c r="A375">
        <v>377</v>
      </c>
      <c r="B375" t="s">
        <v>142</v>
      </c>
      <c r="C375" t="s">
        <v>1</v>
      </c>
      <c r="D375" t="s">
        <v>57</v>
      </c>
      <c r="E375" t="str">
        <f t="shared" si="10"/>
        <v>No</v>
      </c>
      <c r="F375">
        <v>20</v>
      </c>
      <c r="G375" s="2">
        <v>26</v>
      </c>
      <c r="H375" s="4">
        <f t="shared" si="11"/>
        <v>520</v>
      </c>
      <c r="I375" s="4"/>
      <c r="J375">
        <v>5260</v>
      </c>
      <c r="K375" s="4"/>
    </row>
    <row r="376" spans="1:11" x14ac:dyDescent="0.25">
      <c r="A376">
        <v>378</v>
      </c>
      <c r="B376" t="s">
        <v>142</v>
      </c>
      <c r="C376" t="s">
        <v>1</v>
      </c>
      <c r="D376" t="s">
        <v>57</v>
      </c>
      <c r="E376" t="str">
        <f t="shared" si="10"/>
        <v>Si</v>
      </c>
      <c r="F376">
        <v>0</v>
      </c>
      <c r="G376" s="2">
        <v>10</v>
      </c>
      <c r="H376" s="4">
        <f t="shared" si="11"/>
        <v>0</v>
      </c>
      <c r="I376" s="4"/>
      <c r="J376">
        <v>5260</v>
      </c>
      <c r="K376" s="4"/>
    </row>
    <row r="377" spans="1:11" x14ac:dyDescent="0.25">
      <c r="A377">
        <v>379</v>
      </c>
      <c r="B377" t="s">
        <v>142</v>
      </c>
      <c r="C377" t="s">
        <v>1</v>
      </c>
      <c r="D377" t="s">
        <v>57</v>
      </c>
      <c r="E377" t="str">
        <f t="shared" si="10"/>
        <v>No</v>
      </c>
      <c r="F377">
        <v>10</v>
      </c>
      <c r="G377" s="2">
        <v>20</v>
      </c>
      <c r="H377" s="4">
        <f t="shared" si="11"/>
        <v>200</v>
      </c>
      <c r="I377" s="4"/>
      <c r="J377">
        <v>5260</v>
      </c>
      <c r="K377" s="4"/>
    </row>
    <row r="378" spans="1:11" x14ac:dyDescent="0.25">
      <c r="A378">
        <v>380</v>
      </c>
      <c r="B378" t="s">
        <v>143</v>
      </c>
      <c r="C378" t="s">
        <v>1</v>
      </c>
      <c r="D378" t="s">
        <v>1110</v>
      </c>
      <c r="E378" t="str">
        <f t="shared" si="10"/>
        <v>No</v>
      </c>
      <c r="F378">
        <v>10</v>
      </c>
      <c r="G378" s="2">
        <v>33</v>
      </c>
      <c r="H378" s="4">
        <f t="shared" si="11"/>
        <v>330</v>
      </c>
      <c r="I378" s="4"/>
      <c r="J378">
        <v>5280</v>
      </c>
      <c r="K378" s="4"/>
    </row>
    <row r="379" spans="1:11" x14ac:dyDescent="0.25">
      <c r="A379">
        <v>381</v>
      </c>
      <c r="B379" t="s">
        <v>143</v>
      </c>
      <c r="C379" t="s">
        <v>1</v>
      </c>
      <c r="D379" t="s">
        <v>1110</v>
      </c>
      <c r="E379" t="str">
        <f t="shared" si="10"/>
        <v>Si</v>
      </c>
      <c r="F379">
        <v>0</v>
      </c>
      <c r="G379" s="2">
        <v>32</v>
      </c>
      <c r="H379" s="4">
        <f t="shared" si="11"/>
        <v>0</v>
      </c>
      <c r="I379" s="4"/>
      <c r="J379">
        <v>5280</v>
      </c>
      <c r="K379" s="4"/>
    </row>
    <row r="380" spans="1:11" x14ac:dyDescent="0.25">
      <c r="A380">
        <v>382</v>
      </c>
      <c r="B380" t="s">
        <v>143</v>
      </c>
      <c r="C380" t="s">
        <v>1</v>
      </c>
      <c r="D380" t="s">
        <v>1110</v>
      </c>
      <c r="E380" t="str">
        <f t="shared" si="10"/>
        <v>No</v>
      </c>
      <c r="F380">
        <v>20</v>
      </c>
      <c r="G380" s="2">
        <v>11</v>
      </c>
      <c r="H380" s="4">
        <f t="shared" si="11"/>
        <v>220</v>
      </c>
      <c r="I380" s="4"/>
      <c r="J380">
        <v>5280</v>
      </c>
      <c r="K380" s="4"/>
    </row>
    <row r="381" spans="1:11" x14ac:dyDescent="0.25">
      <c r="A381">
        <v>383</v>
      </c>
      <c r="B381" t="s">
        <v>144</v>
      </c>
      <c r="C381" t="s">
        <v>1</v>
      </c>
      <c r="D381" t="s">
        <v>1112</v>
      </c>
      <c r="E381" t="str">
        <f t="shared" si="10"/>
        <v>No</v>
      </c>
      <c r="F381">
        <v>20</v>
      </c>
      <c r="G381" s="2">
        <v>15</v>
      </c>
      <c r="H381" s="4">
        <f t="shared" si="11"/>
        <v>300</v>
      </c>
      <c r="I381" s="4"/>
      <c r="J381">
        <v>6159</v>
      </c>
      <c r="K381" s="4"/>
    </row>
    <row r="382" spans="1:11" x14ac:dyDescent="0.25">
      <c r="A382">
        <v>384</v>
      </c>
      <c r="B382" t="s">
        <v>144</v>
      </c>
      <c r="C382" t="s">
        <v>1</v>
      </c>
      <c r="D382" t="s">
        <v>1112</v>
      </c>
      <c r="E382" t="str">
        <f t="shared" si="10"/>
        <v>Si</v>
      </c>
      <c r="F382">
        <v>0</v>
      </c>
      <c r="G382" s="2">
        <v>30</v>
      </c>
      <c r="H382" s="4">
        <f t="shared" si="11"/>
        <v>0</v>
      </c>
      <c r="I382" s="4"/>
      <c r="J382">
        <v>6159</v>
      </c>
      <c r="K382" s="4"/>
    </row>
    <row r="383" spans="1:11" x14ac:dyDescent="0.25">
      <c r="A383">
        <v>385</v>
      </c>
      <c r="B383" t="s">
        <v>144</v>
      </c>
      <c r="C383" t="s">
        <v>1</v>
      </c>
      <c r="D383" t="s">
        <v>1112</v>
      </c>
      <c r="E383" t="str">
        <f t="shared" si="10"/>
        <v>No</v>
      </c>
      <c r="F383">
        <v>10</v>
      </c>
      <c r="G383" s="2">
        <v>37</v>
      </c>
      <c r="H383" s="4">
        <f t="shared" si="11"/>
        <v>370</v>
      </c>
      <c r="I383" s="4"/>
      <c r="J383">
        <v>6159</v>
      </c>
      <c r="K383" s="4"/>
    </row>
    <row r="384" spans="1:11" x14ac:dyDescent="0.25">
      <c r="A384">
        <v>386</v>
      </c>
      <c r="B384" t="s">
        <v>145</v>
      </c>
      <c r="C384" t="s">
        <v>1</v>
      </c>
      <c r="D384" t="s">
        <v>1116</v>
      </c>
      <c r="E384" t="str">
        <f t="shared" si="10"/>
        <v>No</v>
      </c>
      <c r="F384">
        <v>20</v>
      </c>
      <c r="G384" s="2">
        <v>33</v>
      </c>
      <c r="H384" s="4">
        <f t="shared" si="11"/>
        <v>660</v>
      </c>
      <c r="I384" s="4"/>
      <c r="J384">
        <v>8796</v>
      </c>
      <c r="K384" s="4"/>
    </row>
    <row r="385" spans="1:11" x14ac:dyDescent="0.25">
      <c r="A385">
        <v>387</v>
      </c>
      <c r="B385" t="s">
        <v>146</v>
      </c>
      <c r="C385" t="s">
        <v>1</v>
      </c>
      <c r="D385" t="s">
        <v>1110</v>
      </c>
      <c r="E385" t="str">
        <f t="shared" si="10"/>
        <v>Si</v>
      </c>
      <c r="F385">
        <v>0</v>
      </c>
      <c r="G385" s="2">
        <v>37</v>
      </c>
      <c r="H385" s="4">
        <f t="shared" si="11"/>
        <v>0</v>
      </c>
      <c r="I385" s="4"/>
      <c r="J385">
        <v>6929</v>
      </c>
      <c r="K385" s="4"/>
    </row>
    <row r="386" spans="1:11" x14ac:dyDescent="0.25">
      <c r="A386">
        <v>388</v>
      </c>
      <c r="B386" t="s">
        <v>147</v>
      </c>
      <c r="C386" t="s">
        <v>1</v>
      </c>
      <c r="D386" t="s">
        <v>1107</v>
      </c>
      <c r="E386" t="str">
        <f t="shared" ref="E386:E449" si="12">IF(F386=0,"Si","No")</f>
        <v>No</v>
      </c>
      <c r="F386">
        <v>20</v>
      </c>
      <c r="G386" s="2">
        <v>30</v>
      </c>
      <c r="H386" s="4">
        <f t="shared" si="11"/>
        <v>600</v>
      </c>
      <c r="I386" s="4"/>
      <c r="J386">
        <v>4224</v>
      </c>
      <c r="K386" s="4"/>
    </row>
    <row r="387" spans="1:11" x14ac:dyDescent="0.25">
      <c r="A387">
        <v>389</v>
      </c>
      <c r="B387" t="s">
        <v>147</v>
      </c>
      <c r="C387" t="s">
        <v>1</v>
      </c>
      <c r="D387" t="s">
        <v>1107</v>
      </c>
      <c r="E387" t="str">
        <f t="shared" si="12"/>
        <v>Si</v>
      </c>
      <c r="F387">
        <v>0</v>
      </c>
      <c r="G387" s="2">
        <v>30</v>
      </c>
      <c r="H387" s="4">
        <f t="shared" ref="H387:H450" si="13">G387*F387</f>
        <v>0</v>
      </c>
      <c r="I387" s="4"/>
      <c r="J387">
        <v>4224</v>
      </c>
      <c r="K387" s="4"/>
    </row>
    <row r="388" spans="1:11" x14ac:dyDescent="0.25">
      <c r="A388">
        <v>390</v>
      </c>
      <c r="B388" t="s">
        <v>148</v>
      </c>
      <c r="C388" t="s">
        <v>1</v>
      </c>
      <c r="D388" t="s">
        <v>1109</v>
      </c>
      <c r="E388" t="str">
        <f t="shared" si="12"/>
        <v>Si</v>
      </c>
      <c r="F388">
        <v>0</v>
      </c>
      <c r="G388" s="2">
        <v>38</v>
      </c>
      <c r="H388" s="4">
        <f t="shared" si="13"/>
        <v>0</v>
      </c>
      <c r="I388" s="4"/>
      <c r="J388">
        <v>9130</v>
      </c>
      <c r="K388" s="4"/>
    </row>
    <row r="389" spans="1:11" x14ac:dyDescent="0.25">
      <c r="A389">
        <v>391</v>
      </c>
      <c r="B389" t="s">
        <v>1161</v>
      </c>
      <c r="C389" t="s">
        <v>1</v>
      </c>
      <c r="D389" t="s">
        <v>1110</v>
      </c>
      <c r="E389" t="str">
        <f t="shared" si="12"/>
        <v>No</v>
      </c>
      <c r="F389">
        <v>20</v>
      </c>
      <c r="G389" s="2">
        <v>15</v>
      </c>
      <c r="H389" s="4">
        <f t="shared" si="13"/>
        <v>300</v>
      </c>
      <c r="I389" s="4"/>
      <c r="J389">
        <v>1375</v>
      </c>
      <c r="K389" s="4"/>
    </row>
    <row r="390" spans="1:11" x14ac:dyDescent="0.25">
      <c r="A390">
        <v>392</v>
      </c>
      <c r="B390" t="s">
        <v>1161</v>
      </c>
      <c r="C390" t="s">
        <v>1</v>
      </c>
      <c r="D390" t="s">
        <v>1110</v>
      </c>
      <c r="E390" t="str">
        <f t="shared" si="12"/>
        <v>Si</v>
      </c>
      <c r="F390">
        <v>0</v>
      </c>
      <c r="G390" s="2">
        <v>27</v>
      </c>
      <c r="H390" s="4">
        <f t="shared" si="13"/>
        <v>0</v>
      </c>
      <c r="I390" s="4"/>
      <c r="J390">
        <v>1375</v>
      </c>
      <c r="K390" s="4"/>
    </row>
    <row r="391" spans="1:11" x14ac:dyDescent="0.25">
      <c r="A391">
        <v>393</v>
      </c>
      <c r="B391" t="s">
        <v>1161</v>
      </c>
      <c r="C391" t="s">
        <v>1</v>
      </c>
      <c r="D391" t="s">
        <v>1110</v>
      </c>
      <c r="E391" t="str">
        <f t="shared" si="12"/>
        <v>No</v>
      </c>
      <c r="F391">
        <v>10</v>
      </c>
      <c r="G391" s="2">
        <v>27</v>
      </c>
      <c r="H391" s="4">
        <f t="shared" si="13"/>
        <v>270</v>
      </c>
      <c r="I391" s="4"/>
      <c r="J391">
        <v>1375</v>
      </c>
      <c r="K391" s="4"/>
    </row>
    <row r="392" spans="1:11" x14ac:dyDescent="0.25">
      <c r="A392">
        <v>394</v>
      </c>
      <c r="B392" t="s">
        <v>149</v>
      </c>
      <c r="C392" t="s">
        <v>1</v>
      </c>
      <c r="D392" t="s">
        <v>1109</v>
      </c>
      <c r="E392" t="str">
        <f t="shared" si="12"/>
        <v>Si</v>
      </c>
      <c r="F392">
        <v>0</v>
      </c>
      <c r="G392" s="2">
        <v>14</v>
      </c>
      <c r="H392" s="4">
        <f t="shared" si="13"/>
        <v>0</v>
      </c>
      <c r="I392" s="4"/>
      <c r="J392">
        <v>6566</v>
      </c>
      <c r="K392" s="4"/>
    </row>
    <row r="393" spans="1:11" x14ac:dyDescent="0.25">
      <c r="A393">
        <v>395</v>
      </c>
      <c r="B393" t="s">
        <v>149</v>
      </c>
      <c r="C393" t="s">
        <v>1</v>
      </c>
      <c r="D393" t="s">
        <v>1109</v>
      </c>
      <c r="E393" t="str">
        <f t="shared" si="12"/>
        <v>No</v>
      </c>
      <c r="F393">
        <v>10</v>
      </c>
      <c r="G393" s="2">
        <v>16</v>
      </c>
      <c r="H393" s="4">
        <f t="shared" si="13"/>
        <v>160</v>
      </c>
      <c r="I393" s="4"/>
      <c r="J393">
        <v>6566</v>
      </c>
      <c r="K393" s="4"/>
    </row>
    <row r="394" spans="1:11" x14ac:dyDescent="0.25">
      <c r="A394">
        <v>396</v>
      </c>
      <c r="B394" t="s">
        <v>149</v>
      </c>
      <c r="C394" t="s">
        <v>1</v>
      </c>
      <c r="D394" t="s">
        <v>1109</v>
      </c>
      <c r="E394" t="str">
        <f t="shared" si="12"/>
        <v>No</v>
      </c>
      <c r="F394">
        <v>20</v>
      </c>
      <c r="G394" s="2">
        <v>17</v>
      </c>
      <c r="H394" s="4">
        <f t="shared" si="13"/>
        <v>340</v>
      </c>
      <c r="I394" s="4"/>
      <c r="J394">
        <v>6566</v>
      </c>
      <c r="K394" s="4"/>
    </row>
    <row r="395" spans="1:11" x14ac:dyDescent="0.25">
      <c r="A395">
        <v>397</v>
      </c>
      <c r="B395" t="s">
        <v>150</v>
      </c>
      <c r="C395" t="s">
        <v>1</v>
      </c>
      <c r="D395" t="s">
        <v>1109</v>
      </c>
      <c r="E395" t="str">
        <f t="shared" si="12"/>
        <v>No</v>
      </c>
      <c r="F395">
        <v>10</v>
      </c>
      <c r="G395" s="2">
        <v>15</v>
      </c>
      <c r="H395" s="4">
        <f t="shared" si="13"/>
        <v>150</v>
      </c>
      <c r="I395" s="4"/>
      <c r="J395">
        <v>2050</v>
      </c>
      <c r="K395" s="4"/>
    </row>
    <row r="396" spans="1:11" x14ac:dyDescent="0.25">
      <c r="A396">
        <v>398</v>
      </c>
      <c r="B396" t="s">
        <v>150</v>
      </c>
      <c r="C396" t="s">
        <v>1</v>
      </c>
      <c r="D396" t="s">
        <v>1109</v>
      </c>
      <c r="E396" t="str">
        <f t="shared" si="12"/>
        <v>No</v>
      </c>
      <c r="F396">
        <v>20</v>
      </c>
      <c r="G396" s="2">
        <v>13</v>
      </c>
      <c r="H396" s="4">
        <f t="shared" si="13"/>
        <v>260</v>
      </c>
      <c r="I396" s="4"/>
      <c r="J396">
        <v>2050</v>
      </c>
      <c r="K396" s="4"/>
    </row>
    <row r="397" spans="1:11" x14ac:dyDescent="0.25">
      <c r="A397">
        <v>399</v>
      </c>
      <c r="B397" t="s">
        <v>150</v>
      </c>
      <c r="C397" t="s">
        <v>1</v>
      </c>
      <c r="D397" t="s">
        <v>1109</v>
      </c>
      <c r="E397" t="str">
        <f t="shared" si="12"/>
        <v>Si</v>
      </c>
      <c r="F397">
        <v>0</v>
      </c>
      <c r="G397" s="2">
        <v>18</v>
      </c>
      <c r="H397" s="4">
        <f t="shared" si="13"/>
        <v>0</v>
      </c>
      <c r="I397" s="4"/>
      <c r="J397">
        <v>2050</v>
      </c>
      <c r="K397" s="4"/>
    </row>
    <row r="398" spans="1:11" x14ac:dyDescent="0.25">
      <c r="A398">
        <v>400</v>
      </c>
      <c r="B398" t="s">
        <v>151</v>
      </c>
      <c r="C398" t="s">
        <v>1</v>
      </c>
      <c r="D398" t="s">
        <v>1109</v>
      </c>
      <c r="E398" t="str">
        <f t="shared" si="12"/>
        <v>Si</v>
      </c>
      <c r="F398">
        <v>0</v>
      </c>
      <c r="G398" s="2">
        <v>24</v>
      </c>
      <c r="H398" s="4">
        <f t="shared" si="13"/>
        <v>0</v>
      </c>
      <c r="I398" s="4"/>
      <c r="J398">
        <v>3805</v>
      </c>
      <c r="K398" s="4"/>
    </row>
    <row r="399" spans="1:11" x14ac:dyDescent="0.25">
      <c r="A399">
        <v>401</v>
      </c>
      <c r="B399" t="s">
        <v>1162</v>
      </c>
      <c r="C399" t="s">
        <v>1</v>
      </c>
      <c r="D399" t="s">
        <v>1115</v>
      </c>
      <c r="E399" t="str">
        <f t="shared" si="12"/>
        <v>No</v>
      </c>
      <c r="F399">
        <v>20</v>
      </c>
      <c r="G399" s="2">
        <v>29</v>
      </c>
      <c r="H399" s="4">
        <f t="shared" si="13"/>
        <v>580</v>
      </c>
      <c r="I399" s="4"/>
      <c r="J399">
        <v>1078</v>
      </c>
      <c r="K399" s="4"/>
    </row>
    <row r="400" spans="1:11" x14ac:dyDescent="0.25">
      <c r="A400">
        <v>402</v>
      </c>
      <c r="B400" t="s">
        <v>1162</v>
      </c>
      <c r="C400" t="s">
        <v>1</v>
      </c>
      <c r="D400" t="s">
        <v>1115</v>
      </c>
      <c r="E400" t="str">
        <f t="shared" si="12"/>
        <v>No</v>
      </c>
      <c r="F400">
        <v>20</v>
      </c>
      <c r="G400" s="2">
        <v>14</v>
      </c>
      <c r="H400" s="4">
        <f t="shared" si="13"/>
        <v>280</v>
      </c>
      <c r="I400" s="4"/>
      <c r="J400">
        <v>1078</v>
      </c>
      <c r="K400" s="4"/>
    </row>
    <row r="401" spans="1:11" x14ac:dyDescent="0.25">
      <c r="A401">
        <v>403</v>
      </c>
      <c r="B401" t="s">
        <v>1162</v>
      </c>
      <c r="C401" t="s">
        <v>1</v>
      </c>
      <c r="D401" t="s">
        <v>1115</v>
      </c>
      <c r="E401" t="str">
        <f t="shared" si="12"/>
        <v>Si</v>
      </c>
      <c r="F401">
        <v>0</v>
      </c>
      <c r="G401" s="2">
        <v>38</v>
      </c>
      <c r="H401" s="4">
        <f t="shared" si="13"/>
        <v>0</v>
      </c>
      <c r="I401" s="4"/>
      <c r="J401">
        <v>1078</v>
      </c>
      <c r="K401" s="4"/>
    </row>
    <row r="402" spans="1:11" x14ac:dyDescent="0.25">
      <c r="A402">
        <v>404</v>
      </c>
      <c r="B402" t="s">
        <v>1162</v>
      </c>
      <c r="C402" t="s">
        <v>1</v>
      </c>
      <c r="D402" t="s">
        <v>1115</v>
      </c>
      <c r="E402" t="str">
        <f t="shared" si="12"/>
        <v>No</v>
      </c>
      <c r="F402">
        <v>10</v>
      </c>
      <c r="G402" s="2">
        <v>36</v>
      </c>
      <c r="H402" s="4">
        <f t="shared" si="13"/>
        <v>360</v>
      </c>
      <c r="I402" s="4"/>
      <c r="J402">
        <v>1078</v>
      </c>
      <c r="K402" s="4"/>
    </row>
    <row r="403" spans="1:11" x14ac:dyDescent="0.25">
      <c r="A403">
        <v>405</v>
      </c>
      <c r="B403" t="s">
        <v>152</v>
      </c>
      <c r="C403" t="s">
        <v>1</v>
      </c>
      <c r="D403" t="s">
        <v>1107</v>
      </c>
      <c r="E403" t="str">
        <f t="shared" si="12"/>
        <v>No</v>
      </c>
      <c r="F403">
        <v>20</v>
      </c>
      <c r="G403" s="2">
        <v>21</v>
      </c>
      <c r="H403" s="4">
        <f t="shared" si="13"/>
        <v>420</v>
      </c>
      <c r="I403" s="4"/>
      <c r="J403">
        <v>1505</v>
      </c>
      <c r="K403" s="4"/>
    </row>
    <row r="404" spans="1:11" x14ac:dyDescent="0.25">
      <c r="A404">
        <v>406</v>
      </c>
      <c r="B404" t="s">
        <v>152</v>
      </c>
      <c r="C404" t="s">
        <v>1</v>
      </c>
      <c r="D404" t="s">
        <v>1107</v>
      </c>
      <c r="E404" t="str">
        <f t="shared" si="12"/>
        <v>Si</v>
      </c>
      <c r="F404">
        <v>0</v>
      </c>
      <c r="G404" s="2">
        <v>13</v>
      </c>
      <c r="H404" s="4">
        <f t="shared" si="13"/>
        <v>0</v>
      </c>
      <c r="I404" s="4"/>
      <c r="J404">
        <v>1505</v>
      </c>
      <c r="K404" s="4"/>
    </row>
    <row r="405" spans="1:11" x14ac:dyDescent="0.25">
      <c r="A405">
        <v>407</v>
      </c>
      <c r="B405" t="s">
        <v>152</v>
      </c>
      <c r="C405" t="s">
        <v>1</v>
      </c>
      <c r="D405" t="s">
        <v>1107</v>
      </c>
      <c r="E405" t="str">
        <f t="shared" si="12"/>
        <v>No</v>
      </c>
      <c r="F405">
        <v>10</v>
      </c>
      <c r="G405" s="2">
        <v>33</v>
      </c>
      <c r="H405" s="4">
        <f t="shared" si="13"/>
        <v>330</v>
      </c>
      <c r="I405" s="4"/>
      <c r="J405">
        <v>1505</v>
      </c>
      <c r="K405" s="4"/>
    </row>
    <row r="406" spans="1:11" x14ac:dyDescent="0.25">
      <c r="A406">
        <v>408</v>
      </c>
      <c r="B406" t="s">
        <v>153</v>
      </c>
      <c r="C406" t="s">
        <v>1</v>
      </c>
      <c r="D406" t="s">
        <v>1107</v>
      </c>
      <c r="E406" t="str">
        <f t="shared" si="12"/>
        <v>Si</v>
      </c>
      <c r="F406">
        <v>0</v>
      </c>
      <c r="G406" s="2">
        <v>18</v>
      </c>
      <c r="H406" s="4">
        <f t="shared" si="13"/>
        <v>0</v>
      </c>
      <c r="I406" s="4"/>
      <c r="J406">
        <v>1428</v>
      </c>
      <c r="K406" s="4"/>
    </row>
    <row r="407" spans="1:11" x14ac:dyDescent="0.25">
      <c r="A407">
        <v>409</v>
      </c>
      <c r="B407" t="s">
        <v>1163</v>
      </c>
      <c r="C407" t="s">
        <v>1</v>
      </c>
      <c r="D407" t="s">
        <v>57</v>
      </c>
      <c r="E407" t="str">
        <f t="shared" si="12"/>
        <v>No</v>
      </c>
      <c r="F407">
        <v>20</v>
      </c>
      <c r="G407" s="2">
        <v>14</v>
      </c>
      <c r="H407" s="4">
        <f t="shared" si="13"/>
        <v>280</v>
      </c>
      <c r="I407" s="4"/>
      <c r="J407">
        <v>5043</v>
      </c>
      <c r="K407" s="4"/>
    </row>
    <row r="408" spans="1:11" x14ac:dyDescent="0.25">
      <c r="A408">
        <v>410</v>
      </c>
      <c r="B408" t="s">
        <v>154</v>
      </c>
      <c r="C408" t="s">
        <v>1</v>
      </c>
      <c r="D408" t="s">
        <v>1109</v>
      </c>
      <c r="E408" t="str">
        <f t="shared" si="12"/>
        <v>No</v>
      </c>
      <c r="F408">
        <v>10</v>
      </c>
      <c r="G408" s="2">
        <v>14</v>
      </c>
      <c r="H408" s="4">
        <f t="shared" si="13"/>
        <v>140</v>
      </c>
      <c r="I408" s="4"/>
      <c r="J408">
        <v>6175</v>
      </c>
      <c r="K408" s="4"/>
    </row>
    <row r="409" spans="1:11" x14ac:dyDescent="0.25">
      <c r="A409">
        <v>411</v>
      </c>
      <c r="B409" t="s">
        <v>154</v>
      </c>
      <c r="C409" t="s">
        <v>1</v>
      </c>
      <c r="D409" t="s">
        <v>1109</v>
      </c>
      <c r="E409" t="str">
        <f t="shared" si="12"/>
        <v>No</v>
      </c>
      <c r="F409">
        <v>20</v>
      </c>
      <c r="G409" s="2">
        <v>31</v>
      </c>
      <c r="H409" s="4">
        <f t="shared" si="13"/>
        <v>620</v>
      </c>
      <c r="I409" s="4"/>
      <c r="J409">
        <v>6175</v>
      </c>
      <c r="K409" s="4"/>
    </row>
    <row r="410" spans="1:11" x14ac:dyDescent="0.25">
      <c r="A410">
        <v>412</v>
      </c>
      <c r="B410" t="s">
        <v>154</v>
      </c>
      <c r="C410" t="s">
        <v>1</v>
      </c>
      <c r="D410" t="s">
        <v>1109</v>
      </c>
      <c r="E410" t="str">
        <f t="shared" si="12"/>
        <v>Si</v>
      </c>
      <c r="F410">
        <v>0</v>
      </c>
      <c r="G410" s="2">
        <v>24</v>
      </c>
      <c r="H410" s="4">
        <f t="shared" si="13"/>
        <v>0</v>
      </c>
      <c r="I410" s="4"/>
      <c r="J410">
        <v>6175</v>
      </c>
      <c r="K410" s="4"/>
    </row>
    <row r="411" spans="1:11" x14ac:dyDescent="0.25">
      <c r="A411">
        <v>413</v>
      </c>
      <c r="B411" t="s">
        <v>155</v>
      </c>
      <c r="C411" t="s">
        <v>1</v>
      </c>
      <c r="D411" t="s">
        <v>1107</v>
      </c>
      <c r="E411" t="str">
        <f t="shared" si="12"/>
        <v>Si</v>
      </c>
      <c r="F411">
        <v>0</v>
      </c>
      <c r="G411" s="2">
        <v>28</v>
      </c>
      <c r="H411" s="4">
        <f t="shared" si="13"/>
        <v>0</v>
      </c>
      <c r="I411" s="4"/>
      <c r="J411">
        <v>8948</v>
      </c>
      <c r="K411" s="4"/>
    </row>
    <row r="412" spans="1:11" x14ac:dyDescent="0.25">
      <c r="A412">
        <v>414</v>
      </c>
      <c r="B412" t="s">
        <v>156</v>
      </c>
      <c r="C412" t="s">
        <v>1</v>
      </c>
      <c r="D412" t="s">
        <v>1107</v>
      </c>
      <c r="E412" t="str">
        <f t="shared" si="12"/>
        <v>No</v>
      </c>
      <c r="F412">
        <v>20</v>
      </c>
      <c r="G412" s="2">
        <v>37</v>
      </c>
      <c r="H412" s="4">
        <f t="shared" si="13"/>
        <v>740</v>
      </c>
      <c r="I412" s="4"/>
      <c r="J412">
        <v>1890</v>
      </c>
      <c r="K412" s="4"/>
    </row>
    <row r="413" spans="1:11" x14ac:dyDescent="0.25">
      <c r="A413">
        <v>415</v>
      </c>
      <c r="B413" t="s">
        <v>156</v>
      </c>
      <c r="C413" t="s">
        <v>1</v>
      </c>
      <c r="D413" t="s">
        <v>1107</v>
      </c>
      <c r="E413" t="str">
        <f t="shared" si="12"/>
        <v>No</v>
      </c>
      <c r="F413">
        <v>20</v>
      </c>
      <c r="G413" s="2">
        <v>29</v>
      </c>
      <c r="H413" s="4">
        <f t="shared" si="13"/>
        <v>580</v>
      </c>
      <c r="I413" s="4"/>
      <c r="J413">
        <v>1890</v>
      </c>
      <c r="K413" s="4"/>
    </row>
    <row r="414" spans="1:11" x14ac:dyDescent="0.25">
      <c r="A414">
        <v>416</v>
      </c>
      <c r="B414" t="s">
        <v>156</v>
      </c>
      <c r="C414" t="s">
        <v>1</v>
      </c>
      <c r="D414" t="s">
        <v>1107</v>
      </c>
      <c r="E414" t="str">
        <f t="shared" si="12"/>
        <v>Si</v>
      </c>
      <c r="F414">
        <v>0</v>
      </c>
      <c r="G414" s="2">
        <v>11</v>
      </c>
      <c r="H414" s="4">
        <f t="shared" si="13"/>
        <v>0</v>
      </c>
      <c r="I414" s="4"/>
      <c r="J414">
        <v>1890</v>
      </c>
      <c r="K414" s="4"/>
    </row>
    <row r="415" spans="1:11" x14ac:dyDescent="0.25">
      <c r="A415">
        <v>417</v>
      </c>
      <c r="B415" t="s">
        <v>156</v>
      </c>
      <c r="C415" t="s">
        <v>1</v>
      </c>
      <c r="D415" t="s">
        <v>1107</v>
      </c>
      <c r="E415" t="str">
        <f t="shared" si="12"/>
        <v>No</v>
      </c>
      <c r="F415">
        <v>10</v>
      </c>
      <c r="G415" s="2">
        <v>16</v>
      </c>
      <c r="H415" s="4">
        <f t="shared" si="13"/>
        <v>160</v>
      </c>
      <c r="I415" s="4"/>
      <c r="J415">
        <v>1890</v>
      </c>
      <c r="K415" s="4"/>
    </row>
    <row r="416" spans="1:11" x14ac:dyDescent="0.25">
      <c r="A416">
        <v>418</v>
      </c>
      <c r="B416" t="s">
        <v>157</v>
      </c>
      <c r="C416" t="s">
        <v>1</v>
      </c>
      <c r="D416" t="s">
        <v>1109</v>
      </c>
      <c r="E416" t="str">
        <f t="shared" si="12"/>
        <v>Si</v>
      </c>
      <c r="F416">
        <v>0</v>
      </c>
      <c r="G416" s="2">
        <v>21</v>
      </c>
      <c r="H416" s="4">
        <f t="shared" si="13"/>
        <v>0</v>
      </c>
      <c r="I416" s="4"/>
      <c r="J416">
        <v>7912</v>
      </c>
      <c r="K416" s="4"/>
    </row>
    <row r="417" spans="1:11" x14ac:dyDescent="0.25">
      <c r="A417">
        <v>419</v>
      </c>
      <c r="B417" t="s">
        <v>158</v>
      </c>
      <c r="C417" t="s">
        <v>1</v>
      </c>
      <c r="D417" t="s">
        <v>1109</v>
      </c>
      <c r="E417" t="str">
        <f t="shared" si="12"/>
        <v>Si</v>
      </c>
      <c r="F417">
        <v>0</v>
      </c>
      <c r="G417" s="2">
        <v>28</v>
      </c>
      <c r="H417" s="4">
        <f t="shared" si="13"/>
        <v>0</v>
      </c>
      <c r="I417" s="4"/>
      <c r="J417">
        <v>7645</v>
      </c>
      <c r="K417" s="4"/>
    </row>
    <row r="418" spans="1:11" x14ac:dyDescent="0.25">
      <c r="A418">
        <v>420</v>
      </c>
      <c r="B418" t="s">
        <v>159</v>
      </c>
      <c r="C418" t="s">
        <v>1</v>
      </c>
      <c r="D418" t="s">
        <v>1107</v>
      </c>
      <c r="E418" t="str">
        <f t="shared" si="12"/>
        <v>Si</v>
      </c>
      <c r="F418">
        <v>0</v>
      </c>
      <c r="G418" s="2">
        <v>21</v>
      </c>
      <c r="H418" s="4">
        <f t="shared" si="13"/>
        <v>0</v>
      </c>
      <c r="I418" s="4"/>
      <c r="J418">
        <v>4874</v>
      </c>
      <c r="K418" s="4"/>
    </row>
    <row r="419" spans="1:11" x14ac:dyDescent="0.25">
      <c r="A419">
        <v>421</v>
      </c>
      <c r="B419" t="s">
        <v>160</v>
      </c>
      <c r="C419" t="s">
        <v>1</v>
      </c>
      <c r="D419" t="s">
        <v>1107</v>
      </c>
      <c r="E419" t="str">
        <f t="shared" si="12"/>
        <v>Si</v>
      </c>
      <c r="F419">
        <v>0</v>
      </c>
      <c r="G419" s="2">
        <v>30</v>
      </c>
      <c r="H419" s="4">
        <f t="shared" si="13"/>
        <v>0</v>
      </c>
      <c r="I419" s="4"/>
      <c r="J419">
        <v>1063</v>
      </c>
      <c r="K419" s="4"/>
    </row>
    <row r="420" spans="1:11" x14ac:dyDescent="0.25">
      <c r="A420">
        <v>422</v>
      </c>
      <c r="B420" t="s">
        <v>160</v>
      </c>
      <c r="C420" t="s">
        <v>1</v>
      </c>
      <c r="D420" t="s">
        <v>1107</v>
      </c>
      <c r="E420" t="str">
        <f t="shared" si="12"/>
        <v>No</v>
      </c>
      <c r="F420">
        <v>20</v>
      </c>
      <c r="G420" s="2">
        <v>38</v>
      </c>
      <c r="H420" s="4">
        <f t="shared" si="13"/>
        <v>760</v>
      </c>
      <c r="I420" s="4"/>
      <c r="J420">
        <v>1063</v>
      </c>
      <c r="K420" s="4"/>
    </row>
    <row r="421" spans="1:11" x14ac:dyDescent="0.25">
      <c r="A421">
        <v>423</v>
      </c>
      <c r="B421" t="s">
        <v>161</v>
      </c>
      <c r="C421" t="s">
        <v>1</v>
      </c>
      <c r="D421" t="s">
        <v>1109</v>
      </c>
      <c r="E421" t="str">
        <f t="shared" si="12"/>
        <v>No</v>
      </c>
      <c r="F421">
        <v>20</v>
      </c>
      <c r="G421" s="2">
        <v>26</v>
      </c>
      <c r="H421" s="4">
        <f t="shared" si="13"/>
        <v>520</v>
      </c>
      <c r="I421" s="4"/>
      <c r="J421">
        <v>4861</v>
      </c>
      <c r="K421" s="4"/>
    </row>
    <row r="422" spans="1:11" x14ac:dyDescent="0.25">
      <c r="A422">
        <v>424</v>
      </c>
      <c r="B422" t="s">
        <v>161</v>
      </c>
      <c r="C422" t="s">
        <v>1</v>
      </c>
      <c r="D422" t="s">
        <v>1109</v>
      </c>
      <c r="E422" t="str">
        <f t="shared" si="12"/>
        <v>Si</v>
      </c>
      <c r="F422">
        <v>0</v>
      </c>
      <c r="G422" s="2">
        <v>18</v>
      </c>
      <c r="H422" s="4">
        <f t="shared" si="13"/>
        <v>0</v>
      </c>
      <c r="I422" s="4"/>
      <c r="J422">
        <v>4861</v>
      </c>
      <c r="K422" s="4"/>
    </row>
    <row r="423" spans="1:11" x14ac:dyDescent="0.25">
      <c r="A423">
        <v>425</v>
      </c>
      <c r="B423" t="s">
        <v>161</v>
      </c>
      <c r="C423" t="s">
        <v>1</v>
      </c>
      <c r="D423" t="s">
        <v>1109</v>
      </c>
      <c r="E423" t="str">
        <f t="shared" si="12"/>
        <v>No</v>
      </c>
      <c r="F423">
        <v>10</v>
      </c>
      <c r="G423" s="2">
        <v>10</v>
      </c>
      <c r="H423" s="4">
        <f t="shared" si="13"/>
        <v>100</v>
      </c>
      <c r="I423" s="4"/>
      <c r="J423">
        <v>4861</v>
      </c>
      <c r="K423" s="4"/>
    </row>
    <row r="424" spans="1:11" x14ac:dyDescent="0.25">
      <c r="A424">
        <v>426</v>
      </c>
      <c r="B424" t="s">
        <v>161</v>
      </c>
      <c r="C424" t="s">
        <v>1</v>
      </c>
      <c r="D424" t="s">
        <v>1109</v>
      </c>
      <c r="E424" t="str">
        <f t="shared" si="12"/>
        <v>No</v>
      </c>
      <c r="F424">
        <v>20</v>
      </c>
      <c r="G424" s="2">
        <v>31</v>
      </c>
      <c r="H424" s="4">
        <f t="shared" si="13"/>
        <v>620</v>
      </c>
      <c r="I424" s="4"/>
      <c r="J424">
        <v>4861</v>
      </c>
      <c r="K424" s="4"/>
    </row>
    <row r="425" spans="1:11" x14ac:dyDescent="0.25">
      <c r="A425">
        <v>427</v>
      </c>
      <c r="B425" t="s">
        <v>162</v>
      </c>
      <c r="C425" t="s">
        <v>1</v>
      </c>
      <c r="D425" t="s">
        <v>1107</v>
      </c>
      <c r="E425" t="str">
        <f t="shared" si="12"/>
        <v>No</v>
      </c>
      <c r="F425">
        <v>20</v>
      </c>
      <c r="G425" s="2">
        <v>26</v>
      </c>
      <c r="H425" s="4">
        <f t="shared" si="13"/>
        <v>520</v>
      </c>
      <c r="I425" s="4"/>
      <c r="J425">
        <v>4582</v>
      </c>
      <c r="K425" s="4"/>
    </row>
    <row r="426" spans="1:11" x14ac:dyDescent="0.25">
      <c r="A426">
        <v>428</v>
      </c>
      <c r="B426" t="s">
        <v>162</v>
      </c>
      <c r="C426" t="s">
        <v>1</v>
      </c>
      <c r="D426" t="s">
        <v>1107</v>
      </c>
      <c r="E426" t="str">
        <f t="shared" si="12"/>
        <v>Si</v>
      </c>
      <c r="F426">
        <v>0</v>
      </c>
      <c r="G426" s="2">
        <v>23</v>
      </c>
      <c r="H426" s="4">
        <f t="shared" si="13"/>
        <v>0</v>
      </c>
      <c r="I426" s="4"/>
      <c r="J426">
        <v>4582</v>
      </c>
      <c r="K426" s="4"/>
    </row>
    <row r="427" spans="1:11" x14ac:dyDescent="0.25">
      <c r="A427">
        <v>429</v>
      </c>
      <c r="B427" t="s">
        <v>1164</v>
      </c>
      <c r="C427" t="s">
        <v>1</v>
      </c>
      <c r="D427" t="s">
        <v>1107</v>
      </c>
      <c r="E427" t="str">
        <f t="shared" si="12"/>
        <v>Si</v>
      </c>
      <c r="F427">
        <v>0</v>
      </c>
      <c r="G427" s="2">
        <v>26</v>
      </c>
      <c r="H427" s="4">
        <f t="shared" si="13"/>
        <v>0</v>
      </c>
      <c r="I427" s="4"/>
      <c r="J427">
        <v>8171</v>
      </c>
      <c r="K427" s="4"/>
    </row>
    <row r="428" spans="1:11" x14ac:dyDescent="0.25">
      <c r="A428">
        <v>430</v>
      </c>
      <c r="B428" t="s">
        <v>1164</v>
      </c>
      <c r="C428" t="s">
        <v>1</v>
      </c>
      <c r="D428" t="s">
        <v>1107</v>
      </c>
      <c r="E428" t="str">
        <f t="shared" si="12"/>
        <v>No</v>
      </c>
      <c r="F428">
        <v>20</v>
      </c>
      <c r="G428" s="2">
        <v>31</v>
      </c>
      <c r="H428" s="4">
        <f t="shared" si="13"/>
        <v>620</v>
      </c>
      <c r="I428" s="4"/>
      <c r="J428">
        <v>8171</v>
      </c>
      <c r="K428" s="4"/>
    </row>
    <row r="429" spans="1:11" x14ac:dyDescent="0.25">
      <c r="A429">
        <v>431</v>
      </c>
      <c r="B429" t="s">
        <v>163</v>
      </c>
      <c r="C429" t="s">
        <v>1</v>
      </c>
      <c r="D429" t="s">
        <v>1110</v>
      </c>
      <c r="E429" t="str">
        <f t="shared" si="12"/>
        <v>Si</v>
      </c>
      <c r="F429">
        <v>0</v>
      </c>
      <c r="G429" s="2">
        <v>10</v>
      </c>
      <c r="H429" s="4">
        <f t="shared" si="13"/>
        <v>0</v>
      </c>
      <c r="I429" s="4"/>
      <c r="J429">
        <v>4007</v>
      </c>
      <c r="K429" s="4"/>
    </row>
    <row r="430" spans="1:11" x14ac:dyDescent="0.25">
      <c r="A430">
        <v>432</v>
      </c>
      <c r="B430" t="s">
        <v>163</v>
      </c>
      <c r="C430" t="s">
        <v>1</v>
      </c>
      <c r="D430" t="s">
        <v>1110</v>
      </c>
      <c r="E430" t="str">
        <f t="shared" si="12"/>
        <v>No</v>
      </c>
      <c r="F430">
        <v>20</v>
      </c>
      <c r="G430" s="2">
        <v>18</v>
      </c>
      <c r="H430" s="4">
        <f t="shared" si="13"/>
        <v>360</v>
      </c>
      <c r="I430" s="4"/>
      <c r="J430">
        <v>4007</v>
      </c>
      <c r="K430" s="4"/>
    </row>
    <row r="431" spans="1:11" x14ac:dyDescent="0.25">
      <c r="A431">
        <v>433</v>
      </c>
      <c r="B431" t="s">
        <v>163</v>
      </c>
      <c r="C431" t="s">
        <v>1</v>
      </c>
      <c r="D431" t="s">
        <v>1110</v>
      </c>
      <c r="E431" t="str">
        <f t="shared" si="12"/>
        <v>No</v>
      </c>
      <c r="F431">
        <v>10</v>
      </c>
      <c r="G431" s="2">
        <v>33</v>
      </c>
      <c r="H431" s="4">
        <f t="shared" si="13"/>
        <v>330</v>
      </c>
      <c r="I431" s="4"/>
      <c r="J431">
        <v>4007</v>
      </c>
      <c r="K431" s="4"/>
    </row>
    <row r="432" spans="1:11" x14ac:dyDescent="0.25">
      <c r="A432">
        <v>434</v>
      </c>
      <c r="B432" t="s">
        <v>164</v>
      </c>
      <c r="C432" t="s">
        <v>1</v>
      </c>
      <c r="D432" t="s">
        <v>1110</v>
      </c>
      <c r="E432" t="str">
        <f t="shared" si="12"/>
        <v>Si</v>
      </c>
      <c r="F432">
        <v>0</v>
      </c>
      <c r="G432" s="2">
        <v>16</v>
      </c>
      <c r="H432" s="4">
        <f t="shared" si="13"/>
        <v>0</v>
      </c>
      <c r="I432" s="4"/>
      <c r="J432">
        <v>6478</v>
      </c>
      <c r="K432" s="4"/>
    </row>
    <row r="433" spans="1:11" x14ac:dyDescent="0.25">
      <c r="A433">
        <v>435</v>
      </c>
      <c r="B433" t="s">
        <v>164</v>
      </c>
      <c r="C433" t="s">
        <v>1</v>
      </c>
      <c r="D433" t="s">
        <v>1110</v>
      </c>
      <c r="E433" t="str">
        <f t="shared" si="12"/>
        <v>No</v>
      </c>
      <c r="F433">
        <v>20</v>
      </c>
      <c r="G433" s="2">
        <v>21</v>
      </c>
      <c r="H433" s="4">
        <f t="shared" si="13"/>
        <v>420</v>
      </c>
      <c r="I433" s="4"/>
      <c r="J433">
        <v>6478</v>
      </c>
      <c r="K433" s="4"/>
    </row>
    <row r="434" spans="1:11" x14ac:dyDescent="0.25">
      <c r="A434">
        <v>436</v>
      </c>
      <c r="B434" t="s">
        <v>164</v>
      </c>
      <c r="C434" t="s">
        <v>1</v>
      </c>
      <c r="D434" t="s">
        <v>1110</v>
      </c>
      <c r="E434" t="str">
        <f t="shared" si="12"/>
        <v>No</v>
      </c>
      <c r="F434">
        <v>10</v>
      </c>
      <c r="G434" s="2">
        <v>23</v>
      </c>
      <c r="H434" s="4">
        <f t="shared" si="13"/>
        <v>230</v>
      </c>
      <c r="I434" s="4"/>
      <c r="J434">
        <v>6478</v>
      </c>
      <c r="K434" s="4"/>
    </row>
    <row r="435" spans="1:11" x14ac:dyDescent="0.25">
      <c r="A435">
        <v>437</v>
      </c>
      <c r="B435" t="s">
        <v>165</v>
      </c>
      <c r="C435" t="s">
        <v>1</v>
      </c>
      <c r="D435" t="s">
        <v>1107</v>
      </c>
      <c r="E435" t="str">
        <f t="shared" si="12"/>
        <v>No</v>
      </c>
      <c r="F435">
        <v>20</v>
      </c>
      <c r="G435" s="2">
        <v>18</v>
      </c>
      <c r="H435" s="4">
        <f t="shared" si="13"/>
        <v>360</v>
      </c>
      <c r="I435" s="4"/>
      <c r="J435">
        <v>2986</v>
      </c>
      <c r="K435" s="4"/>
    </row>
    <row r="436" spans="1:11" x14ac:dyDescent="0.25">
      <c r="A436">
        <v>438</v>
      </c>
      <c r="B436" t="s">
        <v>165</v>
      </c>
      <c r="C436" t="s">
        <v>1</v>
      </c>
      <c r="D436" t="s">
        <v>1107</v>
      </c>
      <c r="E436" t="str">
        <f t="shared" si="12"/>
        <v>Si</v>
      </c>
      <c r="F436">
        <v>0</v>
      </c>
      <c r="G436" s="2">
        <v>12</v>
      </c>
      <c r="H436" s="4">
        <f t="shared" si="13"/>
        <v>0</v>
      </c>
      <c r="I436" s="4"/>
      <c r="J436">
        <v>2986</v>
      </c>
      <c r="K436" s="4"/>
    </row>
    <row r="437" spans="1:11" x14ac:dyDescent="0.25">
      <c r="A437">
        <v>439</v>
      </c>
      <c r="B437" t="s">
        <v>166</v>
      </c>
      <c r="C437" t="s">
        <v>1</v>
      </c>
      <c r="D437" t="s">
        <v>1107</v>
      </c>
      <c r="E437" t="str">
        <f t="shared" si="12"/>
        <v>Si</v>
      </c>
      <c r="F437">
        <v>0</v>
      </c>
      <c r="G437" s="2">
        <v>24</v>
      </c>
      <c r="H437" s="4">
        <f t="shared" si="13"/>
        <v>0</v>
      </c>
      <c r="I437" s="4"/>
      <c r="J437">
        <v>6517</v>
      </c>
      <c r="K437" s="4"/>
    </row>
    <row r="438" spans="1:11" x14ac:dyDescent="0.25">
      <c r="A438">
        <v>440</v>
      </c>
      <c r="B438" t="s">
        <v>167</v>
      </c>
      <c r="C438" t="s">
        <v>1</v>
      </c>
      <c r="D438" t="s">
        <v>1109</v>
      </c>
      <c r="E438" t="str">
        <f t="shared" si="12"/>
        <v>Si</v>
      </c>
      <c r="F438">
        <v>0</v>
      </c>
      <c r="G438" s="2">
        <v>32</v>
      </c>
      <c r="H438" s="4">
        <f t="shared" si="13"/>
        <v>0</v>
      </c>
      <c r="I438" s="4"/>
      <c r="J438">
        <v>6207</v>
      </c>
      <c r="K438" s="4"/>
    </row>
    <row r="439" spans="1:11" x14ac:dyDescent="0.25">
      <c r="A439">
        <v>441</v>
      </c>
      <c r="B439" t="s">
        <v>168</v>
      </c>
      <c r="C439" t="s">
        <v>1</v>
      </c>
      <c r="D439" t="s">
        <v>1110</v>
      </c>
      <c r="E439" t="str">
        <f t="shared" si="12"/>
        <v>Si</v>
      </c>
      <c r="F439">
        <v>0</v>
      </c>
      <c r="G439" s="2">
        <v>24</v>
      </c>
      <c r="H439" s="4">
        <f t="shared" si="13"/>
        <v>0</v>
      </c>
      <c r="I439" s="4"/>
      <c r="J439">
        <v>6940</v>
      </c>
      <c r="K439" s="4"/>
    </row>
    <row r="440" spans="1:11" x14ac:dyDescent="0.25">
      <c r="A440">
        <v>442</v>
      </c>
      <c r="B440" t="s">
        <v>169</v>
      </c>
      <c r="C440" t="s">
        <v>1</v>
      </c>
      <c r="D440" t="s">
        <v>1110</v>
      </c>
      <c r="E440" t="str">
        <f t="shared" si="12"/>
        <v>Si</v>
      </c>
      <c r="F440">
        <v>0</v>
      </c>
      <c r="G440" s="2">
        <v>14</v>
      </c>
      <c r="H440" s="4">
        <f t="shared" si="13"/>
        <v>0</v>
      </c>
      <c r="I440" s="4"/>
      <c r="J440">
        <v>6719</v>
      </c>
      <c r="K440" s="4"/>
    </row>
    <row r="441" spans="1:11" x14ac:dyDescent="0.25">
      <c r="A441">
        <v>443</v>
      </c>
      <c r="B441" t="s">
        <v>1165</v>
      </c>
      <c r="C441" t="s">
        <v>1</v>
      </c>
      <c r="D441" t="s">
        <v>1107</v>
      </c>
      <c r="E441" t="str">
        <f t="shared" si="12"/>
        <v>No</v>
      </c>
      <c r="F441">
        <v>20</v>
      </c>
      <c r="G441" s="2">
        <v>39</v>
      </c>
      <c r="H441" s="4">
        <f t="shared" si="13"/>
        <v>780</v>
      </c>
      <c r="I441" s="4"/>
      <c r="J441">
        <v>8586</v>
      </c>
      <c r="K441" s="4"/>
    </row>
    <row r="442" spans="1:11" x14ac:dyDescent="0.25">
      <c r="A442">
        <v>444</v>
      </c>
      <c r="B442" t="s">
        <v>1165</v>
      </c>
      <c r="C442" t="s">
        <v>1</v>
      </c>
      <c r="D442" t="s">
        <v>1107</v>
      </c>
      <c r="E442" t="str">
        <f t="shared" si="12"/>
        <v>No</v>
      </c>
      <c r="F442">
        <v>20</v>
      </c>
      <c r="G442" s="2">
        <v>25</v>
      </c>
      <c r="H442" s="4">
        <f t="shared" si="13"/>
        <v>500</v>
      </c>
      <c r="I442" s="4"/>
      <c r="J442">
        <v>8586</v>
      </c>
      <c r="K442" s="4"/>
    </row>
    <row r="443" spans="1:11" x14ac:dyDescent="0.25">
      <c r="A443">
        <v>445</v>
      </c>
      <c r="B443" t="s">
        <v>1165</v>
      </c>
      <c r="C443" t="s">
        <v>1</v>
      </c>
      <c r="D443" t="s">
        <v>1107</v>
      </c>
      <c r="E443" t="str">
        <f t="shared" si="12"/>
        <v>Si</v>
      </c>
      <c r="F443">
        <v>0</v>
      </c>
      <c r="G443" s="2">
        <v>31</v>
      </c>
      <c r="H443" s="4">
        <f t="shared" si="13"/>
        <v>0</v>
      </c>
      <c r="I443" s="4"/>
      <c r="J443">
        <v>8586</v>
      </c>
      <c r="K443" s="4"/>
    </row>
    <row r="444" spans="1:11" x14ac:dyDescent="0.25">
      <c r="A444">
        <v>446</v>
      </c>
      <c r="B444" t="s">
        <v>1165</v>
      </c>
      <c r="C444" t="s">
        <v>1</v>
      </c>
      <c r="D444" t="s">
        <v>1107</v>
      </c>
      <c r="E444" t="str">
        <f t="shared" si="12"/>
        <v>No</v>
      </c>
      <c r="F444">
        <v>10</v>
      </c>
      <c r="G444" s="2">
        <v>39</v>
      </c>
      <c r="H444" s="4">
        <f t="shared" si="13"/>
        <v>390</v>
      </c>
      <c r="I444" s="4"/>
      <c r="J444">
        <v>8586</v>
      </c>
      <c r="K444" s="4"/>
    </row>
    <row r="445" spans="1:11" x14ac:dyDescent="0.25">
      <c r="A445">
        <v>447</v>
      </c>
      <c r="B445" t="s">
        <v>170</v>
      </c>
      <c r="C445" t="s">
        <v>1</v>
      </c>
      <c r="D445" t="s">
        <v>1112</v>
      </c>
      <c r="E445" t="str">
        <f t="shared" si="12"/>
        <v>No</v>
      </c>
      <c r="F445">
        <v>20</v>
      </c>
      <c r="G445" s="2">
        <v>28</v>
      </c>
      <c r="H445" s="4">
        <f t="shared" si="13"/>
        <v>560</v>
      </c>
      <c r="I445" s="4"/>
      <c r="J445">
        <v>4253</v>
      </c>
      <c r="K445" s="4"/>
    </row>
    <row r="446" spans="1:11" x14ac:dyDescent="0.25">
      <c r="A446">
        <v>448</v>
      </c>
      <c r="B446" t="s">
        <v>170</v>
      </c>
      <c r="C446" t="s">
        <v>1</v>
      </c>
      <c r="D446" t="s">
        <v>1112</v>
      </c>
      <c r="E446" t="str">
        <f t="shared" si="12"/>
        <v>Si</v>
      </c>
      <c r="F446">
        <v>0</v>
      </c>
      <c r="G446" s="2">
        <v>40</v>
      </c>
      <c r="H446" s="4">
        <f t="shared" si="13"/>
        <v>0</v>
      </c>
      <c r="I446" s="4"/>
      <c r="J446">
        <v>4253</v>
      </c>
      <c r="K446" s="4"/>
    </row>
    <row r="447" spans="1:11" x14ac:dyDescent="0.25">
      <c r="A447">
        <v>449</v>
      </c>
      <c r="B447" t="s">
        <v>170</v>
      </c>
      <c r="C447" t="s">
        <v>1</v>
      </c>
      <c r="D447" t="s">
        <v>1112</v>
      </c>
      <c r="E447" t="str">
        <f t="shared" si="12"/>
        <v>No</v>
      </c>
      <c r="F447">
        <v>10</v>
      </c>
      <c r="G447" s="2">
        <v>31</v>
      </c>
      <c r="H447" s="4">
        <f t="shared" si="13"/>
        <v>310</v>
      </c>
      <c r="I447" s="4"/>
      <c r="J447">
        <v>4253</v>
      </c>
      <c r="K447" s="4"/>
    </row>
    <row r="448" spans="1:11" x14ac:dyDescent="0.25">
      <c r="A448">
        <v>450</v>
      </c>
      <c r="B448" t="s">
        <v>171</v>
      </c>
      <c r="C448" t="s">
        <v>1</v>
      </c>
      <c r="D448" t="s">
        <v>1098</v>
      </c>
      <c r="E448" t="str">
        <f t="shared" si="12"/>
        <v>Si</v>
      </c>
      <c r="F448">
        <v>0</v>
      </c>
      <c r="G448" s="2">
        <v>28</v>
      </c>
      <c r="H448" s="4">
        <f t="shared" si="13"/>
        <v>0</v>
      </c>
      <c r="I448" s="4"/>
      <c r="J448">
        <v>5074</v>
      </c>
      <c r="K448" s="4"/>
    </row>
    <row r="449" spans="1:11" x14ac:dyDescent="0.25">
      <c r="A449">
        <v>451</v>
      </c>
      <c r="B449" t="s">
        <v>172</v>
      </c>
      <c r="C449" t="s">
        <v>1</v>
      </c>
      <c r="D449" t="s">
        <v>1098</v>
      </c>
      <c r="E449" t="str">
        <f t="shared" si="12"/>
        <v>Si</v>
      </c>
      <c r="F449">
        <v>0</v>
      </c>
      <c r="G449" s="2">
        <v>13</v>
      </c>
      <c r="H449" s="4">
        <f t="shared" si="13"/>
        <v>0</v>
      </c>
      <c r="I449" s="4"/>
      <c r="J449">
        <v>8088</v>
      </c>
      <c r="K449" s="4"/>
    </row>
    <row r="450" spans="1:11" x14ac:dyDescent="0.25">
      <c r="A450">
        <v>452</v>
      </c>
      <c r="B450" t="s">
        <v>173</v>
      </c>
      <c r="C450" t="s">
        <v>1</v>
      </c>
      <c r="D450" t="s">
        <v>1109</v>
      </c>
      <c r="E450" t="str">
        <f t="shared" ref="E450:E513" si="14">IF(F450=0,"Si","No")</f>
        <v>No</v>
      </c>
      <c r="F450">
        <v>20</v>
      </c>
      <c r="G450" s="2">
        <v>31</v>
      </c>
      <c r="H450" s="4">
        <f t="shared" si="13"/>
        <v>620</v>
      </c>
      <c r="I450" s="4"/>
      <c r="J450">
        <v>4981</v>
      </c>
      <c r="K450" s="4"/>
    </row>
    <row r="451" spans="1:11" x14ac:dyDescent="0.25">
      <c r="A451">
        <v>453</v>
      </c>
      <c r="B451" t="s">
        <v>173</v>
      </c>
      <c r="C451" t="s">
        <v>1</v>
      </c>
      <c r="D451" t="s">
        <v>1109</v>
      </c>
      <c r="E451" t="str">
        <f t="shared" si="14"/>
        <v>Si</v>
      </c>
      <c r="F451">
        <v>0</v>
      </c>
      <c r="G451" s="2">
        <v>11</v>
      </c>
      <c r="H451" s="4">
        <f t="shared" ref="H451:H514" si="15">G451*F451</f>
        <v>0</v>
      </c>
      <c r="I451" s="4"/>
      <c r="J451">
        <v>4981</v>
      </c>
      <c r="K451" s="4"/>
    </row>
    <row r="452" spans="1:11" x14ac:dyDescent="0.25">
      <c r="A452">
        <v>454</v>
      </c>
      <c r="B452" t="s">
        <v>173</v>
      </c>
      <c r="C452" t="s">
        <v>1</v>
      </c>
      <c r="D452" t="s">
        <v>1109</v>
      </c>
      <c r="E452" t="str">
        <f t="shared" si="14"/>
        <v>No</v>
      </c>
      <c r="F452">
        <v>20</v>
      </c>
      <c r="G452" s="2">
        <v>39</v>
      </c>
      <c r="H452" s="4">
        <f t="shared" si="15"/>
        <v>780</v>
      </c>
      <c r="I452" s="4"/>
      <c r="J452">
        <v>4981</v>
      </c>
      <c r="K452" s="4"/>
    </row>
    <row r="453" spans="1:11" x14ac:dyDescent="0.25">
      <c r="A453">
        <v>455</v>
      </c>
      <c r="B453" t="s">
        <v>173</v>
      </c>
      <c r="C453" t="s">
        <v>1</v>
      </c>
      <c r="D453" t="s">
        <v>1109</v>
      </c>
      <c r="E453" t="str">
        <f t="shared" si="14"/>
        <v>No</v>
      </c>
      <c r="F453">
        <v>10</v>
      </c>
      <c r="G453" s="2">
        <v>10</v>
      </c>
      <c r="H453" s="4">
        <f t="shared" si="15"/>
        <v>100</v>
      </c>
      <c r="I453" s="4"/>
      <c r="J453">
        <v>4981</v>
      </c>
      <c r="K453" s="4"/>
    </row>
    <row r="454" spans="1:11" x14ac:dyDescent="0.25">
      <c r="A454">
        <v>456</v>
      </c>
      <c r="B454" t="s">
        <v>174</v>
      </c>
      <c r="C454" t="s">
        <v>1</v>
      </c>
      <c r="D454" t="s">
        <v>1107</v>
      </c>
      <c r="E454" t="str">
        <f t="shared" si="14"/>
        <v>No</v>
      </c>
      <c r="F454">
        <v>30</v>
      </c>
      <c r="G454" s="2">
        <v>15</v>
      </c>
      <c r="H454" s="4">
        <f t="shared" si="15"/>
        <v>450</v>
      </c>
      <c r="I454" s="4"/>
      <c r="J454">
        <v>4216</v>
      </c>
      <c r="K454" s="4"/>
    </row>
    <row r="455" spans="1:11" x14ac:dyDescent="0.25">
      <c r="A455">
        <v>457</v>
      </c>
      <c r="B455" t="s">
        <v>174</v>
      </c>
      <c r="C455" t="s">
        <v>1</v>
      </c>
      <c r="D455" t="s">
        <v>1107</v>
      </c>
      <c r="E455" t="str">
        <f t="shared" si="14"/>
        <v>Si</v>
      </c>
      <c r="F455">
        <v>0</v>
      </c>
      <c r="G455" s="2">
        <v>10</v>
      </c>
      <c r="H455" s="4">
        <f t="shared" si="15"/>
        <v>0</v>
      </c>
      <c r="I455" s="4"/>
      <c r="J455">
        <v>4216</v>
      </c>
      <c r="K455" s="4"/>
    </row>
    <row r="456" spans="1:11" x14ac:dyDescent="0.25">
      <c r="A456">
        <v>458</v>
      </c>
      <c r="B456" t="s">
        <v>175</v>
      </c>
      <c r="C456" t="s">
        <v>1</v>
      </c>
      <c r="D456" t="s">
        <v>1107</v>
      </c>
      <c r="E456" t="str">
        <f t="shared" si="14"/>
        <v>No</v>
      </c>
      <c r="F456">
        <v>10</v>
      </c>
      <c r="G456" s="2">
        <v>29</v>
      </c>
      <c r="H456" s="4">
        <f t="shared" si="15"/>
        <v>290</v>
      </c>
      <c r="I456" s="4"/>
      <c r="J456">
        <v>5022</v>
      </c>
      <c r="K456" s="4"/>
    </row>
    <row r="457" spans="1:11" x14ac:dyDescent="0.25">
      <c r="A457">
        <v>459</v>
      </c>
      <c r="B457" t="s">
        <v>175</v>
      </c>
      <c r="C457" t="s">
        <v>1</v>
      </c>
      <c r="D457" t="s">
        <v>1107</v>
      </c>
      <c r="E457" t="str">
        <f t="shared" si="14"/>
        <v>Si</v>
      </c>
      <c r="F457">
        <v>0</v>
      </c>
      <c r="G457" s="2">
        <v>16</v>
      </c>
      <c r="H457" s="4">
        <f t="shared" si="15"/>
        <v>0</v>
      </c>
      <c r="I457" s="4"/>
      <c r="J457">
        <v>5022</v>
      </c>
      <c r="K457" s="4"/>
    </row>
    <row r="458" spans="1:11" x14ac:dyDescent="0.25">
      <c r="A458">
        <v>460</v>
      </c>
      <c r="B458" t="s">
        <v>175</v>
      </c>
      <c r="C458" t="s">
        <v>1</v>
      </c>
      <c r="D458" t="s">
        <v>1107</v>
      </c>
      <c r="E458" t="str">
        <f t="shared" si="14"/>
        <v>No</v>
      </c>
      <c r="F458">
        <v>30</v>
      </c>
      <c r="G458" s="2">
        <v>39</v>
      </c>
      <c r="H458" s="4">
        <f t="shared" si="15"/>
        <v>1170</v>
      </c>
      <c r="I458" s="4"/>
      <c r="J458">
        <v>5022</v>
      </c>
      <c r="K458" s="4"/>
    </row>
    <row r="459" spans="1:11" x14ac:dyDescent="0.25">
      <c r="A459">
        <v>461</v>
      </c>
      <c r="B459" t="s">
        <v>1166</v>
      </c>
      <c r="C459" t="s">
        <v>1</v>
      </c>
      <c r="D459" t="s">
        <v>1110</v>
      </c>
      <c r="E459" t="str">
        <f t="shared" si="14"/>
        <v>No</v>
      </c>
      <c r="F459">
        <v>10</v>
      </c>
      <c r="G459" s="2">
        <v>39</v>
      </c>
      <c r="H459" s="4">
        <f t="shared" si="15"/>
        <v>390</v>
      </c>
      <c r="I459" s="4"/>
      <c r="J459">
        <v>9071</v>
      </c>
      <c r="K459" s="4"/>
    </row>
    <row r="460" spans="1:11" x14ac:dyDescent="0.25">
      <c r="A460">
        <v>462</v>
      </c>
      <c r="B460" t="s">
        <v>1166</v>
      </c>
      <c r="C460" t="s">
        <v>1</v>
      </c>
      <c r="D460" t="s">
        <v>1110</v>
      </c>
      <c r="E460" t="str">
        <f t="shared" si="14"/>
        <v>No</v>
      </c>
      <c r="F460">
        <v>30</v>
      </c>
      <c r="G460" s="2">
        <v>13</v>
      </c>
      <c r="H460" s="4">
        <f t="shared" si="15"/>
        <v>390</v>
      </c>
      <c r="I460" s="4"/>
      <c r="J460">
        <v>9071</v>
      </c>
      <c r="K460" s="4"/>
    </row>
    <row r="461" spans="1:11" x14ac:dyDescent="0.25">
      <c r="A461">
        <v>463</v>
      </c>
      <c r="B461" t="s">
        <v>1166</v>
      </c>
      <c r="C461" t="s">
        <v>1</v>
      </c>
      <c r="D461" t="s">
        <v>1110</v>
      </c>
      <c r="E461" t="str">
        <f t="shared" si="14"/>
        <v>Si</v>
      </c>
      <c r="F461">
        <v>0</v>
      </c>
      <c r="G461" s="2">
        <v>36</v>
      </c>
      <c r="H461" s="4">
        <f t="shared" si="15"/>
        <v>0</v>
      </c>
      <c r="I461" s="4"/>
      <c r="J461">
        <v>9071</v>
      </c>
      <c r="K461" s="4"/>
    </row>
    <row r="462" spans="1:11" x14ac:dyDescent="0.25">
      <c r="A462">
        <v>464</v>
      </c>
      <c r="B462" t="s">
        <v>176</v>
      </c>
      <c r="C462" t="s">
        <v>1</v>
      </c>
      <c r="D462" t="s">
        <v>1110</v>
      </c>
      <c r="E462" t="str">
        <f t="shared" si="14"/>
        <v>Si</v>
      </c>
      <c r="F462">
        <v>0</v>
      </c>
      <c r="G462" s="2">
        <v>21</v>
      </c>
      <c r="H462" s="4">
        <f t="shared" si="15"/>
        <v>0</v>
      </c>
      <c r="I462" s="4"/>
      <c r="J462">
        <v>9504</v>
      </c>
      <c r="K462" s="4"/>
    </row>
    <row r="463" spans="1:11" x14ac:dyDescent="0.25">
      <c r="A463">
        <v>465</v>
      </c>
      <c r="B463" t="s">
        <v>177</v>
      </c>
      <c r="C463" t="s">
        <v>1</v>
      </c>
      <c r="D463" t="s">
        <v>1116</v>
      </c>
      <c r="E463" t="str">
        <f t="shared" si="14"/>
        <v>No</v>
      </c>
      <c r="F463">
        <v>30</v>
      </c>
      <c r="G463" s="2">
        <v>17</v>
      </c>
      <c r="H463" s="4">
        <f t="shared" si="15"/>
        <v>510</v>
      </c>
      <c r="I463" s="4"/>
      <c r="J463">
        <v>9638</v>
      </c>
      <c r="K463" s="4"/>
    </row>
    <row r="464" spans="1:11" x14ac:dyDescent="0.25">
      <c r="A464">
        <v>466</v>
      </c>
      <c r="B464" t="s">
        <v>177</v>
      </c>
      <c r="C464" t="s">
        <v>1</v>
      </c>
      <c r="D464" t="s">
        <v>1116</v>
      </c>
      <c r="E464" t="str">
        <f t="shared" si="14"/>
        <v>Si</v>
      </c>
      <c r="F464">
        <v>0</v>
      </c>
      <c r="G464" s="2">
        <v>22</v>
      </c>
      <c r="H464" s="4">
        <f t="shared" si="15"/>
        <v>0</v>
      </c>
      <c r="I464" s="4"/>
      <c r="J464">
        <v>9638</v>
      </c>
      <c r="K464" s="4"/>
    </row>
    <row r="465" spans="1:11" x14ac:dyDescent="0.25">
      <c r="A465">
        <v>467</v>
      </c>
      <c r="B465" t="s">
        <v>1167</v>
      </c>
      <c r="C465" t="s">
        <v>1</v>
      </c>
      <c r="D465" t="s">
        <v>1111</v>
      </c>
      <c r="E465" t="str">
        <f t="shared" si="14"/>
        <v>Si</v>
      </c>
      <c r="F465">
        <v>0</v>
      </c>
      <c r="G465" s="2">
        <v>31</v>
      </c>
      <c r="H465" s="4">
        <f t="shared" si="15"/>
        <v>0</v>
      </c>
      <c r="I465" s="4"/>
      <c r="J465">
        <v>4084</v>
      </c>
      <c r="K465" s="4"/>
    </row>
    <row r="466" spans="1:11" x14ac:dyDescent="0.25">
      <c r="A466">
        <v>468</v>
      </c>
      <c r="B466" t="s">
        <v>1167</v>
      </c>
      <c r="C466" t="s">
        <v>1</v>
      </c>
      <c r="D466" t="s">
        <v>1111</v>
      </c>
      <c r="E466" t="str">
        <f t="shared" si="14"/>
        <v>No</v>
      </c>
      <c r="F466">
        <v>10</v>
      </c>
      <c r="G466" s="2">
        <v>39</v>
      </c>
      <c r="H466" s="4">
        <f t="shared" si="15"/>
        <v>390</v>
      </c>
      <c r="I466" s="4"/>
      <c r="J466">
        <v>4084</v>
      </c>
      <c r="K466" s="4"/>
    </row>
    <row r="467" spans="1:11" x14ac:dyDescent="0.25">
      <c r="A467">
        <v>469</v>
      </c>
      <c r="B467" t="s">
        <v>1167</v>
      </c>
      <c r="C467" t="s">
        <v>1</v>
      </c>
      <c r="D467" t="s">
        <v>1111</v>
      </c>
      <c r="E467" t="str">
        <f t="shared" si="14"/>
        <v>No</v>
      </c>
      <c r="F467">
        <v>30</v>
      </c>
      <c r="G467" s="2">
        <v>23</v>
      </c>
      <c r="H467" s="4">
        <f t="shared" si="15"/>
        <v>690</v>
      </c>
      <c r="I467" s="4"/>
      <c r="J467">
        <v>4084</v>
      </c>
      <c r="K467" s="4"/>
    </row>
    <row r="468" spans="1:11" x14ac:dyDescent="0.25">
      <c r="A468">
        <v>470</v>
      </c>
      <c r="B468" t="s">
        <v>178</v>
      </c>
      <c r="C468" t="s">
        <v>1</v>
      </c>
      <c r="D468" t="s">
        <v>1109</v>
      </c>
      <c r="E468" t="str">
        <f t="shared" si="14"/>
        <v>No</v>
      </c>
      <c r="F468">
        <v>20</v>
      </c>
      <c r="G468" s="2">
        <v>15</v>
      </c>
      <c r="H468" s="4">
        <f t="shared" si="15"/>
        <v>300</v>
      </c>
      <c r="I468" s="4"/>
      <c r="J468">
        <v>6133</v>
      </c>
      <c r="K468" s="4"/>
    </row>
    <row r="469" spans="1:11" x14ac:dyDescent="0.25">
      <c r="A469">
        <v>471</v>
      </c>
      <c r="B469" t="s">
        <v>178</v>
      </c>
      <c r="C469" t="s">
        <v>1</v>
      </c>
      <c r="D469" t="s">
        <v>1109</v>
      </c>
      <c r="E469" t="str">
        <f t="shared" si="14"/>
        <v>Si</v>
      </c>
      <c r="F469">
        <v>0</v>
      </c>
      <c r="G469" s="2">
        <v>28</v>
      </c>
      <c r="H469" s="4">
        <f t="shared" si="15"/>
        <v>0</v>
      </c>
      <c r="I469" s="4"/>
      <c r="J469">
        <v>6133</v>
      </c>
      <c r="K469" s="4"/>
    </row>
    <row r="470" spans="1:11" x14ac:dyDescent="0.25">
      <c r="A470">
        <v>472</v>
      </c>
      <c r="B470" t="s">
        <v>178</v>
      </c>
      <c r="C470" t="s">
        <v>1</v>
      </c>
      <c r="D470" t="s">
        <v>1109</v>
      </c>
      <c r="E470" t="str">
        <f t="shared" si="14"/>
        <v>No</v>
      </c>
      <c r="F470">
        <v>30</v>
      </c>
      <c r="G470" s="2">
        <v>23</v>
      </c>
      <c r="H470" s="4">
        <f t="shared" si="15"/>
        <v>690</v>
      </c>
      <c r="I470" s="4"/>
      <c r="J470">
        <v>6133</v>
      </c>
      <c r="K470" s="4"/>
    </row>
    <row r="471" spans="1:11" x14ac:dyDescent="0.25">
      <c r="A471">
        <v>473</v>
      </c>
      <c r="B471" t="s">
        <v>178</v>
      </c>
      <c r="C471" t="s">
        <v>1</v>
      </c>
      <c r="D471" t="s">
        <v>1109</v>
      </c>
      <c r="E471" t="str">
        <f t="shared" si="14"/>
        <v>No</v>
      </c>
      <c r="F471">
        <v>10</v>
      </c>
      <c r="G471" s="2">
        <v>32</v>
      </c>
      <c r="H471" s="4">
        <f t="shared" si="15"/>
        <v>320</v>
      </c>
      <c r="I471" s="4"/>
      <c r="J471">
        <v>6133</v>
      </c>
      <c r="K471" s="4"/>
    </row>
    <row r="472" spans="1:11" x14ac:dyDescent="0.25">
      <c r="A472">
        <v>474</v>
      </c>
      <c r="B472" t="s">
        <v>1168</v>
      </c>
      <c r="C472" t="s">
        <v>1</v>
      </c>
      <c r="D472" t="s">
        <v>1110</v>
      </c>
      <c r="E472" t="str">
        <f t="shared" si="14"/>
        <v>Si</v>
      </c>
      <c r="F472">
        <v>0</v>
      </c>
      <c r="G472" s="2">
        <v>12</v>
      </c>
      <c r="H472" s="4">
        <f t="shared" si="15"/>
        <v>0</v>
      </c>
      <c r="I472" s="4"/>
      <c r="J472">
        <v>2718</v>
      </c>
      <c r="K472" s="4"/>
    </row>
    <row r="473" spans="1:11" x14ac:dyDescent="0.25">
      <c r="A473">
        <v>475</v>
      </c>
      <c r="B473" t="s">
        <v>1168</v>
      </c>
      <c r="C473" t="s">
        <v>1</v>
      </c>
      <c r="D473" t="s">
        <v>1110</v>
      </c>
      <c r="E473" t="str">
        <f t="shared" si="14"/>
        <v>No</v>
      </c>
      <c r="F473">
        <v>30</v>
      </c>
      <c r="G473" s="2">
        <v>18</v>
      </c>
      <c r="H473" s="4">
        <f t="shared" si="15"/>
        <v>540</v>
      </c>
      <c r="I473" s="4"/>
      <c r="J473">
        <v>2718</v>
      </c>
      <c r="K473" s="4"/>
    </row>
    <row r="474" spans="1:11" x14ac:dyDescent="0.25">
      <c r="A474">
        <v>476</v>
      </c>
      <c r="B474" t="s">
        <v>179</v>
      </c>
      <c r="C474" t="s">
        <v>1</v>
      </c>
      <c r="D474" t="s">
        <v>1098</v>
      </c>
      <c r="E474" t="str">
        <f t="shared" si="14"/>
        <v>Si</v>
      </c>
      <c r="F474">
        <v>0</v>
      </c>
      <c r="G474" s="2">
        <v>24</v>
      </c>
      <c r="H474" s="4">
        <f t="shared" si="15"/>
        <v>0</v>
      </c>
      <c r="I474" s="4"/>
      <c r="J474">
        <v>9917</v>
      </c>
      <c r="K474" s="4"/>
    </row>
    <row r="475" spans="1:11" x14ac:dyDescent="0.25">
      <c r="A475">
        <v>477</v>
      </c>
      <c r="B475" t="s">
        <v>180</v>
      </c>
      <c r="C475" t="s">
        <v>1</v>
      </c>
      <c r="D475" t="s">
        <v>1094</v>
      </c>
      <c r="E475" t="str">
        <f t="shared" si="14"/>
        <v>Si</v>
      </c>
      <c r="F475">
        <v>0</v>
      </c>
      <c r="G475" s="2">
        <v>19</v>
      </c>
      <c r="H475" s="4">
        <f t="shared" si="15"/>
        <v>0</v>
      </c>
      <c r="I475" s="4"/>
      <c r="J475">
        <v>2061</v>
      </c>
      <c r="K475" s="4"/>
    </row>
    <row r="476" spans="1:11" x14ac:dyDescent="0.25">
      <c r="A476">
        <v>478</v>
      </c>
      <c r="B476" t="s">
        <v>180</v>
      </c>
      <c r="C476" t="s">
        <v>1</v>
      </c>
      <c r="D476" t="s">
        <v>1094</v>
      </c>
      <c r="E476" t="str">
        <f t="shared" si="14"/>
        <v>No</v>
      </c>
      <c r="F476">
        <v>20</v>
      </c>
      <c r="G476" s="2">
        <v>24</v>
      </c>
      <c r="H476" s="4">
        <f t="shared" si="15"/>
        <v>480</v>
      </c>
      <c r="I476" s="4"/>
      <c r="J476">
        <v>2061</v>
      </c>
      <c r="K476" s="4"/>
    </row>
    <row r="477" spans="1:11" x14ac:dyDescent="0.25">
      <c r="A477">
        <v>479</v>
      </c>
      <c r="B477" t="s">
        <v>180</v>
      </c>
      <c r="C477" t="s">
        <v>1</v>
      </c>
      <c r="D477" t="s">
        <v>1094</v>
      </c>
      <c r="E477" t="str">
        <f t="shared" si="14"/>
        <v>No</v>
      </c>
      <c r="F477">
        <v>30</v>
      </c>
      <c r="G477" s="2">
        <v>26</v>
      </c>
      <c r="H477" s="4">
        <f t="shared" si="15"/>
        <v>780</v>
      </c>
      <c r="I477" s="4"/>
      <c r="J477">
        <v>2061</v>
      </c>
      <c r="K477" s="4"/>
    </row>
    <row r="478" spans="1:11" x14ac:dyDescent="0.25">
      <c r="A478">
        <v>480</v>
      </c>
      <c r="B478" t="s">
        <v>181</v>
      </c>
      <c r="C478" t="s">
        <v>1</v>
      </c>
      <c r="D478" t="s">
        <v>1115</v>
      </c>
      <c r="E478" t="str">
        <f t="shared" si="14"/>
        <v>No</v>
      </c>
      <c r="F478">
        <v>30</v>
      </c>
      <c r="G478" s="2">
        <v>40</v>
      </c>
      <c r="H478" s="4">
        <f t="shared" si="15"/>
        <v>1200</v>
      </c>
      <c r="I478" s="4"/>
      <c r="J478">
        <v>6416</v>
      </c>
      <c r="K478" s="4"/>
    </row>
    <row r="479" spans="1:11" x14ac:dyDescent="0.25">
      <c r="A479">
        <v>481</v>
      </c>
      <c r="B479" t="s">
        <v>182</v>
      </c>
      <c r="C479" t="s">
        <v>1</v>
      </c>
      <c r="D479" t="s">
        <v>1109</v>
      </c>
      <c r="E479" t="str">
        <f t="shared" si="14"/>
        <v>Si</v>
      </c>
      <c r="F479">
        <v>0</v>
      </c>
      <c r="G479" s="2">
        <v>13</v>
      </c>
      <c r="H479" s="4">
        <f t="shared" si="15"/>
        <v>0</v>
      </c>
      <c r="I479" s="4"/>
      <c r="J479">
        <v>6999</v>
      </c>
      <c r="K479" s="4"/>
    </row>
    <row r="480" spans="1:11" x14ac:dyDescent="0.25">
      <c r="A480">
        <v>482</v>
      </c>
      <c r="B480" t="s">
        <v>182</v>
      </c>
      <c r="C480" t="s">
        <v>1</v>
      </c>
      <c r="D480" t="s">
        <v>1109</v>
      </c>
      <c r="E480" t="str">
        <f t="shared" si="14"/>
        <v>No</v>
      </c>
      <c r="F480">
        <v>10</v>
      </c>
      <c r="G480" s="2">
        <v>10</v>
      </c>
      <c r="H480" s="4">
        <f t="shared" si="15"/>
        <v>100</v>
      </c>
      <c r="I480" s="4"/>
      <c r="J480">
        <v>6999</v>
      </c>
      <c r="K480" s="4"/>
    </row>
    <row r="481" spans="1:11" x14ac:dyDescent="0.25">
      <c r="A481">
        <v>483</v>
      </c>
      <c r="B481" t="s">
        <v>182</v>
      </c>
      <c r="C481" t="s">
        <v>1</v>
      </c>
      <c r="D481" t="s">
        <v>1109</v>
      </c>
      <c r="E481" t="str">
        <f t="shared" si="14"/>
        <v>No</v>
      </c>
      <c r="F481">
        <v>30</v>
      </c>
      <c r="G481" s="2">
        <v>18</v>
      </c>
      <c r="H481" s="4">
        <f t="shared" si="15"/>
        <v>540</v>
      </c>
      <c r="I481" s="4"/>
      <c r="J481">
        <v>6999</v>
      </c>
      <c r="K481" s="4"/>
    </row>
    <row r="482" spans="1:11" x14ac:dyDescent="0.25">
      <c r="A482">
        <v>484</v>
      </c>
      <c r="B482" t="s">
        <v>183</v>
      </c>
      <c r="C482" t="s">
        <v>1</v>
      </c>
      <c r="D482" t="s">
        <v>1107</v>
      </c>
      <c r="E482" t="str">
        <f t="shared" si="14"/>
        <v>Si</v>
      </c>
      <c r="F482">
        <v>0</v>
      </c>
      <c r="G482" s="2">
        <v>26</v>
      </c>
      <c r="H482" s="4">
        <f t="shared" si="15"/>
        <v>0</v>
      </c>
      <c r="I482" s="4"/>
      <c r="J482">
        <v>2192</v>
      </c>
      <c r="K482" s="4"/>
    </row>
    <row r="483" spans="1:11" x14ac:dyDescent="0.25">
      <c r="A483">
        <v>485</v>
      </c>
      <c r="B483" t="s">
        <v>183</v>
      </c>
      <c r="C483" t="s">
        <v>1</v>
      </c>
      <c r="D483" t="s">
        <v>1107</v>
      </c>
      <c r="E483" t="str">
        <f t="shared" si="14"/>
        <v>No</v>
      </c>
      <c r="F483">
        <v>30</v>
      </c>
      <c r="G483" s="2">
        <v>30</v>
      </c>
      <c r="H483" s="4">
        <f t="shared" si="15"/>
        <v>900</v>
      </c>
      <c r="I483" s="4"/>
      <c r="J483">
        <v>2192</v>
      </c>
      <c r="K483" s="4"/>
    </row>
    <row r="484" spans="1:11" x14ac:dyDescent="0.25">
      <c r="A484">
        <v>486</v>
      </c>
      <c r="B484" t="s">
        <v>1169</v>
      </c>
      <c r="C484" t="s">
        <v>1</v>
      </c>
      <c r="D484" t="s">
        <v>1107</v>
      </c>
      <c r="E484" t="str">
        <f t="shared" si="14"/>
        <v>Si</v>
      </c>
      <c r="F484">
        <v>0</v>
      </c>
      <c r="G484" s="2">
        <v>24</v>
      </c>
      <c r="H484" s="4">
        <f t="shared" si="15"/>
        <v>0</v>
      </c>
      <c r="I484" s="4"/>
      <c r="J484">
        <v>9402</v>
      </c>
      <c r="K484" s="4"/>
    </row>
    <row r="485" spans="1:11" x14ac:dyDescent="0.25">
      <c r="A485">
        <v>487</v>
      </c>
      <c r="B485" t="s">
        <v>1169</v>
      </c>
      <c r="C485" t="s">
        <v>1</v>
      </c>
      <c r="D485" t="s">
        <v>1107</v>
      </c>
      <c r="E485" t="str">
        <f t="shared" si="14"/>
        <v>No</v>
      </c>
      <c r="F485">
        <v>20</v>
      </c>
      <c r="G485" s="2">
        <v>27</v>
      </c>
      <c r="H485" s="4">
        <f t="shared" si="15"/>
        <v>540</v>
      </c>
      <c r="I485" s="4"/>
      <c r="J485">
        <v>9402</v>
      </c>
      <c r="K485" s="4"/>
    </row>
    <row r="486" spans="1:11" x14ac:dyDescent="0.25">
      <c r="A486">
        <v>488</v>
      </c>
      <c r="B486" t="s">
        <v>1169</v>
      </c>
      <c r="C486" t="s">
        <v>1</v>
      </c>
      <c r="D486" t="s">
        <v>1107</v>
      </c>
      <c r="E486" t="str">
        <f t="shared" si="14"/>
        <v>No</v>
      </c>
      <c r="F486">
        <v>10</v>
      </c>
      <c r="G486" s="2">
        <v>26</v>
      </c>
      <c r="H486" s="4">
        <f t="shared" si="15"/>
        <v>260</v>
      </c>
      <c r="I486" s="4"/>
      <c r="J486">
        <v>9402</v>
      </c>
      <c r="K486" s="4"/>
    </row>
    <row r="487" spans="1:11" x14ac:dyDescent="0.25">
      <c r="A487">
        <v>489</v>
      </c>
      <c r="B487" t="s">
        <v>1169</v>
      </c>
      <c r="C487" t="s">
        <v>1</v>
      </c>
      <c r="D487" t="s">
        <v>1107</v>
      </c>
      <c r="E487" t="str">
        <f t="shared" si="14"/>
        <v>No</v>
      </c>
      <c r="F487">
        <v>30</v>
      </c>
      <c r="G487" s="2">
        <v>30</v>
      </c>
      <c r="H487" s="4">
        <f t="shared" si="15"/>
        <v>900</v>
      </c>
      <c r="I487" s="4"/>
      <c r="J487">
        <v>9402</v>
      </c>
      <c r="K487" s="4"/>
    </row>
    <row r="488" spans="1:11" x14ac:dyDescent="0.25">
      <c r="A488">
        <v>490</v>
      </c>
      <c r="B488" t="s">
        <v>184</v>
      </c>
      <c r="C488" t="s">
        <v>1</v>
      </c>
      <c r="D488" t="s">
        <v>1107</v>
      </c>
      <c r="E488" t="str">
        <f t="shared" si="14"/>
        <v>Si</v>
      </c>
      <c r="F488">
        <v>0</v>
      </c>
      <c r="G488" s="2">
        <v>33</v>
      </c>
      <c r="H488" s="4">
        <f t="shared" si="15"/>
        <v>0</v>
      </c>
      <c r="I488" s="4"/>
      <c r="J488">
        <v>8558</v>
      </c>
      <c r="K488" s="4"/>
    </row>
    <row r="489" spans="1:11" x14ac:dyDescent="0.25">
      <c r="A489">
        <v>491</v>
      </c>
      <c r="B489" t="s">
        <v>185</v>
      </c>
      <c r="C489" t="s">
        <v>1</v>
      </c>
      <c r="D489" t="s">
        <v>1109</v>
      </c>
      <c r="E489" t="str">
        <f t="shared" si="14"/>
        <v>Si</v>
      </c>
      <c r="F489">
        <v>0</v>
      </c>
      <c r="G489" s="2">
        <v>17</v>
      </c>
      <c r="H489" s="4">
        <f t="shared" si="15"/>
        <v>0</v>
      </c>
      <c r="I489" s="4"/>
      <c r="J489">
        <v>5216</v>
      </c>
      <c r="K489" s="4"/>
    </row>
    <row r="490" spans="1:11" x14ac:dyDescent="0.25">
      <c r="A490">
        <v>492</v>
      </c>
      <c r="B490" t="s">
        <v>1170</v>
      </c>
      <c r="C490" t="s">
        <v>1</v>
      </c>
      <c r="D490" t="s">
        <v>1107</v>
      </c>
      <c r="E490" t="str">
        <f t="shared" si="14"/>
        <v>No</v>
      </c>
      <c r="F490">
        <v>10</v>
      </c>
      <c r="G490" s="2">
        <v>34</v>
      </c>
      <c r="H490" s="4">
        <f t="shared" si="15"/>
        <v>340</v>
      </c>
      <c r="I490" s="4"/>
      <c r="J490">
        <v>9323</v>
      </c>
      <c r="K490" s="4"/>
    </row>
    <row r="491" spans="1:11" x14ac:dyDescent="0.25">
      <c r="A491">
        <v>493</v>
      </c>
      <c r="B491" t="s">
        <v>1170</v>
      </c>
      <c r="C491" t="s">
        <v>1</v>
      </c>
      <c r="D491" t="s">
        <v>1107</v>
      </c>
      <c r="E491" t="str">
        <f t="shared" si="14"/>
        <v>Si</v>
      </c>
      <c r="F491">
        <v>0</v>
      </c>
      <c r="G491" s="2">
        <v>40</v>
      </c>
      <c r="H491" s="4">
        <f t="shared" si="15"/>
        <v>0</v>
      </c>
      <c r="I491" s="4"/>
      <c r="J491">
        <v>9323</v>
      </c>
      <c r="K491" s="4"/>
    </row>
    <row r="492" spans="1:11" x14ac:dyDescent="0.25">
      <c r="A492">
        <v>494</v>
      </c>
      <c r="B492" t="s">
        <v>1170</v>
      </c>
      <c r="C492" t="s">
        <v>1</v>
      </c>
      <c r="D492" t="s">
        <v>1107</v>
      </c>
      <c r="E492" t="str">
        <f t="shared" si="14"/>
        <v>No</v>
      </c>
      <c r="F492">
        <v>30</v>
      </c>
      <c r="G492" s="2">
        <v>39</v>
      </c>
      <c r="H492" s="4">
        <f t="shared" si="15"/>
        <v>1170</v>
      </c>
      <c r="I492" s="4"/>
      <c r="J492">
        <v>9323</v>
      </c>
      <c r="K492" s="4"/>
    </row>
    <row r="493" spans="1:11" x14ac:dyDescent="0.25">
      <c r="A493">
        <v>495</v>
      </c>
      <c r="B493" t="s">
        <v>1170</v>
      </c>
      <c r="C493" t="s">
        <v>1</v>
      </c>
      <c r="D493" t="s">
        <v>1107</v>
      </c>
      <c r="E493" t="str">
        <f t="shared" si="14"/>
        <v>No</v>
      </c>
      <c r="F493">
        <v>20</v>
      </c>
      <c r="G493" s="2">
        <v>34</v>
      </c>
      <c r="H493" s="4">
        <f t="shared" si="15"/>
        <v>680</v>
      </c>
      <c r="I493" s="4"/>
      <c r="J493">
        <v>9323</v>
      </c>
      <c r="K493" s="4"/>
    </row>
    <row r="494" spans="1:11" x14ac:dyDescent="0.25">
      <c r="A494">
        <v>496</v>
      </c>
      <c r="B494" t="s">
        <v>186</v>
      </c>
      <c r="C494" t="s">
        <v>1</v>
      </c>
      <c r="D494" t="s">
        <v>1107</v>
      </c>
      <c r="E494" t="str">
        <f t="shared" si="14"/>
        <v>No</v>
      </c>
      <c r="F494">
        <v>30</v>
      </c>
      <c r="G494" s="2">
        <v>31</v>
      </c>
      <c r="H494" s="4">
        <f t="shared" si="15"/>
        <v>930</v>
      </c>
      <c r="I494" s="4"/>
      <c r="J494">
        <v>1708</v>
      </c>
      <c r="K494" s="4"/>
    </row>
    <row r="495" spans="1:11" x14ac:dyDescent="0.25">
      <c r="A495">
        <v>497</v>
      </c>
      <c r="B495" t="s">
        <v>186</v>
      </c>
      <c r="C495" t="s">
        <v>1</v>
      </c>
      <c r="D495" t="s">
        <v>1107</v>
      </c>
      <c r="E495" t="str">
        <f t="shared" si="14"/>
        <v>Si</v>
      </c>
      <c r="F495">
        <v>0</v>
      </c>
      <c r="G495" s="2">
        <v>26</v>
      </c>
      <c r="H495" s="4">
        <f t="shared" si="15"/>
        <v>0</v>
      </c>
      <c r="I495" s="4"/>
      <c r="J495">
        <v>1708</v>
      </c>
      <c r="K495" s="4"/>
    </row>
    <row r="496" spans="1:11" x14ac:dyDescent="0.25">
      <c r="A496">
        <v>498</v>
      </c>
      <c r="B496" t="s">
        <v>187</v>
      </c>
      <c r="C496" t="s">
        <v>1</v>
      </c>
      <c r="D496" t="s">
        <v>1109</v>
      </c>
      <c r="E496" t="str">
        <f t="shared" si="14"/>
        <v>Si</v>
      </c>
      <c r="F496">
        <v>0</v>
      </c>
      <c r="G496" s="2">
        <v>21</v>
      </c>
      <c r="H496" s="4">
        <f t="shared" si="15"/>
        <v>0</v>
      </c>
      <c r="I496" s="4"/>
      <c r="J496">
        <v>9317</v>
      </c>
      <c r="K496" s="4"/>
    </row>
    <row r="497" spans="1:11" x14ac:dyDescent="0.25">
      <c r="A497">
        <v>499</v>
      </c>
      <c r="B497" t="s">
        <v>187</v>
      </c>
      <c r="C497" t="s">
        <v>1</v>
      </c>
      <c r="D497" t="s">
        <v>1109</v>
      </c>
      <c r="E497" t="str">
        <f t="shared" si="14"/>
        <v>No</v>
      </c>
      <c r="F497">
        <v>30</v>
      </c>
      <c r="G497" s="2">
        <v>14</v>
      </c>
      <c r="H497" s="4">
        <f t="shared" si="15"/>
        <v>420</v>
      </c>
      <c r="I497" s="4"/>
      <c r="J497">
        <v>9317</v>
      </c>
      <c r="K497" s="4"/>
    </row>
    <row r="498" spans="1:11" x14ac:dyDescent="0.25">
      <c r="A498">
        <v>500</v>
      </c>
      <c r="B498" t="s">
        <v>187</v>
      </c>
      <c r="C498" t="s">
        <v>1</v>
      </c>
      <c r="D498" t="s">
        <v>1109</v>
      </c>
      <c r="E498" t="str">
        <f t="shared" si="14"/>
        <v>No</v>
      </c>
      <c r="F498">
        <v>10</v>
      </c>
      <c r="G498" s="2">
        <v>11</v>
      </c>
      <c r="H498" s="4">
        <f t="shared" si="15"/>
        <v>110</v>
      </c>
      <c r="I498" s="4"/>
      <c r="J498">
        <v>9317</v>
      </c>
      <c r="K498" s="4"/>
    </row>
    <row r="499" spans="1:11" x14ac:dyDescent="0.25">
      <c r="A499">
        <v>501</v>
      </c>
      <c r="B499" t="s">
        <v>188</v>
      </c>
      <c r="C499" t="s">
        <v>1</v>
      </c>
      <c r="D499" t="s">
        <v>1115</v>
      </c>
      <c r="E499" t="str">
        <f t="shared" si="14"/>
        <v>No</v>
      </c>
      <c r="F499">
        <v>10</v>
      </c>
      <c r="G499" s="2">
        <v>26</v>
      </c>
      <c r="H499" s="4">
        <f t="shared" si="15"/>
        <v>260</v>
      </c>
      <c r="I499" s="4"/>
      <c r="J499">
        <v>4549</v>
      </c>
      <c r="K499" s="4"/>
    </row>
    <row r="500" spans="1:11" x14ac:dyDescent="0.25">
      <c r="A500">
        <v>502</v>
      </c>
      <c r="B500" t="s">
        <v>188</v>
      </c>
      <c r="C500" t="s">
        <v>1</v>
      </c>
      <c r="D500" t="s">
        <v>1115</v>
      </c>
      <c r="E500" t="str">
        <f t="shared" si="14"/>
        <v>Si</v>
      </c>
      <c r="F500">
        <v>0</v>
      </c>
      <c r="G500" s="2">
        <v>35</v>
      </c>
      <c r="H500" s="4">
        <f t="shared" si="15"/>
        <v>0</v>
      </c>
      <c r="I500" s="4"/>
      <c r="J500">
        <v>4549</v>
      </c>
      <c r="K500" s="4"/>
    </row>
    <row r="501" spans="1:11" x14ac:dyDescent="0.25">
      <c r="A501">
        <v>503</v>
      </c>
      <c r="B501" t="s">
        <v>188</v>
      </c>
      <c r="C501" t="s">
        <v>1</v>
      </c>
      <c r="D501" t="s">
        <v>1115</v>
      </c>
      <c r="E501" t="str">
        <f t="shared" si="14"/>
        <v>No</v>
      </c>
      <c r="F501">
        <v>30</v>
      </c>
      <c r="G501" s="2">
        <v>14</v>
      </c>
      <c r="H501" s="4">
        <f t="shared" si="15"/>
        <v>420</v>
      </c>
      <c r="I501" s="4"/>
      <c r="J501">
        <v>4549</v>
      </c>
      <c r="K501" s="4"/>
    </row>
    <row r="502" spans="1:11" x14ac:dyDescent="0.25">
      <c r="A502">
        <v>504</v>
      </c>
      <c r="B502" t="s">
        <v>189</v>
      </c>
      <c r="C502" t="s">
        <v>1</v>
      </c>
      <c r="D502" t="s">
        <v>1107</v>
      </c>
      <c r="E502" t="str">
        <f t="shared" si="14"/>
        <v>No</v>
      </c>
      <c r="F502">
        <v>30</v>
      </c>
      <c r="G502" s="2">
        <v>24</v>
      </c>
      <c r="H502" s="4">
        <f t="shared" si="15"/>
        <v>720</v>
      </c>
      <c r="I502" s="4"/>
      <c r="J502">
        <v>8955</v>
      </c>
      <c r="K502" s="4"/>
    </row>
    <row r="503" spans="1:11" x14ac:dyDescent="0.25">
      <c r="A503">
        <v>505</v>
      </c>
      <c r="B503" t="s">
        <v>189</v>
      </c>
      <c r="C503" t="s">
        <v>1</v>
      </c>
      <c r="D503" t="s">
        <v>1107</v>
      </c>
      <c r="E503" t="str">
        <f t="shared" si="14"/>
        <v>Si</v>
      </c>
      <c r="F503">
        <v>0</v>
      </c>
      <c r="G503" s="2">
        <v>29</v>
      </c>
      <c r="H503" s="4">
        <f t="shared" si="15"/>
        <v>0</v>
      </c>
      <c r="I503" s="4"/>
      <c r="J503">
        <v>8955</v>
      </c>
      <c r="K503" s="4"/>
    </row>
    <row r="504" spans="1:11" x14ac:dyDescent="0.25">
      <c r="A504">
        <v>506</v>
      </c>
      <c r="B504" t="s">
        <v>189</v>
      </c>
      <c r="C504" t="s">
        <v>1</v>
      </c>
      <c r="D504" t="s">
        <v>1107</v>
      </c>
      <c r="E504" t="str">
        <f t="shared" si="14"/>
        <v>No</v>
      </c>
      <c r="F504">
        <v>10</v>
      </c>
      <c r="G504" s="2">
        <v>17</v>
      </c>
      <c r="H504" s="4">
        <f t="shared" si="15"/>
        <v>170</v>
      </c>
      <c r="I504" s="4"/>
      <c r="J504">
        <v>8955</v>
      </c>
      <c r="K504" s="4"/>
    </row>
    <row r="505" spans="1:11" x14ac:dyDescent="0.25">
      <c r="A505">
        <v>507</v>
      </c>
      <c r="B505" t="s">
        <v>190</v>
      </c>
      <c r="C505" t="s">
        <v>1</v>
      </c>
      <c r="D505" t="s">
        <v>1107</v>
      </c>
      <c r="E505" t="str">
        <f t="shared" si="14"/>
        <v>No</v>
      </c>
      <c r="F505">
        <v>10</v>
      </c>
      <c r="G505" s="2">
        <v>20</v>
      </c>
      <c r="H505" s="4">
        <f t="shared" si="15"/>
        <v>200</v>
      </c>
      <c r="I505" s="4"/>
      <c r="J505">
        <v>4409</v>
      </c>
      <c r="K505" s="4"/>
    </row>
    <row r="506" spans="1:11" x14ac:dyDescent="0.25">
      <c r="A506">
        <v>508</v>
      </c>
      <c r="B506" t="s">
        <v>190</v>
      </c>
      <c r="C506" t="s">
        <v>1</v>
      </c>
      <c r="D506" t="s">
        <v>1107</v>
      </c>
      <c r="E506" t="str">
        <f t="shared" si="14"/>
        <v>Si</v>
      </c>
      <c r="F506">
        <v>0</v>
      </c>
      <c r="G506" s="2">
        <v>30</v>
      </c>
      <c r="H506" s="4">
        <f t="shared" si="15"/>
        <v>0</v>
      </c>
      <c r="I506" s="4"/>
      <c r="J506">
        <v>4409</v>
      </c>
      <c r="K506" s="4"/>
    </row>
    <row r="507" spans="1:11" x14ac:dyDescent="0.25">
      <c r="A507">
        <v>509</v>
      </c>
      <c r="B507" t="s">
        <v>190</v>
      </c>
      <c r="C507" t="s">
        <v>1</v>
      </c>
      <c r="D507" t="s">
        <v>1107</v>
      </c>
      <c r="E507" t="str">
        <f t="shared" si="14"/>
        <v>No</v>
      </c>
      <c r="F507">
        <v>30</v>
      </c>
      <c r="G507" s="2">
        <v>21</v>
      </c>
      <c r="H507" s="4">
        <f t="shared" si="15"/>
        <v>630</v>
      </c>
      <c r="I507" s="4"/>
      <c r="J507">
        <v>4409</v>
      </c>
      <c r="K507" s="4"/>
    </row>
    <row r="508" spans="1:11" x14ac:dyDescent="0.25">
      <c r="A508">
        <v>510</v>
      </c>
      <c r="B508" t="s">
        <v>191</v>
      </c>
      <c r="C508" t="s">
        <v>1</v>
      </c>
      <c r="D508" t="s">
        <v>1110</v>
      </c>
      <c r="E508" t="str">
        <f t="shared" si="14"/>
        <v>Si</v>
      </c>
      <c r="F508">
        <v>0</v>
      </c>
      <c r="G508" s="2">
        <v>34</v>
      </c>
      <c r="H508" s="4">
        <f t="shared" si="15"/>
        <v>0</v>
      </c>
      <c r="I508" s="4"/>
      <c r="J508">
        <v>6037</v>
      </c>
      <c r="K508" s="4"/>
    </row>
    <row r="509" spans="1:11" x14ac:dyDescent="0.25">
      <c r="A509">
        <v>511</v>
      </c>
      <c r="B509" t="s">
        <v>191</v>
      </c>
      <c r="C509" t="s">
        <v>1</v>
      </c>
      <c r="D509" t="s">
        <v>1110</v>
      </c>
      <c r="E509" t="str">
        <f t="shared" si="14"/>
        <v>No</v>
      </c>
      <c r="F509">
        <v>30</v>
      </c>
      <c r="G509" s="2">
        <v>11</v>
      </c>
      <c r="H509" s="4">
        <f t="shared" si="15"/>
        <v>330</v>
      </c>
      <c r="I509" s="4"/>
      <c r="J509">
        <v>6037</v>
      </c>
      <c r="K509" s="4"/>
    </row>
    <row r="510" spans="1:11" x14ac:dyDescent="0.25">
      <c r="A510">
        <v>512</v>
      </c>
      <c r="B510" t="s">
        <v>192</v>
      </c>
      <c r="C510" t="s">
        <v>1</v>
      </c>
      <c r="D510" t="s">
        <v>1115</v>
      </c>
      <c r="E510" t="str">
        <f t="shared" si="14"/>
        <v>No</v>
      </c>
      <c r="F510">
        <v>10</v>
      </c>
      <c r="G510" s="2">
        <v>14</v>
      </c>
      <c r="H510" s="4">
        <f t="shared" si="15"/>
        <v>140</v>
      </c>
      <c r="I510" s="4"/>
      <c r="J510">
        <v>7402</v>
      </c>
      <c r="K510" s="4"/>
    </row>
    <row r="511" spans="1:11" x14ac:dyDescent="0.25">
      <c r="A511">
        <v>513</v>
      </c>
      <c r="B511" t="s">
        <v>192</v>
      </c>
      <c r="C511" t="s">
        <v>1</v>
      </c>
      <c r="D511" t="s">
        <v>1115</v>
      </c>
      <c r="E511" t="str">
        <f t="shared" si="14"/>
        <v>Si</v>
      </c>
      <c r="F511">
        <v>0</v>
      </c>
      <c r="G511" s="2">
        <v>19</v>
      </c>
      <c r="H511" s="4">
        <f t="shared" si="15"/>
        <v>0</v>
      </c>
      <c r="I511" s="4"/>
      <c r="J511">
        <v>7402</v>
      </c>
      <c r="K511" s="4"/>
    </row>
    <row r="512" spans="1:11" x14ac:dyDescent="0.25">
      <c r="A512">
        <v>514</v>
      </c>
      <c r="B512" t="s">
        <v>192</v>
      </c>
      <c r="C512" t="s">
        <v>1</v>
      </c>
      <c r="D512" t="s">
        <v>1115</v>
      </c>
      <c r="E512" t="str">
        <f t="shared" si="14"/>
        <v>No</v>
      </c>
      <c r="F512">
        <v>30</v>
      </c>
      <c r="G512" s="2">
        <v>25</v>
      </c>
      <c r="H512" s="4">
        <f t="shared" si="15"/>
        <v>750</v>
      </c>
      <c r="I512" s="4"/>
      <c r="J512">
        <v>7402</v>
      </c>
      <c r="K512" s="4"/>
    </row>
    <row r="513" spans="1:11" x14ac:dyDescent="0.25">
      <c r="A513">
        <v>515</v>
      </c>
      <c r="B513" t="s">
        <v>193</v>
      </c>
      <c r="C513" t="s">
        <v>1</v>
      </c>
      <c r="D513" t="s">
        <v>1107</v>
      </c>
      <c r="E513" t="str">
        <f t="shared" si="14"/>
        <v>Si</v>
      </c>
      <c r="F513">
        <v>0</v>
      </c>
      <c r="G513" s="2">
        <v>31</v>
      </c>
      <c r="H513" s="4">
        <f t="shared" si="15"/>
        <v>0</v>
      </c>
      <c r="I513" s="4"/>
      <c r="J513">
        <v>9717</v>
      </c>
      <c r="K513" s="4"/>
    </row>
    <row r="514" spans="1:11" x14ac:dyDescent="0.25">
      <c r="A514">
        <v>516</v>
      </c>
      <c r="B514" t="s">
        <v>193</v>
      </c>
      <c r="C514" t="s">
        <v>1</v>
      </c>
      <c r="D514" t="s">
        <v>1107</v>
      </c>
      <c r="E514" t="str">
        <f t="shared" ref="E514:E577" si="16">IF(F514=0,"Si","No")</f>
        <v>No</v>
      </c>
      <c r="F514">
        <v>30</v>
      </c>
      <c r="G514" s="2">
        <v>19</v>
      </c>
      <c r="H514" s="4">
        <f t="shared" si="15"/>
        <v>570</v>
      </c>
      <c r="I514" s="4"/>
      <c r="J514">
        <v>9717</v>
      </c>
      <c r="K514" s="4"/>
    </row>
    <row r="515" spans="1:11" x14ac:dyDescent="0.25">
      <c r="A515">
        <v>517</v>
      </c>
      <c r="B515" t="s">
        <v>194</v>
      </c>
      <c r="C515" t="s">
        <v>1</v>
      </c>
      <c r="D515" t="s">
        <v>1098</v>
      </c>
      <c r="E515" t="str">
        <f t="shared" si="16"/>
        <v>Si</v>
      </c>
      <c r="F515">
        <v>0</v>
      </c>
      <c r="G515" s="2">
        <v>15</v>
      </c>
      <c r="H515" s="4">
        <f t="shared" ref="H515:H578" si="17">G515*F515</f>
        <v>0</v>
      </c>
      <c r="I515" s="4"/>
      <c r="J515">
        <v>6077</v>
      </c>
      <c r="K515" s="4"/>
    </row>
    <row r="516" spans="1:11" x14ac:dyDescent="0.25">
      <c r="A516">
        <v>518</v>
      </c>
      <c r="B516" t="s">
        <v>194</v>
      </c>
      <c r="C516" t="s">
        <v>1</v>
      </c>
      <c r="D516" t="s">
        <v>1098</v>
      </c>
      <c r="E516" t="str">
        <f t="shared" si="16"/>
        <v>No</v>
      </c>
      <c r="F516">
        <v>10</v>
      </c>
      <c r="G516" s="2">
        <v>37</v>
      </c>
      <c r="H516" s="4">
        <f t="shared" si="17"/>
        <v>370</v>
      </c>
      <c r="I516" s="4"/>
      <c r="J516">
        <v>6077</v>
      </c>
      <c r="K516" s="4"/>
    </row>
    <row r="517" spans="1:11" x14ac:dyDescent="0.25">
      <c r="A517">
        <v>519</v>
      </c>
      <c r="B517" t="s">
        <v>195</v>
      </c>
      <c r="C517" t="s">
        <v>1</v>
      </c>
      <c r="D517" t="s">
        <v>1109</v>
      </c>
      <c r="E517" t="str">
        <f t="shared" si="16"/>
        <v>Si</v>
      </c>
      <c r="F517">
        <v>0</v>
      </c>
      <c r="G517" s="2">
        <v>33</v>
      </c>
      <c r="H517" s="4">
        <f t="shared" si="17"/>
        <v>0</v>
      </c>
      <c r="I517" s="4"/>
      <c r="J517">
        <v>2084</v>
      </c>
      <c r="K517" s="4"/>
    </row>
    <row r="518" spans="1:11" x14ac:dyDescent="0.25">
      <c r="A518">
        <v>520</v>
      </c>
      <c r="B518" t="s">
        <v>195</v>
      </c>
      <c r="C518" t="s">
        <v>1</v>
      </c>
      <c r="D518" t="s">
        <v>1109</v>
      </c>
      <c r="E518" t="str">
        <f t="shared" si="16"/>
        <v>No</v>
      </c>
      <c r="F518">
        <v>30</v>
      </c>
      <c r="G518" s="2">
        <v>14</v>
      </c>
      <c r="H518" s="4">
        <f t="shared" si="17"/>
        <v>420</v>
      </c>
      <c r="I518" s="4"/>
      <c r="J518">
        <v>2084</v>
      </c>
      <c r="K518" s="4"/>
    </row>
    <row r="519" spans="1:11" x14ac:dyDescent="0.25">
      <c r="A519">
        <v>521</v>
      </c>
      <c r="B519" t="s">
        <v>195</v>
      </c>
      <c r="C519" t="s">
        <v>1</v>
      </c>
      <c r="D519" t="s">
        <v>1109</v>
      </c>
      <c r="E519" t="str">
        <f t="shared" si="16"/>
        <v>No</v>
      </c>
      <c r="F519">
        <v>10</v>
      </c>
      <c r="G519" s="2">
        <v>25</v>
      </c>
      <c r="H519" s="4">
        <f t="shared" si="17"/>
        <v>250</v>
      </c>
      <c r="I519" s="4"/>
      <c r="J519">
        <v>2084</v>
      </c>
      <c r="K519" s="4"/>
    </row>
    <row r="520" spans="1:11" x14ac:dyDescent="0.25">
      <c r="A520">
        <v>522</v>
      </c>
      <c r="B520" t="s">
        <v>196</v>
      </c>
      <c r="C520" t="s">
        <v>1</v>
      </c>
      <c r="D520" t="s">
        <v>1109</v>
      </c>
      <c r="E520" t="str">
        <f t="shared" si="16"/>
        <v>No</v>
      </c>
      <c r="F520">
        <v>30</v>
      </c>
      <c r="G520" s="2">
        <v>33</v>
      </c>
      <c r="H520" s="4">
        <f t="shared" si="17"/>
        <v>990</v>
      </c>
      <c r="I520" s="4"/>
      <c r="J520">
        <v>8013</v>
      </c>
      <c r="K520" s="4"/>
    </row>
    <row r="521" spans="1:11" x14ac:dyDescent="0.25">
      <c r="A521">
        <v>523</v>
      </c>
      <c r="B521" t="s">
        <v>197</v>
      </c>
      <c r="C521" t="s">
        <v>1</v>
      </c>
      <c r="D521" t="s">
        <v>1110</v>
      </c>
      <c r="E521" t="str">
        <f t="shared" si="16"/>
        <v>Si</v>
      </c>
      <c r="F521">
        <v>0</v>
      </c>
      <c r="G521" s="2">
        <v>30</v>
      </c>
      <c r="H521" s="4">
        <f t="shared" si="17"/>
        <v>0</v>
      </c>
      <c r="I521" s="4"/>
      <c r="J521">
        <v>8405</v>
      </c>
      <c r="K521" s="4"/>
    </row>
    <row r="522" spans="1:11" x14ac:dyDescent="0.25">
      <c r="A522">
        <v>524</v>
      </c>
      <c r="B522" t="s">
        <v>198</v>
      </c>
      <c r="C522" t="s">
        <v>1</v>
      </c>
      <c r="D522" t="s">
        <v>1107</v>
      </c>
      <c r="E522" t="str">
        <f t="shared" si="16"/>
        <v>No</v>
      </c>
      <c r="F522">
        <v>30</v>
      </c>
      <c r="G522" s="2">
        <v>39</v>
      </c>
      <c r="H522" s="4">
        <f t="shared" si="17"/>
        <v>1170</v>
      </c>
      <c r="I522" s="4"/>
      <c r="J522">
        <v>8780</v>
      </c>
      <c r="K522" s="4"/>
    </row>
    <row r="523" spans="1:11" x14ac:dyDescent="0.25">
      <c r="A523">
        <v>525</v>
      </c>
      <c r="B523" t="s">
        <v>198</v>
      </c>
      <c r="C523" t="s">
        <v>1</v>
      </c>
      <c r="D523" t="s">
        <v>1107</v>
      </c>
      <c r="E523" t="str">
        <f t="shared" si="16"/>
        <v>Si</v>
      </c>
      <c r="F523">
        <v>0</v>
      </c>
      <c r="G523" s="2">
        <v>33</v>
      </c>
      <c r="H523" s="4">
        <f t="shared" si="17"/>
        <v>0</v>
      </c>
      <c r="I523" s="4"/>
      <c r="J523">
        <v>8780</v>
      </c>
      <c r="K523" s="4"/>
    </row>
    <row r="524" spans="1:11" x14ac:dyDescent="0.25">
      <c r="A524">
        <v>526</v>
      </c>
      <c r="B524" t="s">
        <v>1171</v>
      </c>
      <c r="C524" t="s">
        <v>1</v>
      </c>
      <c r="D524" t="s">
        <v>1111</v>
      </c>
      <c r="E524" t="str">
        <f t="shared" si="16"/>
        <v>Si</v>
      </c>
      <c r="F524">
        <v>0</v>
      </c>
      <c r="G524" s="2">
        <v>27</v>
      </c>
      <c r="H524" s="4">
        <f t="shared" si="17"/>
        <v>0</v>
      </c>
      <c r="I524" s="4"/>
      <c r="J524">
        <v>6226</v>
      </c>
      <c r="K524" s="4"/>
    </row>
    <row r="525" spans="1:11" x14ac:dyDescent="0.25">
      <c r="A525">
        <v>527</v>
      </c>
      <c r="B525" t="s">
        <v>1171</v>
      </c>
      <c r="C525" t="s">
        <v>1</v>
      </c>
      <c r="D525" t="s">
        <v>1111</v>
      </c>
      <c r="E525" t="str">
        <f t="shared" si="16"/>
        <v>No</v>
      </c>
      <c r="F525">
        <v>30</v>
      </c>
      <c r="G525" s="2">
        <v>28</v>
      </c>
      <c r="H525" s="4">
        <f t="shared" si="17"/>
        <v>840</v>
      </c>
      <c r="I525" s="4"/>
      <c r="J525">
        <v>6226</v>
      </c>
      <c r="K525" s="4"/>
    </row>
    <row r="526" spans="1:11" x14ac:dyDescent="0.25">
      <c r="A526">
        <v>528</v>
      </c>
      <c r="B526" t="s">
        <v>1171</v>
      </c>
      <c r="C526" t="s">
        <v>1</v>
      </c>
      <c r="D526" t="s">
        <v>1111</v>
      </c>
      <c r="E526" t="str">
        <f t="shared" si="16"/>
        <v>No</v>
      </c>
      <c r="F526">
        <v>10</v>
      </c>
      <c r="G526" s="2">
        <v>31</v>
      </c>
      <c r="H526" s="4">
        <f t="shared" si="17"/>
        <v>310</v>
      </c>
      <c r="I526" s="4"/>
      <c r="J526">
        <v>6226</v>
      </c>
      <c r="K526" s="4"/>
    </row>
    <row r="527" spans="1:11" x14ac:dyDescent="0.25">
      <c r="A527">
        <v>529</v>
      </c>
      <c r="B527" t="s">
        <v>1172</v>
      </c>
      <c r="C527" t="s">
        <v>1</v>
      </c>
      <c r="D527" t="s">
        <v>1107</v>
      </c>
      <c r="E527" t="str">
        <f t="shared" si="16"/>
        <v>Si</v>
      </c>
      <c r="F527">
        <v>0</v>
      </c>
      <c r="G527" s="2">
        <v>31</v>
      </c>
      <c r="H527" s="4">
        <f t="shared" si="17"/>
        <v>0</v>
      </c>
      <c r="I527" s="4"/>
      <c r="J527">
        <v>5450</v>
      </c>
      <c r="K527" s="4"/>
    </row>
    <row r="528" spans="1:11" x14ac:dyDescent="0.25">
      <c r="A528">
        <v>530</v>
      </c>
      <c r="B528" t="s">
        <v>199</v>
      </c>
      <c r="C528" t="s">
        <v>1</v>
      </c>
      <c r="D528" t="s">
        <v>1109</v>
      </c>
      <c r="E528" t="str">
        <f t="shared" si="16"/>
        <v>Si</v>
      </c>
      <c r="F528">
        <v>0</v>
      </c>
      <c r="G528" s="2">
        <v>16</v>
      </c>
      <c r="H528" s="4">
        <f t="shared" si="17"/>
        <v>0</v>
      </c>
      <c r="I528" s="4"/>
      <c r="J528">
        <v>5671</v>
      </c>
      <c r="K528" s="4"/>
    </row>
    <row r="529" spans="1:11" x14ac:dyDescent="0.25">
      <c r="A529">
        <v>531</v>
      </c>
      <c r="B529" t="s">
        <v>200</v>
      </c>
      <c r="C529" t="s">
        <v>1</v>
      </c>
      <c r="D529" t="s">
        <v>1109</v>
      </c>
      <c r="E529" t="str">
        <f t="shared" si="16"/>
        <v>Si</v>
      </c>
      <c r="F529">
        <v>0</v>
      </c>
      <c r="G529" s="2">
        <v>15</v>
      </c>
      <c r="H529" s="4">
        <f t="shared" si="17"/>
        <v>0</v>
      </c>
      <c r="I529" s="4"/>
      <c r="J529">
        <v>1520</v>
      </c>
      <c r="K529" s="4"/>
    </row>
    <row r="530" spans="1:11" x14ac:dyDescent="0.25">
      <c r="A530">
        <v>532</v>
      </c>
      <c r="B530" t="s">
        <v>201</v>
      </c>
      <c r="C530" t="s">
        <v>1</v>
      </c>
      <c r="D530" t="s">
        <v>1109</v>
      </c>
      <c r="E530" t="str">
        <f t="shared" si="16"/>
        <v>No</v>
      </c>
      <c r="F530">
        <v>20</v>
      </c>
      <c r="G530" s="2">
        <v>13</v>
      </c>
      <c r="H530" s="4">
        <f t="shared" si="17"/>
        <v>260</v>
      </c>
      <c r="I530" s="4"/>
      <c r="J530">
        <v>7016</v>
      </c>
      <c r="K530" s="4"/>
    </row>
    <row r="531" spans="1:11" x14ac:dyDescent="0.25">
      <c r="A531">
        <v>533</v>
      </c>
      <c r="B531" t="s">
        <v>201</v>
      </c>
      <c r="C531" t="s">
        <v>1</v>
      </c>
      <c r="D531" t="s">
        <v>1109</v>
      </c>
      <c r="E531" t="str">
        <f t="shared" si="16"/>
        <v>No</v>
      </c>
      <c r="F531">
        <v>30</v>
      </c>
      <c r="G531" s="2">
        <v>13</v>
      </c>
      <c r="H531" s="4">
        <f t="shared" si="17"/>
        <v>390</v>
      </c>
      <c r="I531" s="4"/>
      <c r="J531">
        <v>7016</v>
      </c>
      <c r="K531" s="4"/>
    </row>
    <row r="532" spans="1:11" x14ac:dyDescent="0.25">
      <c r="A532">
        <v>534</v>
      </c>
      <c r="B532" t="s">
        <v>201</v>
      </c>
      <c r="C532" t="s">
        <v>1</v>
      </c>
      <c r="D532" t="s">
        <v>1109</v>
      </c>
      <c r="E532" t="str">
        <f t="shared" si="16"/>
        <v>Si</v>
      </c>
      <c r="F532">
        <v>0</v>
      </c>
      <c r="G532" s="2">
        <v>18</v>
      </c>
      <c r="H532" s="4">
        <f t="shared" si="17"/>
        <v>0</v>
      </c>
      <c r="I532" s="4"/>
      <c r="J532">
        <v>7016</v>
      </c>
      <c r="K532" s="4"/>
    </row>
    <row r="533" spans="1:11" x14ac:dyDescent="0.25">
      <c r="A533">
        <v>535</v>
      </c>
      <c r="B533" t="s">
        <v>201</v>
      </c>
      <c r="C533" t="s">
        <v>1</v>
      </c>
      <c r="D533" t="s">
        <v>1109</v>
      </c>
      <c r="E533" t="str">
        <f t="shared" si="16"/>
        <v>No</v>
      </c>
      <c r="F533">
        <v>10</v>
      </c>
      <c r="G533" s="2">
        <v>25</v>
      </c>
      <c r="H533" s="4">
        <f t="shared" si="17"/>
        <v>250</v>
      </c>
      <c r="I533" s="4"/>
      <c r="J533">
        <v>7016</v>
      </c>
      <c r="K533" s="4"/>
    </row>
    <row r="534" spans="1:11" x14ac:dyDescent="0.25">
      <c r="A534">
        <v>536</v>
      </c>
      <c r="B534" t="s">
        <v>202</v>
      </c>
      <c r="C534" t="s">
        <v>1</v>
      </c>
      <c r="D534" t="s">
        <v>1107</v>
      </c>
      <c r="E534" t="str">
        <f t="shared" si="16"/>
        <v>No</v>
      </c>
      <c r="F534">
        <v>10</v>
      </c>
      <c r="G534" s="2">
        <v>17</v>
      </c>
      <c r="H534" s="4">
        <f t="shared" si="17"/>
        <v>170</v>
      </c>
      <c r="I534" s="4"/>
      <c r="J534">
        <v>6486</v>
      </c>
      <c r="K534" s="4"/>
    </row>
    <row r="535" spans="1:11" x14ac:dyDescent="0.25">
      <c r="A535">
        <v>537</v>
      </c>
      <c r="B535" t="s">
        <v>202</v>
      </c>
      <c r="C535" t="s">
        <v>1</v>
      </c>
      <c r="D535" t="s">
        <v>1107</v>
      </c>
      <c r="E535" t="str">
        <f t="shared" si="16"/>
        <v>No</v>
      </c>
      <c r="F535">
        <v>30</v>
      </c>
      <c r="G535" s="2">
        <v>26</v>
      </c>
      <c r="H535" s="4">
        <f t="shared" si="17"/>
        <v>780</v>
      </c>
      <c r="I535" s="4"/>
      <c r="J535">
        <v>6486</v>
      </c>
      <c r="K535" s="4"/>
    </row>
    <row r="536" spans="1:11" x14ac:dyDescent="0.25">
      <c r="A536">
        <v>538</v>
      </c>
      <c r="B536" t="s">
        <v>202</v>
      </c>
      <c r="C536" t="s">
        <v>1</v>
      </c>
      <c r="D536" t="s">
        <v>1107</v>
      </c>
      <c r="E536" t="str">
        <f t="shared" si="16"/>
        <v>Si</v>
      </c>
      <c r="F536">
        <v>0</v>
      </c>
      <c r="G536" s="2">
        <v>33</v>
      </c>
      <c r="H536" s="4">
        <f t="shared" si="17"/>
        <v>0</v>
      </c>
      <c r="I536" s="4"/>
      <c r="J536">
        <v>6486</v>
      </c>
      <c r="K536" s="4"/>
    </row>
    <row r="537" spans="1:11" x14ac:dyDescent="0.25">
      <c r="A537">
        <v>539</v>
      </c>
      <c r="B537" t="s">
        <v>203</v>
      </c>
      <c r="C537" t="s">
        <v>1</v>
      </c>
      <c r="D537" t="s">
        <v>1109</v>
      </c>
      <c r="E537" t="str">
        <f t="shared" si="16"/>
        <v>Si</v>
      </c>
      <c r="F537">
        <v>0</v>
      </c>
      <c r="G537" s="2">
        <v>40</v>
      </c>
      <c r="H537" s="4">
        <f t="shared" si="17"/>
        <v>0</v>
      </c>
      <c r="I537" s="4"/>
      <c r="J537">
        <v>9719</v>
      </c>
      <c r="K537" s="4"/>
    </row>
    <row r="538" spans="1:11" x14ac:dyDescent="0.25">
      <c r="A538">
        <v>540</v>
      </c>
      <c r="B538" t="s">
        <v>203</v>
      </c>
      <c r="C538" t="s">
        <v>1</v>
      </c>
      <c r="D538" t="s">
        <v>1109</v>
      </c>
      <c r="E538" t="str">
        <f t="shared" si="16"/>
        <v>No</v>
      </c>
      <c r="F538">
        <v>10</v>
      </c>
      <c r="G538" s="2">
        <v>40</v>
      </c>
      <c r="H538" s="4">
        <f t="shared" si="17"/>
        <v>400</v>
      </c>
      <c r="I538" s="4"/>
      <c r="J538">
        <v>9719</v>
      </c>
      <c r="K538" s="4"/>
    </row>
    <row r="539" spans="1:11" x14ac:dyDescent="0.25">
      <c r="A539">
        <v>541</v>
      </c>
      <c r="B539" t="s">
        <v>204</v>
      </c>
      <c r="C539" t="s">
        <v>1</v>
      </c>
      <c r="D539" t="s">
        <v>1115</v>
      </c>
      <c r="E539" t="str">
        <f t="shared" si="16"/>
        <v>No</v>
      </c>
      <c r="F539">
        <v>10</v>
      </c>
      <c r="G539" s="2">
        <v>27</v>
      </c>
      <c r="H539" s="4">
        <f t="shared" si="17"/>
        <v>270</v>
      </c>
      <c r="I539" s="4"/>
      <c r="J539">
        <v>9655</v>
      </c>
      <c r="K539" s="4"/>
    </row>
    <row r="540" spans="1:11" x14ac:dyDescent="0.25">
      <c r="A540">
        <v>542</v>
      </c>
      <c r="B540" t="s">
        <v>205</v>
      </c>
      <c r="C540" t="s">
        <v>1</v>
      </c>
      <c r="D540" t="s">
        <v>1107</v>
      </c>
      <c r="E540" t="str">
        <f t="shared" si="16"/>
        <v>Si</v>
      </c>
      <c r="F540">
        <v>0</v>
      </c>
      <c r="G540" s="2">
        <v>31</v>
      </c>
      <c r="H540" s="4">
        <f t="shared" si="17"/>
        <v>0</v>
      </c>
      <c r="I540" s="4"/>
      <c r="J540">
        <v>9508</v>
      </c>
      <c r="K540" s="4"/>
    </row>
    <row r="541" spans="1:11" x14ac:dyDescent="0.25">
      <c r="A541">
        <v>543</v>
      </c>
      <c r="B541" t="s">
        <v>205</v>
      </c>
      <c r="C541" t="s">
        <v>1</v>
      </c>
      <c r="D541" t="s">
        <v>1107</v>
      </c>
      <c r="E541" t="str">
        <f t="shared" si="16"/>
        <v>No</v>
      </c>
      <c r="F541">
        <v>30</v>
      </c>
      <c r="G541" s="2">
        <v>32</v>
      </c>
      <c r="H541" s="4">
        <f t="shared" si="17"/>
        <v>960</v>
      </c>
      <c r="I541" s="4"/>
      <c r="J541">
        <v>9508</v>
      </c>
      <c r="K541" s="4"/>
    </row>
    <row r="542" spans="1:11" x14ac:dyDescent="0.25">
      <c r="A542">
        <v>544</v>
      </c>
      <c r="B542" t="s">
        <v>1173</v>
      </c>
      <c r="C542" t="s">
        <v>1</v>
      </c>
      <c r="D542" t="s">
        <v>1115</v>
      </c>
      <c r="E542" t="str">
        <f t="shared" si="16"/>
        <v>No</v>
      </c>
      <c r="F542">
        <v>30</v>
      </c>
      <c r="G542" s="2">
        <v>16</v>
      </c>
      <c r="H542" s="4">
        <f t="shared" si="17"/>
        <v>480</v>
      </c>
      <c r="I542" s="4"/>
      <c r="J542">
        <v>5930</v>
      </c>
      <c r="K542" s="4"/>
    </row>
    <row r="543" spans="1:11" x14ac:dyDescent="0.25">
      <c r="A543">
        <v>545</v>
      </c>
      <c r="B543" t="s">
        <v>1173</v>
      </c>
      <c r="C543" t="s">
        <v>1</v>
      </c>
      <c r="D543" t="s">
        <v>1115</v>
      </c>
      <c r="E543" t="str">
        <f t="shared" si="16"/>
        <v>Si</v>
      </c>
      <c r="F543">
        <v>0</v>
      </c>
      <c r="G543" s="2">
        <v>15</v>
      </c>
      <c r="H543" s="4">
        <f t="shared" si="17"/>
        <v>0</v>
      </c>
      <c r="I543" s="4"/>
      <c r="J543">
        <v>5930</v>
      </c>
      <c r="K543" s="4"/>
    </row>
    <row r="544" spans="1:11" x14ac:dyDescent="0.25">
      <c r="A544">
        <v>546</v>
      </c>
      <c r="B544" t="s">
        <v>1173</v>
      </c>
      <c r="C544" t="s">
        <v>1</v>
      </c>
      <c r="D544" t="s">
        <v>1115</v>
      </c>
      <c r="E544" t="str">
        <f t="shared" si="16"/>
        <v>No</v>
      </c>
      <c r="F544">
        <v>20</v>
      </c>
      <c r="G544" s="2">
        <v>19</v>
      </c>
      <c r="H544" s="4">
        <f t="shared" si="17"/>
        <v>380</v>
      </c>
      <c r="I544" s="4"/>
      <c r="J544">
        <v>5930</v>
      </c>
      <c r="K544" s="4"/>
    </row>
    <row r="545" spans="1:11" x14ac:dyDescent="0.25">
      <c r="A545">
        <v>547</v>
      </c>
      <c r="B545" t="s">
        <v>1173</v>
      </c>
      <c r="C545" t="s">
        <v>1</v>
      </c>
      <c r="D545" t="s">
        <v>1115</v>
      </c>
      <c r="E545" t="str">
        <f t="shared" si="16"/>
        <v>No</v>
      </c>
      <c r="F545">
        <v>10</v>
      </c>
      <c r="G545" s="2">
        <v>22</v>
      </c>
      <c r="H545" s="4">
        <f t="shared" si="17"/>
        <v>220</v>
      </c>
      <c r="I545" s="4"/>
      <c r="J545">
        <v>5930</v>
      </c>
      <c r="K545" s="4"/>
    </row>
    <row r="546" spans="1:11" x14ac:dyDescent="0.25">
      <c r="A546">
        <v>548</v>
      </c>
      <c r="B546" t="s">
        <v>206</v>
      </c>
      <c r="C546" t="s">
        <v>1</v>
      </c>
      <c r="D546" t="s">
        <v>1110</v>
      </c>
      <c r="E546" t="str">
        <f t="shared" si="16"/>
        <v>Si</v>
      </c>
      <c r="F546">
        <v>0</v>
      </c>
      <c r="G546" s="2">
        <v>28</v>
      </c>
      <c r="H546" s="4">
        <f t="shared" si="17"/>
        <v>0</v>
      </c>
      <c r="I546" s="4"/>
      <c r="J546">
        <v>2434</v>
      </c>
      <c r="K546" s="4"/>
    </row>
    <row r="547" spans="1:11" x14ac:dyDescent="0.25">
      <c r="A547">
        <v>549</v>
      </c>
      <c r="B547" t="s">
        <v>207</v>
      </c>
      <c r="C547" t="s">
        <v>1</v>
      </c>
      <c r="D547" t="s">
        <v>1110</v>
      </c>
      <c r="E547" t="str">
        <f t="shared" si="16"/>
        <v>Si</v>
      </c>
      <c r="F547">
        <v>0</v>
      </c>
      <c r="G547" s="2">
        <v>35</v>
      </c>
      <c r="H547" s="4">
        <f t="shared" si="17"/>
        <v>0</v>
      </c>
      <c r="I547" s="4"/>
      <c r="J547">
        <v>8296</v>
      </c>
      <c r="K547" s="4"/>
    </row>
    <row r="548" spans="1:11" x14ac:dyDescent="0.25">
      <c r="A548">
        <v>550</v>
      </c>
      <c r="B548" t="s">
        <v>208</v>
      </c>
      <c r="C548" t="s">
        <v>1</v>
      </c>
      <c r="D548" t="s">
        <v>1107</v>
      </c>
      <c r="E548" t="str">
        <f t="shared" si="16"/>
        <v>Si</v>
      </c>
      <c r="F548">
        <v>0</v>
      </c>
      <c r="G548" s="2">
        <v>29</v>
      </c>
      <c r="H548" s="4">
        <f t="shared" si="17"/>
        <v>0</v>
      </c>
      <c r="I548" s="4"/>
      <c r="J548">
        <v>6252</v>
      </c>
      <c r="K548" s="4"/>
    </row>
    <row r="549" spans="1:11" x14ac:dyDescent="0.25">
      <c r="A549">
        <v>551</v>
      </c>
      <c r="B549" t="s">
        <v>208</v>
      </c>
      <c r="C549" t="s">
        <v>1</v>
      </c>
      <c r="D549" t="s">
        <v>1107</v>
      </c>
      <c r="E549" t="str">
        <f t="shared" si="16"/>
        <v>No</v>
      </c>
      <c r="F549">
        <v>10</v>
      </c>
      <c r="G549" s="2">
        <v>33</v>
      </c>
      <c r="H549" s="4">
        <f t="shared" si="17"/>
        <v>330</v>
      </c>
      <c r="I549" s="4"/>
      <c r="J549">
        <v>6252</v>
      </c>
      <c r="K549" s="4"/>
    </row>
    <row r="550" spans="1:11" x14ac:dyDescent="0.25">
      <c r="A550">
        <v>552</v>
      </c>
      <c r="B550" t="s">
        <v>208</v>
      </c>
      <c r="C550" t="s">
        <v>1</v>
      </c>
      <c r="D550" t="s">
        <v>1107</v>
      </c>
      <c r="E550" t="str">
        <f t="shared" si="16"/>
        <v>No</v>
      </c>
      <c r="F550">
        <v>30</v>
      </c>
      <c r="G550" s="2">
        <v>27</v>
      </c>
      <c r="H550" s="4">
        <f t="shared" si="17"/>
        <v>810</v>
      </c>
      <c r="I550" s="4"/>
      <c r="J550">
        <v>6252</v>
      </c>
      <c r="K550" s="4"/>
    </row>
    <row r="551" spans="1:11" x14ac:dyDescent="0.25">
      <c r="A551">
        <v>553</v>
      </c>
      <c r="B551" t="s">
        <v>209</v>
      </c>
      <c r="C551" t="s">
        <v>1</v>
      </c>
      <c r="D551" t="s">
        <v>1098</v>
      </c>
      <c r="E551" t="str">
        <f t="shared" si="16"/>
        <v>No</v>
      </c>
      <c r="F551">
        <v>10</v>
      </c>
      <c r="G551" s="2">
        <v>27</v>
      </c>
      <c r="H551" s="4">
        <f t="shared" si="17"/>
        <v>270</v>
      </c>
      <c r="I551" s="4"/>
      <c r="J551">
        <v>9419</v>
      </c>
      <c r="K551" s="4"/>
    </row>
    <row r="552" spans="1:11" x14ac:dyDescent="0.25">
      <c r="A552">
        <v>554</v>
      </c>
      <c r="B552" t="s">
        <v>209</v>
      </c>
      <c r="C552" t="s">
        <v>1</v>
      </c>
      <c r="D552" t="s">
        <v>1098</v>
      </c>
      <c r="E552" t="str">
        <f t="shared" si="16"/>
        <v>No</v>
      </c>
      <c r="F552">
        <v>30</v>
      </c>
      <c r="G552" s="2">
        <v>31</v>
      </c>
      <c r="H552" s="4">
        <f t="shared" si="17"/>
        <v>930</v>
      </c>
      <c r="I552" s="4"/>
      <c r="J552">
        <v>9419</v>
      </c>
      <c r="K552" s="4"/>
    </row>
    <row r="553" spans="1:11" x14ac:dyDescent="0.25">
      <c r="A553">
        <v>555</v>
      </c>
      <c r="B553" t="s">
        <v>209</v>
      </c>
      <c r="C553" t="s">
        <v>1</v>
      </c>
      <c r="D553" t="s">
        <v>1098</v>
      </c>
      <c r="E553" t="str">
        <f t="shared" si="16"/>
        <v>Si</v>
      </c>
      <c r="F553">
        <v>0</v>
      </c>
      <c r="G553" s="2">
        <v>40</v>
      </c>
      <c r="H553" s="4">
        <f t="shared" si="17"/>
        <v>0</v>
      </c>
      <c r="I553" s="4"/>
      <c r="J553">
        <v>9419</v>
      </c>
      <c r="K553" s="4"/>
    </row>
    <row r="554" spans="1:11" x14ac:dyDescent="0.25">
      <c r="A554">
        <v>556</v>
      </c>
      <c r="B554" t="s">
        <v>210</v>
      </c>
      <c r="C554" t="s">
        <v>1</v>
      </c>
      <c r="D554" t="s">
        <v>1098</v>
      </c>
      <c r="E554" t="str">
        <f t="shared" si="16"/>
        <v>No</v>
      </c>
      <c r="F554">
        <v>30</v>
      </c>
      <c r="G554" s="2">
        <v>18</v>
      </c>
      <c r="H554" s="4">
        <f t="shared" si="17"/>
        <v>540</v>
      </c>
      <c r="I554" s="4"/>
      <c r="J554">
        <v>5256</v>
      </c>
      <c r="K554" s="4"/>
    </row>
    <row r="555" spans="1:11" x14ac:dyDescent="0.25">
      <c r="A555">
        <v>557</v>
      </c>
      <c r="B555" t="s">
        <v>210</v>
      </c>
      <c r="C555" t="s">
        <v>1</v>
      </c>
      <c r="D555" t="s">
        <v>1098</v>
      </c>
      <c r="E555" t="str">
        <f t="shared" si="16"/>
        <v>Si</v>
      </c>
      <c r="F555">
        <v>0</v>
      </c>
      <c r="G555" s="2">
        <v>30</v>
      </c>
      <c r="H555" s="4">
        <f t="shared" si="17"/>
        <v>0</v>
      </c>
      <c r="I555" s="4"/>
      <c r="J555">
        <v>5256</v>
      </c>
      <c r="K555" s="4"/>
    </row>
    <row r="556" spans="1:11" x14ac:dyDescent="0.25">
      <c r="A556">
        <v>558</v>
      </c>
      <c r="B556" t="s">
        <v>211</v>
      </c>
      <c r="C556" t="s">
        <v>1</v>
      </c>
      <c r="D556" t="s">
        <v>1107</v>
      </c>
      <c r="E556" t="str">
        <f t="shared" si="16"/>
        <v>Si</v>
      </c>
      <c r="F556">
        <v>0</v>
      </c>
      <c r="G556" s="2">
        <v>33</v>
      </c>
      <c r="H556" s="4">
        <f t="shared" si="17"/>
        <v>0</v>
      </c>
      <c r="I556" s="4"/>
      <c r="J556">
        <v>7004</v>
      </c>
      <c r="K556" s="4"/>
    </row>
    <row r="557" spans="1:11" x14ac:dyDescent="0.25">
      <c r="A557">
        <v>559</v>
      </c>
      <c r="B557" t="s">
        <v>1174</v>
      </c>
      <c r="C557" t="s">
        <v>1</v>
      </c>
      <c r="D557" t="s">
        <v>1109</v>
      </c>
      <c r="E557" t="str">
        <f t="shared" si="16"/>
        <v>No</v>
      </c>
      <c r="F557">
        <v>10</v>
      </c>
      <c r="G557" s="2">
        <v>12</v>
      </c>
      <c r="H557" s="4">
        <f t="shared" si="17"/>
        <v>120</v>
      </c>
      <c r="I557" s="4"/>
      <c r="J557">
        <v>7174</v>
      </c>
      <c r="K557" s="4"/>
    </row>
    <row r="558" spans="1:11" x14ac:dyDescent="0.25">
      <c r="A558">
        <v>560</v>
      </c>
      <c r="B558" t="s">
        <v>1174</v>
      </c>
      <c r="C558" t="s">
        <v>1</v>
      </c>
      <c r="D558" t="s">
        <v>1109</v>
      </c>
      <c r="E558" t="str">
        <f t="shared" si="16"/>
        <v>No</v>
      </c>
      <c r="F558">
        <v>30</v>
      </c>
      <c r="G558" s="2">
        <v>29</v>
      </c>
      <c r="H558" s="4">
        <f t="shared" si="17"/>
        <v>870</v>
      </c>
      <c r="I558" s="4"/>
      <c r="J558">
        <v>7174</v>
      </c>
      <c r="K558" s="4"/>
    </row>
    <row r="559" spans="1:11" x14ac:dyDescent="0.25">
      <c r="A559">
        <v>561</v>
      </c>
      <c r="B559" t="s">
        <v>1174</v>
      </c>
      <c r="C559" t="s">
        <v>1</v>
      </c>
      <c r="D559" t="s">
        <v>1109</v>
      </c>
      <c r="E559" t="str">
        <f t="shared" si="16"/>
        <v>Si</v>
      </c>
      <c r="F559">
        <v>0</v>
      </c>
      <c r="G559" s="2">
        <v>32</v>
      </c>
      <c r="H559" s="4">
        <f t="shared" si="17"/>
        <v>0</v>
      </c>
      <c r="I559" s="4"/>
      <c r="J559">
        <v>7174</v>
      </c>
      <c r="K559" s="4"/>
    </row>
    <row r="560" spans="1:11" x14ac:dyDescent="0.25">
      <c r="A560">
        <v>562</v>
      </c>
      <c r="B560" t="s">
        <v>212</v>
      </c>
      <c r="C560" t="s">
        <v>1</v>
      </c>
      <c r="D560" t="s">
        <v>1098</v>
      </c>
      <c r="E560" t="str">
        <f t="shared" si="16"/>
        <v>Si</v>
      </c>
      <c r="F560">
        <v>0</v>
      </c>
      <c r="G560" s="2">
        <v>24</v>
      </c>
      <c r="H560" s="4">
        <f t="shared" si="17"/>
        <v>0</v>
      </c>
      <c r="I560" s="4"/>
      <c r="J560">
        <v>1665</v>
      </c>
      <c r="K560" s="4"/>
    </row>
    <row r="561" spans="1:11" x14ac:dyDescent="0.25">
      <c r="A561">
        <v>563</v>
      </c>
      <c r="B561" t="s">
        <v>213</v>
      </c>
      <c r="C561" t="s">
        <v>1</v>
      </c>
      <c r="D561" t="s">
        <v>1107</v>
      </c>
      <c r="E561" t="str">
        <f t="shared" si="16"/>
        <v>Si</v>
      </c>
      <c r="F561">
        <v>0</v>
      </c>
      <c r="G561" s="2">
        <v>36</v>
      </c>
      <c r="H561" s="4">
        <f t="shared" si="17"/>
        <v>0</v>
      </c>
      <c r="I561" s="4"/>
      <c r="J561">
        <v>7986</v>
      </c>
      <c r="K561" s="4"/>
    </row>
    <row r="562" spans="1:11" x14ac:dyDescent="0.25">
      <c r="A562">
        <v>564</v>
      </c>
      <c r="B562" t="s">
        <v>1175</v>
      </c>
      <c r="C562" t="s">
        <v>1</v>
      </c>
      <c r="D562" t="s">
        <v>1109</v>
      </c>
      <c r="E562" t="str">
        <f t="shared" si="16"/>
        <v>Si</v>
      </c>
      <c r="F562">
        <v>0</v>
      </c>
      <c r="G562" s="2">
        <v>29</v>
      </c>
      <c r="H562" s="4">
        <f t="shared" si="17"/>
        <v>0</v>
      </c>
      <c r="I562" s="4"/>
      <c r="J562">
        <v>1712</v>
      </c>
      <c r="K562" s="4"/>
    </row>
    <row r="563" spans="1:11" x14ac:dyDescent="0.25">
      <c r="A563">
        <v>565</v>
      </c>
      <c r="B563" t="s">
        <v>1176</v>
      </c>
      <c r="C563" t="s">
        <v>1</v>
      </c>
      <c r="D563" t="s">
        <v>1110</v>
      </c>
      <c r="E563" t="str">
        <f t="shared" si="16"/>
        <v>No</v>
      </c>
      <c r="F563">
        <v>10</v>
      </c>
      <c r="G563" s="2">
        <v>32</v>
      </c>
      <c r="H563" s="4">
        <f t="shared" si="17"/>
        <v>320</v>
      </c>
      <c r="I563" s="4"/>
      <c r="J563">
        <v>4754</v>
      </c>
      <c r="K563" s="4"/>
    </row>
    <row r="564" spans="1:11" x14ac:dyDescent="0.25">
      <c r="A564">
        <v>566</v>
      </c>
      <c r="B564" t="s">
        <v>214</v>
      </c>
      <c r="C564" t="s">
        <v>1</v>
      </c>
      <c r="D564" t="s">
        <v>1107</v>
      </c>
      <c r="E564" t="str">
        <f t="shared" si="16"/>
        <v>No</v>
      </c>
      <c r="F564">
        <v>30</v>
      </c>
      <c r="G564" s="2">
        <v>14</v>
      </c>
      <c r="H564" s="4">
        <f t="shared" si="17"/>
        <v>420</v>
      </c>
      <c r="I564" s="4"/>
      <c r="J564">
        <v>4567</v>
      </c>
      <c r="K564" s="4"/>
    </row>
    <row r="565" spans="1:11" x14ac:dyDescent="0.25">
      <c r="A565">
        <v>567</v>
      </c>
      <c r="B565" t="s">
        <v>214</v>
      </c>
      <c r="C565" t="s">
        <v>1</v>
      </c>
      <c r="D565" t="s">
        <v>1107</v>
      </c>
      <c r="E565" t="str">
        <f t="shared" si="16"/>
        <v>Si</v>
      </c>
      <c r="F565">
        <v>0</v>
      </c>
      <c r="G565" s="2">
        <v>20</v>
      </c>
      <c r="H565" s="4">
        <f t="shared" si="17"/>
        <v>0</v>
      </c>
      <c r="I565" s="4"/>
      <c r="J565">
        <v>4567</v>
      </c>
      <c r="K565" s="4"/>
    </row>
    <row r="566" spans="1:11" x14ac:dyDescent="0.25">
      <c r="A566">
        <v>568</v>
      </c>
      <c r="B566" t="s">
        <v>214</v>
      </c>
      <c r="C566" t="s">
        <v>1</v>
      </c>
      <c r="D566" t="s">
        <v>1107</v>
      </c>
      <c r="E566" t="str">
        <f t="shared" si="16"/>
        <v>No</v>
      </c>
      <c r="F566">
        <v>10</v>
      </c>
      <c r="G566" s="2">
        <v>10</v>
      </c>
      <c r="H566" s="4">
        <f t="shared" si="17"/>
        <v>100</v>
      </c>
      <c r="I566" s="4"/>
      <c r="J566">
        <v>4567</v>
      </c>
      <c r="K566" s="4"/>
    </row>
    <row r="567" spans="1:11" x14ac:dyDescent="0.25">
      <c r="A567">
        <v>569</v>
      </c>
      <c r="B567" t="s">
        <v>215</v>
      </c>
      <c r="C567" t="s">
        <v>1</v>
      </c>
      <c r="D567" t="s">
        <v>1110</v>
      </c>
      <c r="E567" t="str">
        <f t="shared" si="16"/>
        <v>Si</v>
      </c>
      <c r="F567">
        <v>0</v>
      </c>
      <c r="G567" s="2">
        <v>40</v>
      </c>
      <c r="H567" s="4">
        <f t="shared" si="17"/>
        <v>0</v>
      </c>
      <c r="I567" s="4"/>
      <c r="J567">
        <v>4050</v>
      </c>
      <c r="K567" s="4"/>
    </row>
    <row r="568" spans="1:11" x14ac:dyDescent="0.25">
      <c r="A568">
        <v>570</v>
      </c>
      <c r="B568" t="s">
        <v>215</v>
      </c>
      <c r="C568" t="s">
        <v>1</v>
      </c>
      <c r="D568" t="s">
        <v>1110</v>
      </c>
      <c r="E568" t="str">
        <f t="shared" si="16"/>
        <v>No</v>
      </c>
      <c r="F568">
        <v>30</v>
      </c>
      <c r="G568" s="2">
        <v>18</v>
      </c>
      <c r="H568" s="4">
        <f t="shared" si="17"/>
        <v>540</v>
      </c>
      <c r="I568" s="4"/>
      <c r="J568">
        <v>4050</v>
      </c>
      <c r="K568" s="4"/>
    </row>
    <row r="569" spans="1:11" x14ac:dyDescent="0.25">
      <c r="A569">
        <v>571</v>
      </c>
      <c r="B569" t="s">
        <v>216</v>
      </c>
      <c r="C569" t="s">
        <v>1</v>
      </c>
      <c r="D569" t="s">
        <v>1109</v>
      </c>
      <c r="E569" t="str">
        <f t="shared" si="16"/>
        <v>No</v>
      </c>
      <c r="F569">
        <v>10</v>
      </c>
      <c r="G569" s="2">
        <v>18</v>
      </c>
      <c r="H569" s="4">
        <f t="shared" si="17"/>
        <v>180</v>
      </c>
      <c r="I569" s="4"/>
      <c r="J569">
        <v>7102</v>
      </c>
      <c r="K569" s="4"/>
    </row>
    <row r="570" spans="1:11" x14ac:dyDescent="0.25">
      <c r="A570">
        <v>572</v>
      </c>
      <c r="B570" t="s">
        <v>216</v>
      </c>
      <c r="C570" t="s">
        <v>1</v>
      </c>
      <c r="D570" t="s">
        <v>1109</v>
      </c>
      <c r="E570" t="str">
        <f t="shared" si="16"/>
        <v>Si</v>
      </c>
      <c r="F570">
        <v>0</v>
      </c>
      <c r="G570" s="2">
        <v>21</v>
      </c>
      <c r="H570" s="4">
        <f t="shared" si="17"/>
        <v>0</v>
      </c>
      <c r="I570" s="4"/>
      <c r="J570">
        <v>7102</v>
      </c>
      <c r="K570" s="4"/>
    </row>
    <row r="571" spans="1:11" x14ac:dyDescent="0.25">
      <c r="A571">
        <v>573</v>
      </c>
      <c r="B571" t="s">
        <v>216</v>
      </c>
      <c r="C571" t="s">
        <v>1</v>
      </c>
      <c r="D571" t="s">
        <v>1109</v>
      </c>
      <c r="E571" t="str">
        <f t="shared" si="16"/>
        <v>No</v>
      </c>
      <c r="F571">
        <v>30</v>
      </c>
      <c r="G571" s="2">
        <v>39</v>
      </c>
      <c r="H571" s="4">
        <f t="shared" si="17"/>
        <v>1170</v>
      </c>
      <c r="I571" s="4"/>
      <c r="J571">
        <v>7102</v>
      </c>
      <c r="K571" s="4"/>
    </row>
    <row r="572" spans="1:11" x14ac:dyDescent="0.25">
      <c r="A572">
        <v>574</v>
      </c>
      <c r="B572" t="s">
        <v>217</v>
      </c>
      <c r="C572" t="s">
        <v>1</v>
      </c>
      <c r="D572" t="s">
        <v>1111</v>
      </c>
      <c r="E572" t="str">
        <f t="shared" si="16"/>
        <v>Si</v>
      </c>
      <c r="F572">
        <v>0</v>
      </c>
      <c r="G572" s="2">
        <v>31</v>
      </c>
      <c r="H572" s="4">
        <f t="shared" si="17"/>
        <v>0</v>
      </c>
      <c r="I572" s="4"/>
      <c r="J572">
        <v>6751</v>
      </c>
      <c r="K572" s="4"/>
    </row>
    <row r="573" spans="1:11" x14ac:dyDescent="0.25">
      <c r="A573">
        <v>575</v>
      </c>
      <c r="B573" t="s">
        <v>217</v>
      </c>
      <c r="C573" t="s">
        <v>1</v>
      </c>
      <c r="D573" t="s">
        <v>1111</v>
      </c>
      <c r="E573" t="str">
        <f t="shared" si="16"/>
        <v>No</v>
      </c>
      <c r="F573">
        <v>30</v>
      </c>
      <c r="G573" s="2">
        <v>26</v>
      </c>
      <c r="H573" s="4">
        <f t="shared" si="17"/>
        <v>780</v>
      </c>
      <c r="I573" s="4"/>
      <c r="J573">
        <v>6751</v>
      </c>
      <c r="K573" s="4"/>
    </row>
    <row r="574" spans="1:11" x14ac:dyDescent="0.25">
      <c r="A574">
        <v>576</v>
      </c>
      <c r="B574" t="s">
        <v>217</v>
      </c>
      <c r="C574" t="s">
        <v>1</v>
      </c>
      <c r="D574" t="s">
        <v>1111</v>
      </c>
      <c r="E574" t="str">
        <f t="shared" si="16"/>
        <v>No</v>
      </c>
      <c r="F574">
        <v>10</v>
      </c>
      <c r="G574" s="2">
        <v>13</v>
      </c>
      <c r="H574" s="4">
        <f t="shared" si="17"/>
        <v>130</v>
      </c>
      <c r="I574" s="4"/>
      <c r="J574">
        <v>6751</v>
      </c>
      <c r="K574" s="4"/>
    </row>
    <row r="575" spans="1:11" x14ac:dyDescent="0.25">
      <c r="A575">
        <v>577</v>
      </c>
      <c r="B575" t="s">
        <v>218</v>
      </c>
      <c r="C575" t="s">
        <v>1</v>
      </c>
      <c r="D575" t="s">
        <v>1110</v>
      </c>
      <c r="E575" t="str">
        <f t="shared" si="16"/>
        <v>Si</v>
      </c>
      <c r="F575">
        <v>0</v>
      </c>
      <c r="G575" s="2">
        <v>26</v>
      </c>
      <c r="H575" s="4">
        <f t="shared" si="17"/>
        <v>0</v>
      </c>
      <c r="I575" s="4"/>
      <c r="J575">
        <v>7540</v>
      </c>
      <c r="K575" s="4"/>
    </row>
    <row r="576" spans="1:11" x14ac:dyDescent="0.25">
      <c r="A576">
        <v>578</v>
      </c>
      <c r="B576" t="s">
        <v>219</v>
      </c>
      <c r="C576" t="s">
        <v>1</v>
      </c>
      <c r="D576" t="s">
        <v>1112</v>
      </c>
      <c r="E576" t="str">
        <f t="shared" si="16"/>
        <v>Si</v>
      </c>
      <c r="F576">
        <v>0</v>
      </c>
      <c r="G576" s="2">
        <v>21</v>
      </c>
      <c r="H576" s="4">
        <f t="shared" si="17"/>
        <v>0</v>
      </c>
      <c r="I576" s="4"/>
      <c r="J576">
        <v>1194</v>
      </c>
      <c r="K576" s="4"/>
    </row>
    <row r="577" spans="1:11" x14ac:dyDescent="0.25">
      <c r="A577">
        <v>579</v>
      </c>
      <c r="B577" t="s">
        <v>219</v>
      </c>
      <c r="C577" t="s">
        <v>1</v>
      </c>
      <c r="D577" t="s">
        <v>1112</v>
      </c>
      <c r="E577" t="str">
        <f t="shared" si="16"/>
        <v>No</v>
      </c>
      <c r="F577">
        <v>10</v>
      </c>
      <c r="G577" s="2">
        <v>35</v>
      </c>
      <c r="H577" s="4">
        <f t="shared" si="17"/>
        <v>350</v>
      </c>
      <c r="I577" s="4"/>
      <c r="J577">
        <v>1194</v>
      </c>
      <c r="K577" s="4"/>
    </row>
    <row r="578" spans="1:11" x14ac:dyDescent="0.25">
      <c r="A578">
        <v>580</v>
      </c>
      <c r="B578" t="s">
        <v>220</v>
      </c>
      <c r="C578" t="s">
        <v>1</v>
      </c>
      <c r="D578" t="s">
        <v>1109</v>
      </c>
      <c r="E578" t="str">
        <f t="shared" ref="E578:E641" si="18">IF(F578=0,"Si","No")</f>
        <v>No</v>
      </c>
      <c r="F578">
        <v>30</v>
      </c>
      <c r="G578" s="2">
        <v>29</v>
      </c>
      <c r="H578" s="4">
        <f t="shared" si="17"/>
        <v>870</v>
      </c>
      <c r="I578" s="4"/>
      <c r="J578">
        <v>4736</v>
      </c>
      <c r="K578" s="4"/>
    </row>
    <row r="579" spans="1:11" x14ac:dyDescent="0.25">
      <c r="A579">
        <v>581</v>
      </c>
      <c r="B579" t="s">
        <v>220</v>
      </c>
      <c r="C579" t="s">
        <v>1</v>
      </c>
      <c r="D579" t="s">
        <v>1109</v>
      </c>
      <c r="E579" t="str">
        <f t="shared" si="18"/>
        <v>No</v>
      </c>
      <c r="F579">
        <v>10</v>
      </c>
      <c r="G579" s="2">
        <v>18</v>
      </c>
      <c r="H579" s="4">
        <f t="shared" ref="H579:H642" si="19">G579*F579</f>
        <v>180</v>
      </c>
      <c r="I579" s="4"/>
      <c r="J579">
        <v>4736</v>
      </c>
      <c r="K579" s="4"/>
    </row>
    <row r="580" spans="1:11" x14ac:dyDescent="0.25">
      <c r="A580">
        <v>582</v>
      </c>
      <c r="B580" t="s">
        <v>221</v>
      </c>
      <c r="C580" t="s">
        <v>1</v>
      </c>
      <c r="D580" t="s">
        <v>1109</v>
      </c>
      <c r="E580" t="str">
        <f t="shared" si="18"/>
        <v>Si</v>
      </c>
      <c r="F580">
        <v>0</v>
      </c>
      <c r="G580" s="2">
        <v>31</v>
      </c>
      <c r="H580" s="4">
        <f t="shared" si="19"/>
        <v>0</v>
      </c>
      <c r="I580" s="4"/>
      <c r="J580">
        <v>2052</v>
      </c>
      <c r="K580" s="4"/>
    </row>
    <row r="581" spans="1:11" x14ac:dyDescent="0.25">
      <c r="A581">
        <v>583</v>
      </c>
      <c r="B581" t="s">
        <v>222</v>
      </c>
      <c r="C581" t="s">
        <v>1</v>
      </c>
      <c r="D581" t="s">
        <v>1111</v>
      </c>
      <c r="E581" t="str">
        <f t="shared" si="18"/>
        <v>Si</v>
      </c>
      <c r="F581">
        <v>0</v>
      </c>
      <c r="G581" s="2">
        <v>39</v>
      </c>
      <c r="H581" s="4">
        <f t="shared" si="19"/>
        <v>0</v>
      </c>
      <c r="I581" s="4"/>
      <c r="J581">
        <v>5676</v>
      </c>
      <c r="K581" s="4"/>
    </row>
    <row r="582" spans="1:11" x14ac:dyDescent="0.25">
      <c r="A582">
        <v>584</v>
      </c>
      <c r="B582" t="s">
        <v>1177</v>
      </c>
      <c r="C582" t="s">
        <v>1</v>
      </c>
      <c r="D582" t="s">
        <v>1109</v>
      </c>
      <c r="E582" t="str">
        <f t="shared" si="18"/>
        <v>Si</v>
      </c>
      <c r="F582">
        <v>0</v>
      </c>
      <c r="G582" s="2">
        <v>33</v>
      </c>
      <c r="H582" s="4">
        <f t="shared" si="19"/>
        <v>0</v>
      </c>
      <c r="I582" s="4"/>
      <c r="J582">
        <v>1627</v>
      </c>
      <c r="K582" s="4"/>
    </row>
    <row r="583" spans="1:11" x14ac:dyDescent="0.25">
      <c r="A583">
        <v>585</v>
      </c>
      <c r="B583" t="s">
        <v>223</v>
      </c>
      <c r="C583" t="s">
        <v>1</v>
      </c>
      <c r="D583" t="s">
        <v>1109</v>
      </c>
      <c r="E583" t="str">
        <f t="shared" si="18"/>
        <v>No</v>
      </c>
      <c r="F583">
        <v>30</v>
      </c>
      <c r="G583" s="2">
        <v>29</v>
      </c>
      <c r="H583" s="4">
        <f t="shared" si="19"/>
        <v>870</v>
      </c>
      <c r="I583" s="4"/>
      <c r="J583">
        <v>1394</v>
      </c>
      <c r="K583" s="4"/>
    </row>
    <row r="584" spans="1:11" x14ac:dyDescent="0.25">
      <c r="A584">
        <v>586</v>
      </c>
      <c r="B584" t="s">
        <v>223</v>
      </c>
      <c r="C584" t="s">
        <v>1</v>
      </c>
      <c r="D584" t="s">
        <v>1109</v>
      </c>
      <c r="E584" t="str">
        <f t="shared" si="18"/>
        <v>Si</v>
      </c>
      <c r="F584">
        <v>0</v>
      </c>
      <c r="G584" s="2">
        <v>25</v>
      </c>
      <c r="H584" s="4">
        <f t="shared" si="19"/>
        <v>0</v>
      </c>
      <c r="I584" s="4"/>
      <c r="J584">
        <v>1394</v>
      </c>
      <c r="K584" s="4"/>
    </row>
    <row r="585" spans="1:11" x14ac:dyDescent="0.25">
      <c r="A585">
        <v>587</v>
      </c>
      <c r="B585" t="s">
        <v>224</v>
      </c>
      <c r="C585" t="s">
        <v>1</v>
      </c>
      <c r="D585" t="s">
        <v>1110</v>
      </c>
      <c r="E585" t="str">
        <f t="shared" si="18"/>
        <v>No</v>
      </c>
      <c r="F585">
        <v>30</v>
      </c>
      <c r="G585" s="2">
        <v>17</v>
      </c>
      <c r="H585" s="4">
        <f t="shared" si="19"/>
        <v>510</v>
      </c>
      <c r="I585" s="4"/>
      <c r="J585">
        <v>3661</v>
      </c>
      <c r="K585" s="4"/>
    </row>
    <row r="586" spans="1:11" x14ac:dyDescent="0.25">
      <c r="A586">
        <v>588</v>
      </c>
      <c r="B586" t="s">
        <v>224</v>
      </c>
      <c r="C586" t="s">
        <v>1</v>
      </c>
      <c r="D586" t="s">
        <v>1110</v>
      </c>
      <c r="E586" t="str">
        <f t="shared" si="18"/>
        <v>Si</v>
      </c>
      <c r="F586">
        <v>0</v>
      </c>
      <c r="G586" s="2">
        <v>30</v>
      </c>
      <c r="H586" s="4">
        <f t="shared" si="19"/>
        <v>0</v>
      </c>
      <c r="I586" s="4"/>
      <c r="J586">
        <v>3661</v>
      </c>
      <c r="K586" s="4"/>
    </row>
    <row r="587" spans="1:11" x14ac:dyDescent="0.25">
      <c r="A587">
        <v>589</v>
      </c>
      <c r="B587" t="s">
        <v>224</v>
      </c>
      <c r="C587" t="s">
        <v>1</v>
      </c>
      <c r="D587" t="s">
        <v>1110</v>
      </c>
      <c r="E587" t="str">
        <f t="shared" si="18"/>
        <v>No</v>
      </c>
      <c r="F587">
        <v>10</v>
      </c>
      <c r="G587" s="2">
        <v>35</v>
      </c>
      <c r="H587" s="4">
        <f t="shared" si="19"/>
        <v>350</v>
      </c>
      <c r="I587" s="4"/>
      <c r="J587">
        <v>3661</v>
      </c>
      <c r="K587" s="4"/>
    </row>
    <row r="588" spans="1:11" x14ac:dyDescent="0.25">
      <c r="A588">
        <v>590</v>
      </c>
      <c r="B588" t="s">
        <v>1178</v>
      </c>
      <c r="C588" t="s">
        <v>1</v>
      </c>
      <c r="D588" t="s">
        <v>1111</v>
      </c>
      <c r="E588" t="str">
        <f t="shared" si="18"/>
        <v>Si</v>
      </c>
      <c r="F588">
        <v>0</v>
      </c>
      <c r="G588" s="2">
        <v>35</v>
      </c>
      <c r="H588" s="4">
        <f t="shared" si="19"/>
        <v>0</v>
      </c>
      <c r="I588" s="4"/>
      <c r="J588">
        <v>6298</v>
      </c>
      <c r="K588" s="4"/>
    </row>
    <row r="589" spans="1:11" x14ac:dyDescent="0.25">
      <c r="A589">
        <v>591</v>
      </c>
      <c r="B589" t="s">
        <v>1178</v>
      </c>
      <c r="C589" t="s">
        <v>1</v>
      </c>
      <c r="D589" t="s">
        <v>1111</v>
      </c>
      <c r="E589" t="str">
        <f t="shared" si="18"/>
        <v>No</v>
      </c>
      <c r="F589">
        <v>10</v>
      </c>
      <c r="G589" s="2">
        <v>32</v>
      </c>
      <c r="H589" s="4">
        <f t="shared" si="19"/>
        <v>320</v>
      </c>
      <c r="I589" s="4"/>
      <c r="J589">
        <v>6298</v>
      </c>
      <c r="K589" s="4"/>
    </row>
    <row r="590" spans="1:11" x14ac:dyDescent="0.25">
      <c r="A590">
        <v>592</v>
      </c>
      <c r="B590" t="s">
        <v>1178</v>
      </c>
      <c r="C590" t="s">
        <v>1</v>
      </c>
      <c r="D590" t="s">
        <v>1111</v>
      </c>
      <c r="E590" t="str">
        <f t="shared" si="18"/>
        <v>No</v>
      </c>
      <c r="F590">
        <v>20</v>
      </c>
      <c r="G590" s="2">
        <v>11</v>
      </c>
      <c r="H590" s="4">
        <f t="shared" si="19"/>
        <v>220</v>
      </c>
      <c r="I590" s="4"/>
      <c r="J590">
        <v>6298</v>
      </c>
      <c r="K590" s="4"/>
    </row>
    <row r="591" spans="1:11" x14ac:dyDescent="0.25">
      <c r="A591">
        <v>593</v>
      </c>
      <c r="B591" t="s">
        <v>1178</v>
      </c>
      <c r="C591" t="s">
        <v>1</v>
      </c>
      <c r="D591" t="s">
        <v>1111</v>
      </c>
      <c r="E591" t="str">
        <f t="shared" si="18"/>
        <v>No</v>
      </c>
      <c r="F591">
        <v>30</v>
      </c>
      <c r="G591" s="2">
        <v>25</v>
      </c>
      <c r="H591" s="4">
        <f t="shared" si="19"/>
        <v>750</v>
      </c>
      <c r="I591" s="4"/>
      <c r="J591">
        <v>6298</v>
      </c>
      <c r="K591" s="4"/>
    </row>
    <row r="592" spans="1:11" x14ac:dyDescent="0.25">
      <c r="A592">
        <v>594</v>
      </c>
      <c r="B592" t="s">
        <v>225</v>
      </c>
      <c r="C592" t="s">
        <v>1</v>
      </c>
      <c r="D592" t="s">
        <v>1107</v>
      </c>
      <c r="E592" t="str">
        <f t="shared" si="18"/>
        <v>No</v>
      </c>
      <c r="F592">
        <v>30</v>
      </c>
      <c r="G592" s="2">
        <v>13</v>
      </c>
      <c r="H592" s="4">
        <f t="shared" si="19"/>
        <v>390</v>
      </c>
      <c r="I592" s="4"/>
      <c r="J592">
        <v>1560</v>
      </c>
      <c r="K592" s="4"/>
    </row>
    <row r="593" spans="1:11" x14ac:dyDescent="0.25">
      <c r="A593">
        <v>595</v>
      </c>
      <c r="B593" t="s">
        <v>225</v>
      </c>
      <c r="C593" t="s">
        <v>1</v>
      </c>
      <c r="D593" t="s">
        <v>1107</v>
      </c>
      <c r="E593" t="str">
        <f t="shared" si="18"/>
        <v>No</v>
      </c>
      <c r="F593">
        <v>20</v>
      </c>
      <c r="G593" s="2">
        <v>29</v>
      </c>
      <c r="H593" s="4">
        <f t="shared" si="19"/>
        <v>580</v>
      </c>
      <c r="I593" s="4"/>
      <c r="J593">
        <v>1560</v>
      </c>
      <c r="K593" s="4"/>
    </row>
    <row r="594" spans="1:11" x14ac:dyDescent="0.25">
      <c r="A594">
        <v>596</v>
      </c>
      <c r="B594" t="s">
        <v>225</v>
      </c>
      <c r="C594" t="s">
        <v>1</v>
      </c>
      <c r="D594" t="s">
        <v>1107</v>
      </c>
      <c r="E594" t="str">
        <f t="shared" si="18"/>
        <v>Si</v>
      </c>
      <c r="F594">
        <v>0</v>
      </c>
      <c r="G594" s="2">
        <v>39</v>
      </c>
      <c r="H594" s="4">
        <f t="shared" si="19"/>
        <v>0</v>
      </c>
      <c r="I594" s="4"/>
      <c r="J594">
        <v>1560</v>
      </c>
      <c r="K594" s="4"/>
    </row>
    <row r="595" spans="1:11" x14ac:dyDescent="0.25">
      <c r="A595">
        <v>597</v>
      </c>
      <c r="B595" t="s">
        <v>226</v>
      </c>
      <c r="C595" t="s">
        <v>1</v>
      </c>
      <c r="D595" t="s">
        <v>1107</v>
      </c>
      <c r="E595" t="str">
        <f t="shared" si="18"/>
        <v>Si</v>
      </c>
      <c r="F595">
        <v>0</v>
      </c>
      <c r="G595" s="2">
        <v>29</v>
      </c>
      <c r="H595" s="4">
        <f t="shared" si="19"/>
        <v>0</v>
      </c>
      <c r="I595" s="4"/>
      <c r="J595">
        <v>8471</v>
      </c>
      <c r="K595" s="4"/>
    </row>
    <row r="596" spans="1:11" x14ac:dyDescent="0.25">
      <c r="A596">
        <v>598</v>
      </c>
      <c r="B596" t="s">
        <v>226</v>
      </c>
      <c r="C596" t="s">
        <v>1</v>
      </c>
      <c r="D596" t="s">
        <v>1107</v>
      </c>
      <c r="E596" t="str">
        <f t="shared" si="18"/>
        <v>No</v>
      </c>
      <c r="F596">
        <v>30</v>
      </c>
      <c r="G596" s="2">
        <v>34</v>
      </c>
      <c r="H596" s="4">
        <f t="shared" si="19"/>
        <v>1020</v>
      </c>
      <c r="I596" s="4"/>
      <c r="J596">
        <v>8471</v>
      </c>
      <c r="K596" s="4"/>
    </row>
    <row r="597" spans="1:11" x14ac:dyDescent="0.25">
      <c r="A597">
        <v>599</v>
      </c>
      <c r="B597" t="s">
        <v>227</v>
      </c>
      <c r="C597" t="s">
        <v>1</v>
      </c>
      <c r="D597" t="s">
        <v>1111</v>
      </c>
      <c r="E597" t="str">
        <f t="shared" si="18"/>
        <v>Si</v>
      </c>
      <c r="F597">
        <v>0</v>
      </c>
      <c r="G597" s="2">
        <v>34</v>
      </c>
      <c r="H597" s="4">
        <f t="shared" si="19"/>
        <v>0</v>
      </c>
      <c r="I597" s="4"/>
      <c r="J597">
        <v>6593</v>
      </c>
      <c r="K597" s="4"/>
    </row>
    <row r="598" spans="1:11" x14ac:dyDescent="0.25">
      <c r="A598">
        <v>600</v>
      </c>
      <c r="B598" t="s">
        <v>1179</v>
      </c>
      <c r="C598" t="s">
        <v>1</v>
      </c>
      <c r="D598" t="s">
        <v>1094</v>
      </c>
      <c r="E598" t="str">
        <f t="shared" si="18"/>
        <v>Si</v>
      </c>
      <c r="F598">
        <v>0</v>
      </c>
      <c r="G598" s="2">
        <v>39</v>
      </c>
      <c r="H598" s="4">
        <f t="shared" si="19"/>
        <v>0</v>
      </c>
      <c r="I598" s="4"/>
      <c r="J598">
        <v>7279</v>
      </c>
      <c r="K598" s="4"/>
    </row>
    <row r="599" spans="1:11" x14ac:dyDescent="0.25">
      <c r="A599">
        <v>601</v>
      </c>
      <c r="B599" t="s">
        <v>1179</v>
      </c>
      <c r="C599" t="s">
        <v>1</v>
      </c>
      <c r="D599" t="s">
        <v>1094</v>
      </c>
      <c r="E599" t="str">
        <f t="shared" si="18"/>
        <v>No</v>
      </c>
      <c r="F599">
        <v>30</v>
      </c>
      <c r="G599" s="2">
        <v>28</v>
      </c>
      <c r="H599" s="4">
        <f t="shared" si="19"/>
        <v>840</v>
      </c>
      <c r="I599" s="4"/>
      <c r="J599">
        <v>7279</v>
      </c>
      <c r="K599" s="4"/>
    </row>
    <row r="600" spans="1:11" x14ac:dyDescent="0.25">
      <c r="A600">
        <v>602</v>
      </c>
      <c r="B600" t="s">
        <v>1179</v>
      </c>
      <c r="C600" t="s">
        <v>1</v>
      </c>
      <c r="D600" t="s">
        <v>1094</v>
      </c>
      <c r="E600" t="str">
        <f t="shared" si="18"/>
        <v>No</v>
      </c>
      <c r="F600">
        <v>20</v>
      </c>
      <c r="G600" s="2">
        <v>11</v>
      </c>
      <c r="H600" s="4">
        <f t="shared" si="19"/>
        <v>220</v>
      </c>
      <c r="I600" s="4"/>
      <c r="J600">
        <v>7279</v>
      </c>
      <c r="K600" s="4"/>
    </row>
    <row r="601" spans="1:11" x14ac:dyDescent="0.25">
      <c r="A601">
        <v>603</v>
      </c>
      <c r="B601" t="s">
        <v>1179</v>
      </c>
      <c r="C601" t="s">
        <v>1</v>
      </c>
      <c r="D601" t="s">
        <v>1094</v>
      </c>
      <c r="E601" t="str">
        <f t="shared" si="18"/>
        <v>No</v>
      </c>
      <c r="F601">
        <v>10</v>
      </c>
      <c r="G601" s="2">
        <v>26</v>
      </c>
      <c r="H601" s="4">
        <f t="shared" si="19"/>
        <v>260</v>
      </c>
      <c r="I601" s="4"/>
      <c r="J601">
        <v>7279</v>
      </c>
      <c r="K601" s="4"/>
    </row>
    <row r="602" spans="1:11" x14ac:dyDescent="0.25">
      <c r="A602">
        <v>604</v>
      </c>
      <c r="B602" t="s">
        <v>1180</v>
      </c>
      <c r="C602" t="s">
        <v>1</v>
      </c>
      <c r="D602" t="s">
        <v>1115</v>
      </c>
      <c r="E602" t="str">
        <f t="shared" si="18"/>
        <v>No</v>
      </c>
      <c r="F602">
        <v>30</v>
      </c>
      <c r="G602" s="2">
        <v>38</v>
      </c>
      <c r="H602" s="4">
        <f t="shared" si="19"/>
        <v>1140</v>
      </c>
      <c r="I602" s="4"/>
      <c r="J602">
        <v>8071</v>
      </c>
      <c r="K602" s="4"/>
    </row>
    <row r="603" spans="1:11" x14ac:dyDescent="0.25">
      <c r="A603">
        <v>605</v>
      </c>
      <c r="B603" t="s">
        <v>228</v>
      </c>
      <c r="C603" t="s">
        <v>1</v>
      </c>
      <c r="D603" t="s">
        <v>1107</v>
      </c>
      <c r="E603" t="str">
        <f t="shared" si="18"/>
        <v>Si</v>
      </c>
      <c r="F603">
        <v>0</v>
      </c>
      <c r="G603" s="2">
        <v>39</v>
      </c>
      <c r="H603" s="4">
        <f t="shared" si="19"/>
        <v>0</v>
      </c>
      <c r="I603" s="4"/>
      <c r="J603">
        <v>4390</v>
      </c>
      <c r="K603" s="4"/>
    </row>
    <row r="604" spans="1:11" x14ac:dyDescent="0.25">
      <c r="A604">
        <v>606</v>
      </c>
      <c r="B604" t="s">
        <v>228</v>
      </c>
      <c r="C604" t="s">
        <v>1</v>
      </c>
      <c r="D604" t="s">
        <v>1107</v>
      </c>
      <c r="E604" t="str">
        <f t="shared" si="18"/>
        <v>No</v>
      </c>
      <c r="F604">
        <v>10</v>
      </c>
      <c r="G604" s="2">
        <v>30</v>
      </c>
      <c r="H604" s="4">
        <f t="shared" si="19"/>
        <v>300</v>
      </c>
      <c r="I604" s="4"/>
      <c r="J604">
        <v>4390</v>
      </c>
      <c r="K604" s="4"/>
    </row>
    <row r="605" spans="1:11" x14ac:dyDescent="0.25">
      <c r="A605">
        <v>607</v>
      </c>
      <c r="B605" t="s">
        <v>228</v>
      </c>
      <c r="C605" t="s">
        <v>1</v>
      </c>
      <c r="D605" t="s">
        <v>1107</v>
      </c>
      <c r="E605" t="str">
        <f t="shared" si="18"/>
        <v>No</v>
      </c>
      <c r="F605">
        <v>30</v>
      </c>
      <c r="G605" s="2">
        <v>31</v>
      </c>
      <c r="H605" s="4">
        <f t="shared" si="19"/>
        <v>930</v>
      </c>
      <c r="I605" s="4"/>
      <c r="J605">
        <v>4390</v>
      </c>
      <c r="K605" s="4"/>
    </row>
    <row r="606" spans="1:11" x14ac:dyDescent="0.25">
      <c r="A606">
        <v>608</v>
      </c>
      <c r="B606" t="s">
        <v>1181</v>
      </c>
      <c r="C606" t="s">
        <v>1</v>
      </c>
      <c r="D606" t="s">
        <v>1107</v>
      </c>
      <c r="E606" t="str">
        <f t="shared" si="18"/>
        <v>No</v>
      </c>
      <c r="F606">
        <v>30</v>
      </c>
      <c r="G606" s="2">
        <v>36</v>
      </c>
      <c r="H606" s="4">
        <f t="shared" si="19"/>
        <v>1080</v>
      </c>
      <c r="I606" s="4"/>
      <c r="J606">
        <v>2912</v>
      </c>
      <c r="K606" s="4"/>
    </row>
    <row r="607" spans="1:11" x14ac:dyDescent="0.25">
      <c r="A607">
        <v>609</v>
      </c>
      <c r="B607" t="s">
        <v>1181</v>
      </c>
      <c r="C607" t="s">
        <v>1</v>
      </c>
      <c r="D607" t="s">
        <v>1107</v>
      </c>
      <c r="E607" t="str">
        <f t="shared" si="18"/>
        <v>Si</v>
      </c>
      <c r="F607">
        <v>0</v>
      </c>
      <c r="G607" s="2">
        <v>35</v>
      </c>
      <c r="H607" s="4">
        <f t="shared" si="19"/>
        <v>0</v>
      </c>
      <c r="I607" s="4"/>
      <c r="J607">
        <v>2912</v>
      </c>
      <c r="K607" s="4"/>
    </row>
    <row r="608" spans="1:11" x14ac:dyDescent="0.25">
      <c r="A608">
        <v>610</v>
      </c>
      <c r="B608" t="s">
        <v>229</v>
      </c>
      <c r="C608" t="s">
        <v>1</v>
      </c>
      <c r="D608" t="s">
        <v>1109</v>
      </c>
      <c r="E608" t="str">
        <f t="shared" si="18"/>
        <v>No</v>
      </c>
      <c r="F608">
        <v>10</v>
      </c>
      <c r="G608" s="2">
        <v>19</v>
      </c>
      <c r="H608" s="4">
        <f t="shared" si="19"/>
        <v>190</v>
      </c>
      <c r="I608" s="4"/>
      <c r="J608">
        <v>3611</v>
      </c>
      <c r="K608" s="4"/>
    </row>
    <row r="609" spans="1:11" x14ac:dyDescent="0.25">
      <c r="A609">
        <v>611</v>
      </c>
      <c r="B609" t="s">
        <v>229</v>
      </c>
      <c r="C609" t="s">
        <v>1</v>
      </c>
      <c r="D609" t="s">
        <v>1109</v>
      </c>
      <c r="E609" t="str">
        <f t="shared" si="18"/>
        <v>No</v>
      </c>
      <c r="F609">
        <v>30</v>
      </c>
      <c r="G609" s="2">
        <v>32</v>
      </c>
      <c r="H609" s="4">
        <f t="shared" si="19"/>
        <v>960</v>
      </c>
      <c r="I609" s="4"/>
      <c r="J609">
        <v>3611</v>
      </c>
      <c r="K609" s="4"/>
    </row>
    <row r="610" spans="1:11" x14ac:dyDescent="0.25">
      <c r="A610">
        <v>612</v>
      </c>
      <c r="B610" t="s">
        <v>229</v>
      </c>
      <c r="C610" t="s">
        <v>1</v>
      </c>
      <c r="D610" t="s">
        <v>1109</v>
      </c>
      <c r="E610" t="str">
        <f t="shared" si="18"/>
        <v>Si</v>
      </c>
      <c r="F610">
        <v>0</v>
      </c>
      <c r="G610" s="2">
        <v>18</v>
      </c>
      <c r="H610" s="4">
        <f t="shared" si="19"/>
        <v>0</v>
      </c>
      <c r="I610" s="4"/>
      <c r="J610">
        <v>3611</v>
      </c>
      <c r="K610" s="4"/>
    </row>
    <row r="611" spans="1:11" x14ac:dyDescent="0.25">
      <c r="A611">
        <v>613</v>
      </c>
      <c r="B611" t="s">
        <v>229</v>
      </c>
      <c r="C611" t="s">
        <v>1</v>
      </c>
      <c r="D611" t="s">
        <v>1109</v>
      </c>
      <c r="E611" t="str">
        <f t="shared" si="18"/>
        <v>No</v>
      </c>
      <c r="F611">
        <v>20</v>
      </c>
      <c r="G611" s="2">
        <v>35</v>
      </c>
      <c r="H611" s="4">
        <f t="shared" si="19"/>
        <v>700</v>
      </c>
      <c r="I611" s="4"/>
      <c r="J611">
        <v>3611</v>
      </c>
      <c r="K611" s="4"/>
    </row>
    <row r="612" spans="1:11" x14ac:dyDescent="0.25">
      <c r="A612">
        <v>614</v>
      </c>
      <c r="B612" t="s">
        <v>230</v>
      </c>
      <c r="C612" t="s">
        <v>1</v>
      </c>
      <c r="D612" t="s">
        <v>1107</v>
      </c>
      <c r="E612" t="str">
        <f t="shared" si="18"/>
        <v>No</v>
      </c>
      <c r="F612">
        <v>30</v>
      </c>
      <c r="G612" s="2">
        <v>11</v>
      </c>
      <c r="H612" s="4">
        <f t="shared" si="19"/>
        <v>330</v>
      </c>
      <c r="I612" s="4"/>
      <c r="J612">
        <v>4816</v>
      </c>
      <c r="K612" s="4"/>
    </row>
    <row r="613" spans="1:11" x14ac:dyDescent="0.25">
      <c r="A613">
        <v>615</v>
      </c>
      <c r="B613" t="s">
        <v>230</v>
      </c>
      <c r="C613" t="s">
        <v>1</v>
      </c>
      <c r="D613" t="s">
        <v>1107</v>
      </c>
      <c r="E613" t="str">
        <f t="shared" si="18"/>
        <v>No</v>
      </c>
      <c r="F613">
        <v>20</v>
      </c>
      <c r="G613" s="2">
        <v>38</v>
      </c>
      <c r="H613" s="4">
        <f t="shared" si="19"/>
        <v>760</v>
      </c>
      <c r="I613" s="4"/>
      <c r="J613">
        <v>4816</v>
      </c>
      <c r="K613" s="4"/>
    </row>
    <row r="614" spans="1:11" x14ac:dyDescent="0.25">
      <c r="A614">
        <v>616</v>
      </c>
      <c r="B614" t="s">
        <v>230</v>
      </c>
      <c r="C614" t="s">
        <v>1</v>
      </c>
      <c r="D614" t="s">
        <v>1107</v>
      </c>
      <c r="E614" t="str">
        <f t="shared" si="18"/>
        <v>Si</v>
      </c>
      <c r="F614">
        <v>0</v>
      </c>
      <c r="G614" s="2">
        <v>31</v>
      </c>
      <c r="H614" s="4">
        <f t="shared" si="19"/>
        <v>0</v>
      </c>
      <c r="I614" s="4"/>
      <c r="J614">
        <v>4816</v>
      </c>
      <c r="K614" s="4"/>
    </row>
    <row r="615" spans="1:11" x14ac:dyDescent="0.25">
      <c r="A615">
        <v>617</v>
      </c>
      <c r="B615" t="s">
        <v>230</v>
      </c>
      <c r="C615" t="s">
        <v>1</v>
      </c>
      <c r="D615" t="s">
        <v>1107</v>
      </c>
      <c r="E615" t="str">
        <f t="shared" si="18"/>
        <v>No</v>
      </c>
      <c r="F615">
        <v>10</v>
      </c>
      <c r="G615" s="2">
        <v>31</v>
      </c>
      <c r="H615" s="4">
        <f t="shared" si="19"/>
        <v>310</v>
      </c>
      <c r="I615" s="4"/>
      <c r="J615">
        <v>4816</v>
      </c>
      <c r="K615" s="4"/>
    </row>
    <row r="616" spans="1:11" x14ac:dyDescent="0.25">
      <c r="A616">
        <v>618</v>
      </c>
      <c r="B616" t="s">
        <v>231</v>
      </c>
      <c r="C616" t="s">
        <v>1</v>
      </c>
      <c r="D616" t="s">
        <v>1115</v>
      </c>
      <c r="E616" t="str">
        <f t="shared" si="18"/>
        <v>No</v>
      </c>
      <c r="F616">
        <v>10</v>
      </c>
      <c r="G616" s="2">
        <v>14</v>
      </c>
      <c r="H616" s="4">
        <f t="shared" si="19"/>
        <v>140</v>
      </c>
      <c r="I616" s="4"/>
      <c r="J616">
        <v>5475</v>
      </c>
      <c r="K616" s="4"/>
    </row>
    <row r="617" spans="1:11" x14ac:dyDescent="0.25">
      <c r="A617">
        <v>619</v>
      </c>
      <c r="B617" t="s">
        <v>232</v>
      </c>
      <c r="C617" t="s">
        <v>1</v>
      </c>
      <c r="D617" t="s">
        <v>1110</v>
      </c>
      <c r="E617" t="str">
        <f t="shared" si="18"/>
        <v>Si</v>
      </c>
      <c r="F617">
        <v>0</v>
      </c>
      <c r="G617" s="2">
        <v>10</v>
      </c>
      <c r="H617" s="4">
        <f t="shared" si="19"/>
        <v>0</v>
      </c>
      <c r="I617" s="4"/>
      <c r="J617">
        <v>6924</v>
      </c>
      <c r="K617" s="4"/>
    </row>
    <row r="618" spans="1:11" x14ac:dyDescent="0.25">
      <c r="A618">
        <v>620</v>
      </c>
      <c r="B618" t="s">
        <v>233</v>
      </c>
      <c r="C618" t="s">
        <v>1</v>
      </c>
      <c r="D618" t="s">
        <v>1107</v>
      </c>
      <c r="E618" t="str">
        <f t="shared" si="18"/>
        <v>No</v>
      </c>
      <c r="F618">
        <v>30</v>
      </c>
      <c r="G618" s="2">
        <v>27</v>
      </c>
      <c r="H618" s="4">
        <f t="shared" si="19"/>
        <v>810</v>
      </c>
      <c r="I618" s="4"/>
      <c r="J618">
        <v>1980</v>
      </c>
      <c r="K618" s="4"/>
    </row>
    <row r="619" spans="1:11" x14ac:dyDescent="0.25">
      <c r="A619">
        <v>621</v>
      </c>
      <c r="B619" t="s">
        <v>233</v>
      </c>
      <c r="C619" t="s">
        <v>1</v>
      </c>
      <c r="D619" t="s">
        <v>1107</v>
      </c>
      <c r="E619" t="str">
        <f t="shared" si="18"/>
        <v>Si</v>
      </c>
      <c r="F619">
        <v>0</v>
      </c>
      <c r="G619" s="2">
        <v>17</v>
      </c>
      <c r="H619" s="4">
        <f t="shared" si="19"/>
        <v>0</v>
      </c>
      <c r="I619" s="4"/>
      <c r="J619">
        <v>1980</v>
      </c>
      <c r="K619" s="4"/>
    </row>
    <row r="620" spans="1:11" x14ac:dyDescent="0.25">
      <c r="A620">
        <v>622</v>
      </c>
      <c r="B620" t="s">
        <v>234</v>
      </c>
      <c r="C620" t="s">
        <v>1</v>
      </c>
      <c r="D620" t="s">
        <v>1107</v>
      </c>
      <c r="E620" t="str">
        <f t="shared" si="18"/>
        <v>No</v>
      </c>
      <c r="F620">
        <v>30</v>
      </c>
      <c r="G620" s="2">
        <v>27</v>
      </c>
      <c r="H620" s="4">
        <f t="shared" si="19"/>
        <v>810</v>
      </c>
      <c r="I620" s="4"/>
      <c r="J620">
        <v>7675</v>
      </c>
      <c r="K620" s="4"/>
    </row>
    <row r="621" spans="1:11" x14ac:dyDescent="0.25">
      <c r="A621">
        <v>623</v>
      </c>
      <c r="B621" t="s">
        <v>234</v>
      </c>
      <c r="C621" t="s">
        <v>1</v>
      </c>
      <c r="D621" t="s">
        <v>1107</v>
      </c>
      <c r="E621" t="str">
        <f t="shared" si="18"/>
        <v>Si</v>
      </c>
      <c r="F621">
        <v>0</v>
      </c>
      <c r="G621" s="2">
        <v>32</v>
      </c>
      <c r="H621" s="4">
        <f t="shared" si="19"/>
        <v>0</v>
      </c>
      <c r="I621" s="4"/>
      <c r="J621">
        <v>7675</v>
      </c>
      <c r="K621" s="4"/>
    </row>
    <row r="622" spans="1:11" x14ac:dyDescent="0.25">
      <c r="A622">
        <v>624</v>
      </c>
      <c r="B622" t="s">
        <v>235</v>
      </c>
      <c r="C622" t="s">
        <v>1</v>
      </c>
      <c r="D622" t="s">
        <v>1107</v>
      </c>
      <c r="E622" t="str">
        <f t="shared" si="18"/>
        <v>No</v>
      </c>
      <c r="F622">
        <v>30</v>
      </c>
      <c r="G622" s="2">
        <v>24</v>
      </c>
      <c r="H622" s="4">
        <f t="shared" si="19"/>
        <v>720</v>
      </c>
      <c r="I622" s="4"/>
      <c r="J622">
        <v>3971</v>
      </c>
      <c r="K622" s="4"/>
    </row>
    <row r="623" spans="1:11" x14ac:dyDescent="0.25">
      <c r="A623">
        <v>625</v>
      </c>
      <c r="B623" t="s">
        <v>235</v>
      </c>
      <c r="C623" t="s">
        <v>1</v>
      </c>
      <c r="D623" t="s">
        <v>1107</v>
      </c>
      <c r="E623" t="str">
        <f t="shared" si="18"/>
        <v>Si</v>
      </c>
      <c r="F623">
        <v>0</v>
      </c>
      <c r="G623" s="2">
        <v>29</v>
      </c>
      <c r="H623" s="4">
        <f t="shared" si="19"/>
        <v>0</v>
      </c>
      <c r="I623" s="4"/>
      <c r="J623">
        <v>3971</v>
      </c>
      <c r="K623" s="4"/>
    </row>
    <row r="624" spans="1:11" x14ac:dyDescent="0.25">
      <c r="A624">
        <v>626</v>
      </c>
      <c r="B624" t="s">
        <v>236</v>
      </c>
      <c r="C624" t="s">
        <v>1</v>
      </c>
      <c r="D624" t="s">
        <v>1107</v>
      </c>
      <c r="E624" t="str">
        <f t="shared" si="18"/>
        <v>Si</v>
      </c>
      <c r="F624">
        <v>0</v>
      </c>
      <c r="G624" s="2">
        <v>26</v>
      </c>
      <c r="H624" s="4">
        <f t="shared" si="19"/>
        <v>0</v>
      </c>
      <c r="I624" s="4"/>
      <c r="J624">
        <v>6915</v>
      </c>
      <c r="K624" s="4"/>
    </row>
    <row r="625" spans="1:11" x14ac:dyDescent="0.25">
      <c r="A625">
        <v>627</v>
      </c>
      <c r="B625" t="s">
        <v>237</v>
      </c>
      <c r="C625" t="s">
        <v>1</v>
      </c>
      <c r="D625" t="s">
        <v>1115</v>
      </c>
      <c r="E625" t="str">
        <f t="shared" si="18"/>
        <v>Si</v>
      </c>
      <c r="F625">
        <v>0</v>
      </c>
      <c r="G625" s="2">
        <v>20</v>
      </c>
      <c r="H625" s="4">
        <f t="shared" si="19"/>
        <v>0</v>
      </c>
      <c r="I625" s="4"/>
      <c r="J625">
        <v>1009</v>
      </c>
      <c r="K625" s="4"/>
    </row>
    <row r="626" spans="1:11" x14ac:dyDescent="0.25">
      <c r="A626">
        <v>628</v>
      </c>
      <c r="B626" t="s">
        <v>237</v>
      </c>
      <c r="C626" t="s">
        <v>1</v>
      </c>
      <c r="D626" t="s">
        <v>1115</v>
      </c>
      <c r="E626" t="str">
        <f t="shared" si="18"/>
        <v>No</v>
      </c>
      <c r="F626">
        <v>10</v>
      </c>
      <c r="G626" s="2">
        <v>31</v>
      </c>
      <c r="H626" s="4">
        <f t="shared" si="19"/>
        <v>310</v>
      </c>
      <c r="I626" s="4"/>
      <c r="J626">
        <v>1009</v>
      </c>
      <c r="K626" s="4"/>
    </row>
    <row r="627" spans="1:11" x14ac:dyDescent="0.25">
      <c r="A627">
        <v>629</v>
      </c>
      <c r="B627" t="s">
        <v>237</v>
      </c>
      <c r="C627" t="s">
        <v>1</v>
      </c>
      <c r="D627" t="s">
        <v>1115</v>
      </c>
      <c r="E627" t="str">
        <f t="shared" si="18"/>
        <v>No</v>
      </c>
      <c r="F627">
        <v>30</v>
      </c>
      <c r="G627" s="2">
        <v>28</v>
      </c>
      <c r="H627" s="4">
        <f t="shared" si="19"/>
        <v>840</v>
      </c>
      <c r="I627" s="4"/>
      <c r="J627">
        <v>1009</v>
      </c>
      <c r="K627" s="4"/>
    </row>
    <row r="628" spans="1:11" x14ac:dyDescent="0.25">
      <c r="A628">
        <v>630</v>
      </c>
      <c r="B628" t="s">
        <v>238</v>
      </c>
      <c r="C628" t="s">
        <v>1</v>
      </c>
      <c r="D628" t="s">
        <v>1107</v>
      </c>
      <c r="E628" t="str">
        <f t="shared" si="18"/>
        <v>Si</v>
      </c>
      <c r="F628">
        <v>0</v>
      </c>
      <c r="G628" s="2">
        <v>33</v>
      </c>
      <c r="H628" s="4">
        <f t="shared" si="19"/>
        <v>0</v>
      </c>
      <c r="I628" s="4"/>
      <c r="J628">
        <v>8547</v>
      </c>
      <c r="K628" s="4"/>
    </row>
    <row r="629" spans="1:11" x14ac:dyDescent="0.25">
      <c r="A629">
        <v>631</v>
      </c>
      <c r="B629" t="s">
        <v>238</v>
      </c>
      <c r="C629" t="s">
        <v>1</v>
      </c>
      <c r="D629" t="s">
        <v>1107</v>
      </c>
      <c r="E629" t="str">
        <f t="shared" si="18"/>
        <v>No</v>
      </c>
      <c r="F629">
        <v>30</v>
      </c>
      <c r="G629" s="2">
        <v>33</v>
      </c>
      <c r="H629" s="4">
        <f t="shared" si="19"/>
        <v>990</v>
      </c>
      <c r="I629" s="4"/>
      <c r="J629">
        <v>8547</v>
      </c>
      <c r="K629" s="4"/>
    </row>
    <row r="630" spans="1:11" x14ac:dyDescent="0.25">
      <c r="A630">
        <v>632</v>
      </c>
      <c r="B630" t="s">
        <v>239</v>
      </c>
      <c r="C630" t="s">
        <v>1</v>
      </c>
      <c r="D630" t="s">
        <v>1107</v>
      </c>
      <c r="E630" t="str">
        <f t="shared" si="18"/>
        <v>Si</v>
      </c>
      <c r="F630">
        <v>0</v>
      </c>
      <c r="G630" s="2">
        <v>10</v>
      </c>
      <c r="H630" s="4">
        <f t="shared" si="19"/>
        <v>0</v>
      </c>
      <c r="I630" s="4"/>
      <c r="J630">
        <v>4529</v>
      </c>
      <c r="K630" s="4"/>
    </row>
    <row r="631" spans="1:11" x14ac:dyDescent="0.25">
      <c r="A631">
        <v>633</v>
      </c>
      <c r="B631" t="s">
        <v>239</v>
      </c>
      <c r="C631" t="s">
        <v>1</v>
      </c>
      <c r="D631" t="s">
        <v>1107</v>
      </c>
      <c r="E631" t="str">
        <f t="shared" si="18"/>
        <v>No</v>
      </c>
      <c r="F631">
        <v>30</v>
      </c>
      <c r="G631" s="2">
        <v>12</v>
      </c>
      <c r="H631" s="4">
        <f t="shared" si="19"/>
        <v>360</v>
      </c>
      <c r="I631" s="4"/>
      <c r="J631">
        <v>4529</v>
      </c>
      <c r="K631" s="4"/>
    </row>
    <row r="632" spans="1:11" x14ac:dyDescent="0.25">
      <c r="A632">
        <v>634</v>
      </c>
      <c r="B632" t="s">
        <v>239</v>
      </c>
      <c r="C632" t="s">
        <v>1</v>
      </c>
      <c r="D632" t="s">
        <v>1107</v>
      </c>
      <c r="E632" t="str">
        <f t="shared" si="18"/>
        <v>No</v>
      </c>
      <c r="F632">
        <v>10</v>
      </c>
      <c r="G632" s="2">
        <v>19</v>
      </c>
      <c r="H632" s="4">
        <f t="shared" si="19"/>
        <v>190</v>
      </c>
      <c r="I632" s="4"/>
      <c r="J632">
        <v>4529</v>
      </c>
      <c r="K632" s="4"/>
    </row>
    <row r="633" spans="1:11" x14ac:dyDescent="0.25">
      <c r="A633">
        <v>635</v>
      </c>
      <c r="B633" t="s">
        <v>240</v>
      </c>
      <c r="C633" t="s">
        <v>1</v>
      </c>
      <c r="D633" t="s">
        <v>1109</v>
      </c>
      <c r="E633" t="str">
        <f t="shared" si="18"/>
        <v>Si</v>
      </c>
      <c r="F633">
        <v>0</v>
      </c>
      <c r="G633" s="2">
        <v>25</v>
      </c>
      <c r="H633" s="4">
        <f t="shared" si="19"/>
        <v>0</v>
      </c>
      <c r="I633" s="4"/>
      <c r="J633">
        <v>4816</v>
      </c>
      <c r="K633" s="4"/>
    </row>
    <row r="634" spans="1:11" x14ac:dyDescent="0.25">
      <c r="A634">
        <v>636</v>
      </c>
      <c r="B634" t="s">
        <v>240</v>
      </c>
      <c r="C634" t="s">
        <v>1</v>
      </c>
      <c r="D634" t="s">
        <v>1109</v>
      </c>
      <c r="E634" t="str">
        <f t="shared" si="18"/>
        <v>No</v>
      </c>
      <c r="F634">
        <v>30</v>
      </c>
      <c r="G634" s="2">
        <v>29</v>
      </c>
      <c r="H634" s="4">
        <f t="shared" si="19"/>
        <v>870</v>
      </c>
      <c r="I634" s="4"/>
      <c r="J634">
        <v>4816</v>
      </c>
      <c r="K634" s="4"/>
    </row>
    <row r="635" spans="1:11" x14ac:dyDescent="0.25">
      <c r="A635">
        <v>637</v>
      </c>
      <c r="B635" t="s">
        <v>240</v>
      </c>
      <c r="C635" t="s">
        <v>1</v>
      </c>
      <c r="D635" t="s">
        <v>1109</v>
      </c>
      <c r="E635" t="str">
        <f t="shared" si="18"/>
        <v>No</v>
      </c>
      <c r="F635">
        <v>10</v>
      </c>
      <c r="G635" s="2">
        <v>26</v>
      </c>
      <c r="H635" s="4">
        <f t="shared" si="19"/>
        <v>260</v>
      </c>
      <c r="I635" s="4"/>
      <c r="J635">
        <v>4816</v>
      </c>
      <c r="K635" s="4"/>
    </row>
    <row r="636" spans="1:11" x14ac:dyDescent="0.25">
      <c r="A636">
        <v>638</v>
      </c>
      <c r="B636" t="s">
        <v>241</v>
      </c>
      <c r="C636" t="s">
        <v>1</v>
      </c>
      <c r="D636" t="s">
        <v>1094</v>
      </c>
      <c r="E636" t="str">
        <f t="shared" si="18"/>
        <v>Si</v>
      </c>
      <c r="F636">
        <v>0</v>
      </c>
      <c r="G636" s="2">
        <v>16</v>
      </c>
      <c r="H636" s="4">
        <f t="shared" si="19"/>
        <v>0</v>
      </c>
      <c r="I636" s="4"/>
      <c r="J636">
        <v>1478</v>
      </c>
      <c r="K636" s="4"/>
    </row>
    <row r="637" spans="1:11" x14ac:dyDescent="0.25">
      <c r="A637">
        <v>639</v>
      </c>
      <c r="B637" t="s">
        <v>241</v>
      </c>
      <c r="C637" t="s">
        <v>1</v>
      </c>
      <c r="D637" t="s">
        <v>1094</v>
      </c>
      <c r="E637" t="str">
        <f t="shared" si="18"/>
        <v>No</v>
      </c>
      <c r="F637">
        <v>10</v>
      </c>
      <c r="G637" s="2">
        <v>22</v>
      </c>
      <c r="H637" s="4">
        <f t="shared" si="19"/>
        <v>220</v>
      </c>
      <c r="I637" s="4"/>
      <c r="J637">
        <v>1478</v>
      </c>
      <c r="K637" s="4"/>
    </row>
    <row r="638" spans="1:11" x14ac:dyDescent="0.25">
      <c r="A638">
        <v>640</v>
      </c>
      <c r="B638" t="s">
        <v>241</v>
      </c>
      <c r="C638" t="s">
        <v>1</v>
      </c>
      <c r="D638" t="s">
        <v>1094</v>
      </c>
      <c r="E638" t="str">
        <f t="shared" si="18"/>
        <v>No</v>
      </c>
      <c r="F638">
        <v>20</v>
      </c>
      <c r="G638" s="2">
        <v>13</v>
      </c>
      <c r="H638" s="4">
        <f t="shared" si="19"/>
        <v>260</v>
      </c>
      <c r="I638" s="4"/>
      <c r="J638">
        <v>1478</v>
      </c>
      <c r="K638" s="4"/>
    </row>
    <row r="639" spans="1:11" x14ac:dyDescent="0.25">
      <c r="A639">
        <v>641</v>
      </c>
      <c r="B639" t="s">
        <v>241</v>
      </c>
      <c r="C639" t="s">
        <v>1</v>
      </c>
      <c r="D639" t="s">
        <v>1094</v>
      </c>
      <c r="E639" t="str">
        <f t="shared" si="18"/>
        <v>No</v>
      </c>
      <c r="F639">
        <v>30</v>
      </c>
      <c r="G639" s="2">
        <v>28</v>
      </c>
      <c r="H639" s="4">
        <f t="shared" si="19"/>
        <v>840</v>
      </c>
      <c r="I639" s="4"/>
      <c r="J639">
        <v>1478</v>
      </c>
      <c r="K639" s="4"/>
    </row>
    <row r="640" spans="1:11" x14ac:dyDescent="0.25">
      <c r="A640">
        <v>642</v>
      </c>
      <c r="B640" t="s">
        <v>242</v>
      </c>
      <c r="C640" t="s">
        <v>1</v>
      </c>
      <c r="D640" t="s">
        <v>1107</v>
      </c>
      <c r="E640" t="str">
        <f t="shared" si="18"/>
        <v>No</v>
      </c>
      <c r="F640">
        <v>10</v>
      </c>
      <c r="G640" s="2">
        <v>11</v>
      </c>
      <c r="H640" s="4">
        <f t="shared" si="19"/>
        <v>110</v>
      </c>
      <c r="I640" s="4"/>
      <c r="J640">
        <v>9374</v>
      </c>
      <c r="K640" s="4"/>
    </row>
    <row r="641" spans="1:11" x14ac:dyDescent="0.25">
      <c r="A641">
        <v>643</v>
      </c>
      <c r="B641" t="s">
        <v>242</v>
      </c>
      <c r="C641" t="s">
        <v>1</v>
      </c>
      <c r="D641" t="s">
        <v>1107</v>
      </c>
      <c r="E641" t="str">
        <f t="shared" si="18"/>
        <v>Si</v>
      </c>
      <c r="F641">
        <v>0</v>
      </c>
      <c r="G641" s="2">
        <v>14</v>
      </c>
      <c r="H641" s="4">
        <f t="shared" si="19"/>
        <v>0</v>
      </c>
      <c r="I641" s="4"/>
      <c r="J641">
        <v>9374</v>
      </c>
      <c r="K641" s="4"/>
    </row>
    <row r="642" spans="1:11" x14ac:dyDescent="0.25">
      <c r="A642">
        <v>644</v>
      </c>
      <c r="B642" t="s">
        <v>243</v>
      </c>
      <c r="C642" t="s">
        <v>1</v>
      </c>
      <c r="D642" t="s">
        <v>1107</v>
      </c>
      <c r="E642" t="str">
        <f t="shared" ref="E642:E705" si="20">IF(F642=0,"Si","No")</f>
        <v>Si</v>
      </c>
      <c r="F642">
        <v>0</v>
      </c>
      <c r="G642" s="2">
        <v>29</v>
      </c>
      <c r="H642" s="4">
        <f t="shared" si="19"/>
        <v>0</v>
      </c>
      <c r="I642" s="4"/>
      <c r="J642">
        <v>9638</v>
      </c>
      <c r="K642" s="4"/>
    </row>
    <row r="643" spans="1:11" x14ac:dyDescent="0.25">
      <c r="A643">
        <v>645</v>
      </c>
      <c r="B643" t="s">
        <v>243</v>
      </c>
      <c r="C643" t="s">
        <v>1</v>
      </c>
      <c r="D643" t="s">
        <v>1107</v>
      </c>
      <c r="E643" t="str">
        <f t="shared" si="20"/>
        <v>No</v>
      </c>
      <c r="F643">
        <v>20</v>
      </c>
      <c r="G643" s="2">
        <v>10</v>
      </c>
      <c r="H643" s="4">
        <f t="shared" ref="H643:H706" si="21">G643*F643</f>
        <v>200</v>
      </c>
      <c r="I643" s="4"/>
      <c r="J643">
        <v>9638</v>
      </c>
      <c r="K643" s="4"/>
    </row>
    <row r="644" spans="1:11" x14ac:dyDescent="0.25">
      <c r="A644">
        <v>646</v>
      </c>
      <c r="B644" t="s">
        <v>243</v>
      </c>
      <c r="C644" t="s">
        <v>1</v>
      </c>
      <c r="D644" t="s">
        <v>1107</v>
      </c>
      <c r="E644" t="str">
        <f t="shared" si="20"/>
        <v>No</v>
      </c>
      <c r="F644">
        <v>10</v>
      </c>
      <c r="G644" s="2">
        <v>20</v>
      </c>
      <c r="H644" s="4">
        <f t="shared" si="21"/>
        <v>200</v>
      </c>
      <c r="I644" s="4"/>
      <c r="J644">
        <v>9638</v>
      </c>
      <c r="K644" s="4"/>
    </row>
    <row r="645" spans="1:11" x14ac:dyDescent="0.25">
      <c r="A645">
        <v>647</v>
      </c>
      <c r="B645" t="s">
        <v>243</v>
      </c>
      <c r="C645" t="s">
        <v>1</v>
      </c>
      <c r="D645" t="s">
        <v>1107</v>
      </c>
      <c r="E645" t="str">
        <f t="shared" si="20"/>
        <v>No</v>
      </c>
      <c r="F645">
        <v>30</v>
      </c>
      <c r="G645" s="2">
        <v>33</v>
      </c>
      <c r="H645" s="4">
        <f t="shared" si="21"/>
        <v>990</v>
      </c>
      <c r="I645" s="4"/>
      <c r="J645">
        <v>9638</v>
      </c>
      <c r="K645" s="4"/>
    </row>
    <row r="646" spans="1:11" x14ac:dyDescent="0.25">
      <c r="A646">
        <v>648</v>
      </c>
      <c r="B646" t="s">
        <v>1182</v>
      </c>
      <c r="C646" t="s">
        <v>1</v>
      </c>
      <c r="D646" t="s">
        <v>1098</v>
      </c>
      <c r="E646" t="str">
        <f t="shared" si="20"/>
        <v>Si</v>
      </c>
      <c r="F646">
        <v>0</v>
      </c>
      <c r="G646" s="2">
        <v>29</v>
      </c>
      <c r="H646" s="4">
        <f t="shared" si="21"/>
        <v>0</v>
      </c>
      <c r="I646" s="4"/>
      <c r="J646">
        <v>8314</v>
      </c>
      <c r="K646" s="4"/>
    </row>
    <row r="647" spans="1:11" x14ac:dyDescent="0.25">
      <c r="A647">
        <v>649</v>
      </c>
      <c r="B647" t="s">
        <v>1183</v>
      </c>
      <c r="C647" t="s">
        <v>1</v>
      </c>
      <c r="D647" t="s">
        <v>1115</v>
      </c>
      <c r="E647" t="str">
        <f t="shared" si="20"/>
        <v>No</v>
      </c>
      <c r="F647">
        <v>30</v>
      </c>
      <c r="G647" s="2">
        <v>18</v>
      </c>
      <c r="H647" s="4">
        <f t="shared" si="21"/>
        <v>540</v>
      </c>
      <c r="I647" s="4"/>
      <c r="J647">
        <v>5360</v>
      </c>
      <c r="K647" s="4"/>
    </row>
    <row r="648" spans="1:11" x14ac:dyDescent="0.25">
      <c r="A648">
        <v>650</v>
      </c>
      <c r="B648" t="s">
        <v>244</v>
      </c>
      <c r="C648" t="s">
        <v>1</v>
      </c>
      <c r="D648" t="s">
        <v>1110</v>
      </c>
      <c r="E648" t="str">
        <f t="shared" si="20"/>
        <v>No</v>
      </c>
      <c r="F648">
        <v>30</v>
      </c>
      <c r="G648" s="2">
        <v>35</v>
      </c>
      <c r="H648" s="4">
        <f t="shared" si="21"/>
        <v>1050</v>
      </c>
      <c r="I648" s="4"/>
      <c r="J648">
        <v>2159</v>
      </c>
      <c r="K648" s="4"/>
    </row>
    <row r="649" spans="1:11" x14ac:dyDescent="0.25">
      <c r="A649">
        <v>651</v>
      </c>
      <c r="B649" t="s">
        <v>244</v>
      </c>
      <c r="C649" t="s">
        <v>1</v>
      </c>
      <c r="D649" t="s">
        <v>1110</v>
      </c>
      <c r="E649" t="str">
        <f t="shared" si="20"/>
        <v>Si</v>
      </c>
      <c r="F649">
        <v>0</v>
      </c>
      <c r="G649" s="2">
        <v>28</v>
      </c>
      <c r="H649" s="4">
        <f t="shared" si="21"/>
        <v>0</v>
      </c>
      <c r="I649" s="4"/>
      <c r="J649">
        <v>2159</v>
      </c>
      <c r="K649" s="4"/>
    </row>
    <row r="650" spans="1:11" x14ac:dyDescent="0.25">
      <c r="A650">
        <v>652</v>
      </c>
      <c r="B650" t="s">
        <v>245</v>
      </c>
      <c r="C650" t="s">
        <v>1</v>
      </c>
      <c r="D650" t="s">
        <v>1109</v>
      </c>
      <c r="E650" t="str">
        <f t="shared" si="20"/>
        <v>Si</v>
      </c>
      <c r="F650">
        <v>0</v>
      </c>
      <c r="G650" s="2">
        <v>19</v>
      </c>
      <c r="H650" s="4">
        <f t="shared" si="21"/>
        <v>0</v>
      </c>
      <c r="I650" s="4"/>
      <c r="J650">
        <v>2320</v>
      </c>
      <c r="K650" s="4"/>
    </row>
    <row r="651" spans="1:11" x14ac:dyDescent="0.25">
      <c r="A651">
        <v>653</v>
      </c>
      <c r="B651" t="s">
        <v>245</v>
      </c>
      <c r="C651" t="s">
        <v>1</v>
      </c>
      <c r="D651" t="s">
        <v>1109</v>
      </c>
      <c r="E651" t="str">
        <f t="shared" si="20"/>
        <v>No</v>
      </c>
      <c r="F651">
        <v>20</v>
      </c>
      <c r="G651" s="2">
        <v>10</v>
      </c>
      <c r="H651" s="4">
        <f t="shared" si="21"/>
        <v>200</v>
      </c>
      <c r="I651" s="4"/>
      <c r="J651">
        <v>2320</v>
      </c>
      <c r="K651" s="4"/>
    </row>
    <row r="652" spans="1:11" x14ac:dyDescent="0.25">
      <c r="A652">
        <v>654</v>
      </c>
      <c r="B652" t="s">
        <v>245</v>
      </c>
      <c r="C652" t="s">
        <v>1</v>
      </c>
      <c r="D652" t="s">
        <v>1109</v>
      </c>
      <c r="E652" t="str">
        <f t="shared" si="20"/>
        <v>No</v>
      </c>
      <c r="F652">
        <v>30</v>
      </c>
      <c r="G652" s="2">
        <v>11</v>
      </c>
      <c r="H652" s="4">
        <f t="shared" si="21"/>
        <v>330</v>
      </c>
      <c r="I652" s="4"/>
      <c r="J652">
        <v>2320</v>
      </c>
      <c r="K652" s="4"/>
    </row>
    <row r="653" spans="1:11" x14ac:dyDescent="0.25">
      <c r="A653">
        <v>655</v>
      </c>
      <c r="B653" t="s">
        <v>246</v>
      </c>
      <c r="C653" t="s">
        <v>1</v>
      </c>
      <c r="D653" t="s">
        <v>1107</v>
      </c>
      <c r="E653" t="str">
        <f t="shared" si="20"/>
        <v>No</v>
      </c>
      <c r="F653">
        <v>20</v>
      </c>
      <c r="G653" s="2">
        <v>10</v>
      </c>
      <c r="H653" s="4">
        <f t="shared" si="21"/>
        <v>200</v>
      </c>
      <c r="I653" s="4"/>
      <c r="J653">
        <v>7930</v>
      </c>
      <c r="K653" s="4"/>
    </row>
    <row r="654" spans="1:11" x14ac:dyDescent="0.25">
      <c r="A654">
        <v>656</v>
      </c>
      <c r="B654" t="s">
        <v>246</v>
      </c>
      <c r="C654" t="s">
        <v>1</v>
      </c>
      <c r="D654" t="s">
        <v>1107</v>
      </c>
      <c r="E654" t="str">
        <f t="shared" si="20"/>
        <v>Si</v>
      </c>
      <c r="F654">
        <v>0</v>
      </c>
      <c r="G654" s="2">
        <v>31</v>
      </c>
      <c r="H654" s="4">
        <f t="shared" si="21"/>
        <v>0</v>
      </c>
      <c r="I654" s="4"/>
      <c r="J654">
        <v>7930</v>
      </c>
      <c r="K654" s="4"/>
    </row>
    <row r="655" spans="1:11" x14ac:dyDescent="0.25">
      <c r="A655">
        <v>657</v>
      </c>
      <c r="B655" t="s">
        <v>247</v>
      </c>
      <c r="C655" t="s">
        <v>1</v>
      </c>
      <c r="D655" t="s">
        <v>1107</v>
      </c>
      <c r="E655" t="str">
        <f t="shared" si="20"/>
        <v>Si</v>
      </c>
      <c r="F655">
        <v>0</v>
      </c>
      <c r="G655" s="2">
        <v>23</v>
      </c>
      <c r="H655" s="4">
        <f t="shared" si="21"/>
        <v>0</v>
      </c>
      <c r="I655" s="4"/>
      <c r="J655">
        <v>9161</v>
      </c>
      <c r="K655" s="4"/>
    </row>
    <row r="656" spans="1:11" x14ac:dyDescent="0.25">
      <c r="A656">
        <v>658</v>
      </c>
      <c r="B656" t="s">
        <v>247</v>
      </c>
      <c r="C656" t="s">
        <v>1</v>
      </c>
      <c r="D656" t="s">
        <v>1107</v>
      </c>
      <c r="E656" t="str">
        <f t="shared" si="20"/>
        <v>No</v>
      </c>
      <c r="F656">
        <v>30</v>
      </c>
      <c r="G656" s="2">
        <v>37</v>
      </c>
      <c r="H656" s="4">
        <f t="shared" si="21"/>
        <v>1110</v>
      </c>
      <c r="I656" s="4"/>
      <c r="J656">
        <v>9161</v>
      </c>
      <c r="K656" s="4"/>
    </row>
    <row r="657" spans="1:11" x14ac:dyDescent="0.25">
      <c r="A657">
        <v>659</v>
      </c>
      <c r="B657" t="s">
        <v>248</v>
      </c>
      <c r="C657" t="s">
        <v>1</v>
      </c>
      <c r="D657" t="s">
        <v>1115</v>
      </c>
      <c r="E657" t="str">
        <f t="shared" si="20"/>
        <v>No</v>
      </c>
      <c r="F657">
        <v>20</v>
      </c>
      <c r="G657" s="2">
        <v>17</v>
      </c>
      <c r="H657" s="4">
        <f t="shared" si="21"/>
        <v>340</v>
      </c>
      <c r="I657" s="4"/>
      <c r="J657">
        <v>9200</v>
      </c>
      <c r="K657" s="4"/>
    </row>
    <row r="658" spans="1:11" x14ac:dyDescent="0.25">
      <c r="A658">
        <v>660</v>
      </c>
      <c r="B658" t="s">
        <v>248</v>
      </c>
      <c r="C658" t="s">
        <v>1</v>
      </c>
      <c r="D658" t="s">
        <v>1115</v>
      </c>
      <c r="E658" t="str">
        <f t="shared" si="20"/>
        <v>Si</v>
      </c>
      <c r="F658">
        <v>0</v>
      </c>
      <c r="G658" s="2">
        <v>35</v>
      </c>
      <c r="H658" s="4">
        <f t="shared" si="21"/>
        <v>0</v>
      </c>
      <c r="I658" s="4"/>
      <c r="J658">
        <v>9200</v>
      </c>
      <c r="K658" s="4"/>
    </row>
    <row r="659" spans="1:11" x14ac:dyDescent="0.25">
      <c r="A659">
        <v>661</v>
      </c>
      <c r="B659" t="s">
        <v>248</v>
      </c>
      <c r="C659" t="s">
        <v>1</v>
      </c>
      <c r="D659" t="s">
        <v>1115</v>
      </c>
      <c r="E659" t="str">
        <f t="shared" si="20"/>
        <v>No</v>
      </c>
      <c r="F659">
        <v>30</v>
      </c>
      <c r="G659" s="2">
        <v>13</v>
      </c>
      <c r="H659" s="4">
        <f t="shared" si="21"/>
        <v>390</v>
      </c>
      <c r="I659" s="4"/>
      <c r="J659">
        <v>9200</v>
      </c>
      <c r="K659" s="4"/>
    </row>
    <row r="660" spans="1:11" x14ac:dyDescent="0.25">
      <c r="A660">
        <v>662</v>
      </c>
      <c r="B660" t="s">
        <v>249</v>
      </c>
      <c r="C660" t="s">
        <v>1</v>
      </c>
      <c r="D660" t="s">
        <v>1107</v>
      </c>
      <c r="E660" t="str">
        <f t="shared" si="20"/>
        <v>Si</v>
      </c>
      <c r="F660">
        <v>0</v>
      </c>
      <c r="G660" s="2">
        <v>18</v>
      </c>
      <c r="H660" s="4">
        <f t="shared" si="21"/>
        <v>0</v>
      </c>
      <c r="I660" s="4"/>
      <c r="J660">
        <v>1005</v>
      </c>
      <c r="K660" s="4"/>
    </row>
    <row r="661" spans="1:11" x14ac:dyDescent="0.25">
      <c r="A661">
        <v>663</v>
      </c>
      <c r="B661" t="s">
        <v>250</v>
      </c>
      <c r="C661" t="s">
        <v>1</v>
      </c>
      <c r="D661" t="s">
        <v>1107</v>
      </c>
      <c r="E661" t="str">
        <f t="shared" si="20"/>
        <v>No</v>
      </c>
      <c r="F661">
        <v>30</v>
      </c>
      <c r="G661" s="2">
        <v>38</v>
      </c>
      <c r="H661" s="4">
        <f t="shared" si="21"/>
        <v>1140</v>
      </c>
      <c r="I661" s="4"/>
      <c r="J661">
        <v>6730</v>
      </c>
      <c r="K661" s="4"/>
    </row>
    <row r="662" spans="1:11" x14ac:dyDescent="0.25">
      <c r="A662">
        <v>664</v>
      </c>
      <c r="B662" t="s">
        <v>250</v>
      </c>
      <c r="C662" t="s">
        <v>1</v>
      </c>
      <c r="D662" t="s">
        <v>1107</v>
      </c>
      <c r="E662" t="str">
        <f t="shared" si="20"/>
        <v>Si</v>
      </c>
      <c r="F662">
        <v>0</v>
      </c>
      <c r="G662" s="2">
        <v>38</v>
      </c>
      <c r="H662" s="4">
        <f t="shared" si="21"/>
        <v>0</v>
      </c>
      <c r="I662" s="4"/>
      <c r="J662">
        <v>6730</v>
      </c>
      <c r="K662" s="4"/>
    </row>
    <row r="663" spans="1:11" x14ac:dyDescent="0.25">
      <c r="A663">
        <v>665</v>
      </c>
      <c r="B663" t="s">
        <v>250</v>
      </c>
      <c r="C663" t="s">
        <v>1</v>
      </c>
      <c r="D663" t="s">
        <v>1107</v>
      </c>
      <c r="E663" t="str">
        <f t="shared" si="20"/>
        <v>No</v>
      </c>
      <c r="F663">
        <v>20</v>
      </c>
      <c r="G663" s="2">
        <v>30</v>
      </c>
      <c r="H663" s="4">
        <f t="shared" si="21"/>
        <v>600</v>
      </c>
      <c r="I663" s="4"/>
      <c r="J663">
        <v>6730</v>
      </c>
      <c r="K663" s="4"/>
    </row>
    <row r="664" spans="1:11" x14ac:dyDescent="0.25">
      <c r="A664">
        <v>666</v>
      </c>
      <c r="B664" t="s">
        <v>251</v>
      </c>
      <c r="C664" t="s">
        <v>1</v>
      </c>
      <c r="D664" t="s">
        <v>1111</v>
      </c>
      <c r="E664" t="str">
        <f t="shared" si="20"/>
        <v>No</v>
      </c>
      <c r="F664">
        <v>20</v>
      </c>
      <c r="G664" s="2">
        <v>36</v>
      </c>
      <c r="H664" s="4">
        <f t="shared" si="21"/>
        <v>720</v>
      </c>
      <c r="I664" s="4"/>
      <c r="J664">
        <v>5468</v>
      </c>
      <c r="K664" s="4"/>
    </row>
    <row r="665" spans="1:11" x14ac:dyDescent="0.25">
      <c r="A665">
        <v>667</v>
      </c>
      <c r="B665" t="s">
        <v>251</v>
      </c>
      <c r="C665" t="s">
        <v>1</v>
      </c>
      <c r="D665" t="s">
        <v>1111</v>
      </c>
      <c r="E665" t="str">
        <f t="shared" si="20"/>
        <v>Si</v>
      </c>
      <c r="F665">
        <v>0</v>
      </c>
      <c r="G665" s="2">
        <v>22</v>
      </c>
      <c r="H665" s="4">
        <f t="shared" si="21"/>
        <v>0</v>
      </c>
      <c r="I665" s="4"/>
      <c r="J665">
        <v>5468</v>
      </c>
      <c r="K665" s="4"/>
    </row>
    <row r="666" spans="1:11" x14ac:dyDescent="0.25">
      <c r="A666">
        <v>668</v>
      </c>
      <c r="B666" t="s">
        <v>252</v>
      </c>
      <c r="C666" t="s">
        <v>1</v>
      </c>
      <c r="D666" t="s">
        <v>1111</v>
      </c>
      <c r="E666" t="str">
        <f t="shared" si="20"/>
        <v>No</v>
      </c>
      <c r="F666">
        <v>20</v>
      </c>
      <c r="G666" s="2">
        <v>30</v>
      </c>
      <c r="H666" s="4">
        <f t="shared" si="21"/>
        <v>600</v>
      </c>
      <c r="I666" s="4"/>
      <c r="J666">
        <v>1182</v>
      </c>
      <c r="K666" s="4"/>
    </row>
    <row r="667" spans="1:11" x14ac:dyDescent="0.25">
      <c r="A667">
        <v>669</v>
      </c>
      <c r="B667" t="s">
        <v>253</v>
      </c>
      <c r="C667" t="s">
        <v>1</v>
      </c>
      <c r="D667" t="s">
        <v>1107</v>
      </c>
      <c r="E667" t="str">
        <f t="shared" si="20"/>
        <v>Si</v>
      </c>
      <c r="F667">
        <v>0</v>
      </c>
      <c r="G667" s="2">
        <v>20</v>
      </c>
      <c r="H667" s="4">
        <f t="shared" si="21"/>
        <v>0</v>
      </c>
      <c r="I667" s="4"/>
      <c r="J667">
        <v>6428</v>
      </c>
      <c r="K667" s="4"/>
    </row>
    <row r="668" spans="1:11" x14ac:dyDescent="0.25">
      <c r="A668">
        <v>670</v>
      </c>
      <c r="B668" t="s">
        <v>254</v>
      </c>
      <c r="C668" t="s">
        <v>1</v>
      </c>
      <c r="D668" t="s">
        <v>1107</v>
      </c>
      <c r="E668" t="str">
        <f t="shared" si="20"/>
        <v>No</v>
      </c>
      <c r="F668">
        <v>30</v>
      </c>
      <c r="G668" s="2">
        <v>39</v>
      </c>
      <c r="H668" s="4">
        <f t="shared" si="21"/>
        <v>1170</v>
      </c>
      <c r="I668" s="4"/>
      <c r="J668">
        <v>7876</v>
      </c>
      <c r="K668" s="4"/>
    </row>
    <row r="669" spans="1:11" x14ac:dyDescent="0.25">
      <c r="A669">
        <v>671</v>
      </c>
      <c r="B669" t="s">
        <v>254</v>
      </c>
      <c r="C669" t="s">
        <v>1</v>
      </c>
      <c r="D669" t="s">
        <v>1107</v>
      </c>
      <c r="E669" t="str">
        <f t="shared" si="20"/>
        <v>No</v>
      </c>
      <c r="F669">
        <v>20</v>
      </c>
      <c r="G669" s="2">
        <v>38</v>
      </c>
      <c r="H669" s="4">
        <f t="shared" si="21"/>
        <v>760</v>
      </c>
      <c r="I669" s="4"/>
      <c r="J669">
        <v>7876</v>
      </c>
      <c r="K669" s="4"/>
    </row>
    <row r="670" spans="1:11" x14ac:dyDescent="0.25">
      <c r="A670">
        <v>672</v>
      </c>
      <c r="B670" t="s">
        <v>254</v>
      </c>
      <c r="C670" t="s">
        <v>1</v>
      </c>
      <c r="D670" t="s">
        <v>1107</v>
      </c>
      <c r="E670" t="str">
        <f t="shared" si="20"/>
        <v>No</v>
      </c>
      <c r="F670">
        <v>20</v>
      </c>
      <c r="G670" s="2">
        <v>15</v>
      </c>
      <c r="H670" s="4">
        <f t="shared" si="21"/>
        <v>300</v>
      </c>
      <c r="I670" s="4"/>
      <c r="J670">
        <v>7876</v>
      </c>
      <c r="K670" s="4"/>
    </row>
    <row r="671" spans="1:11" x14ac:dyDescent="0.25">
      <c r="A671">
        <v>673</v>
      </c>
      <c r="B671" t="s">
        <v>254</v>
      </c>
      <c r="C671" t="s">
        <v>1</v>
      </c>
      <c r="D671" t="s">
        <v>1107</v>
      </c>
      <c r="E671" t="str">
        <f t="shared" si="20"/>
        <v>Si</v>
      </c>
      <c r="F671">
        <v>0</v>
      </c>
      <c r="G671" s="2">
        <v>34</v>
      </c>
      <c r="H671" s="4">
        <f t="shared" si="21"/>
        <v>0</v>
      </c>
      <c r="I671" s="4"/>
      <c r="J671">
        <v>7876</v>
      </c>
      <c r="K671" s="4"/>
    </row>
    <row r="672" spans="1:11" x14ac:dyDescent="0.25">
      <c r="A672">
        <v>674</v>
      </c>
      <c r="B672" t="s">
        <v>255</v>
      </c>
      <c r="C672" t="s">
        <v>1</v>
      </c>
      <c r="D672" t="s">
        <v>1110</v>
      </c>
      <c r="E672" t="str">
        <f t="shared" si="20"/>
        <v>Si</v>
      </c>
      <c r="F672">
        <v>0</v>
      </c>
      <c r="G672" s="2">
        <v>13</v>
      </c>
      <c r="H672" s="4">
        <f t="shared" si="21"/>
        <v>0</v>
      </c>
      <c r="I672" s="4"/>
      <c r="J672">
        <v>1690</v>
      </c>
      <c r="K672" s="4"/>
    </row>
    <row r="673" spans="1:11" x14ac:dyDescent="0.25">
      <c r="A673">
        <v>675</v>
      </c>
      <c r="B673" t="s">
        <v>256</v>
      </c>
      <c r="C673" t="s">
        <v>1</v>
      </c>
      <c r="D673" t="s">
        <v>1110</v>
      </c>
      <c r="E673" t="str">
        <f t="shared" si="20"/>
        <v>Si</v>
      </c>
      <c r="F673">
        <v>0</v>
      </c>
      <c r="G673" s="2">
        <v>17</v>
      </c>
      <c r="H673" s="4">
        <f t="shared" si="21"/>
        <v>0</v>
      </c>
      <c r="I673" s="4"/>
      <c r="J673">
        <v>7297</v>
      </c>
      <c r="K673" s="4"/>
    </row>
    <row r="674" spans="1:11" x14ac:dyDescent="0.25">
      <c r="A674">
        <v>676</v>
      </c>
      <c r="B674" t="s">
        <v>256</v>
      </c>
      <c r="C674" t="s">
        <v>1</v>
      </c>
      <c r="D674" t="s">
        <v>1110</v>
      </c>
      <c r="E674" t="str">
        <f t="shared" si="20"/>
        <v>No</v>
      </c>
      <c r="F674">
        <v>20</v>
      </c>
      <c r="G674" s="2">
        <v>21</v>
      </c>
      <c r="H674" s="4">
        <f t="shared" si="21"/>
        <v>420</v>
      </c>
      <c r="I674" s="4"/>
      <c r="J674">
        <v>7297</v>
      </c>
      <c r="K674" s="4"/>
    </row>
    <row r="675" spans="1:11" x14ac:dyDescent="0.25">
      <c r="A675">
        <v>677</v>
      </c>
      <c r="B675" t="s">
        <v>257</v>
      </c>
      <c r="C675" t="s">
        <v>1</v>
      </c>
      <c r="D675" t="s">
        <v>1115</v>
      </c>
      <c r="E675" t="str">
        <f t="shared" si="20"/>
        <v>No</v>
      </c>
      <c r="F675">
        <v>20</v>
      </c>
      <c r="G675" s="2">
        <v>16</v>
      </c>
      <c r="H675" s="4">
        <f t="shared" si="21"/>
        <v>320</v>
      </c>
      <c r="I675" s="4"/>
      <c r="J675">
        <v>6613</v>
      </c>
      <c r="K675" s="4"/>
    </row>
    <row r="676" spans="1:11" x14ac:dyDescent="0.25">
      <c r="A676">
        <v>678</v>
      </c>
      <c r="B676" t="s">
        <v>257</v>
      </c>
      <c r="C676" t="s">
        <v>1</v>
      </c>
      <c r="D676" t="s">
        <v>1115</v>
      </c>
      <c r="E676" t="str">
        <f t="shared" si="20"/>
        <v>No</v>
      </c>
      <c r="F676">
        <v>20</v>
      </c>
      <c r="G676" s="2">
        <v>18</v>
      </c>
      <c r="H676" s="4">
        <f t="shared" si="21"/>
        <v>360</v>
      </c>
      <c r="I676" s="4"/>
      <c r="J676">
        <v>6613</v>
      </c>
      <c r="K676" s="4"/>
    </row>
    <row r="677" spans="1:11" x14ac:dyDescent="0.25">
      <c r="A677">
        <v>679</v>
      </c>
      <c r="B677" t="s">
        <v>257</v>
      </c>
      <c r="C677" t="s">
        <v>1</v>
      </c>
      <c r="D677" t="s">
        <v>1115</v>
      </c>
      <c r="E677" t="str">
        <f t="shared" si="20"/>
        <v>Si</v>
      </c>
      <c r="F677">
        <v>0</v>
      </c>
      <c r="G677" s="2">
        <v>31</v>
      </c>
      <c r="H677" s="4">
        <f t="shared" si="21"/>
        <v>0</v>
      </c>
      <c r="I677" s="4"/>
      <c r="J677">
        <v>6613</v>
      </c>
      <c r="K677" s="4"/>
    </row>
    <row r="678" spans="1:11" x14ac:dyDescent="0.25">
      <c r="A678">
        <v>680</v>
      </c>
      <c r="B678" t="s">
        <v>257</v>
      </c>
      <c r="C678" t="s">
        <v>1</v>
      </c>
      <c r="D678" t="s">
        <v>1115</v>
      </c>
      <c r="E678" t="str">
        <f t="shared" si="20"/>
        <v>No</v>
      </c>
      <c r="F678">
        <v>30</v>
      </c>
      <c r="G678" s="2">
        <v>33</v>
      </c>
      <c r="H678" s="4">
        <f t="shared" si="21"/>
        <v>990</v>
      </c>
      <c r="I678" s="4"/>
      <c r="J678">
        <v>6613</v>
      </c>
      <c r="K678" s="4"/>
    </row>
    <row r="679" spans="1:11" x14ac:dyDescent="0.25">
      <c r="A679">
        <v>681</v>
      </c>
      <c r="B679" t="s">
        <v>258</v>
      </c>
      <c r="C679" t="s">
        <v>1</v>
      </c>
      <c r="D679" t="s">
        <v>1107</v>
      </c>
      <c r="E679" t="str">
        <f t="shared" si="20"/>
        <v>Si</v>
      </c>
      <c r="F679">
        <v>0</v>
      </c>
      <c r="G679" s="2">
        <v>29</v>
      </c>
      <c r="H679" s="4">
        <f t="shared" si="21"/>
        <v>0</v>
      </c>
      <c r="I679" s="4"/>
      <c r="J679">
        <v>1016</v>
      </c>
      <c r="K679" s="4"/>
    </row>
    <row r="680" spans="1:11" x14ac:dyDescent="0.25">
      <c r="A680">
        <v>682</v>
      </c>
      <c r="B680" t="s">
        <v>259</v>
      </c>
      <c r="C680" t="s">
        <v>1</v>
      </c>
      <c r="D680" t="s">
        <v>1107</v>
      </c>
      <c r="E680" t="str">
        <f t="shared" si="20"/>
        <v>Si</v>
      </c>
      <c r="F680">
        <v>0</v>
      </c>
      <c r="G680" s="2">
        <v>33</v>
      </c>
      <c r="H680" s="4">
        <f t="shared" si="21"/>
        <v>0</v>
      </c>
      <c r="I680" s="4"/>
      <c r="J680">
        <v>3009</v>
      </c>
      <c r="K680" s="4"/>
    </row>
    <row r="681" spans="1:11" x14ac:dyDescent="0.25">
      <c r="A681">
        <v>683</v>
      </c>
      <c r="B681" t="s">
        <v>1184</v>
      </c>
      <c r="C681" t="s">
        <v>1</v>
      </c>
      <c r="D681" t="s">
        <v>1098</v>
      </c>
      <c r="E681" t="str">
        <f t="shared" si="20"/>
        <v>Si</v>
      </c>
      <c r="F681">
        <v>0</v>
      </c>
      <c r="G681" s="2">
        <v>38</v>
      </c>
      <c r="H681" s="4">
        <f t="shared" si="21"/>
        <v>0</v>
      </c>
      <c r="I681" s="4"/>
      <c r="J681">
        <v>6424</v>
      </c>
      <c r="K681" s="4"/>
    </row>
    <row r="682" spans="1:11" x14ac:dyDescent="0.25">
      <c r="A682">
        <v>684</v>
      </c>
      <c r="B682" t="s">
        <v>260</v>
      </c>
      <c r="C682" t="s">
        <v>1</v>
      </c>
      <c r="D682" t="s">
        <v>1109</v>
      </c>
      <c r="E682" t="str">
        <f t="shared" si="20"/>
        <v>Si</v>
      </c>
      <c r="F682">
        <v>0</v>
      </c>
      <c r="G682" s="2">
        <v>26</v>
      </c>
      <c r="H682" s="4">
        <f t="shared" si="21"/>
        <v>0</v>
      </c>
      <c r="I682" s="4"/>
      <c r="J682">
        <v>5511</v>
      </c>
      <c r="K682" s="4"/>
    </row>
    <row r="683" spans="1:11" x14ac:dyDescent="0.25">
      <c r="A683">
        <v>685</v>
      </c>
      <c r="B683" t="s">
        <v>261</v>
      </c>
      <c r="C683" t="s">
        <v>1</v>
      </c>
      <c r="D683" t="s">
        <v>1107</v>
      </c>
      <c r="E683" t="str">
        <f t="shared" si="20"/>
        <v>No</v>
      </c>
      <c r="F683">
        <v>20</v>
      </c>
      <c r="G683" s="2">
        <v>15</v>
      </c>
      <c r="H683" s="4">
        <f t="shared" si="21"/>
        <v>300</v>
      </c>
      <c r="I683" s="4"/>
      <c r="J683">
        <v>1576</v>
      </c>
      <c r="K683" s="4"/>
    </row>
    <row r="684" spans="1:11" x14ac:dyDescent="0.25">
      <c r="A684">
        <v>686</v>
      </c>
      <c r="B684" t="s">
        <v>261</v>
      </c>
      <c r="C684" t="s">
        <v>1</v>
      </c>
      <c r="D684" t="s">
        <v>1107</v>
      </c>
      <c r="E684" t="str">
        <f t="shared" si="20"/>
        <v>No</v>
      </c>
      <c r="F684">
        <v>20</v>
      </c>
      <c r="G684" s="2">
        <v>33</v>
      </c>
      <c r="H684" s="4">
        <f t="shared" si="21"/>
        <v>660</v>
      </c>
      <c r="I684" s="4"/>
      <c r="J684">
        <v>1576</v>
      </c>
      <c r="K684" s="4"/>
    </row>
    <row r="685" spans="1:11" x14ac:dyDescent="0.25">
      <c r="A685">
        <v>687</v>
      </c>
      <c r="B685" t="s">
        <v>261</v>
      </c>
      <c r="C685" t="s">
        <v>1</v>
      </c>
      <c r="D685" t="s">
        <v>1107</v>
      </c>
      <c r="E685" t="str">
        <f t="shared" si="20"/>
        <v>Si</v>
      </c>
      <c r="F685">
        <v>0</v>
      </c>
      <c r="G685" s="2">
        <v>11</v>
      </c>
      <c r="H685" s="4">
        <f t="shared" si="21"/>
        <v>0</v>
      </c>
      <c r="I685" s="4"/>
      <c r="J685">
        <v>1576</v>
      </c>
      <c r="K685" s="4"/>
    </row>
    <row r="686" spans="1:11" x14ac:dyDescent="0.25">
      <c r="A686">
        <v>688</v>
      </c>
      <c r="B686" t="s">
        <v>261</v>
      </c>
      <c r="C686" t="s">
        <v>1</v>
      </c>
      <c r="D686" t="s">
        <v>1107</v>
      </c>
      <c r="E686" t="str">
        <f t="shared" si="20"/>
        <v>No</v>
      </c>
      <c r="F686">
        <v>30</v>
      </c>
      <c r="G686" s="2">
        <v>23</v>
      </c>
      <c r="H686" s="4">
        <f t="shared" si="21"/>
        <v>690</v>
      </c>
      <c r="I686" s="4"/>
      <c r="J686">
        <v>1576</v>
      </c>
      <c r="K686" s="4"/>
    </row>
    <row r="687" spans="1:11" x14ac:dyDescent="0.25">
      <c r="A687">
        <v>689</v>
      </c>
      <c r="B687" t="s">
        <v>262</v>
      </c>
      <c r="C687" t="s">
        <v>1</v>
      </c>
      <c r="D687" t="s">
        <v>1111</v>
      </c>
      <c r="E687" t="str">
        <f t="shared" si="20"/>
        <v>No</v>
      </c>
      <c r="F687">
        <v>30</v>
      </c>
      <c r="G687" s="2">
        <v>39</v>
      </c>
      <c r="H687" s="4">
        <f t="shared" si="21"/>
        <v>1170</v>
      </c>
      <c r="I687" s="4"/>
      <c r="J687">
        <v>1523</v>
      </c>
      <c r="K687" s="4"/>
    </row>
    <row r="688" spans="1:11" x14ac:dyDescent="0.25">
      <c r="A688">
        <v>690</v>
      </c>
      <c r="B688" t="s">
        <v>263</v>
      </c>
      <c r="C688" t="s">
        <v>1</v>
      </c>
      <c r="D688" t="s">
        <v>1110</v>
      </c>
      <c r="E688" t="str">
        <f t="shared" si="20"/>
        <v>Si</v>
      </c>
      <c r="F688">
        <v>0</v>
      </c>
      <c r="G688" s="2">
        <v>19</v>
      </c>
      <c r="H688" s="4">
        <f t="shared" si="21"/>
        <v>0</v>
      </c>
      <c r="I688" s="4"/>
      <c r="J688">
        <v>9810</v>
      </c>
      <c r="K688" s="4"/>
    </row>
    <row r="689" spans="1:11" x14ac:dyDescent="0.25">
      <c r="A689">
        <v>691</v>
      </c>
      <c r="B689" t="s">
        <v>264</v>
      </c>
      <c r="C689" t="s">
        <v>1</v>
      </c>
      <c r="D689" t="s">
        <v>1098</v>
      </c>
      <c r="E689" t="str">
        <f t="shared" si="20"/>
        <v>Si</v>
      </c>
      <c r="F689">
        <v>0</v>
      </c>
      <c r="G689" s="2">
        <v>38</v>
      </c>
      <c r="H689" s="4">
        <f t="shared" si="21"/>
        <v>0</v>
      </c>
      <c r="I689" s="4"/>
      <c r="J689">
        <v>3111</v>
      </c>
      <c r="K689" s="4"/>
    </row>
    <row r="690" spans="1:11" x14ac:dyDescent="0.25">
      <c r="A690">
        <v>692</v>
      </c>
      <c r="B690" t="s">
        <v>265</v>
      </c>
      <c r="C690" t="s">
        <v>1</v>
      </c>
      <c r="D690" t="s">
        <v>1110</v>
      </c>
      <c r="E690" t="str">
        <f t="shared" si="20"/>
        <v>Si</v>
      </c>
      <c r="F690">
        <v>0</v>
      </c>
      <c r="G690" s="2">
        <v>31</v>
      </c>
      <c r="H690" s="4">
        <f t="shared" si="21"/>
        <v>0</v>
      </c>
      <c r="I690" s="4"/>
      <c r="J690">
        <v>2511</v>
      </c>
      <c r="K690" s="4"/>
    </row>
    <row r="691" spans="1:11" x14ac:dyDescent="0.25">
      <c r="A691">
        <v>693</v>
      </c>
      <c r="B691" t="s">
        <v>266</v>
      </c>
      <c r="C691" t="s">
        <v>1</v>
      </c>
      <c r="D691" t="s">
        <v>1107</v>
      </c>
      <c r="E691" t="str">
        <f t="shared" si="20"/>
        <v>Si</v>
      </c>
      <c r="F691">
        <v>0</v>
      </c>
      <c r="G691" s="2">
        <v>16</v>
      </c>
      <c r="H691" s="4">
        <f t="shared" si="21"/>
        <v>0</v>
      </c>
      <c r="I691" s="4"/>
      <c r="J691">
        <v>4565</v>
      </c>
      <c r="K691" s="4"/>
    </row>
    <row r="692" spans="1:11" x14ac:dyDescent="0.25">
      <c r="A692">
        <v>694</v>
      </c>
      <c r="B692" t="s">
        <v>266</v>
      </c>
      <c r="C692" t="s">
        <v>1</v>
      </c>
      <c r="D692" t="s">
        <v>1107</v>
      </c>
      <c r="E692" t="str">
        <f t="shared" si="20"/>
        <v>No</v>
      </c>
      <c r="F692">
        <v>30</v>
      </c>
      <c r="G692" s="2">
        <v>21</v>
      </c>
      <c r="H692" s="4">
        <f t="shared" si="21"/>
        <v>630</v>
      </c>
      <c r="I692" s="4"/>
      <c r="J692">
        <v>4565</v>
      </c>
      <c r="K692" s="4"/>
    </row>
    <row r="693" spans="1:11" x14ac:dyDescent="0.25">
      <c r="A693">
        <v>695</v>
      </c>
      <c r="B693" t="s">
        <v>266</v>
      </c>
      <c r="C693" t="s">
        <v>1</v>
      </c>
      <c r="D693" t="s">
        <v>1107</v>
      </c>
      <c r="E693" t="str">
        <f t="shared" si="20"/>
        <v>No</v>
      </c>
      <c r="F693">
        <v>20</v>
      </c>
      <c r="G693" s="2">
        <v>14</v>
      </c>
      <c r="H693" s="4">
        <f t="shared" si="21"/>
        <v>280</v>
      </c>
      <c r="I693" s="4"/>
      <c r="J693">
        <v>4565</v>
      </c>
      <c r="K693" s="4"/>
    </row>
    <row r="694" spans="1:11" x14ac:dyDescent="0.25">
      <c r="A694">
        <v>696</v>
      </c>
      <c r="B694" t="s">
        <v>267</v>
      </c>
      <c r="C694" t="s">
        <v>1</v>
      </c>
      <c r="D694" t="s">
        <v>1107</v>
      </c>
      <c r="E694" t="str">
        <f t="shared" si="20"/>
        <v>Si</v>
      </c>
      <c r="F694">
        <v>0</v>
      </c>
      <c r="G694" s="2">
        <v>23</v>
      </c>
      <c r="H694" s="4">
        <f t="shared" si="21"/>
        <v>0</v>
      </c>
      <c r="I694" s="4"/>
      <c r="J694">
        <v>1666</v>
      </c>
      <c r="K694" s="4"/>
    </row>
    <row r="695" spans="1:11" x14ac:dyDescent="0.25">
      <c r="A695">
        <v>697</v>
      </c>
      <c r="B695" t="s">
        <v>268</v>
      </c>
      <c r="C695" t="s">
        <v>1</v>
      </c>
      <c r="D695" t="s">
        <v>1115</v>
      </c>
      <c r="E695" t="str">
        <f t="shared" si="20"/>
        <v>No</v>
      </c>
      <c r="F695">
        <v>30</v>
      </c>
      <c r="G695" s="2">
        <v>28</v>
      </c>
      <c r="H695" s="4">
        <f t="shared" si="21"/>
        <v>840</v>
      </c>
      <c r="I695" s="4"/>
      <c r="J695">
        <v>5664</v>
      </c>
      <c r="K695" s="4"/>
    </row>
    <row r="696" spans="1:11" x14ac:dyDescent="0.25">
      <c r="A696">
        <v>698</v>
      </c>
      <c r="B696" t="s">
        <v>268</v>
      </c>
      <c r="C696" t="s">
        <v>1</v>
      </c>
      <c r="D696" t="s">
        <v>1115</v>
      </c>
      <c r="E696" t="str">
        <f t="shared" si="20"/>
        <v>No</v>
      </c>
      <c r="F696">
        <v>20</v>
      </c>
      <c r="G696" s="2">
        <v>32</v>
      </c>
      <c r="H696" s="4">
        <f t="shared" si="21"/>
        <v>640</v>
      </c>
      <c r="I696" s="4"/>
      <c r="J696">
        <v>5664</v>
      </c>
      <c r="K696" s="4"/>
    </row>
    <row r="697" spans="1:11" x14ac:dyDescent="0.25">
      <c r="A697">
        <v>699</v>
      </c>
      <c r="B697" t="s">
        <v>268</v>
      </c>
      <c r="C697" t="s">
        <v>1</v>
      </c>
      <c r="D697" t="s">
        <v>1115</v>
      </c>
      <c r="E697" t="str">
        <f t="shared" si="20"/>
        <v>Si</v>
      </c>
      <c r="F697">
        <v>0</v>
      </c>
      <c r="G697" s="2">
        <v>30</v>
      </c>
      <c r="H697" s="4">
        <f t="shared" si="21"/>
        <v>0</v>
      </c>
      <c r="I697" s="4"/>
      <c r="J697">
        <v>5664</v>
      </c>
      <c r="K697" s="4"/>
    </row>
    <row r="698" spans="1:11" x14ac:dyDescent="0.25">
      <c r="A698">
        <v>700</v>
      </c>
      <c r="B698" t="s">
        <v>269</v>
      </c>
      <c r="C698" t="s">
        <v>1</v>
      </c>
      <c r="D698" t="s">
        <v>1107</v>
      </c>
      <c r="E698" t="str">
        <f t="shared" si="20"/>
        <v>No</v>
      </c>
      <c r="F698">
        <v>30</v>
      </c>
      <c r="G698" s="2">
        <v>28</v>
      </c>
      <c r="H698" s="4">
        <f t="shared" si="21"/>
        <v>840</v>
      </c>
      <c r="I698" s="4"/>
      <c r="J698">
        <v>4262</v>
      </c>
      <c r="K698" s="4"/>
    </row>
    <row r="699" spans="1:11" x14ac:dyDescent="0.25">
      <c r="A699">
        <v>701</v>
      </c>
      <c r="B699" t="s">
        <v>269</v>
      </c>
      <c r="C699" t="s">
        <v>1</v>
      </c>
      <c r="D699" t="s">
        <v>1107</v>
      </c>
      <c r="E699" t="str">
        <f t="shared" si="20"/>
        <v>Si</v>
      </c>
      <c r="F699">
        <v>0</v>
      </c>
      <c r="G699" s="2">
        <v>36</v>
      </c>
      <c r="H699" s="4">
        <f t="shared" si="21"/>
        <v>0</v>
      </c>
      <c r="I699" s="4"/>
      <c r="J699">
        <v>4262</v>
      </c>
      <c r="K699" s="4"/>
    </row>
    <row r="700" spans="1:11" x14ac:dyDescent="0.25">
      <c r="A700">
        <v>702</v>
      </c>
      <c r="B700" t="s">
        <v>269</v>
      </c>
      <c r="C700" t="s">
        <v>1</v>
      </c>
      <c r="D700" t="s">
        <v>1107</v>
      </c>
      <c r="E700" t="str">
        <f t="shared" si="20"/>
        <v>No</v>
      </c>
      <c r="F700">
        <v>20</v>
      </c>
      <c r="G700" s="2">
        <v>15</v>
      </c>
      <c r="H700" s="4">
        <f t="shared" si="21"/>
        <v>300</v>
      </c>
      <c r="I700" s="4"/>
      <c r="J700">
        <v>4262</v>
      </c>
      <c r="K700" s="4"/>
    </row>
    <row r="701" spans="1:11" x14ac:dyDescent="0.25">
      <c r="A701">
        <v>703</v>
      </c>
      <c r="B701" t="s">
        <v>270</v>
      </c>
      <c r="C701" t="s">
        <v>1</v>
      </c>
      <c r="D701" t="s">
        <v>1107</v>
      </c>
      <c r="E701" t="str">
        <f t="shared" si="20"/>
        <v>Si</v>
      </c>
      <c r="F701">
        <v>0</v>
      </c>
      <c r="G701" s="2">
        <v>11</v>
      </c>
      <c r="H701" s="4">
        <f t="shared" si="21"/>
        <v>0</v>
      </c>
      <c r="I701" s="4"/>
      <c r="J701">
        <v>1128</v>
      </c>
      <c r="K701" s="4"/>
    </row>
    <row r="702" spans="1:11" x14ac:dyDescent="0.25">
      <c r="A702">
        <v>704</v>
      </c>
      <c r="B702" t="s">
        <v>270</v>
      </c>
      <c r="C702" t="s">
        <v>1</v>
      </c>
      <c r="D702" t="s">
        <v>1107</v>
      </c>
      <c r="E702" t="str">
        <f t="shared" si="20"/>
        <v>No</v>
      </c>
      <c r="F702">
        <v>30</v>
      </c>
      <c r="G702" s="2">
        <v>29</v>
      </c>
      <c r="H702" s="4">
        <f t="shared" si="21"/>
        <v>870</v>
      </c>
      <c r="I702" s="4"/>
      <c r="J702">
        <v>1128</v>
      </c>
      <c r="K702" s="4"/>
    </row>
    <row r="703" spans="1:11" x14ac:dyDescent="0.25">
      <c r="A703">
        <v>705</v>
      </c>
      <c r="B703" t="s">
        <v>271</v>
      </c>
      <c r="C703" t="s">
        <v>1</v>
      </c>
      <c r="D703" t="s">
        <v>1115</v>
      </c>
      <c r="E703" t="str">
        <f t="shared" si="20"/>
        <v>Si</v>
      </c>
      <c r="F703">
        <v>0</v>
      </c>
      <c r="G703" s="2">
        <v>19</v>
      </c>
      <c r="H703" s="4">
        <f t="shared" si="21"/>
        <v>0</v>
      </c>
      <c r="I703" s="4"/>
      <c r="J703">
        <v>6477</v>
      </c>
      <c r="K703" s="4"/>
    </row>
    <row r="704" spans="1:11" x14ac:dyDescent="0.25">
      <c r="A704">
        <v>706</v>
      </c>
      <c r="B704" t="s">
        <v>271</v>
      </c>
      <c r="C704" t="s">
        <v>1</v>
      </c>
      <c r="D704" t="s">
        <v>1115</v>
      </c>
      <c r="E704" t="str">
        <f t="shared" si="20"/>
        <v>No</v>
      </c>
      <c r="F704">
        <v>20</v>
      </c>
      <c r="G704" s="2">
        <v>32</v>
      </c>
      <c r="H704" s="4">
        <f t="shared" si="21"/>
        <v>640</v>
      </c>
      <c r="I704" s="4"/>
      <c r="J704">
        <v>6477</v>
      </c>
      <c r="K704" s="4"/>
    </row>
    <row r="705" spans="1:11" x14ac:dyDescent="0.25">
      <c r="A705">
        <v>707</v>
      </c>
      <c r="B705" t="s">
        <v>271</v>
      </c>
      <c r="C705" t="s">
        <v>1</v>
      </c>
      <c r="D705" t="s">
        <v>1115</v>
      </c>
      <c r="E705" t="str">
        <f t="shared" si="20"/>
        <v>No</v>
      </c>
      <c r="F705">
        <v>30</v>
      </c>
      <c r="G705" s="2">
        <v>32</v>
      </c>
      <c r="H705" s="4">
        <f t="shared" si="21"/>
        <v>960</v>
      </c>
      <c r="I705" s="4"/>
      <c r="J705">
        <v>6477</v>
      </c>
      <c r="K705" s="4"/>
    </row>
    <row r="706" spans="1:11" x14ac:dyDescent="0.25">
      <c r="A706">
        <v>708</v>
      </c>
      <c r="B706" t="s">
        <v>1371</v>
      </c>
      <c r="C706" t="s">
        <v>1</v>
      </c>
      <c r="D706" t="s">
        <v>1109</v>
      </c>
      <c r="E706" t="str">
        <f t="shared" ref="E706:E769" si="22">IF(F706=0,"Si","No")</f>
        <v>No</v>
      </c>
      <c r="F706">
        <v>20</v>
      </c>
      <c r="G706" s="2">
        <v>26</v>
      </c>
      <c r="H706" s="4">
        <f t="shared" si="21"/>
        <v>520</v>
      </c>
      <c r="I706" s="4"/>
      <c r="J706">
        <v>5975</v>
      </c>
      <c r="K706" s="4"/>
    </row>
    <row r="707" spans="1:11" x14ac:dyDescent="0.25">
      <c r="A707">
        <v>709</v>
      </c>
      <c r="B707" t="s">
        <v>1371</v>
      </c>
      <c r="C707" t="s">
        <v>1</v>
      </c>
      <c r="D707" t="s">
        <v>1109</v>
      </c>
      <c r="E707" t="str">
        <f t="shared" si="22"/>
        <v>No</v>
      </c>
      <c r="F707">
        <v>30</v>
      </c>
      <c r="G707" s="2">
        <v>28</v>
      </c>
      <c r="H707" s="4">
        <f t="shared" ref="H707:H770" si="23">G707*F707</f>
        <v>840</v>
      </c>
      <c r="I707" s="4"/>
      <c r="J707">
        <v>5975</v>
      </c>
      <c r="K707" s="4"/>
    </row>
    <row r="708" spans="1:11" x14ac:dyDescent="0.25">
      <c r="A708">
        <v>710</v>
      </c>
      <c r="B708" t="s">
        <v>1371</v>
      </c>
      <c r="C708" t="s">
        <v>1</v>
      </c>
      <c r="D708" t="s">
        <v>1109</v>
      </c>
      <c r="E708" t="str">
        <f t="shared" si="22"/>
        <v>Si</v>
      </c>
      <c r="F708">
        <v>0</v>
      </c>
      <c r="G708" s="2">
        <v>39</v>
      </c>
      <c r="H708" s="4">
        <f t="shared" si="23"/>
        <v>0</v>
      </c>
      <c r="I708" s="4"/>
      <c r="J708">
        <v>5975</v>
      </c>
      <c r="K708" s="4"/>
    </row>
    <row r="709" spans="1:11" x14ac:dyDescent="0.25">
      <c r="A709">
        <v>711</v>
      </c>
      <c r="B709" t="s">
        <v>1185</v>
      </c>
      <c r="C709" t="s">
        <v>1</v>
      </c>
      <c r="D709" t="s">
        <v>1107</v>
      </c>
      <c r="E709" t="str">
        <f t="shared" si="22"/>
        <v>Si</v>
      </c>
      <c r="F709">
        <v>0</v>
      </c>
      <c r="G709" s="2">
        <v>15</v>
      </c>
      <c r="H709" s="4">
        <f t="shared" si="23"/>
        <v>0</v>
      </c>
      <c r="I709" s="4"/>
      <c r="J709">
        <v>2935</v>
      </c>
      <c r="K709" s="4"/>
    </row>
    <row r="710" spans="1:11" x14ac:dyDescent="0.25">
      <c r="A710">
        <v>712</v>
      </c>
      <c r="B710" t="s">
        <v>1185</v>
      </c>
      <c r="C710" t="s">
        <v>1</v>
      </c>
      <c r="D710" t="s">
        <v>1107</v>
      </c>
      <c r="E710" t="str">
        <f t="shared" si="22"/>
        <v>No</v>
      </c>
      <c r="F710">
        <v>30</v>
      </c>
      <c r="G710" s="2">
        <v>27</v>
      </c>
      <c r="H710" s="4">
        <f t="shared" si="23"/>
        <v>810</v>
      </c>
      <c r="I710" s="4"/>
      <c r="J710">
        <v>2935</v>
      </c>
      <c r="K710" s="4"/>
    </row>
    <row r="711" spans="1:11" x14ac:dyDescent="0.25">
      <c r="A711">
        <v>713</v>
      </c>
      <c r="B711" t="s">
        <v>272</v>
      </c>
      <c r="C711" t="s">
        <v>1</v>
      </c>
      <c r="D711" t="s">
        <v>1110</v>
      </c>
      <c r="E711" t="str">
        <f t="shared" si="22"/>
        <v>No</v>
      </c>
      <c r="F711">
        <v>20</v>
      </c>
      <c r="G711" s="2">
        <v>20</v>
      </c>
      <c r="H711" s="4">
        <f t="shared" si="23"/>
        <v>400</v>
      </c>
      <c r="I711" s="4"/>
      <c r="J711">
        <v>3083</v>
      </c>
      <c r="K711" s="4"/>
    </row>
    <row r="712" spans="1:11" x14ac:dyDescent="0.25">
      <c r="A712">
        <v>714</v>
      </c>
      <c r="B712" t="s">
        <v>272</v>
      </c>
      <c r="C712" t="s">
        <v>1</v>
      </c>
      <c r="D712" t="s">
        <v>1110</v>
      </c>
      <c r="E712" t="str">
        <f t="shared" si="22"/>
        <v>No</v>
      </c>
      <c r="F712">
        <v>30</v>
      </c>
      <c r="G712" s="2">
        <v>31</v>
      </c>
      <c r="H712" s="4">
        <f t="shared" si="23"/>
        <v>930</v>
      </c>
      <c r="I712" s="4"/>
      <c r="J712">
        <v>3083</v>
      </c>
      <c r="K712" s="4"/>
    </row>
    <row r="713" spans="1:11" x14ac:dyDescent="0.25">
      <c r="A713">
        <v>715</v>
      </c>
      <c r="B713" t="s">
        <v>272</v>
      </c>
      <c r="C713" t="s">
        <v>1</v>
      </c>
      <c r="D713" t="s">
        <v>1110</v>
      </c>
      <c r="E713" t="str">
        <f t="shared" si="22"/>
        <v>Si</v>
      </c>
      <c r="F713">
        <v>0</v>
      </c>
      <c r="G713" s="2">
        <v>31</v>
      </c>
      <c r="H713" s="4">
        <f t="shared" si="23"/>
        <v>0</v>
      </c>
      <c r="I713" s="4"/>
      <c r="J713">
        <v>3083</v>
      </c>
      <c r="K713" s="4"/>
    </row>
    <row r="714" spans="1:11" x14ac:dyDescent="0.25">
      <c r="A714">
        <v>716</v>
      </c>
      <c r="B714" t="s">
        <v>273</v>
      </c>
      <c r="C714" t="s">
        <v>1</v>
      </c>
      <c r="D714" t="s">
        <v>1107</v>
      </c>
      <c r="E714" t="str">
        <f t="shared" si="22"/>
        <v>No</v>
      </c>
      <c r="F714">
        <v>20</v>
      </c>
      <c r="G714" s="2">
        <v>16</v>
      </c>
      <c r="H714" s="4">
        <f t="shared" si="23"/>
        <v>320</v>
      </c>
      <c r="I714" s="4"/>
      <c r="J714">
        <v>9917</v>
      </c>
      <c r="K714" s="4"/>
    </row>
    <row r="715" spans="1:11" x14ac:dyDescent="0.25">
      <c r="A715">
        <v>717</v>
      </c>
      <c r="B715" t="s">
        <v>273</v>
      </c>
      <c r="C715" t="s">
        <v>1</v>
      </c>
      <c r="D715" t="s">
        <v>1107</v>
      </c>
      <c r="E715" t="str">
        <f t="shared" si="22"/>
        <v>Si</v>
      </c>
      <c r="F715">
        <v>0</v>
      </c>
      <c r="G715" s="2">
        <v>40</v>
      </c>
      <c r="H715" s="4">
        <f t="shared" si="23"/>
        <v>0</v>
      </c>
      <c r="I715" s="4"/>
      <c r="J715">
        <v>9917</v>
      </c>
      <c r="K715" s="4"/>
    </row>
    <row r="716" spans="1:11" x14ac:dyDescent="0.25">
      <c r="A716">
        <v>718</v>
      </c>
      <c r="B716" t="s">
        <v>273</v>
      </c>
      <c r="C716" t="s">
        <v>1</v>
      </c>
      <c r="D716" t="s">
        <v>1107</v>
      </c>
      <c r="E716" t="str">
        <f t="shared" si="22"/>
        <v>No</v>
      </c>
      <c r="F716">
        <v>30</v>
      </c>
      <c r="G716" s="2">
        <v>21</v>
      </c>
      <c r="H716" s="4">
        <f t="shared" si="23"/>
        <v>630</v>
      </c>
      <c r="I716" s="4"/>
      <c r="J716">
        <v>9917</v>
      </c>
      <c r="K716" s="4"/>
    </row>
    <row r="717" spans="1:11" x14ac:dyDescent="0.25">
      <c r="A717">
        <v>719</v>
      </c>
      <c r="B717" t="s">
        <v>274</v>
      </c>
      <c r="C717" t="s">
        <v>1</v>
      </c>
      <c r="D717" t="s">
        <v>1110</v>
      </c>
      <c r="E717" t="str">
        <f t="shared" si="22"/>
        <v>No</v>
      </c>
      <c r="F717">
        <v>20</v>
      </c>
      <c r="G717" s="2">
        <v>30</v>
      </c>
      <c r="H717" s="4">
        <f t="shared" si="23"/>
        <v>600</v>
      </c>
      <c r="I717" s="4"/>
      <c r="J717">
        <v>1161</v>
      </c>
      <c r="K717" s="4"/>
    </row>
    <row r="718" spans="1:11" x14ac:dyDescent="0.25">
      <c r="A718">
        <v>720</v>
      </c>
      <c r="B718" t="s">
        <v>274</v>
      </c>
      <c r="C718" t="s">
        <v>1</v>
      </c>
      <c r="D718" t="s">
        <v>1110</v>
      </c>
      <c r="E718" t="str">
        <f t="shared" si="22"/>
        <v>No</v>
      </c>
      <c r="F718">
        <v>30</v>
      </c>
      <c r="G718" s="2">
        <v>39</v>
      </c>
      <c r="H718" s="4">
        <f t="shared" si="23"/>
        <v>1170</v>
      </c>
      <c r="I718" s="4"/>
      <c r="J718">
        <v>1161</v>
      </c>
      <c r="K718" s="4"/>
    </row>
    <row r="719" spans="1:11" x14ac:dyDescent="0.25">
      <c r="A719">
        <v>721</v>
      </c>
      <c r="B719" t="s">
        <v>274</v>
      </c>
      <c r="C719" t="s">
        <v>1</v>
      </c>
      <c r="D719" t="s">
        <v>1110</v>
      </c>
      <c r="E719" t="str">
        <f t="shared" si="22"/>
        <v>Si</v>
      </c>
      <c r="F719">
        <v>0</v>
      </c>
      <c r="G719" s="2">
        <v>20</v>
      </c>
      <c r="H719" s="4">
        <f t="shared" si="23"/>
        <v>0</v>
      </c>
      <c r="I719" s="4"/>
      <c r="J719">
        <v>1161</v>
      </c>
      <c r="K719" s="4"/>
    </row>
    <row r="720" spans="1:11" x14ac:dyDescent="0.25">
      <c r="A720">
        <v>722</v>
      </c>
      <c r="B720" t="s">
        <v>275</v>
      </c>
      <c r="C720" t="s">
        <v>1</v>
      </c>
      <c r="D720" t="s">
        <v>1107</v>
      </c>
      <c r="E720" t="str">
        <f t="shared" si="22"/>
        <v>No</v>
      </c>
      <c r="F720">
        <v>30</v>
      </c>
      <c r="G720" s="2">
        <v>36</v>
      </c>
      <c r="H720" s="4">
        <f t="shared" si="23"/>
        <v>1080</v>
      </c>
      <c r="I720" s="4"/>
      <c r="J720">
        <v>8307</v>
      </c>
      <c r="K720" s="4"/>
    </row>
    <row r="721" spans="1:11" x14ac:dyDescent="0.25">
      <c r="A721">
        <v>723</v>
      </c>
      <c r="B721" t="s">
        <v>275</v>
      </c>
      <c r="C721" t="s">
        <v>1</v>
      </c>
      <c r="D721" t="s">
        <v>1107</v>
      </c>
      <c r="E721" t="str">
        <f t="shared" si="22"/>
        <v>Si</v>
      </c>
      <c r="F721">
        <v>0</v>
      </c>
      <c r="G721" s="2">
        <v>38</v>
      </c>
      <c r="H721" s="4">
        <f t="shared" si="23"/>
        <v>0</v>
      </c>
      <c r="I721" s="4"/>
      <c r="J721">
        <v>8307</v>
      </c>
      <c r="K721" s="4"/>
    </row>
    <row r="722" spans="1:11" x14ac:dyDescent="0.25">
      <c r="A722">
        <v>724</v>
      </c>
      <c r="B722" t="s">
        <v>275</v>
      </c>
      <c r="C722" t="s">
        <v>1</v>
      </c>
      <c r="D722" t="s">
        <v>1107</v>
      </c>
      <c r="E722" t="str">
        <f t="shared" si="22"/>
        <v>No</v>
      </c>
      <c r="F722">
        <v>20</v>
      </c>
      <c r="G722" s="2">
        <v>18</v>
      </c>
      <c r="H722" s="4">
        <f t="shared" si="23"/>
        <v>360</v>
      </c>
      <c r="I722" s="4"/>
      <c r="J722">
        <v>8307</v>
      </c>
      <c r="K722" s="4"/>
    </row>
    <row r="723" spans="1:11" x14ac:dyDescent="0.25">
      <c r="A723">
        <v>725</v>
      </c>
      <c r="B723" t="s">
        <v>276</v>
      </c>
      <c r="C723" t="s">
        <v>1</v>
      </c>
      <c r="D723" t="s">
        <v>1111</v>
      </c>
      <c r="E723" t="str">
        <f t="shared" si="22"/>
        <v>No</v>
      </c>
      <c r="F723">
        <v>20</v>
      </c>
      <c r="G723" s="2">
        <v>26</v>
      </c>
      <c r="H723" s="4">
        <f t="shared" si="23"/>
        <v>520</v>
      </c>
      <c r="I723" s="4"/>
      <c r="J723">
        <v>4788</v>
      </c>
      <c r="K723" s="4"/>
    </row>
    <row r="724" spans="1:11" x14ac:dyDescent="0.25">
      <c r="A724">
        <v>726</v>
      </c>
      <c r="B724" t="s">
        <v>276</v>
      </c>
      <c r="C724" t="s">
        <v>1</v>
      </c>
      <c r="D724" t="s">
        <v>1111</v>
      </c>
      <c r="E724" t="str">
        <f t="shared" si="22"/>
        <v>No</v>
      </c>
      <c r="F724">
        <v>30</v>
      </c>
      <c r="G724" s="2">
        <v>27</v>
      </c>
      <c r="H724" s="4">
        <f t="shared" si="23"/>
        <v>810</v>
      </c>
      <c r="I724" s="4"/>
      <c r="J724">
        <v>4788</v>
      </c>
      <c r="K724" s="4"/>
    </row>
    <row r="725" spans="1:11" x14ac:dyDescent="0.25">
      <c r="A725">
        <v>727</v>
      </c>
      <c r="B725" t="s">
        <v>277</v>
      </c>
      <c r="C725" t="s">
        <v>1</v>
      </c>
      <c r="D725" t="s">
        <v>1107</v>
      </c>
      <c r="E725" t="str">
        <f t="shared" si="22"/>
        <v>No</v>
      </c>
      <c r="F725">
        <v>30</v>
      </c>
      <c r="G725" s="2">
        <v>15</v>
      </c>
      <c r="H725" s="4">
        <f t="shared" si="23"/>
        <v>450</v>
      </c>
      <c r="I725" s="4"/>
      <c r="J725">
        <v>4343</v>
      </c>
      <c r="K725" s="4"/>
    </row>
    <row r="726" spans="1:11" x14ac:dyDescent="0.25">
      <c r="A726">
        <v>728</v>
      </c>
      <c r="B726" t="s">
        <v>277</v>
      </c>
      <c r="C726" t="s">
        <v>1</v>
      </c>
      <c r="D726" t="s">
        <v>1107</v>
      </c>
      <c r="E726" t="str">
        <f t="shared" si="22"/>
        <v>Si</v>
      </c>
      <c r="F726">
        <v>0</v>
      </c>
      <c r="G726" s="2">
        <v>22</v>
      </c>
      <c r="H726" s="4">
        <f t="shared" si="23"/>
        <v>0</v>
      </c>
      <c r="I726" s="4"/>
      <c r="J726">
        <v>4343</v>
      </c>
      <c r="K726" s="4"/>
    </row>
    <row r="727" spans="1:11" x14ac:dyDescent="0.25">
      <c r="A727">
        <v>729</v>
      </c>
      <c r="B727" t="s">
        <v>278</v>
      </c>
      <c r="C727" t="s">
        <v>1</v>
      </c>
      <c r="D727" t="s">
        <v>1107</v>
      </c>
      <c r="E727" t="str">
        <f t="shared" si="22"/>
        <v>Si</v>
      </c>
      <c r="F727">
        <v>0</v>
      </c>
      <c r="G727" s="2">
        <v>22</v>
      </c>
      <c r="H727" s="4">
        <f t="shared" si="23"/>
        <v>0</v>
      </c>
      <c r="I727" s="4"/>
      <c r="J727">
        <v>6919</v>
      </c>
      <c r="K727" s="4"/>
    </row>
    <row r="728" spans="1:11" x14ac:dyDescent="0.25">
      <c r="A728">
        <v>730</v>
      </c>
      <c r="B728" t="s">
        <v>278</v>
      </c>
      <c r="C728" t="s">
        <v>1</v>
      </c>
      <c r="D728" t="s">
        <v>1107</v>
      </c>
      <c r="E728" t="str">
        <f t="shared" si="22"/>
        <v>No</v>
      </c>
      <c r="F728">
        <v>30</v>
      </c>
      <c r="G728" s="2">
        <v>17</v>
      </c>
      <c r="H728" s="4">
        <f t="shared" si="23"/>
        <v>510</v>
      </c>
      <c r="I728" s="4"/>
      <c r="J728">
        <v>6919</v>
      </c>
      <c r="K728" s="4"/>
    </row>
    <row r="729" spans="1:11" x14ac:dyDescent="0.25">
      <c r="A729">
        <v>731</v>
      </c>
      <c r="B729" t="s">
        <v>278</v>
      </c>
      <c r="C729" t="s">
        <v>1</v>
      </c>
      <c r="D729" t="s">
        <v>1107</v>
      </c>
      <c r="E729" t="str">
        <f t="shared" si="22"/>
        <v>No</v>
      </c>
      <c r="F729">
        <v>20</v>
      </c>
      <c r="G729" s="2">
        <v>28</v>
      </c>
      <c r="H729" s="4">
        <f t="shared" si="23"/>
        <v>560</v>
      </c>
      <c r="I729" s="4"/>
      <c r="J729">
        <v>6919</v>
      </c>
      <c r="K729" s="4"/>
    </row>
    <row r="730" spans="1:11" x14ac:dyDescent="0.25">
      <c r="A730">
        <v>732</v>
      </c>
      <c r="B730" t="s">
        <v>279</v>
      </c>
      <c r="C730" t="s">
        <v>1</v>
      </c>
      <c r="D730" t="s">
        <v>1111</v>
      </c>
      <c r="E730" t="str">
        <f t="shared" si="22"/>
        <v>No</v>
      </c>
      <c r="F730">
        <v>20</v>
      </c>
      <c r="G730" s="2">
        <v>21</v>
      </c>
      <c r="H730" s="4">
        <f t="shared" si="23"/>
        <v>420</v>
      </c>
      <c r="I730" s="4"/>
      <c r="J730">
        <v>1585</v>
      </c>
      <c r="K730" s="4"/>
    </row>
    <row r="731" spans="1:11" x14ac:dyDescent="0.25">
      <c r="A731">
        <v>733</v>
      </c>
      <c r="B731" t="s">
        <v>279</v>
      </c>
      <c r="C731" t="s">
        <v>1</v>
      </c>
      <c r="D731" t="s">
        <v>1111</v>
      </c>
      <c r="E731" t="str">
        <f t="shared" si="22"/>
        <v>No</v>
      </c>
      <c r="F731">
        <v>30</v>
      </c>
      <c r="G731" s="2">
        <v>40</v>
      </c>
      <c r="H731" s="4">
        <f t="shared" si="23"/>
        <v>1200</v>
      </c>
      <c r="I731" s="4"/>
      <c r="J731">
        <v>1585</v>
      </c>
      <c r="K731" s="4"/>
    </row>
    <row r="732" spans="1:11" x14ac:dyDescent="0.25">
      <c r="A732">
        <v>734</v>
      </c>
      <c r="B732" t="s">
        <v>280</v>
      </c>
      <c r="C732" t="s">
        <v>1</v>
      </c>
      <c r="D732" t="s">
        <v>1107</v>
      </c>
      <c r="E732" t="str">
        <f t="shared" si="22"/>
        <v>Si</v>
      </c>
      <c r="F732">
        <v>0</v>
      </c>
      <c r="G732" s="2">
        <v>38</v>
      </c>
      <c r="H732" s="4">
        <f t="shared" si="23"/>
        <v>0</v>
      </c>
      <c r="I732" s="4"/>
      <c r="J732">
        <v>3372</v>
      </c>
      <c r="K732" s="4"/>
    </row>
    <row r="733" spans="1:11" x14ac:dyDescent="0.25">
      <c r="A733">
        <v>735</v>
      </c>
      <c r="B733" t="s">
        <v>280</v>
      </c>
      <c r="C733" t="s">
        <v>1</v>
      </c>
      <c r="D733" t="s">
        <v>1107</v>
      </c>
      <c r="E733" t="str">
        <f t="shared" si="22"/>
        <v>No</v>
      </c>
      <c r="F733">
        <v>30</v>
      </c>
      <c r="G733" s="2">
        <v>34</v>
      </c>
      <c r="H733" s="4">
        <f t="shared" si="23"/>
        <v>1020</v>
      </c>
      <c r="I733" s="4"/>
      <c r="J733">
        <v>3372</v>
      </c>
      <c r="K733" s="4"/>
    </row>
    <row r="734" spans="1:11" x14ac:dyDescent="0.25">
      <c r="A734">
        <v>736</v>
      </c>
      <c r="B734" t="s">
        <v>281</v>
      </c>
      <c r="C734" t="s">
        <v>1</v>
      </c>
      <c r="D734" t="s">
        <v>1109</v>
      </c>
      <c r="E734" t="str">
        <f t="shared" si="22"/>
        <v>Si</v>
      </c>
      <c r="F734">
        <v>0</v>
      </c>
      <c r="G734" s="2">
        <v>25</v>
      </c>
      <c r="H734" s="4">
        <f t="shared" si="23"/>
        <v>0</v>
      </c>
      <c r="I734" s="4"/>
      <c r="J734">
        <v>6496</v>
      </c>
      <c r="K734" s="4"/>
    </row>
    <row r="735" spans="1:11" x14ac:dyDescent="0.25">
      <c r="A735">
        <v>737</v>
      </c>
      <c r="B735" t="s">
        <v>282</v>
      </c>
      <c r="C735" t="s">
        <v>1</v>
      </c>
      <c r="D735" t="s">
        <v>1094</v>
      </c>
      <c r="E735" t="str">
        <f t="shared" si="22"/>
        <v>No</v>
      </c>
      <c r="F735">
        <v>30</v>
      </c>
      <c r="G735" s="2">
        <v>10</v>
      </c>
      <c r="H735" s="4">
        <f t="shared" si="23"/>
        <v>300</v>
      </c>
      <c r="I735" s="4"/>
      <c r="J735">
        <v>9370</v>
      </c>
      <c r="K735" s="4"/>
    </row>
    <row r="736" spans="1:11" x14ac:dyDescent="0.25">
      <c r="A736">
        <v>738</v>
      </c>
      <c r="B736" t="s">
        <v>282</v>
      </c>
      <c r="C736" t="s">
        <v>1</v>
      </c>
      <c r="D736" t="s">
        <v>1094</v>
      </c>
      <c r="E736" t="str">
        <f t="shared" si="22"/>
        <v>Si</v>
      </c>
      <c r="F736">
        <v>0</v>
      </c>
      <c r="G736" s="2">
        <v>12</v>
      </c>
      <c r="H736" s="4">
        <f t="shared" si="23"/>
        <v>0</v>
      </c>
      <c r="I736" s="4"/>
      <c r="J736">
        <v>9370</v>
      </c>
      <c r="K736" s="4"/>
    </row>
    <row r="737" spans="1:11" x14ac:dyDescent="0.25">
      <c r="A737">
        <v>739</v>
      </c>
      <c r="B737" t="s">
        <v>283</v>
      </c>
      <c r="C737" t="s">
        <v>1</v>
      </c>
      <c r="D737" t="s">
        <v>1098</v>
      </c>
      <c r="E737" t="str">
        <f t="shared" si="22"/>
        <v>Si</v>
      </c>
      <c r="F737">
        <v>0</v>
      </c>
      <c r="G737" s="2">
        <v>24</v>
      </c>
      <c r="H737" s="4">
        <f t="shared" si="23"/>
        <v>0</v>
      </c>
      <c r="I737" s="4"/>
      <c r="J737">
        <v>2391</v>
      </c>
      <c r="K737" s="4"/>
    </row>
    <row r="738" spans="1:11" x14ac:dyDescent="0.25">
      <c r="A738">
        <v>740</v>
      </c>
      <c r="B738" t="s">
        <v>284</v>
      </c>
      <c r="C738" t="s">
        <v>1</v>
      </c>
      <c r="D738" t="s">
        <v>1098</v>
      </c>
      <c r="E738" t="str">
        <f t="shared" si="22"/>
        <v>Si</v>
      </c>
      <c r="F738">
        <v>0</v>
      </c>
      <c r="G738" s="2">
        <v>31</v>
      </c>
      <c r="H738" s="4">
        <f t="shared" si="23"/>
        <v>0</v>
      </c>
      <c r="I738" s="4"/>
      <c r="J738">
        <v>9267</v>
      </c>
      <c r="K738" s="4"/>
    </row>
    <row r="739" spans="1:11" x14ac:dyDescent="0.25">
      <c r="A739">
        <v>741</v>
      </c>
      <c r="B739" t="s">
        <v>1186</v>
      </c>
      <c r="C739" t="s">
        <v>1</v>
      </c>
      <c r="D739" t="s">
        <v>1107</v>
      </c>
      <c r="E739" t="str">
        <f t="shared" si="22"/>
        <v>Si</v>
      </c>
      <c r="F739">
        <v>0</v>
      </c>
      <c r="G739" s="2">
        <v>34</v>
      </c>
      <c r="H739" s="4">
        <f t="shared" si="23"/>
        <v>0</v>
      </c>
      <c r="I739" s="4"/>
      <c r="J739">
        <v>2234</v>
      </c>
      <c r="K739" s="4"/>
    </row>
    <row r="740" spans="1:11" x14ac:dyDescent="0.25">
      <c r="A740">
        <v>742</v>
      </c>
      <c r="B740" t="s">
        <v>1186</v>
      </c>
      <c r="C740" t="s">
        <v>1</v>
      </c>
      <c r="D740" t="s">
        <v>1107</v>
      </c>
      <c r="E740" t="str">
        <f t="shared" si="22"/>
        <v>No</v>
      </c>
      <c r="F740">
        <v>30</v>
      </c>
      <c r="G740" s="2">
        <v>28</v>
      </c>
      <c r="H740" s="4">
        <f t="shared" si="23"/>
        <v>840</v>
      </c>
      <c r="I740" s="4"/>
      <c r="J740">
        <v>2234</v>
      </c>
      <c r="K740" s="4"/>
    </row>
    <row r="741" spans="1:11" x14ac:dyDescent="0.25">
      <c r="A741">
        <v>743</v>
      </c>
      <c r="B741" t="s">
        <v>285</v>
      </c>
      <c r="C741" t="s">
        <v>1</v>
      </c>
      <c r="D741" t="s">
        <v>1107</v>
      </c>
      <c r="E741" t="str">
        <f t="shared" si="22"/>
        <v>No</v>
      </c>
      <c r="F741">
        <v>30</v>
      </c>
      <c r="G741" s="2">
        <v>20</v>
      </c>
      <c r="H741" s="4">
        <f t="shared" si="23"/>
        <v>600</v>
      </c>
      <c r="I741" s="4"/>
      <c r="J741">
        <v>7533</v>
      </c>
      <c r="K741" s="4"/>
    </row>
    <row r="742" spans="1:11" x14ac:dyDescent="0.25">
      <c r="A742">
        <v>744</v>
      </c>
      <c r="B742" t="s">
        <v>285</v>
      </c>
      <c r="C742" t="s">
        <v>1</v>
      </c>
      <c r="D742" t="s">
        <v>1107</v>
      </c>
      <c r="E742" t="str">
        <f t="shared" si="22"/>
        <v>Si</v>
      </c>
      <c r="F742">
        <v>0</v>
      </c>
      <c r="G742" s="2">
        <v>14</v>
      </c>
      <c r="H742" s="4">
        <f t="shared" si="23"/>
        <v>0</v>
      </c>
      <c r="I742" s="4"/>
      <c r="J742">
        <v>7533</v>
      </c>
      <c r="K742" s="4"/>
    </row>
    <row r="743" spans="1:11" x14ac:dyDescent="0.25">
      <c r="A743">
        <v>745</v>
      </c>
      <c r="B743" t="s">
        <v>285</v>
      </c>
      <c r="C743" t="s">
        <v>1</v>
      </c>
      <c r="D743" t="s">
        <v>1107</v>
      </c>
      <c r="E743" t="str">
        <f t="shared" si="22"/>
        <v>No</v>
      </c>
      <c r="F743">
        <v>20</v>
      </c>
      <c r="G743" s="2">
        <v>30</v>
      </c>
      <c r="H743" s="4">
        <f t="shared" si="23"/>
        <v>600</v>
      </c>
      <c r="I743" s="4"/>
      <c r="J743">
        <v>7533</v>
      </c>
      <c r="K743" s="4"/>
    </row>
    <row r="744" spans="1:11" x14ac:dyDescent="0.25">
      <c r="A744">
        <v>746</v>
      </c>
      <c r="B744" t="s">
        <v>285</v>
      </c>
      <c r="C744" t="s">
        <v>1</v>
      </c>
      <c r="D744" t="s">
        <v>1107</v>
      </c>
      <c r="E744" t="str">
        <f t="shared" si="22"/>
        <v>No</v>
      </c>
      <c r="F744">
        <v>20</v>
      </c>
      <c r="G744" s="2">
        <v>13</v>
      </c>
      <c r="H744" s="4">
        <f t="shared" si="23"/>
        <v>260</v>
      </c>
      <c r="I744" s="4"/>
      <c r="J744">
        <v>7533</v>
      </c>
      <c r="K744" s="4"/>
    </row>
    <row r="745" spans="1:11" x14ac:dyDescent="0.25">
      <c r="A745">
        <v>747</v>
      </c>
      <c r="B745" t="s">
        <v>286</v>
      </c>
      <c r="C745" t="s">
        <v>1</v>
      </c>
      <c r="D745" t="s">
        <v>1107</v>
      </c>
      <c r="E745" t="str">
        <f t="shared" si="22"/>
        <v>No</v>
      </c>
      <c r="F745">
        <v>30</v>
      </c>
      <c r="G745" s="2">
        <v>23</v>
      </c>
      <c r="H745" s="4">
        <f t="shared" si="23"/>
        <v>690</v>
      </c>
      <c r="I745" s="4"/>
      <c r="J745">
        <v>3915</v>
      </c>
      <c r="K745" s="4"/>
    </row>
    <row r="746" spans="1:11" x14ac:dyDescent="0.25">
      <c r="A746">
        <v>748</v>
      </c>
      <c r="B746" t="s">
        <v>286</v>
      </c>
      <c r="C746" t="s">
        <v>1</v>
      </c>
      <c r="D746" t="s">
        <v>1107</v>
      </c>
      <c r="E746" t="str">
        <f t="shared" si="22"/>
        <v>Si</v>
      </c>
      <c r="F746">
        <v>0</v>
      </c>
      <c r="G746" s="2">
        <v>34</v>
      </c>
      <c r="H746" s="4">
        <f t="shared" si="23"/>
        <v>0</v>
      </c>
      <c r="I746" s="4"/>
      <c r="J746">
        <v>3915</v>
      </c>
      <c r="K746" s="4"/>
    </row>
    <row r="747" spans="1:11" x14ac:dyDescent="0.25">
      <c r="A747">
        <v>749</v>
      </c>
      <c r="B747" t="s">
        <v>287</v>
      </c>
      <c r="C747" t="s">
        <v>1</v>
      </c>
      <c r="D747" t="s">
        <v>1112</v>
      </c>
      <c r="E747" t="str">
        <f t="shared" si="22"/>
        <v>No</v>
      </c>
      <c r="F747">
        <v>30</v>
      </c>
      <c r="G747" s="2">
        <v>12</v>
      </c>
      <c r="H747" s="4">
        <f t="shared" si="23"/>
        <v>360</v>
      </c>
      <c r="I747" s="4"/>
      <c r="J747">
        <v>2323</v>
      </c>
      <c r="K747" s="4"/>
    </row>
    <row r="748" spans="1:11" x14ac:dyDescent="0.25">
      <c r="A748">
        <v>750</v>
      </c>
      <c r="B748" t="s">
        <v>287</v>
      </c>
      <c r="C748" t="s">
        <v>1</v>
      </c>
      <c r="D748" t="s">
        <v>1112</v>
      </c>
      <c r="E748" t="str">
        <f t="shared" si="22"/>
        <v>No</v>
      </c>
      <c r="F748">
        <v>20</v>
      </c>
      <c r="G748" s="2">
        <v>29</v>
      </c>
      <c r="H748" s="4">
        <f t="shared" si="23"/>
        <v>580</v>
      </c>
      <c r="I748" s="4"/>
      <c r="J748">
        <v>2323</v>
      </c>
      <c r="K748" s="4"/>
    </row>
    <row r="749" spans="1:11" x14ac:dyDescent="0.25">
      <c r="A749">
        <v>751</v>
      </c>
      <c r="B749" t="s">
        <v>287</v>
      </c>
      <c r="C749" t="s">
        <v>1</v>
      </c>
      <c r="D749" t="s">
        <v>1112</v>
      </c>
      <c r="E749" t="str">
        <f t="shared" si="22"/>
        <v>Si</v>
      </c>
      <c r="F749">
        <v>0</v>
      </c>
      <c r="G749" s="2">
        <v>15</v>
      </c>
      <c r="H749" s="4">
        <f t="shared" si="23"/>
        <v>0</v>
      </c>
      <c r="I749" s="4"/>
      <c r="J749">
        <v>2323</v>
      </c>
      <c r="K749" s="4"/>
    </row>
    <row r="750" spans="1:11" x14ac:dyDescent="0.25">
      <c r="A750">
        <v>752</v>
      </c>
      <c r="B750" t="s">
        <v>288</v>
      </c>
      <c r="C750" t="s">
        <v>3</v>
      </c>
      <c r="D750" t="s">
        <v>1103</v>
      </c>
      <c r="E750" t="str">
        <f t="shared" si="22"/>
        <v>Si</v>
      </c>
      <c r="F750">
        <v>0</v>
      </c>
      <c r="G750" s="2">
        <v>28</v>
      </c>
      <c r="H750" s="4">
        <f t="shared" si="23"/>
        <v>0</v>
      </c>
      <c r="I750" s="4"/>
      <c r="J750">
        <v>2041</v>
      </c>
      <c r="K750" s="4"/>
    </row>
    <row r="751" spans="1:11" x14ac:dyDescent="0.25">
      <c r="A751">
        <v>753</v>
      </c>
      <c r="B751" t="s">
        <v>288</v>
      </c>
      <c r="C751" t="s">
        <v>3</v>
      </c>
      <c r="D751" t="s">
        <v>1103</v>
      </c>
      <c r="E751" t="str">
        <f t="shared" si="22"/>
        <v>No</v>
      </c>
      <c r="F751">
        <v>30</v>
      </c>
      <c r="G751" s="2">
        <v>26</v>
      </c>
      <c r="H751" s="4">
        <f t="shared" si="23"/>
        <v>780</v>
      </c>
      <c r="I751" s="4"/>
      <c r="J751">
        <v>2041</v>
      </c>
      <c r="K751" s="4"/>
    </row>
    <row r="752" spans="1:11" x14ac:dyDescent="0.25">
      <c r="A752">
        <v>754</v>
      </c>
      <c r="B752" t="s">
        <v>288</v>
      </c>
      <c r="C752" t="s">
        <v>3</v>
      </c>
      <c r="D752" t="s">
        <v>1103</v>
      </c>
      <c r="E752" t="str">
        <f t="shared" si="22"/>
        <v>No</v>
      </c>
      <c r="F752">
        <v>20</v>
      </c>
      <c r="G752" s="2">
        <v>35</v>
      </c>
      <c r="H752" s="4">
        <f t="shared" si="23"/>
        <v>700</v>
      </c>
      <c r="I752" s="4"/>
      <c r="J752">
        <v>2041</v>
      </c>
      <c r="K752" s="4"/>
    </row>
    <row r="753" spans="1:11" x14ac:dyDescent="0.25">
      <c r="A753">
        <v>755</v>
      </c>
      <c r="B753" t="s">
        <v>289</v>
      </c>
      <c r="C753" t="s">
        <v>1121</v>
      </c>
      <c r="D753" t="s">
        <v>1108</v>
      </c>
      <c r="E753" t="str">
        <f t="shared" si="22"/>
        <v>Si</v>
      </c>
      <c r="F753">
        <v>0</v>
      </c>
      <c r="G753" s="2">
        <v>19</v>
      </c>
      <c r="H753" s="4">
        <f t="shared" si="23"/>
        <v>0</v>
      </c>
      <c r="I753" s="4"/>
      <c r="J753">
        <v>5508</v>
      </c>
      <c r="K753" s="4"/>
    </row>
    <row r="754" spans="1:11" x14ac:dyDescent="0.25">
      <c r="A754">
        <v>756</v>
      </c>
      <c r="B754" t="s">
        <v>290</v>
      </c>
      <c r="C754" t="s">
        <v>1</v>
      </c>
      <c r="D754" t="s">
        <v>1110</v>
      </c>
      <c r="E754" t="str">
        <f t="shared" si="22"/>
        <v>Si</v>
      </c>
      <c r="F754">
        <v>0</v>
      </c>
      <c r="G754" s="2">
        <v>19</v>
      </c>
      <c r="H754" s="4">
        <f t="shared" si="23"/>
        <v>0</v>
      </c>
      <c r="I754" s="4"/>
      <c r="J754">
        <v>1978</v>
      </c>
      <c r="K754" s="4"/>
    </row>
    <row r="755" spans="1:11" x14ac:dyDescent="0.25">
      <c r="A755">
        <v>757</v>
      </c>
      <c r="B755" t="s">
        <v>291</v>
      </c>
      <c r="C755" t="s">
        <v>1</v>
      </c>
      <c r="D755" t="s">
        <v>1109</v>
      </c>
      <c r="E755" t="str">
        <f t="shared" si="22"/>
        <v>Si</v>
      </c>
      <c r="F755">
        <v>0</v>
      </c>
      <c r="G755" s="2">
        <v>15</v>
      </c>
      <c r="H755" s="4">
        <f t="shared" si="23"/>
        <v>0</v>
      </c>
      <c r="I755" s="4"/>
      <c r="J755">
        <v>3824</v>
      </c>
      <c r="K755" s="4"/>
    </row>
    <row r="756" spans="1:11" x14ac:dyDescent="0.25">
      <c r="A756">
        <v>758</v>
      </c>
      <c r="B756" t="s">
        <v>292</v>
      </c>
      <c r="C756" t="s">
        <v>1</v>
      </c>
      <c r="D756" t="s">
        <v>1109</v>
      </c>
      <c r="E756" t="str">
        <f t="shared" si="22"/>
        <v>Si</v>
      </c>
      <c r="F756">
        <v>0</v>
      </c>
      <c r="G756" s="2">
        <v>16</v>
      </c>
      <c r="H756" s="4">
        <f t="shared" si="23"/>
        <v>0</v>
      </c>
      <c r="I756" s="4"/>
      <c r="J756">
        <v>5182</v>
      </c>
      <c r="K756" s="4"/>
    </row>
    <row r="757" spans="1:11" x14ac:dyDescent="0.25">
      <c r="A757">
        <v>759</v>
      </c>
      <c r="B757" t="s">
        <v>293</v>
      </c>
      <c r="C757" t="s">
        <v>1</v>
      </c>
      <c r="D757" t="s">
        <v>1109</v>
      </c>
      <c r="E757" t="str">
        <f t="shared" si="22"/>
        <v>No</v>
      </c>
      <c r="F757">
        <v>20</v>
      </c>
      <c r="G757" s="2">
        <v>37</v>
      </c>
      <c r="H757" s="4">
        <f t="shared" si="23"/>
        <v>740</v>
      </c>
      <c r="I757" s="4"/>
      <c r="J757">
        <v>4556</v>
      </c>
      <c r="K757" s="4"/>
    </row>
    <row r="758" spans="1:11" x14ac:dyDescent="0.25">
      <c r="A758">
        <v>760</v>
      </c>
      <c r="B758" t="s">
        <v>293</v>
      </c>
      <c r="C758" t="s">
        <v>1</v>
      </c>
      <c r="D758" t="s">
        <v>1109</v>
      </c>
      <c r="E758" t="str">
        <f t="shared" si="22"/>
        <v>No</v>
      </c>
      <c r="F758">
        <v>30</v>
      </c>
      <c r="G758" s="2">
        <v>26</v>
      </c>
      <c r="H758" s="4">
        <f t="shared" si="23"/>
        <v>780</v>
      </c>
      <c r="I758" s="4"/>
      <c r="J758">
        <v>4556</v>
      </c>
      <c r="K758" s="4"/>
    </row>
    <row r="759" spans="1:11" x14ac:dyDescent="0.25">
      <c r="A759">
        <v>761</v>
      </c>
      <c r="B759" t="s">
        <v>293</v>
      </c>
      <c r="C759" t="s">
        <v>1</v>
      </c>
      <c r="D759" t="s">
        <v>1109</v>
      </c>
      <c r="E759" t="str">
        <f t="shared" si="22"/>
        <v>Si</v>
      </c>
      <c r="F759">
        <v>0</v>
      </c>
      <c r="G759" s="2">
        <v>37</v>
      </c>
      <c r="H759" s="4">
        <f t="shared" si="23"/>
        <v>0</v>
      </c>
      <c r="I759" s="4"/>
      <c r="J759">
        <v>4556</v>
      </c>
      <c r="K759" s="4"/>
    </row>
    <row r="760" spans="1:11" x14ac:dyDescent="0.25">
      <c r="A760">
        <v>762</v>
      </c>
      <c r="B760" t="s">
        <v>294</v>
      </c>
      <c r="C760" t="s">
        <v>1</v>
      </c>
      <c r="D760" t="s">
        <v>1110</v>
      </c>
      <c r="E760" t="str">
        <f t="shared" si="22"/>
        <v>Si</v>
      </c>
      <c r="F760">
        <v>0</v>
      </c>
      <c r="G760" s="2">
        <v>15</v>
      </c>
      <c r="H760" s="4">
        <f t="shared" si="23"/>
        <v>0</v>
      </c>
      <c r="I760" s="4"/>
      <c r="J760">
        <v>6201</v>
      </c>
      <c r="K760" s="4"/>
    </row>
    <row r="761" spans="1:11" x14ac:dyDescent="0.25">
      <c r="A761">
        <v>763</v>
      </c>
      <c r="B761" t="s">
        <v>1187</v>
      </c>
      <c r="C761" t="s">
        <v>1</v>
      </c>
      <c r="D761" t="s">
        <v>1111</v>
      </c>
      <c r="E761" t="str">
        <f t="shared" si="22"/>
        <v>No</v>
      </c>
      <c r="F761">
        <v>30</v>
      </c>
      <c r="G761" s="2">
        <v>39</v>
      </c>
      <c r="H761" s="4">
        <f t="shared" si="23"/>
        <v>1170</v>
      </c>
      <c r="I761" s="4"/>
      <c r="J761">
        <v>2059</v>
      </c>
      <c r="K761" s="4"/>
    </row>
    <row r="762" spans="1:11" x14ac:dyDescent="0.25">
      <c r="A762">
        <v>764</v>
      </c>
      <c r="B762" t="s">
        <v>1187</v>
      </c>
      <c r="C762" t="s">
        <v>1</v>
      </c>
      <c r="D762" t="s">
        <v>1111</v>
      </c>
      <c r="E762" t="str">
        <f t="shared" si="22"/>
        <v>No</v>
      </c>
      <c r="F762">
        <v>20</v>
      </c>
      <c r="G762" s="2">
        <v>37</v>
      </c>
      <c r="H762" s="4">
        <f t="shared" si="23"/>
        <v>740</v>
      </c>
      <c r="I762" s="4"/>
      <c r="J762">
        <v>2059</v>
      </c>
      <c r="K762" s="4"/>
    </row>
    <row r="763" spans="1:11" x14ac:dyDescent="0.25">
      <c r="A763">
        <v>765</v>
      </c>
      <c r="B763" t="s">
        <v>1187</v>
      </c>
      <c r="C763" t="s">
        <v>1</v>
      </c>
      <c r="D763" t="s">
        <v>1111</v>
      </c>
      <c r="E763" t="str">
        <f t="shared" si="22"/>
        <v>Si</v>
      </c>
      <c r="F763">
        <v>0</v>
      </c>
      <c r="G763" s="2">
        <v>30</v>
      </c>
      <c r="H763" s="4">
        <f t="shared" si="23"/>
        <v>0</v>
      </c>
      <c r="I763" s="4"/>
      <c r="J763">
        <v>2059</v>
      </c>
      <c r="K763" s="4"/>
    </row>
    <row r="764" spans="1:11" x14ac:dyDescent="0.25">
      <c r="A764">
        <v>766</v>
      </c>
      <c r="B764" t="s">
        <v>295</v>
      </c>
      <c r="C764" t="s">
        <v>1</v>
      </c>
      <c r="D764" t="s">
        <v>1111</v>
      </c>
      <c r="E764" t="str">
        <f t="shared" si="22"/>
        <v>No</v>
      </c>
      <c r="F764">
        <v>20</v>
      </c>
      <c r="G764" s="2">
        <v>22</v>
      </c>
      <c r="H764" s="4">
        <f t="shared" si="23"/>
        <v>440</v>
      </c>
      <c r="I764" s="4"/>
      <c r="J764">
        <v>1756</v>
      </c>
      <c r="K764" s="4"/>
    </row>
    <row r="765" spans="1:11" x14ac:dyDescent="0.25">
      <c r="A765">
        <v>767</v>
      </c>
      <c r="B765" t="s">
        <v>1188</v>
      </c>
      <c r="C765" t="s">
        <v>1</v>
      </c>
      <c r="D765" t="s">
        <v>1112</v>
      </c>
      <c r="E765" t="str">
        <f t="shared" si="22"/>
        <v>No</v>
      </c>
      <c r="F765">
        <v>20</v>
      </c>
      <c r="G765" s="2">
        <v>30</v>
      </c>
      <c r="H765" s="4">
        <f t="shared" si="23"/>
        <v>600</v>
      </c>
      <c r="I765" s="4"/>
      <c r="J765">
        <v>2518</v>
      </c>
      <c r="K765" s="4"/>
    </row>
    <row r="766" spans="1:11" x14ac:dyDescent="0.25">
      <c r="A766">
        <v>768</v>
      </c>
      <c r="B766" t="s">
        <v>1188</v>
      </c>
      <c r="C766" t="s">
        <v>1</v>
      </c>
      <c r="D766" t="s">
        <v>1112</v>
      </c>
      <c r="E766" t="str">
        <f t="shared" si="22"/>
        <v>No</v>
      </c>
      <c r="F766">
        <v>30</v>
      </c>
      <c r="G766" s="2">
        <v>31</v>
      </c>
      <c r="H766" s="4">
        <f t="shared" si="23"/>
        <v>930</v>
      </c>
      <c r="I766" s="4"/>
      <c r="J766">
        <v>2518</v>
      </c>
      <c r="K766" s="4"/>
    </row>
    <row r="767" spans="1:11" x14ac:dyDescent="0.25">
      <c r="A767">
        <v>769</v>
      </c>
      <c r="B767" t="s">
        <v>1188</v>
      </c>
      <c r="C767" t="s">
        <v>1</v>
      </c>
      <c r="D767" t="s">
        <v>1112</v>
      </c>
      <c r="E767" t="str">
        <f t="shared" si="22"/>
        <v>Si</v>
      </c>
      <c r="F767">
        <v>0</v>
      </c>
      <c r="G767" s="2">
        <v>29</v>
      </c>
      <c r="H767" s="4">
        <f t="shared" si="23"/>
        <v>0</v>
      </c>
      <c r="I767" s="4"/>
      <c r="J767">
        <v>2518</v>
      </c>
      <c r="K767" s="4"/>
    </row>
    <row r="768" spans="1:11" x14ac:dyDescent="0.25">
      <c r="A768">
        <v>770</v>
      </c>
      <c r="B768" t="s">
        <v>296</v>
      </c>
      <c r="C768" t="s">
        <v>1</v>
      </c>
      <c r="D768" t="s">
        <v>1107</v>
      </c>
      <c r="E768" t="str">
        <f t="shared" si="22"/>
        <v>Si</v>
      </c>
      <c r="F768">
        <v>0</v>
      </c>
      <c r="G768" s="2">
        <v>13</v>
      </c>
      <c r="H768" s="4">
        <f t="shared" si="23"/>
        <v>0</v>
      </c>
      <c r="I768" s="4"/>
      <c r="J768">
        <v>4885</v>
      </c>
      <c r="K768" s="4"/>
    </row>
    <row r="769" spans="1:11" x14ac:dyDescent="0.25">
      <c r="A769">
        <v>771</v>
      </c>
      <c r="B769" t="s">
        <v>296</v>
      </c>
      <c r="C769" t="s">
        <v>1</v>
      </c>
      <c r="D769" t="s">
        <v>1107</v>
      </c>
      <c r="E769" t="str">
        <f t="shared" si="22"/>
        <v>No</v>
      </c>
      <c r="F769">
        <v>30</v>
      </c>
      <c r="G769" s="2">
        <v>32</v>
      </c>
      <c r="H769" s="4">
        <f t="shared" si="23"/>
        <v>960</v>
      </c>
      <c r="I769" s="4"/>
      <c r="J769">
        <v>4885</v>
      </c>
      <c r="K769" s="4"/>
    </row>
    <row r="770" spans="1:11" x14ac:dyDescent="0.25">
      <c r="A770">
        <v>772</v>
      </c>
      <c r="B770" t="s">
        <v>297</v>
      </c>
      <c r="C770" t="s">
        <v>1</v>
      </c>
      <c r="D770" t="s">
        <v>1109</v>
      </c>
      <c r="E770" t="str">
        <f t="shared" ref="E770:E833" si="24">IF(F770=0,"Si","No")</f>
        <v>Si</v>
      </c>
      <c r="F770">
        <v>0</v>
      </c>
      <c r="G770" s="2">
        <v>24</v>
      </c>
      <c r="H770" s="4">
        <f t="shared" si="23"/>
        <v>0</v>
      </c>
      <c r="I770" s="4"/>
      <c r="J770">
        <v>8235</v>
      </c>
      <c r="K770" s="4"/>
    </row>
    <row r="771" spans="1:11" x14ac:dyDescent="0.25">
      <c r="A771">
        <v>773</v>
      </c>
      <c r="B771" t="s">
        <v>298</v>
      </c>
      <c r="C771" t="s">
        <v>1</v>
      </c>
      <c r="D771" t="s">
        <v>1115</v>
      </c>
      <c r="E771" t="str">
        <f t="shared" si="24"/>
        <v>Si</v>
      </c>
      <c r="F771">
        <v>0</v>
      </c>
      <c r="G771" s="2">
        <v>34</v>
      </c>
      <c r="H771" s="4">
        <f t="shared" ref="H771:H834" si="25">G771*F771</f>
        <v>0</v>
      </c>
      <c r="I771" s="4"/>
      <c r="J771">
        <v>3390</v>
      </c>
      <c r="K771" s="4"/>
    </row>
    <row r="772" spans="1:11" x14ac:dyDescent="0.25">
      <c r="A772">
        <v>774</v>
      </c>
      <c r="B772" t="s">
        <v>298</v>
      </c>
      <c r="C772" t="s">
        <v>1</v>
      </c>
      <c r="D772" t="s">
        <v>1115</v>
      </c>
      <c r="E772" t="str">
        <f t="shared" si="24"/>
        <v>No</v>
      </c>
      <c r="F772">
        <v>30</v>
      </c>
      <c r="G772" s="2">
        <v>39</v>
      </c>
      <c r="H772" s="4">
        <f t="shared" si="25"/>
        <v>1170</v>
      </c>
      <c r="I772" s="4"/>
      <c r="J772">
        <v>3390</v>
      </c>
      <c r="K772" s="4"/>
    </row>
    <row r="773" spans="1:11" x14ac:dyDescent="0.25">
      <c r="A773">
        <v>775</v>
      </c>
      <c r="B773" t="s">
        <v>298</v>
      </c>
      <c r="C773" t="s">
        <v>1</v>
      </c>
      <c r="D773" t="s">
        <v>1115</v>
      </c>
      <c r="E773" t="str">
        <f t="shared" si="24"/>
        <v>No</v>
      </c>
      <c r="F773">
        <v>20</v>
      </c>
      <c r="G773" s="2">
        <v>20</v>
      </c>
      <c r="H773" s="4">
        <f t="shared" si="25"/>
        <v>400</v>
      </c>
      <c r="I773" s="4"/>
      <c r="J773">
        <v>3390</v>
      </c>
      <c r="K773" s="4"/>
    </row>
    <row r="774" spans="1:11" x14ac:dyDescent="0.25">
      <c r="A774">
        <v>776</v>
      </c>
      <c r="B774" t="s">
        <v>299</v>
      </c>
      <c r="C774" t="s">
        <v>1</v>
      </c>
      <c r="D774" t="s">
        <v>1107</v>
      </c>
      <c r="E774" t="str">
        <f t="shared" si="24"/>
        <v>Si</v>
      </c>
      <c r="F774">
        <v>0</v>
      </c>
      <c r="G774" s="2">
        <v>17</v>
      </c>
      <c r="H774" s="4">
        <f t="shared" si="25"/>
        <v>0</v>
      </c>
      <c r="I774" s="4"/>
      <c r="J774">
        <v>6758</v>
      </c>
      <c r="K774" s="4"/>
    </row>
    <row r="775" spans="1:11" x14ac:dyDescent="0.25">
      <c r="A775">
        <v>777</v>
      </c>
      <c r="B775" t="s">
        <v>300</v>
      </c>
      <c r="C775" t="s">
        <v>1</v>
      </c>
      <c r="D775" t="s">
        <v>1110</v>
      </c>
      <c r="E775" t="str">
        <f t="shared" si="24"/>
        <v>No</v>
      </c>
      <c r="F775">
        <v>20</v>
      </c>
      <c r="G775" s="2">
        <v>18</v>
      </c>
      <c r="H775" s="4">
        <f t="shared" si="25"/>
        <v>360</v>
      </c>
      <c r="I775" s="4"/>
      <c r="J775">
        <v>6640</v>
      </c>
      <c r="K775" s="4"/>
    </row>
    <row r="776" spans="1:11" x14ac:dyDescent="0.25">
      <c r="A776">
        <v>778</v>
      </c>
      <c r="B776" t="s">
        <v>300</v>
      </c>
      <c r="C776" t="s">
        <v>1</v>
      </c>
      <c r="D776" t="s">
        <v>1110</v>
      </c>
      <c r="E776" t="str">
        <f t="shared" si="24"/>
        <v>No</v>
      </c>
      <c r="F776">
        <v>30</v>
      </c>
      <c r="G776" s="2">
        <v>35</v>
      </c>
      <c r="H776" s="4">
        <f t="shared" si="25"/>
        <v>1050</v>
      </c>
      <c r="I776" s="4"/>
      <c r="J776">
        <v>6640</v>
      </c>
      <c r="K776" s="4"/>
    </row>
    <row r="777" spans="1:11" x14ac:dyDescent="0.25">
      <c r="A777">
        <v>779</v>
      </c>
      <c r="B777" t="s">
        <v>300</v>
      </c>
      <c r="C777" t="s">
        <v>1</v>
      </c>
      <c r="D777" t="s">
        <v>1110</v>
      </c>
      <c r="E777" t="str">
        <f t="shared" si="24"/>
        <v>Si</v>
      </c>
      <c r="F777">
        <v>0</v>
      </c>
      <c r="G777" s="2">
        <v>17</v>
      </c>
      <c r="H777" s="4">
        <f t="shared" si="25"/>
        <v>0</v>
      </c>
      <c r="I777" s="4"/>
      <c r="J777">
        <v>6640</v>
      </c>
      <c r="K777" s="4"/>
    </row>
    <row r="778" spans="1:11" x14ac:dyDescent="0.25">
      <c r="A778">
        <v>780</v>
      </c>
      <c r="B778" t="s">
        <v>301</v>
      </c>
      <c r="C778" t="s">
        <v>1</v>
      </c>
      <c r="D778" t="s">
        <v>1114</v>
      </c>
      <c r="E778" t="str">
        <f t="shared" si="24"/>
        <v>No</v>
      </c>
      <c r="F778">
        <v>20</v>
      </c>
      <c r="G778" s="2">
        <v>24</v>
      </c>
      <c r="H778" s="4">
        <f t="shared" si="25"/>
        <v>480</v>
      </c>
      <c r="I778" s="4"/>
      <c r="J778">
        <v>6979</v>
      </c>
      <c r="K778" s="4"/>
    </row>
    <row r="779" spans="1:11" x14ac:dyDescent="0.25">
      <c r="A779">
        <v>781</v>
      </c>
      <c r="B779" t="s">
        <v>1189</v>
      </c>
      <c r="C779" t="s">
        <v>1</v>
      </c>
      <c r="D779" t="s">
        <v>1107</v>
      </c>
      <c r="E779" t="str">
        <f t="shared" si="24"/>
        <v>Si</v>
      </c>
      <c r="F779">
        <v>0</v>
      </c>
      <c r="G779" s="2">
        <v>40</v>
      </c>
      <c r="H779" s="4">
        <f t="shared" si="25"/>
        <v>0</v>
      </c>
      <c r="I779" s="4"/>
      <c r="J779">
        <v>7378</v>
      </c>
      <c r="K779" s="4"/>
    </row>
    <row r="780" spans="1:11" x14ac:dyDescent="0.25">
      <c r="A780">
        <v>782</v>
      </c>
      <c r="B780" t="s">
        <v>1189</v>
      </c>
      <c r="C780" t="s">
        <v>1</v>
      </c>
      <c r="D780" t="s">
        <v>1107</v>
      </c>
      <c r="E780" t="str">
        <f t="shared" si="24"/>
        <v>No</v>
      </c>
      <c r="F780">
        <v>30</v>
      </c>
      <c r="G780" s="2">
        <v>25</v>
      </c>
      <c r="H780" s="4">
        <f t="shared" si="25"/>
        <v>750</v>
      </c>
      <c r="I780" s="4"/>
      <c r="J780">
        <v>7378</v>
      </c>
      <c r="K780" s="4"/>
    </row>
    <row r="781" spans="1:11" x14ac:dyDescent="0.25">
      <c r="A781">
        <v>783</v>
      </c>
      <c r="B781" t="s">
        <v>302</v>
      </c>
      <c r="C781" t="s">
        <v>1</v>
      </c>
      <c r="D781" t="s">
        <v>1107</v>
      </c>
      <c r="E781" t="str">
        <f t="shared" si="24"/>
        <v>No</v>
      </c>
      <c r="F781">
        <v>30</v>
      </c>
      <c r="G781" s="2">
        <v>10</v>
      </c>
      <c r="H781" s="4">
        <f t="shared" si="25"/>
        <v>300</v>
      </c>
      <c r="I781" s="4"/>
      <c r="J781">
        <v>2832</v>
      </c>
      <c r="K781" s="4"/>
    </row>
    <row r="782" spans="1:11" x14ac:dyDescent="0.25">
      <c r="A782">
        <v>784</v>
      </c>
      <c r="B782" t="s">
        <v>302</v>
      </c>
      <c r="C782" t="s">
        <v>1</v>
      </c>
      <c r="D782" t="s">
        <v>1107</v>
      </c>
      <c r="E782" t="str">
        <f t="shared" si="24"/>
        <v>Si</v>
      </c>
      <c r="F782">
        <v>0</v>
      </c>
      <c r="G782" s="2">
        <v>39</v>
      </c>
      <c r="H782" s="4">
        <f t="shared" si="25"/>
        <v>0</v>
      </c>
      <c r="I782" s="4"/>
      <c r="J782">
        <v>2832</v>
      </c>
      <c r="K782" s="4"/>
    </row>
    <row r="783" spans="1:11" x14ac:dyDescent="0.25">
      <c r="A783">
        <v>785</v>
      </c>
      <c r="B783" t="s">
        <v>303</v>
      </c>
      <c r="C783" t="s">
        <v>1</v>
      </c>
      <c r="D783" t="s">
        <v>1107</v>
      </c>
      <c r="E783" t="str">
        <f t="shared" si="24"/>
        <v>Si</v>
      </c>
      <c r="F783">
        <v>0</v>
      </c>
      <c r="G783" s="2">
        <v>17</v>
      </c>
      <c r="H783" s="4">
        <f t="shared" si="25"/>
        <v>0</v>
      </c>
      <c r="I783" s="4"/>
      <c r="J783">
        <v>3914</v>
      </c>
      <c r="K783" s="4"/>
    </row>
    <row r="784" spans="1:11" x14ac:dyDescent="0.25">
      <c r="A784">
        <v>786</v>
      </c>
      <c r="B784" t="s">
        <v>304</v>
      </c>
      <c r="C784" t="s">
        <v>1</v>
      </c>
      <c r="D784" t="s">
        <v>1107</v>
      </c>
      <c r="E784" t="str">
        <f t="shared" si="24"/>
        <v>No</v>
      </c>
      <c r="F784">
        <v>20</v>
      </c>
      <c r="G784" s="2">
        <v>10</v>
      </c>
      <c r="H784" s="4">
        <f t="shared" si="25"/>
        <v>200</v>
      </c>
      <c r="I784" s="4"/>
      <c r="J784">
        <v>3977</v>
      </c>
      <c r="K784" s="4"/>
    </row>
    <row r="785" spans="1:11" x14ac:dyDescent="0.25">
      <c r="A785">
        <v>787</v>
      </c>
      <c r="B785" t="s">
        <v>304</v>
      </c>
      <c r="C785" t="s">
        <v>1</v>
      </c>
      <c r="D785" t="s">
        <v>1107</v>
      </c>
      <c r="E785" t="str">
        <f t="shared" si="24"/>
        <v>Si</v>
      </c>
      <c r="F785">
        <v>0</v>
      </c>
      <c r="G785" s="2">
        <v>35</v>
      </c>
      <c r="H785" s="4">
        <f t="shared" si="25"/>
        <v>0</v>
      </c>
      <c r="I785" s="4"/>
      <c r="J785">
        <v>3977</v>
      </c>
      <c r="K785" s="4"/>
    </row>
    <row r="786" spans="1:11" x14ac:dyDescent="0.25">
      <c r="A786">
        <v>788</v>
      </c>
      <c r="B786" t="s">
        <v>304</v>
      </c>
      <c r="C786" t="s">
        <v>1</v>
      </c>
      <c r="D786" t="s">
        <v>1107</v>
      </c>
      <c r="E786" t="str">
        <f t="shared" si="24"/>
        <v>No</v>
      </c>
      <c r="F786">
        <v>30</v>
      </c>
      <c r="G786" s="2">
        <v>11</v>
      </c>
      <c r="H786" s="4">
        <f t="shared" si="25"/>
        <v>330</v>
      </c>
      <c r="I786" s="4"/>
      <c r="J786">
        <v>3977</v>
      </c>
      <c r="K786" s="4"/>
    </row>
    <row r="787" spans="1:11" x14ac:dyDescent="0.25">
      <c r="A787">
        <v>789</v>
      </c>
      <c r="B787" t="s">
        <v>304</v>
      </c>
      <c r="C787" t="s">
        <v>1</v>
      </c>
      <c r="D787" t="s">
        <v>1107</v>
      </c>
      <c r="E787" t="str">
        <f t="shared" si="24"/>
        <v>No</v>
      </c>
      <c r="F787">
        <v>20</v>
      </c>
      <c r="G787" s="2">
        <v>34</v>
      </c>
      <c r="H787" s="4">
        <f t="shared" si="25"/>
        <v>680</v>
      </c>
      <c r="I787" s="4"/>
      <c r="J787">
        <v>3977</v>
      </c>
      <c r="K787" s="4"/>
    </row>
    <row r="788" spans="1:11" x14ac:dyDescent="0.25">
      <c r="A788">
        <v>790</v>
      </c>
      <c r="B788" t="s">
        <v>305</v>
      </c>
      <c r="C788" t="s">
        <v>1</v>
      </c>
      <c r="D788" t="s">
        <v>1109</v>
      </c>
      <c r="E788" t="str">
        <f t="shared" si="24"/>
        <v>No</v>
      </c>
      <c r="F788">
        <v>30</v>
      </c>
      <c r="G788" s="2">
        <v>22</v>
      </c>
      <c r="H788" s="4">
        <f t="shared" si="25"/>
        <v>660</v>
      </c>
      <c r="I788" s="4"/>
      <c r="J788">
        <v>4884</v>
      </c>
      <c r="K788" s="4"/>
    </row>
    <row r="789" spans="1:11" x14ac:dyDescent="0.25">
      <c r="A789">
        <v>791</v>
      </c>
      <c r="B789" t="s">
        <v>305</v>
      </c>
      <c r="C789" t="s">
        <v>1</v>
      </c>
      <c r="D789" t="s">
        <v>1109</v>
      </c>
      <c r="E789" t="str">
        <f t="shared" si="24"/>
        <v>Si</v>
      </c>
      <c r="F789">
        <v>0</v>
      </c>
      <c r="G789" s="2">
        <v>16</v>
      </c>
      <c r="H789" s="4">
        <f t="shared" si="25"/>
        <v>0</v>
      </c>
      <c r="I789" s="4"/>
      <c r="J789">
        <v>4884</v>
      </c>
      <c r="K789" s="4"/>
    </row>
    <row r="790" spans="1:11" x14ac:dyDescent="0.25">
      <c r="A790">
        <v>792</v>
      </c>
      <c r="B790" t="s">
        <v>305</v>
      </c>
      <c r="C790" t="s">
        <v>1</v>
      </c>
      <c r="D790" t="s">
        <v>1109</v>
      </c>
      <c r="E790" t="str">
        <f t="shared" si="24"/>
        <v>No</v>
      </c>
      <c r="F790">
        <v>20</v>
      </c>
      <c r="G790" s="2">
        <v>31</v>
      </c>
      <c r="H790" s="4">
        <f t="shared" si="25"/>
        <v>620</v>
      </c>
      <c r="I790" s="4"/>
      <c r="J790">
        <v>4884</v>
      </c>
      <c r="K790" s="4"/>
    </row>
    <row r="791" spans="1:11" x14ac:dyDescent="0.25">
      <c r="A791">
        <v>793</v>
      </c>
      <c r="B791" t="s">
        <v>306</v>
      </c>
      <c r="C791" t="s">
        <v>1</v>
      </c>
      <c r="D791" t="s">
        <v>1112</v>
      </c>
      <c r="E791" t="str">
        <f t="shared" si="24"/>
        <v>No</v>
      </c>
      <c r="F791">
        <v>30</v>
      </c>
      <c r="G791" s="2">
        <v>17</v>
      </c>
      <c r="H791" s="4">
        <f t="shared" si="25"/>
        <v>510</v>
      </c>
      <c r="I791" s="4"/>
      <c r="J791">
        <v>6094</v>
      </c>
      <c r="K791" s="4"/>
    </row>
    <row r="792" spans="1:11" x14ac:dyDescent="0.25">
      <c r="A792">
        <v>794</v>
      </c>
      <c r="B792" t="s">
        <v>306</v>
      </c>
      <c r="C792" t="s">
        <v>1</v>
      </c>
      <c r="D792" t="s">
        <v>1112</v>
      </c>
      <c r="E792" t="str">
        <f t="shared" si="24"/>
        <v>No</v>
      </c>
      <c r="F792">
        <v>20</v>
      </c>
      <c r="G792" s="2">
        <v>28</v>
      </c>
      <c r="H792" s="4">
        <f t="shared" si="25"/>
        <v>560</v>
      </c>
      <c r="I792" s="4"/>
      <c r="J792">
        <v>6094</v>
      </c>
      <c r="K792" s="4"/>
    </row>
    <row r="793" spans="1:11" x14ac:dyDescent="0.25">
      <c r="A793">
        <v>795</v>
      </c>
      <c r="B793" t="s">
        <v>306</v>
      </c>
      <c r="C793" t="s">
        <v>1</v>
      </c>
      <c r="D793" t="s">
        <v>1112</v>
      </c>
      <c r="E793" t="str">
        <f t="shared" si="24"/>
        <v>Si</v>
      </c>
      <c r="F793">
        <v>0</v>
      </c>
      <c r="G793" s="2">
        <v>29</v>
      </c>
      <c r="H793" s="4">
        <f t="shared" si="25"/>
        <v>0</v>
      </c>
      <c r="I793" s="4"/>
      <c r="J793">
        <v>6094</v>
      </c>
      <c r="K793" s="4"/>
    </row>
    <row r="794" spans="1:11" x14ac:dyDescent="0.25">
      <c r="A794">
        <v>796</v>
      </c>
      <c r="B794" t="s">
        <v>307</v>
      </c>
      <c r="C794" t="s">
        <v>1</v>
      </c>
      <c r="D794" t="s">
        <v>1107</v>
      </c>
      <c r="E794" t="str">
        <f t="shared" si="24"/>
        <v>Si</v>
      </c>
      <c r="F794">
        <v>0</v>
      </c>
      <c r="G794" s="2">
        <v>33</v>
      </c>
      <c r="H794" s="4">
        <f t="shared" si="25"/>
        <v>0</v>
      </c>
      <c r="I794" s="4"/>
      <c r="J794">
        <v>3460</v>
      </c>
      <c r="K794" s="4"/>
    </row>
    <row r="795" spans="1:11" x14ac:dyDescent="0.25">
      <c r="A795">
        <v>797</v>
      </c>
      <c r="B795" t="s">
        <v>307</v>
      </c>
      <c r="C795" t="s">
        <v>1</v>
      </c>
      <c r="D795" t="s">
        <v>1107</v>
      </c>
      <c r="E795" t="str">
        <f t="shared" si="24"/>
        <v>No</v>
      </c>
      <c r="F795">
        <v>30</v>
      </c>
      <c r="G795" s="2">
        <v>33</v>
      </c>
      <c r="H795" s="4">
        <f t="shared" si="25"/>
        <v>990</v>
      </c>
      <c r="I795" s="4"/>
      <c r="J795">
        <v>3460</v>
      </c>
      <c r="K795" s="4"/>
    </row>
    <row r="796" spans="1:11" x14ac:dyDescent="0.25">
      <c r="A796">
        <v>798</v>
      </c>
      <c r="B796" t="s">
        <v>1190</v>
      </c>
      <c r="C796" t="s">
        <v>1</v>
      </c>
      <c r="D796" t="s">
        <v>1107</v>
      </c>
      <c r="E796" t="str">
        <f t="shared" si="24"/>
        <v>No</v>
      </c>
      <c r="F796">
        <v>30</v>
      </c>
      <c r="G796" s="2">
        <v>19</v>
      </c>
      <c r="H796" s="4">
        <f t="shared" si="25"/>
        <v>570</v>
      </c>
      <c r="I796" s="4"/>
      <c r="J796">
        <v>5647</v>
      </c>
      <c r="K796" s="4"/>
    </row>
    <row r="797" spans="1:11" x14ac:dyDescent="0.25">
      <c r="A797">
        <v>799</v>
      </c>
      <c r="B797" t="s">
        <v>1190</v>
      </c>
      <c r="C797" t="s">
        <v>1</v>
      </c>
      <c r="D797" t="s">
        <v>1107</v>
      </c>
      <c r="E797" t="str">
        <f t="shared" si="24"/>
        <v>Si</v>
      </c>
      <c r="F797">
        <v>0</v>
      </c>
      <c r="G797" s="2">
        <v>32</v>
      </c>
      <c r="H797" s="4">
        <f t="shared" si="25"/>
        <v>0</v>
      </c>
      <c r="I797" s="4"/>
      <c r="J797">
        <v>5647</v>
      </c>
      <c r="K797" s="4"/>
    </row>
    <row r="798" spans="1:11" x14ac:dyDescent="0.25">
      <c r="A798">
        <v>800</v>
      </c>
      <c r="B798" t="s">
        <v>308</v>
      </c>
      <c r="C798" t="s">
        <v>1</v>
      </c>
      <c r="D798" t="s">
        <v>1107</v>
      </c>
      <c r="E798" t="str">
        <f t="shared" si="24"/>
        <v>Si</v>
      </c>
      <c r="F798">
        <v>0</v>
      </c>
      <c r="G798" s="2">
        <v>14</v>
      </c>
      <c r="H798" s="4">
        <f t="shared" si="25"/>
        <v>0</v>
      </c>
      <c r="I798" s="4"/>
      <c r="J798">
        <v>7628</v>
      </c>
      <c r="K798" s="4"/>
    </row>
    <row r="799" spans="1:11" x14ac:dyDescent="0.25">
      <c r="A799">
        <v>801</v>
      </c>
      <c r="B799" t="s">
        <v>309</v>
      </c>
      <c r="C799" t="s">
        <v>1</v>
      </c>
      <c r="D799" t="s">
        <v>1107</v>
      </c>
      <c r="E799" t="str">
        <f t="shared" si="24"/>
        <v>Si</v>
      </c>
      <c r="F799">
        <v>0</v>
      </c>
      <c r="G799" s="2">
        <v>34</v>
      </c>
      <c r="H799" s="4">
        <f t="shared" si="25"/>
        <v>0</v>
      </c>
      <c r="I799" s="4"/>
      <c r="J799">
        <v>3361</v>
      </c>
      <c r="K799" s="4"/>
    </row>
    <row r="800" spans="1:11" x14ac:dyDescent="0.25">
      <c r="A800">
        <v>802</v>
      </c>
      <c r="B800" t="s">
        <v>309</v>
      </c>
      <c r="C800" t="s">
        <v>1</v>
      </c>
      <c r="D800" t="s">
        <v>1107</v>
      </c>
      <c r="E800" t="str">
        <f t="shared" si="24"/>
        <v>No</v>
      </c>
      <c r="F800">
        <v>30</v>
      </c>
      <c r="G800" s="2">
        <v>32</v>
      </c>
      <c r="H800" s="4">
        <f t="shared" si="25"/>
        <v>960</v>
      </c>
      <c r="I800" s="4"/>
      <c r="J800">
        <v>3361</v>
      </c>
      <c r="K800" s="4"/>
    </row>
    <row r="801" spans="1:11" x14ac:dyDescent="0.25">
      <c r="A801">
        <v>803</v>
      </c>
      <c r="B801" t="s">
        <v>310</v>
      </c>
      <c r="C801" t="s">
        <v>1</v>
      </c>
      <c r="D801" t="s">
        <v>1114</v>
      </c>
      <c r="E801" t="str">
        <f t="shared" si="24"/>
        <v>Si</v>
      </c>
      <c r="F801">
        <v>0</v>
      </c>
      <c r="G801" s="2">
        <v>32</v>
      </c>
      <c r="H801" s="4">
        <f t="shared" si="25"/>
        <v>0</v>
      </c>
      <c r="I801" s="4"/>
      <c r="J801">
        <v>6285</v>
      </c>
      <c r="K801" s="4"/>
    </row>
    <row r="802" spans="1:11" x14ac:dyDescent="0.25">
      <c r="A802">
        <v>804</v>
      </c>
      <c r="B802" t="s">
        <v>310</v>
      </c>
      <c r="C802" t="s">
        <v>1</v>
      </c>
      <c r="D802" t="s">
        <v>1114</v>
      </c>
      <c r="E802" t="str">
        <f t="shared" si="24"/>
        <v>No</v>
      </c>
      <c r="F802">
        <v>30</v>
      </c>
      <c r="G802" s="2">
        <v>16</v>
      </c>
      <c r="H802" s="4">
        <f t="shared" si="25"/>
        <v>480</v>
      </c>
      <c r="I802" s="4"/>
      <c r="J802">
        <v>6285</v>
      </c>
      <c r="K802" s="4"/>
    </row>
    <row r="803" spans="1:11" x14ac:dyDescent="0.25">
      <c r="A803">
        <v>805</v>
      </c>
      <c r="B803" t="s">
        <v>310</v>
      </c>
      <c r="C803" t="s">
        <v>1</v>
      </c>
      <c r="D803" t="s">
        <v>1114</v>
      </c>
      <c r="E803" t="str">
        <f t="shared" si="24"/>
        <v>No</v>
      </c>
      <c r="F803">
        <v>20</v>
      </c>
      <c r="G803" s="2">
        <v>20</v>
      </c>
      <c r="H803" s="4">
        <f t="shared" si="25"/>
        <v>400</v>
      </c>
      <c r="I803" s="4"/>
      <c r="J803">
        <v>6285</v>
      </c>
      <c r="K803" s="4"/>
    </row>
    <row r="804" spans="1:11" x14ac:dyDescent="0.25">
      <c r="A804">
        <v>806</v>
      </c>
      <c r="B804" t="s">
        <v>311</v>
      </c>
      <c r="C804" t="s">
        <v>1</v>
      </c>
      <c r="D804" t="s">
        <v>1098</v>
      </c>
      <c r="E804" t="str">
        <f t="shared" si="24"/>
        <v>Si</v>
      </c>
      <c r="F804">
        <v>0</v>
      </c>
      <c r="G804" s="2">
        <v>38</v>
      </c>
      <c r="H804" s="4">
        <f t="shared" si="25"/>
        <v>0</v>
      </c>
      <c r="I804" s="4"/>
      <c r="J804">
        <v>6740</v>
      </c>
      <c r="K804" s="4"/>
    </row>
    <row r="805" spans="1:11" x14ac:dyDescent="0.25">
      <c r="A805">
        <v>807</v>
      </c>
      <c r="B805" t="s">
        <v>1191</v>
      </c>
      <c r="C805" t="s">
        <v>1</v>
      </c>
      <c r="D805" t="s">
        <v>1107</v>
      </c>
      <c r="E805" t="str">
        <f t="shared" si="24"/>
        <v>No</v>
      </c>
      <c r="F805">
        <v>30</v>
      </c>
      <c r="G805" s="2">
        <v>35</v>
      </c>
      <c r="H805" s="4">
        <f t="shared" si="25"/>
        <v>1050</v>
      </c>
      <c r="I805" s="4"/>
      <c r="J805">
        <v>5710</v>
      </c>
      <c r="K805" s="4"/>
    </row>
    <row r="806" spans="1:11" x14ac:dyDescent="0.25">
      <c r="A806">
        <v>808</v>
      </c>
      <c r="B806" t="s">
        <v>1191</v>
      </c>
      <c r="C806" t="s">
        <v>1</v>
      </c>
      <c r="D806" t="s">
        <v>1107</v>
      </c>
      <c r="E806" t="str">
        <f t="shared" si="24"/>
        <v>Si</v>
      </c>
      <c r="F806">
        <v>0</v>
      </c>
      <c r="G806" s="2">
        <v>38</v>
      </c>
      <c r="H806" s="4">
        <f t="shared" si="25"/>
        <v>0</v>
      </c>
      <c r="I806" s="4"/>
      <c r="J806">
        <v>5710</v>
      </c>
      <c r="K806" s="4"/>
    </row>
    <row r="807" spans="1:11" x14ac:dyDescent="0.25">
      <c r="A807">
        <v>809</v>
      </c>
      <c r="B807" t="s">
        <v>1191</v>
      </c>
      <c r="C807" t="s">
        <v>1</v>
      </c>
      <c r="D807" t="s">
        <v>1107</v>
      </c>
      <c r="E807" t="str">
        <f t="shared" si="24"/>
        <v>No</v>
      </c>
      <c r="F807">
        <v>20</v>
      </c>
      <c r="G807" s="2">
        <v>22</v>
      </c>
      <c r="H807" s="4">
        <f t="shared" si="25"/>
        <v>440</v>
      </c>
      <c r="I807" s="4"/>
      <c r="J807">
        <v>5710</v>
      </c>
      <c r="K807" s="4"/>
    </row>
    <row r="808" spans="1:11" x14ac:dyDescent="0.25">
      <c r="A808">
        <v>810</v>
      </c>
      <c r="B808" t="s">
        <v>1191</v>
      </c>
      <c r="C808" t="s">
        <v>1</v>
      </c>
      <c r="D808" t="s">
        <v>1107</v>
      </c>
      <c r="E808" t="str">
        <f t="shared" si="24"/>
        <v>No</v>
      </c>
      <c r="F808">
        <v>20</v>
      </c>
      <c r="G808" s="2">
        <v>12</v>
      </c>
      <c r="H808" s="4">
        <f t="shared" si="25"/>
        <v>240</v>
      </c>
      <c r="I808" s="4"/>
      <c r="J808">
        <v>5710</v>
      </c>
      <c r="K808" s="4"/>
    </row>
    <row r="809" spans="1:11" x14ac:dyDescent="0.25">
      <c r="A809">
        <v>811</v>
      </c>
      <c r="B809" t="s">
        <v>312</v>
      </c>
      <c r="C809" t="s">
        <v>1</v>
      </c>
      <c r="D809" t="s">
        <v>1107</v>
      </c>
      <c r="E809" t="str">
        <f t="shared" si="24"/>
        <v>No</v>
      </c>
      <c r="F809">
        <v>20</v>
      </c>
      <c r="G809" s="2">
        <v>25</v>
      </c>
      <c r="H809" s="4">
        <f t="shared" si="25"/>
        <v>500</v>
      </c>
      <c r="I809" s="4"/>
      <c r="J809">
        <v>7793</v>
      </c>
      <c r="K809" s="4"/>
    </row>
    <row r="810" spans="1:11" x14ac:dyDescent="0.25">
      <c r="A810">
        <v>812</v>
      </c>
      <c r="B810" t="s">
        <v>312</v>
      </c>
      <c r="C810" t="s">
        <v>1</v>
      </c>
      <c r="D810" t="s">
        <v>1107</v>
      </c>
      <c r="E810" t="str">
        <f t="shared" si="24"/>
        <v>Si</v>
      </c>
      <c r="F810">
        <v>0</v>
      </c>
      <c r="G810" s="2">
        <v>33</v>
      </c>
      <c r="H810" s="4">
        <f t="shared" si="25"/>
        <v>0</v>
      </c>
      <c r="I810" s="4"/>
      <c r="J810">
        <v>7793</v>
      </c>
      <c r="K810" s="4"/>
    </row>
    <row r="811" spans="1:11" x14ac:dyDescent="0.25">
      <c r="A811">
        <v>813</v>
      </c>
      <c r="B811" t="s">
        <v>313</v>
      </c>
      <c r="C811" t="s">
        <v>1</v>
      </c>
      <c r="D811" t="s">
        <v>1110</v>
      </c>
      <c r="E811" t="str">
        <f t="shared" si="24"/>
        <v>No</v>
      </c>
      <c r="F811">
        <v>30</v>
      </c>
      <c r="G811" s="2">
        <v>16</v>
      </c>
      <c r="H811" s="4">
        <f t="shared" si="25"/>
        <v>480</v>
      </c>
      <c r="I811" s="4"/>
      <c r="J811">
        <v>1028</v>
      </c>
      <c r="K811" s="4"/>
    </row>
    <row r="812" spans="1:11" x14ac:dyDescent="0.25">
      <c r="A812">
        <v>814</v>
      </c>
      <c r="B812" t="s">
        <v>313</v>
      </c>
      <c r="C812" t="s">
        <v>1</v>
      </c>
      <c r="D812" t="s">
        <v>1110</v>
      </c>
      <c r="E812" t="str">
        <f t="shared" si="24"/>
        <v>Si</v>
      </c>
      <c r="F812">
        <v>0</v>
      </c>
      <c r="G812" s="2">
        <v>15</v>
      </c>
      <c r="H812" s="4">
        <f t="shared" si="25"/>
        <v>0</v>
      </c>
      <c r="I812" s="4"/>
      <c r="J812">
        <v>1028</v>
      </c>
      <c r="K812" s="4"/>
    </row>
    <row r="813" spans="1:11" x14ac:dyDescent="0.25">
      <c r="A813">
        <v>815</v>
      </c>
      <c r="B813" t="s">
        <v>313</v>
      </c>
      <c r="C813" t="s">
        <v>1</v>
      </c>
      <c r="D813" t="s">
        <v>1110</v>
      </c>
      <c r="E813" t="str">
        <f t="shared" si="24"/>
        <v>No</v>
      </c>
      <c r="F813">
        <v>20</v>
      </c>
      <c r="G813" s="2">
        <v>14</v>
      </c>
      <c r="H813" s="4">
        <f t="shared" si="25"/>
        <v>280</v>
      </c>
      <c r="I813" s="4"/>
      <c r="J813">
        <v>1028</v>
      </c>
      <c r="K813" s="4"/>
    </row>
    <row r="814" spans="1:11" x14ac:dyDescent="0.25">
      <c r="A814">
        <v>816</v>
      </c>
      <c r="B814" t="s">
        <v>314</v>
      </c>
      <c r="C814" t="s">
        <v>1</v>
      </c>
      <c r="D814" t="s">
        <v>1107</v>
      </c>
      <c r="E814" t="str">
        <f t="shared" si="24"/>
        <v>No</v>
      </c>
      <c r="F814">
        <v>20</v>
      </c>
      <c r="G814" s="2">
        <v>26</v>
      </c>
      <c r="H814" s="4">
        <f t="shared" si="25"/>
        <v>520</v>
      </c>
      <c r="I814" s="4"/>
      <c r="J814">
        <v>1019</v>
      </c>
      <c r="K814" s="4"/>
    </row>
    <row r="815" spans="1:11" x14ac:dyDescent="0.25">
      <c r="A815">
        <v>817</v>
      </c>
      <c r="B815" t="s">
        <v>314</v>
      </c>
      <c r="C815" t="s">
        <v>1</v>
      </c>
      <c r="D815" t="s">
        <v>1107</v>
      </c>
      <c r="E815" t="str">
        <f t="shared" si="24"/>
        <v>No</v>
      </c>
      <c r="F815">
        <v>30</v>
      </c>
      <c r="G815" s="2">
        <v>33</v>
      </c>
      <c r="H815" s="4">
        <f t="shared" si="25"/>
        <v>990</v>
      </c>
      <c r="I815" s="4"/>
      <c r="J815">
        <v>1019</v>
      </c>
      <c r="K815" s="4"/>
    </row>
    <row r="816" spans="1:11" x14ac:dyDescent="0.25">
      <c r="A816">
        <v>818</v>
      </c>
      <c r="B816" t="s">
        <v>314</v>
      </c>
      <c r="C816" t="s">
        <v>1</v>
      </c>
      <c r="D816" t="s">
        <v>1107</v>
      </c>
      <c r="E816" t="str">
        <f t="shared" si="24"/>
        <v>Si</v>
      </c>
      <c r="F816">
        <v>0</v>
      </c>
      <c r="G816" s="2">
        <v>34</v>
      </c>
      <c r="H816" s="4">
        <f t="shared" si="25"/>
        <v>0</v>
      </c>
      <c r="I816" s="4"/>
      <c r="J816">
        <v>1019</v>
      </c>
      <c r="K816" s="4"/>
    </row>
    <row r="817" spans="1:11" x14ac:dyDescent="0.25">
      <c r="A817">
        <v>819</v>
      </c>
      <c r="B817" t="s">
        <v>314</v>
      </c>
      <c r="C817" t="s">
        <v>1</v>
      </c>
      <c r="D817" t="s">
        <v>1107</v>
      </c>
      <c r="E817" t="str">
        <f t="shared" si="24"/>
        <v>No</v>
      </c>
      <c r="F817">
        <v>20</v>
      </c>
      <c r="G817" s="2">
        <v>24</v>
      </c>
      <c r="H817" s="4">
        <f t="shared" si="25"/>
        <v>480</v>
      </c>
      <c r="I817" s="4"/>
      <c r="J817">
        <v>1019</v>
      </c>
      <c r="K817" s="4"/>
    </row>
    <row r="818" spans="1:11" x14ac:dyDescent="0.25">
      <c r="A818">
        <v>820</v>
      </c>
      <c r="B818" t="s">
        <v>315</v>
      </c>
      <c r="C818" t="s">
        <v>1</v>
      </c>
      <c r="D818" t="s">
        <v>1107</v>
      </c>
      <c r="E818" t="str">
        <f t="shared" si="24"/>
        <v>Si</v>
      </c>
      <c r="F818">
        <v>0</v>
      </c>
      <c r="G818" s="2">
        <v>30</v>
      </c>
      <c r="H818" s="4">
        <f t="shared" si="25"/>
        <v>0</v>
      </c>
      <c r="I818" s="4"/>
      <c r="J818">
        <v>7848</v>
      </c>
      <c r="K818" s="4"/>
    </row>
    <row r="819" spans="1:11" x14ac:dyDescent="0.25">
      <c r="A819">
        <v>821</v>
      </c>
      <c r="B819" t="s">
        <v>315</v>
      </c>
      <c r="C819" t="s">
        <v>1</v>
      </c>
      <c r="D819" t="s">
        <v>1107</v>
      </c>
      <c r="E819" t="str">
        <f t="shared" si="24"/>
        <v>No</v>
      </c>
      <c r="F819">
        <v>20</v>
      </c>
      <c r="G819" s="2">
        <v>23</v>
      </c>
      <c r="H819" s="4">
        <f t="shared" si="25"/>
        <v>460</v>
      </c>
      <c r="I819" s="4"/>
      <c r="J819">
        <v>7848</v>
      </c>
      <c r="K819" s="4"/>
    </row>
    <row r="820" spans="1:11" x14ac:dyDescent="0.25">
      <c r="A820">
        <v>822</v>
      </c>
      <c r="B820" t="s">
        <v>315</v>
      </c>
      <c r="C820" t="s">
        <v>1</v>
      </c>
      <c r="D820" t="s">
        <v>1107</v>
      </c>
      <c r="E820" t="str">
        <f t="shared" si="24"/>
        <v>No</v>
      </c>
      <c r="F820">
        <v>30</v>
      </c>
      <c r="G820" s="2">
        <v>18</v>
      </c>
      <c r="H820" s="4">
        <f t="shared" si="25"/>
        <v>540</v>
      </c>
      <c r="I820" s="4"/>
      <c r="J820">
        <v>7848</v>
      </c>
      <c r="K820" s="4"/>
    </row>
    <row r="821" spans="1:11" x14ac:dyDescent="0.25">
      <c r="A821">
        <v>823</v>
      </c>
      <c r="B821" t="s">
        <v>316</v>
      </c>
      <c r="C821" t="s">
        <v>1</v>
      </c>
      <c r="D821" t="s">
        <v>1112</v>
      </c>
      <c r="E821" t="str">
        <f t="shared" si="24"/>
        <v>No</v>
      </c>
      <c r="F821">
        <v>20</v>
      </c>
      <c r="G821" s="2">
        <v>36</v>
      </c>
      <c r="H821" s="4">
        <f t="shared" si="25"/>
        <v>720</v>
      </c>
      <c r="I821" s="4"/>
      <c r="J821">
        <v>1614</v>
      </c>
      <c r="K821" s="4"/>
    </row>
    <row r="822" spans="1:11" x14ac:dyDescent="0.25">
      <c r="A822">
        <v>824</v>
      </c>
      <c r="B822" t="s">
        <v>316</v>
      </c>
      <c r="C822" t="s">
        <v>1</v>
      </c>
      <c r="D822" t="s">
        <v>1112</v>
      </c>
      <c r="E822" t="str">
        <f t="shared" si="24"/>
        <v>Si</v>
      </c>
      <c r="F822">
        <v>0</v>
      </c>
      <c r="G822" s="2">
        <v>21</v>
      </c>
      <c r="H822" s="4">
        <f t="shared" si="25"/>
        <v>0</v>
      </c>
      <c r="I822" s="4"/>
      <c r="J822">
        <v>1614</v>
      </c>
      <c r="K822" s="4"/>
    </row>
    <row r="823" spans="1:11" x14ac:dyDescent="0.25">
      <c r="A823">
        <v>825</v>
      </c>
      <c r="B823" t="s">
        <v>316</v>
      </c>
      <c r="C823" t="s">
        <v>1</v>
      </c>
      <c r="D823" t="s">
        <v>1112</v>
      </c>
      <c r="E823" t="str">
        <f t="shared" si="24"/>
        <v>No</v>
      </c>
      <c r="F823">
        <v>30</v>
      </c>
      <c r="G823" s="2">
        <v>15</v>
      </c>
      <c r="H823" s="4">
        <f t="shared" si="25"/>
        <v>450</v>
      </c>
      <c r="I823" s="4"/>
      <c r="J823">
        <v>1614</v>
      </c>
      <c r="K823" s="4"/>
    </row>
    <row r="824" spans="1:11" x14ac:dyDescent="0.25">
      <c r="A824">
        <v>826</v>
      </c>
      <c r="B824" t="s">
        <v>317</v>
      </c>
      <c r="C824" t="s">
        <v>1</v>
      </c>
      <c r="D824" t="s">
        <v>1110</v>
      </c>
      <c r="E824" t="str">
        <f t="shared" si="24"/>
        <v>Si</v>
      </c>
      <c r="F824">
        <v>0</v>
      </c>
      <c r="G824" s="2">
        <v>21</v>
      </c>
      <c r="H824" s="4">
        <f t="shared" si="25"/>
        <v>0</v>
      </c>
      <c r="I824" s="4"/>
      <c r="J824">
        <v>7834</v>
      </c>
      <c r="K824" s="4"/>
    </row>
    <row r="825" spans="1:11" x14ac:dyDescent="0.25">
      <c r="A825">
        <v>827</v>
      </c>
      <c r="B825" t="s">
        <v>317</v>
      </c>
      <c r="C825" t="s">
        <v>1</v>
      </c>
      <c r="D825" t="s">
        <v>1110</v>
      </c>
      <c r="E825" t="str">
        <f t="shared" si="24"/>
        <v>No</v>
      </c>
      <c r="F825">
        <v>30</v>
      </c>
      <c r="G825" s="2">
        <v>23</v>
      </c>
      <c r="H825" s="4">
        <f t="shared" si="25"/>
        <v>690</v>
      </c>
      <c r="I825" s="4"/>
      <c r="J825">
        <v>7834</v>
      </c>
      <c r="K825" s="4"/>
    </row>
    <row r="826" spans="1:11" x14ac:dyDescent="0.25">
      <c r="A826">
        <v>828</v>
      </c>
      <c r="B826" t="s">
        <v>318</v>
      </c>
      <c r="C826" t="s">
        <v>1</v>
      </c>
      <c r="D826" t="s">
        <v>1109</v>
      </c>
      <c r="E826" t="str">
        <f t="shared" si="24"/>
        <v>Si</v>
      </c>
      <c r="F826">
        <v>0</v>
      </c>
      <c r="G826" s="2">
        <v>24</v>
      </c>
      <c r="H826" s="4">
        <f t="shared" si="25"/>
        <v>0</v>
      </c>
      <c r="I826" s="4"/>
      <c r="J826">
        <v>7201</v>
      </c>
      <c r="K826" s="4"/>
    </row>
    <row r="827" spans="1:11" x14ac:dyDescent="0.25">
      <c r="A827">
        <v>829</v>
      </c>
      <c r="B827" t="s">
        <v>318</v>
      </c>
      <c r="C827" t="s">
        <v>1</v>
      </c>
      <c r="D827" t="s">
        <v>1109</v>
      </c>
      <c r="E827" t="str">
        <f t="shared" si="24"/>
        <v>No</v>
      </c>
      <c r="F827">
        <v>30</v>
      </c>
      <c r="G827" s="2">
        <v>18</v>
      </c>
      <c r="H827" s="4">
        <f t="shared" si="25"/>
        <v>540</v>
      </c>
      <c r="I827" s="4"/>
      <c r="J827">
        <v>7201</v>
      </c>
      <c r="K827" s="4"/>
    </row>
    <row r="828" spans="1:11" x14ac:dyDescent="0.25">
      <c r="A828">
        <v>830</v>
      </c>
      <c r="B828" t="s">
        <v>318</v>
      </c>
      <c r="C828" t="s">
        <v>1</v>
      </c>
      <c r="D828" t="s">
        <v>1109</v>
      </c>
      <c r="E828" t="str">
        <f t="shared" si="24"/>
        <v>No</v>
      </c>
      <c r="F828">
        <v>20</v>
      </c>
      <c r="G828" s="2">
        <v>29</v>
      </c>
      <c r="H828" s="4">
        <f t="shared" si="25"/>
        <v>580</v>
      </c>
      <c r="I828" s="4"/>
      <c r="J828">
        <v>7201</v>
      </c>
      <c r="K828" s="4"/>
    </row>
    <row r="829" spans="1:11" x14ac:dyDescent="0.25">
      <c r="A829">
        <v>831</v>
      </c>
      <c r="B829" t="s">
        <v>318</v>
      </c>
      <c r="C829" t="s">
        <v>1</v>
      </c>
      <c r="D829" t="s">
        <v>1109</v>
      </c>
      <c r="E829" t="str">
        <f t="shared" si="24"/>
        <v>No</v>
      </c>
      <c r="F829">
        <v>20</v>
      </c>
      <c r="G829" s="2">
        <v>10</v>
      </c>
      <c r="H829" s="4">
        <f t="shared" si="25"/>
        <v>200</v>
      </c>
      <c r="I829" s="4"/>
      <c r="J829">
        <v>7201</v>
      </c>
      <c r="K829" s="4"/>
    </row>
    <row r="830" spans="1:11" x14ac:dyDescent="0.25">
      <c r="A830">
        <v>832</v>
      </c>
      <c r="B830" t="s">
        <v>319</v>
      </c>
      <c r="C830" t="s">
        <v>1</v>
      </c>
      <c r="D830" t="s">
        <v>1110</v>
      </c>
      <c r="E830" t="str">
        <f t="shared" si="24"/>
        <v>No</v>
      </c>
      <c r="F830">
        <v>20</v>
      </c>
      <c r="G830" s="2">
        <v>19</v>
      </c>
      <c r="H830" s="4">
        <f t="shared" si="25"/>
        <v>380</v>
      </c>
      <c r="I830" s="4"/>
      <c r="J830">
        <v>5406</v>
      </c>
      <c r="K830" s="4"/>
    </row>
    <row r="831" spans="1:11" x14ac:dyDescent="0.25">
      <c r="A831">
        <v>833</v>
      </c>
      <c r="B831" t="s">
        <v>319</v>
      </c>
      <c r="C831" t="s">
        <v>1</v>
      </c>
      <c r="D831" t="s">
        <v>1110</v>
      </c>
      <c r="E831" t="str">
        <f t="shared" si="24"/>
        <v>Si</v>
      </c>
      <c r="F831">
        <v>0</v>
      </c>
      <c r="G831" s="2">
        <v>19</v>
      </c>
      <c r="H831" s="4">
        <f t="shared" si="25"/>
        <v>0</v>
      </c>
      <c r="I831" s="4"/>
      <c r="J831">
        <v>5406</v>
      </c>
      <c r="K831" s="4"/>
    </row>
    <row r="832" spans="1:11" x14ac:dyDescent="0.25">
      <c r="A832">
        <v>834</v>
      </c>
      <c r="B832" t="s">
        <v>319</v>
      </c>
      <c r="C832" t="s">
        <v>1</v>
      </c>
      <c r="D832" t="s">
        <v>1110</v>
      </c>
      <c r="E832" t="str">
        <f t="shared" si="24"/>
        <v>No</v>
      </c>
      <c r="F832">
        <v>30</v>
      </c>
      <c r="G832" s="2">
        <v>28</v>
      </c>
      <c r="H832" s="4">
        <f t="shared" si="25"/>
        <v>840</v>
      </c>
      <c r="I832" s="4"/>
      <c r="J832">
        <v>5406</v>
      </c>
      <c r="K832" s="4"/>
    </row>
    <row r="833" spans="1:11" x14ac:dyDescent="0.25">
      <c r="A833">
        <v>835</v>
      </c>
      <c r="B833" t="s">
        <v>320</v>
      </c>
      <c r="C833" t="s">
        <v>1</v>
      </c>
      <c r="D833" t="s">
        <v>1107</v>
      </c>
      <c r="E833" t="str">
        <f t="shared" si="24"/>
        <v>No</v>
      </c>
      <c r="F833">
        <v>30</v>
      </c>
      <c r="G833" s="2">
        <v>22</v>
      </c>
      <c r="H833" s="4">
        <f t="shared" si="25"/>
        <v>660</v>
      </c>
      <c r="I833" s="4"/>
      <c r="J833">
        <v>8601</v>
      </c>
      <c r="K833" s="4"/>
    </row>
    <row r="834" spans="1:11" x14ac:dyDescent="0.25">
      <c r="A834">
        <v>836</v>
      </c>
      <c r="B834" t="s">
        <v>320</v>
      </c>
      <c r="C834" t="s">
        <v>1</v>
      </c>
      <c r="D834" t="s">
        <v>1107</v>
      </c>
      <c r="E834" t="str">
        <f t="shared" ref="E834:E897" si="26">IF(F834=0,"Si","No")</f>
        <v>Si</v>
      </c>
      <c r="F834">
        <v>0</v>
      </c>
      <c r="G834" s="2">
        <v>39</v>
      </c>
      <c r="H834" s="4">
        <f t="shared" si="25"/>
        <v>0</v>
      </c>
      <c r="I834" s="4"/>
      <c r="J834">
        <v>8601</v>
      </c>
      <c r="K834" s="4"/>
    </row>
    <row r="835" spans="1:11" x14ac:dyDescent="0.25">
      <c r="A835">
        <v>837</v>
      </c>
      <c r="B835" t="s">
        <v>321</v>
      </c>
      <c r="C835" t="s">
        <v>1</v>
      </c>
      <c r="D835" t="s">
        <v>1107</v>
      </c>
      <c r="E835" t="str">
        <f t="shared" si="26"/>
        <v>Si</v>
      </c>
      <c r="F835">
        <v>0</v>
      </c>
      <c r="G835" s="2">
        <v>28</v>
      </c>
      <c r="H835" s="4">
        <f t="shared" ref="H835:H898" si="27">G835*F835</f>
        <v>0</v>
      </c>
      <c r="I835" s="4"/>
      <c r="J835">
        <v>1997</v>
      </c>
      <c r="K835" s="4"/>
    </row>
    <row r="836" spans="1:11" x14ac:dyDescent="0.25">
      <c r="A836">
        <v>838</v>
      </c>
      <c r="B836" t="s">
        <v>1192</v>
      </c>
      <c r="C836" t="s">
        <v>1</v>
      </c>
      <c r="D836" t="s">
        <v>1110</v>
      </c>
      <c r="E836" t="str">
        <f t="shared" si="26"/>
        <v>Si</v>
      </c>
      <c r="F836">
        <v>0</v>
      </c>
      <c r="G836" s="2">
        <v>35</v>
      </c>
      <c r="H836" s="4">
        <f t="shared" si="27"/>
        <v>0</v>
      </c>
      <c r="I836" s="4"/>
      <c r="J836">
        <v>4605</v>
      </c>
      <c r="K836" s="4"/>
    </row>
    <row r="837" spans="1:11" x14ac:dyDescent="0.25">
      <c r="A837">
        <v>839</v>
      </c>
      <c r="B837" t="s">
        <v>1192</v>
      </c>
      <c r="C837" t="s">
        <v>1</v>
      </c>
      <c r="D837" t="s">
        <v>1110</v>
      </c>
      <c r="E837" t="str">
        <f t="shared" si="26"/>
        <v>No</v>
      </c>
      <c r="F837">
        <v>30</v>
      </c>
      <c r="G837" s="2">
        <v>11</v>
      </c>
      <c r="H837" s="4">
        <f t="shared" si="27"/>
        <v>330</v>
      </c>
      <c r="I837" s="4"/>
      <c r="J837">
        <v>4605</v>
      </c>
      <c r="K837" s="4"/>
    </row>
    <row r="838" spans="1:11" x14ac:dyDescent="0.25">
      <c r="A838">
        <v>840</v>
      </c>
      <c r="B838" t="s">
        <v>322</v>
      </c>
      <c r="C838" t="s">
        <v>1</v>
      </c>
      <c r="D838" t="s">
        <v>1116</v>
      </c>
      <c r="E838" t="str">
        <f t="shared" si="26"/>
        <v>Si</v>
      </c>
      <c r="F838">
        <v>0</v>
      </c>
      <c r="G838" s="2">
        <v>35</v>
      </c>
      <c r="H838" s="4">
        <f t="shared" si="27"/>
        <v>0</v>
      </c>
      <c r="I838" s="4"/>
      <c r="J838">
        <v>6385</v>
      </c>
      <c r="K838" s="4"/>
    </row>
    <row r="839" spans="1:11" x14ac:dyDescent="0.25">
      <c r="A839">
        <v>841</v>
      </c>
      <c r="B839" t="s">
        <v>322</v>
      </c>
      <c r="C839" t="s">
        <v>1</v>
      </c>
      <c r="D839" t="s">
        <v>1116</v>
      </c>
      <c r="E839" t="str">
        <f t="shared" si="26"/>
        <v>No</v>
      </c>
      <c r="F839">
        <v>30</v>
      </c>
      <c r="G839" s="2">
        <v>37</v>
      </c>
      <c r="H839" s="4">
        <f t="shared" si="27"/>
        <v>1110</v>
      </c>
      <c r="I839" s="4"/>
      <c r="J839">
        <v>6385</v>
      </c>
      <c r="K839" s="4"/>
    </row>
    <row r="840" spans="1:11" x14ac:dyDescent="0.25">
      <c r="A840">
        <v>842</v>
      </c>
      <c r="B840" t="s">
        <v>322</v>
      </c>
      <c r="C840" t="s">
        <v>1</v>
      </c>
      <c r="D840" t="s">
        <v>1116</v>
      </c>
      <c r="E840" t="str">
        <f t="shared" si="26"/>
        <v>No</v>
      </c>
      <c r="F840">
        <v>20</v>
      </c>
      <c r="G840" s="2">
        <v>16</v>
      </c>
      <c r="H840" s="4">
        <f t="shared" si="27"/>
        <v>320</v>
      </c>
      <c r="I840" s="4"/>
      <c r="J840">
        <v>6385</v>
      </c>
      <c r="K840" s="4"/>
    </row>
    <row r="841" spans="1:11" x14ac:dyDescent="0.25">
      <c r="A841">
        <v>843</v>
      </c>
      <c r="B841" t="s">
        <v>323</v>
      </c>
      <c r="C841" t="s">
        <v>1</v>
      </c>
      <c r="D841" t="s">
        <v>1110</v>
      </c>
      <c r="E841" t="str">
        <f t="shared" si="26"/>
        <v>Si</v>
      </c>
      <c r="F841">
        <v>0</v>
      </c>
      <c r="G841" s="2">
        <v>25</v>
      </c>
      <c r="H841" s="4">
        <f t="shared" si="27"/>
        <v>0</v>
      </c>
      <c r="I841" s="4"/>
      <c r="J841">
        <v>2592</v>
      </c>
      <c r="K841" s="4"/>
    </row>
    <row r="842" spans="1:11" x14ac:dyDescent="0.25">
      <c r="A842">
        <v>844</v>
      </c>
      <c r="B842" t="s">
        <v>324</v>
      </c>
      <c r="C842" t="s">
        <v>1</v>
      </c>
      <c r="D842" t="s">
        <v>1110</v>
      </c>
      <c r="E842" t="str">
        <f t="shared" si="26"/>
        <v>Si</v>
      </c>
      <c r="F842">
        <v>0</v>
      </c>
      <c r="G842" s="2">
        <v>35</v>
      </c>
      <c r="H842" s="4">
        <f t="shared" si="27"/>
        <v>0</v>
      </c>
      <c r="I842" s="4"/>
      <c r="J842">
        <v>9547</v>
      </c>
      <c r="K842" s="4"/>
    </row>
    <row r="843" spans="1:11" x14ac:dyDescent="0.25">
      <c r="A843">
        <v>845</v>
      </c>
      <c r="B843" t="s">
        <v>325</v>
      </c>
      <c r="C843" t="s">
        <v>1</v>
      </c>
      <c r="D843" t="s">
        <v>1098</v>
      </c>
      <c r="E843" t="str">
        <f t="shared" si="26"/>
        <v>Si</v>
      </c>
      <c r="F843">
        <v>0</v>
      </c>
      <c r="G843" s="2">
        <v>31</v>
      </c>
      <c r="H843" s="4">
        <f t="shared" si="27"/>
        <v>0</v>
      </c>
      <c r="I843" s="4"/>
      <c r="J843">
        <v>3920</v>
      </c>
      <c r="K843" s="4"/>
    </row>
    <row r="844" spans="1:11" x14ac:dyDescent="0.25">
      <c r="A844">
        <v>846</v>
      </c>
      <c r="B844" t="s">
        <v>326</v>
      </c>
      <c r="C844" t="s">
        <v>1</v>
      </c>
      <c r="D844" t="s">
        <v>1109</v>
      </c>
      <c r="E844" t="str">
        <f t="shared" si="26"/>
        <v>No</v>
      </c>
      <c r="F844">
        <v>20</v>
      </c>
      <c r="G844" s="2">
        <v>35</v>
      </c>
      <c r="H844" s="4">
        <f t="shared" si="27"/>
        <v>700</v>
      </c>
      <c r="I844" s="4"/>
      <c r="J844">
        <v>3108</v>
      </c>
      <c r="K844" s="4"/>
    </row>
    <row r="845" spans="1:11" x14ac:dyDescent="0.25">
      <c r="A845">
        <v>847</v>
      </c>
      <c r="B845" t="s">
        <v>326</v>
      </c>
      <c r="C845" t="s">
        <v>1</v>
      </c>
      <c r="D845" t="s">
        <v>1109</v>
      </c>
      <c r="E845" t="str">
        <f t="shared" si="26"/>
        <v>No</v>
      </c>
      <c r="F845">
        <v>30</v>
      </c>
      <c r="G845" s="2">
        <v>13</v>
      </c>
      <c r="H845" s="4">
        <f t="shared" si="27"/>
        <v>390</v>
      </c>
      <c r="I845" s="4"/>
      <c r="J845">
        <v>3108</v>
      </c>
      <c r="K845" s="4"/>
    </row>
    <row r="846" spans="1:11" x14ac:dyDescent="0.25">
      <c r="A846">
        <v>848</v>
      </c>
      <c r="B846" t="s">
        <v>326</v>
      </c>
      <c r="C846" t="s">
        <v>1</v>
      </c>
      <c r="D846" t="s">
        <v>1109</v>
      </c>
      <c r="E846" t="str">
        <f t="shared" si="26"/>
        <v>Si</v>
      </c>
      <c r="F846">
        <v>0</v>
      </c>
      <c r="G846" s="2">
        <v>40</v>
      </c>
      <c r="H846" s="4">
        <f t="shared" si="27"/>
        <v>0</v>
      </c>
      <c r="I846" s="4"/>
      <c r="J846">
        <v>3108</v>
      </c>
      <c r="K846" s="4"/>
    </row>
    <row r="847" spans="1:11" x14ac:dyDescent="0.25">
      <c r="A847">
        <v>849</v>
      </c>
      <c r="B847" t="s">
        <v>326</v>
      </c>
      <c r="C847" t="s">
        <v>1</v>
      </c>
      <c r="D847" t="s">
        <v>1109</v>
      </c>
      <c r="E847" t="str">
        <f t="shared" si="26"/>
        <v>No</v>
      </c>
      <c r="F847">
        <v>20</v>
      </c>
      <c r="G847" s="2">
        <v>12</v>
      </c>
      <c r="H847" s="4">
        <f t="shared" si="27"/>
        <v>240</v>
      </c>
      <c r="I847" s="4"/>
      <c r="J847">
        <v>3108</v>
      </c>
      <c r="K847" s="4"/>
    </row>
    <row r="848" spans="1:11" x14ac:dyDescent="0.25">
      <c r="A848">
        <v>850</v>
      </c>
      <c r="B848" t="s">
        <v>327</v>
      </c>
      <c r="C848" t="s">
        <v>1</v>
      </c>
      <c r="D848" t="s">
        <v>1109</v>
      </c>
      <c r="E848" t="str">
        <f t="shared" si="26"/>
        <v>No</v>
      </c>
      <c r="F848">
        <v>30</v>
      </c>
      <c r="G848" s="2">
        <v>36</v>
      </c>
      <c r="H848" s="4">
        <f t="shared" si="27"/>
        <v>1080</v>
      </c>
      <c r="I848" s="4"/>
      <c r="J848">
        <v>9421</v>
      </c>
      <c r="K848" s="4"/>
    </row>
    <row r="849" spans="1:11" x14ac:dyDescent="0.25">
      <c r="A849">
        <v>851</v>
      </c>
      <c r="B849" t="s">
        <v>327</v>
      </c>
      <c r="C849" t="s">
        <v>1</v>
      </c>
      <c r="D849" t="s">
        <v>1109</v>
      </c>
      <c r="E849" t="str">
        <f t="shared" si="26"/>
        <v>Si</v>
      </c>
      <c r="F849">
        <v>0</v>
      </c>
      <c r="G849" s="2">
        <v>18</v>
      </c>
      <c r="H849" s="4">
        <f t="shared" si="27"/>
        <v>0</v>
      </c>
      <c r="I849" s="4"/>
      <c r="J849">
        <v>9421</v>
      </c>
      <c r="K849" s="4"/>
    </row>
    <row r="850" spans="1:11" x14ac:dyDescent="0.25">
      <c r="A850">
        <v>852</v>
      </c>
      <c r="B850" t="s">
        <v>328</v>
      </c>
      <c r="C850" t="s">
        <v>1</v>
      </c>
      <c r="D850" t="s">
        <v>1109</v>
      </c>
      <c r="E850" t="str">
        <f t="shared" si="26"/>
        <v>Si</v>
      </c>
      <c r="F850">
        <v>0</v>
      </c>
      <c r="G850" s="2">
        <v>14</v>
      </c>
      <c r="H850" s="4">
        <f t="shared" si="27"/>
        <v>0</v>
      </c>
      <c r="I850" s="4"/>
      <c r="J850">
        <v>7391</v>
      </c>
      <c r="K850" s="4"/>
    </row>
    <row r="851" spans="1:11" x14ac:dyDescent="0.25">
      <c r="A851">
        <v>853</v>
      </c>
      <c r="B851" t="s">
        <v>328</v>
      </c>
      <c r="C851" t="s">
        <v>1</v>
      </c>
      <c r="D851" t="s">
        <v>1109</v>
      </c>
      <c r="E851" t="str">
        <f t="shared" si="26"/>
        <v>No</v>
      </c>
      <c r="F851">
        <v>20</v>
      </c>
      <c r="G851" s="2">
        <v>27</v>
      </c>
      <c r="H851" s="4">
        <f t="shared" si="27"/>
        <v>540</v>
      </c>
      <c r="I851" s="4"/>
      <c r="J851">
        <v>7391</v>
      </c>
      <c r="K851" s="4"/>
    </row>
    <row r="852" spans="1:11" x14ac:dyDescent="0.25">
      <c r="A852">
        <v>854</v>
      </c>
      <c r="B852" t="s">
        <v>328</v>
      </c>
      <c r="C852" t="s">
        <v>1</v>
      </c>
      <c r="D852" t="s">
        <v>1109</v>
      </c>
      <c r="E852" t="str">
        <f t="shared" si="26"/>
        <v>No</v>
      </c>
      <c r="F852">
        <v>30</v>
      </c>
      <c r="G852" s="2">
        <v>29</v>
      </c>
      <c r="H852" s="4">
        <f t="shared" si="27"/>
        <v>870</v>
      </c>
      <c r="I852" s="4"/>
      <c r="J852">
        <v>7391</v>
      </c>
      <c r="K852" s="4"/>
    </row>
    <row r="853" spans="1:11" x14ac:dyDescent="0.25">
      <c r="A853">
        <v>855</v>
      </c>
      <c r="B853" t="s">
        <v>329</v>
      </c>
      <c r="C853" t="s">
        <v>1</v>
      </c>
      <c r="D853" t="s">
        <v>1098</v>
      </c>
      <c r="E853" t="str">
        <f t="shared" si="26"/>
        <v>Si</v>
      </c>
      <c r="F853">
        <v>0</v>
      </c>
      <c r="G853" s="2">
        <v>30</v>
      </c>
      <c r="H853" s="4">
        <f t="shared" si="27"/>
        <v>0</v>
      </c>
      <c r="I853" s="4"/>
      <c r="J853">
        <v>4164</v>
      </c>
      <c r="K853" s="4"/>
    </row>
    <row r="854" spans="1:11" x14ac:dyDescent="0.25">
      <c r="A854">
        <v>856</v>
      </c>
      <c r="B854" t="s">
        <v>1193</v>
      </c>
      <c r="C854" t="s">
        <v>1</v>
      </c>
      <c r="D854" t="s">
        <v>1110</v>
      </c>
      <c r="E854" t="str">
        <f t="shared" si="26"/>
        <v>Si</v>
      </c>
      <c r="F854">
        <v>0</v>
      </c>
      <c r="G854" s="2">
        <v>31</v>
      </c>
      <c r="H854" s="4">
        <f t="shared" si="27"/>
        <v>0</v>
      </c>
      <c r="I854" s="4"/>
      <c r="J854">
        <v>4205</v>
      </c>
      <c r="K854" s="4"/>
    </row>
    <row r="855" spans="1:11" x14ac:dyDescent="0.25">
      <c r="A855">
        <v>857</v>
      </c>
      <c r="B855" t="s">
        <v>330</v>
      </c>
      <c r="C855" t="s">
        <v>1</v>
      </c>
      <c r="D855" t="s">
        <v>1111</v>
      </c>
      <c r="E855" t="str">
        <f t="shared" si="26"/>
        <v>No</v>
      </c>
      <c r="F855">
        <v>30</v>
      </c>
      <c r="G855" s="2">
        <v>40</v>
      </c>
      <c r="H855" s="4">
        <f t="shared" si="27"/>
        <v>1200</v>
      </c>
      <c r="I855" s="4"/>
      <c r="J855">
        <v>6331</v>
      </c>
      <c r="K855" s="4"/>
    </row>
    <row r="856" spans="1:11" x14ac:dyDescent="0.25">
      <c r="A856">
        <v>858</v>
      </c>
      <c r="B856" t="s">
        <v>330</v>
      </c>
      <c r="C856" t="s">
        <v>1</v>
      </c>
      <c r="D856" t="s">
        <v>1111</v>
      </c>
      <c r="E856" t="str">
        <f t="shared" si="26"/>
        <v>Si</v>
      </c>
      <c r="F856">
        <v>0</v>
      </c>
      <c r="G856" s="2">
        <v>22</v>
      </c>
      <c r="H856" s="4">
        <f t="shared" si="27"/>
        <v>0</v>
      </c>
      <c r="I856" s="4"/>
      <c r="J856">
        <v>6331</v>
      </c>
      <c r="K856" s="4"/>
    </row>
    <row r="857" spans="1:11" x14ac:dyDescent="0.25">
      <c r="A857">
        <v>859</v>
      </c>
      <c r="B857" t="s">
        <v>330</v>
      </c>
      <c r="C857" t="s">
        <v>1</v>
      </c>
      <c r="D857" t="s">
        <v>1111</v>
      </c>
      <c r="E857" t="str">
        <f t="shared" si="26"/>
        <v>No</v>
      </c>
      <c r="F857">
        <v>20</v>
      </c>
      <c r="G857" s="2">
        <v>40</v>
      </c>
      <c r="H857" s="4">
        <f t="shared" si="27"/>
        <v>800</v>
      </c>
      <c r="I857" s="4"/>
      <c r="J857">
        <v>6331</v>
      </c>
      <c r="K857" s="4"/>
    </row>
    <row r="858" spans="1:11" x14ac:dyDescent="0.25">
      <c r="A858">
        <v>860</v>
      </c>
      <c r="B858" t="s">
        <v>1194</v>
      </c>
      <c r="C858" t="s">
        <v>1</v>
      </c>
      <c r="D858" t="s">
        <v>1110</v>
      </c>
      <c r="E858" t="str">
        <f t="shared" si="26"/>
        <v>Si</v>
      </c>
      <c r="F858">
        <v>0</v>
      </c>
      <c r="G858" s="2">
        <v>22</v>
      </c>
      <c r="H858" s="4">
        <f t="shared" si="27"/>
        <v>0</v>
      </c>
      <c r="I858" s="4"/>
      <c r="J858">
        <v>7533</v>
      </c>
      <c r="K858" s="4"/>
    </row>
    <row r="859" spans="1:11" x14ac:dyDescent="0.25">
      <c r="A859">
        <v>861</v>
      </c>
      <c r="B859" t="s">
        <v>331</v>
      </c>
      <c r="C859" t="s">
        <v>1</v>
      </c>
      <c r="D859" t="s">
        <v>1110</v>
      </c>
      <c r="E859" t="str">
        <f t="shared" si="26"/>
        <v>Si</v>
      </c>
      <c r="F859">
        <v>0</v>
      </c>
      <c r="G859" s="2">
        <v>21</v>
      </c>
      <c r="H859" s="4">
        <f t="shared" si="27"/>
        <v>0</v>
      </c>
      <c r="I859" s="4"/>
      <c r="J859">
        <v>6341</v>
      </c>
      <c r="K859" s="4"/>
    </row>
    <row r="860" spans="1:11" x14ac:dyDescent="0.25">
      <c r="A860">
        <v>862</v>
      </c>
      <c r="B860" t="s">
        <v>331</v>
      </c>
      <c r="C860" t="s">
        <v>1</v>
      </c>
      <c r="D860" t="s">
        <v>1110</v>
      </c>
      <c r="E860" t="str">
        <f t="shared" si="26"/>
        <v>No</v>
      </c>
      <c r="F860">
        <v>20</v>
      </c>
      <c r="G860" s="2">
        <v>21</v>
      </c>
      <c r="H860" s="4">
        <f t="shared" si="27"/>
        <v>420</v>
      </c>
      <c r="I860" s="4"/>
      <c r="J860">
        <v>6341</v>
      </c>
      <c r="K860" s="4"/>
    </row>
    <row r="861" spans="1:11" x14ac:dyDescent="0.25">
      <c r="A861">
        <v>863</v>
      </c>
      <c r="B861" t="s">
        <v>331</v>
      </c>
      <c r="C861" t="s">
        <v>1</v>
      </c>
      <c r="D861" t="s">
        <v>1110</v>
      </c>
      <c r="E861" t="str">
        <f t="shared" si="26"/>
        <v>No</v>
      </c>
      <c r="F861">
        <v>30</v>
      </c>
      <c r="G861" s="2">
        <v>16</v>
      </c>
      <c r="H861" s="4">
        <f t="shared" si="27"/>
        <v>480</v>
      </c>
      <c r="I861" s="4"/>
      <c r="J861">
        <v>6341</v>
      </c>
      <c r="K861" s="4"/>
    </row>
    <row r="862" spans="1:11" x14ac:dyDescent="0.25">
      <c r="A862">
        <v>864</v>
      </c>
      <c r="B862" t="s">
        <v>332</v>
      </c>
      <c r="C862" t="s">
        <v>1</v>
      </c>
      <c r="D862" t="s">
        <v>1116</v>
      </c>
      <c r="E862" t="str">
        <f t="shared" si="26"/>
        <v>No</v>
      </c>
      <c r="F862">
        <v>30</v>
      </c>
      <c r="G862" s="2">
        <v>30</v>
      </c>
      <c r="H862" s="4">
        <f t="shared" si="27"/>
        <v>900</v>
      </c>
      <c r="I862" s="4"/>
      <c r="J862">
        <v>5858</v>
      </c>
      <c r="K862" s="4"/>
    </row>
    <row r="863" spans="1:11" x14ac:dyDescent="0.25">
      <c r="A863">
        <v>865</v>
      </c>
      <c r="B863" t="s">
        <v>333</v>
      </c>
      <c r="C863" t="s">
        <v>1</v>
      </c>
      <c r="D863" t="s">
        <v>1111</v>
      </c>
      <c r="E863" t="str">
        <f t="shared" si="26"/>
        <v>No</v>
      </c>
      <c r="F863">
        <v>30</v>
      </c>
      <c r="G863" s="2">
        <v>15</v>
      </c>
      <c r="H863" s="4">
        <f t="shared" si="27"/>
        <v>450</v>
      </c>
      <c r="I863" s="4"/>
      <c r="J863">
        <v>7498</v>
      </c>
      <c r="K863" s="4"/>
    </row>
    <row r="864" spans="1:11" x14ac:dyDescent="0.25">
      <c r="A864">
        <v>866</v>
      </c>
      <c r="B864" t="s">
        <v>333</v>
      </c>
      <c r="C864" t="s">
        <v>1</v>
      </c>
      <c r="D864" t="s">
        <v>1111</v>
      </c>
      <c r="E864" t="str">
        <f t="shared" si="26"/>
        <v>Si</v>
      </c>
      <c r="F864">
        <v>0</v>
      </c>
      <c r="G864" s="2">
        <v>22</v>
      </c>
      <c r="H864" s="4">
        <f t="shared" si="27"/>
        <v>0</v>
      </c>
      <c r="I864" s="4"/>
      <c r="J864">
        <v>7498</v>
      </c>
      <c r="K864" s="4"/>
    </row>
    <row r="865" spans="1:11" x14ac:dyDescent="0.25">
      <c r="A865">
        <v>867</v>
      </c>
      <c r="B865" t="s">
        <v>333</v>
      </c>
      <c r="C865" t="s">
        <v>1</v>
      </c>
      <c r="D865" t="s">
        <v>1111</v>
      </c>
      <c r="E865" t="str">
        <f t="shared" si="26"/>
        <v>No</v>
      </c>
      <c r="F865">
        <v>20</v>
      </c>
      <c r="G865" s="2">
        <v>31</v>
      </c>
      <c r="H865" s="4">
        <f t="shared" si="27"/>
        <v>620</v>
      </c>
      <c r="I865" s="4"/>
      <c r="J865">
        <v>7498</v>
      </c>
      <c r="K865" s="4"/>
    </row>
    <row r="866" spans="1:11" x14ac:dyDescent="0.25">
      <c r="A866">
        <v>868</v>
      </c>
      <c r="B866" t="s">
        <v>334</v>
      </c>
      <c r="C866" t="s">
        <v>1</v>
      </c>
      <c r="D866" t="s">
        <v>1109</v>
      </c>
      <c r="E866" t="str">
        <f t="shared" si="26"/>
        <v>Si</v>
      </c>
      <c r="F866">
        <v>0</v>
      </c>
      <c r="G866" s="2">
        <v>37</v>
      </c>
      <c r="H866" s="4">
        <f t="shared" si="27"/>
        <v>0</v>
      </c>
      <c r="I866" s="4"/>
      <c r="J866">
        <v>9541</v>
      </c>
      <c r="K866" s="4"/>
    </row>
    <row r="867" spans="1:11" x14ac:dyDescent="0.25">
      <c r="A867">
        <v>869</v>
      </c>
      <c r="B867" t="s">
        <v>334</v>
      </c>
      <c r="C867" t="s">
        <v>1</v>
      </c>
      <c r="D867" t="s">
        <v>1109</v>
      </c>
      <c r="E867" t="str">
        <f t="shared" si="26"/>
        <v>No</v>
      </c>
      <c r="F867">
        <v>30</v>
      </c>
      <c r="G867" s="2">
        <v>28</v>
      </c>
      <c r="H867" s="4">
        <f t="shared" si="27"/>
        <v>840</v>
      </c>
      <c r="I867" s="4"/>
      <c r="J867">
        <v>9541</v>
      </c>
      <c r="K867" s="4"/>
    </row>
    <row r="868" spans="1:11" x14ac:dyDescent="0.25">
      <c r="A868">
        <v>870</v>
      </c>
      <c r="B868" t="s">
        <v>334</v>
      </c>
      <c r="C868" t="s">
        <v>1</v>
      </c>
      <c r="D868" t="s">
        <v>1109</v>
      </c>
      <c r="E868" t="str">
        <f t="shared" si="26"/>
        <v>No</v>
      </c>
      <c r="F868">
        <v>20</v>
      </c>
      <c r="G868" s="2">
        <v>10</v>
      </c>
      <c r="H868" s="4">
        <f t="shared" si="27"/>
        <v>200</v>
      </c>
      <c r="I868" s="4"/>
      <c r="J868">
        <v>9541</v>
      </c>
      <c r="K868" s="4"/>
    </row>
    <row r="869" spans="1:11" x14ac:dyDescent="0.25">
      <c r="A869">
        <v>871</v>
      </c>
      <c r="B869" t="s">
        <v>335</v>
      </c>
      <c r="C869" t="s">
        <v>1</v>
      </c>
      <c r="D869" t="s">
        <v>1109</v>
      </c>
      <c r="E869" t="str">
        <f t="shared" si="26"/>
        <v>No</v>
      </c>
      <c r="F869">
        <v>20</v>
      </c>
      <c r="G869" s="2">
        <v>14</v>
      </c>
      <c r="H869" s="4">
        <f t="shared" si="27"/>
        <v>280</v>
      </c>
      <c r="I869" s="4"/>
      <c r="J869">
        <v>4257</v>
      </c>
      <c r="K869" s="4"/>
    </row>
    <row r="870" spans="1:11" x14ac:dyDescent="0.25">
      <c r="A870">
        <v>872</v>
      </c>
      <c r="B870" t="s">
        <v>335</v>
      </c>
      <c r="C870" t="s">
        <v>1</v>
      </c>
      <c r="D870" t="s">
        <v>1109</v>
      </c>
      <c r="E870" t="str">
        <f t="shared" si="26"/>
        <v>Si</v>
      </c>
      <c r="F870">
        <v>0</v>
      </c>
      <c r="G870" s="2">
        <v>11</v>
      </c>
      <c r="H870" s="4">
        <f t="shared" si="27"/>
        <v>0</v>
      </c>
      <c r="I870" s="4"/>
      <c r="J870">
        <v>4257</v>
      </c>
      <c r="K870" s="4"/>
    </row>
    <row r="871" spans="1:11" x14ac:dyDescent="0.25">
      <c r="A871">
        <v>873</v>
      </c>
      <c r="B871" t="s">
        <v>335</v>
      </c>
      <c r="C871" t="s">
        <v>1</v>
      </c>
      <c r="D871" t="s">
        <v>1109</v>
      </c>
      <c r="E871" t="str">
        <f t="shared" si="26"/>
        <v>No</v>
      </c>
      <c r="F871">
        <v>20</v>
      </c>
      <c r="G871" s="2">
        <v>29</v>
      </c>
      <c r="H871" s="4">
        <f t="shared" si="27"/>
        <v>580</v>
      </c>
      <c r="I871" s="4"/>
      <c r="J871">
        <v>4257</v>
      </c>
      <c r="K871" s="4"/>
    </row>
    <row r="872" spans="1:11" x14ac:dyDescent="0.25">
      <c r="A872">
        <v>874</v>
      </c>
      <c r="B872" t="s">
        <v>335</v>
      </c>
      <c r="C872" t="s">
        <v>1</v>
      </c>
      <c r="D872" t="s">
        <v>1109</v>
      </c>
      <c r="E872" t="str">
        <f t="shared" si="26"/>
        <v>No</v>
      </c>
      <c r="F872">
        <v>30</v>
      </c>
      <c r="G872" s="2">
        <v>28</v>
      </c>
      <c r="H872" s="4">
        <f t="shared" si="27"/>
        <v>840</v>
      </c>
      <c r="I872" s="4"/>
      <c r="J872">
        <v>4257</v>
      </c>
      <c r="K872" s="4"/>
    </row>
    <row r="873" spans="1:11" x14ac:dyDescent="0.25">
      <c r="A873">
        <v>875</v>
      </c>
      <c r="B873" t="s">
        <v>336</v>
      </c>
      <c r="C873" t="s">
        <v>1</v>
      </c>
      <c r="D873" t="s">
        <v>1111</v>
      </c>
      <c r="E873" t="str">
        <f t="shared" si="26"/>
        <v>Si</v>
      </c>
      <c r="F873">
        <v>0</v>
      </c>
      <c r="G873" s="2">
        <v>17</v>
      </c>
      <c r="H873" s="4">
        <f t="shared" si="27"/>
        <v>0</v>
      </c>
      <c r="I873" s="4"/>
      <c r="J873">
        <v>9963</v>
      </c>
      <c r="K873" s="4"/>
    </row>
    <row r="874" spans="1:11" x14ac:dyDescent="0.25">
      <c r="A874">
        <v>876</v>
      </c>
      <c r="B874" t="s">
        <v>337</v>
      </c>
      <c r="C874" t="s">
        <v>30</v>
      </c>
      <c r="D874" t="s">
        <v>1117</v>
      </c>
      <c r="E874" t="str">
        <f t="shared" si="26"/>
        <v>No</v>
      </c>
      <c r="F874">
        <v>20</v>
      </c>
      <c r="G874" s="2">
        <v>33</v>
      </c>
      <c r="H874" s="4">
        <f t="shared" si="27"/>
        <v>660</v>
      </c>
      <c r="I874" s="4"/>
      <c r="J874">
        <v>9841</v>
      </c>
      <c r="K874" s="4"/>
    </row>
    <row r="875" spans="1:11" x14ac:dyDescent="0.25">
      <c r="A875">
        <v>877</v>
      </c>
      <c r="B875" t="s">
        <v>337</v>
      </c>
      <c r="C875" t="s">
        <v>30</v>
      </c>
      <c r="D875" t="s">
        <v>1117</v>
      </c>
      <c r="E875" t="str">
        <f t="shared" si="26"/>
        <v>Si</v>
      </c>
      <c r="F875">
        <v>0</v>
      </c>
      <c r="G875" s="2">
        <v>16</v>
      </c>
      <c r="H875" s="4">
        <f t="shared" si="27"/>
        <v>0</v>
      </c>
      <c r="I875" s="4"/>
      <c r="J875">
        <v>9841</v>
      </c>
      <c r="K875" s="4"/>
    </row>
    <row r="876" spans="1:11" x14ac:dyDescent="0.25">
      <c r="A876">
        <v>878</v>
      </c>
      <c r="B876" t="s">
        <v>337</v>
      </c>
      <c r="C876" t="s">
        <v>30</v>
      </c>
      <c r="D876" t="s">
        <v>1117</v>
      </c>
      <c r="E876" t="str">
        <f t="shared" si="26"/>
        <v>No</v>
      </c>
      <c r="F876">
        <v>30</v>
      </c>
      <c r="G876" s="2">
        <v>25</v>
      </c>
      <c r="H876" s="4">
        <f t="shared" si="27"/>
        <v>750</v>
      </c>
      <c r="I876" s="4"/>
      <c r="J876">
        <v>9841</v>
      </c>
      <c r="K876" s="4"/>
    </row>
    <row r="877" spans="1:11" x14ac:dyDescent="0.25">
      <c r="A877">
        <v>879</v>
      </c>
      <c r="B877" t="s">
        <v>1195</v>
      </c>
      <c r="C877" t="s">
        <v>1</v>
      </c>
      <c r="D877" t="s">
        <v>1109</v>
      </c>
      <c r="E877" t="str">
        <f t="shared" si="26"/>
        <v>No</v>
      </c>
      <c r="F877">
        <v>20</v>
      </c>
      <c r="G877" s="2">
        <v>29</v>
      </c>
      <c r="H877" s="4">
        <f t="shared" si="27"/>
        <v>580</v>
      </c>
      <c r="I877" s="4"/>
      <c r="J877">
        <v>2418</v>
      </c>
      <c r="K877" s="4"/>
    </row>
    <row r="878" spans="1:11" x14ac:dyDescent="0.25">
      <c r="A878">
        <v>880</v>
      </c>
      <c r="B878" t="s">
        <v>1195</v>
      </c>
      <c r="C878" t="s">
        <v>1</v>
      </c>
      <c r="D878" t="s">
        <v>1109</v>
      </c>
      <c r="E878" t="str">
        <f t="shared" si="26"/>
        <v>Si</v>
      </c>
      <c r="F878">
        <v>0</v>
      </c>
      <c r="G878" s="2">
        <v>11</v>
      </c>
      <c r="H878" s="4">
        <f t="shared" si="27"/>
        <v>0</v>
      </c>
      <c r="I878" s="4"/>
      <c r="J878">
        <v>2418</v>
      </c>
      <c r="K878" s="4"/>
    </row>
    <row r="879" spans="1:11" x14ac:dyDescent="0.25">
      <c r="A879">
        <v>881</v>
      </c>
      <c r="B879" t="s">
        <v>1195</v>
      </c>
      <c r="C879" t="s">
        <v>1</v>
      </c>
      <c r="D879" t="s">
        <v>1109</v>
      </c>
      <c r="E879" t="str">
        <f t="shared" si="26"/>
        <v>No</v>
      </c>
      <c r="F879">
        <v>30</v>
      </c>
      <c r="G879" s="2">
        <v>26</v>
      </c>
      <c r="H879" s="4">
        <f t="shared" si="27"/>
        <v>780</v>
      </c>
      <c r="I879" s="4"/>
      <c r="J879">
        <v>2418</v>
      </c>
      <c r="K879" s="4"/>
    </row>
    <row r="880" spans="1:11" x14ac:dyDescent="0.25">
      <c r="A880">
        <v>882</v>
      </c>
      <c r="B880" t="s">
        <v>1372</v>
      </c>
      <c r="C880" t="s">
        <v>1</v>
      </c>
      <c r="D880" t="s">
        <v>1098</v>
      </c>
      <c r="E880" t="str">
        <f t="shared" si="26"/>
        <v>Si</v>
      </c>
      <c r="F880">
        <v>0</v>
      </c>
      <c r="G880" s="2">
        <v>34</v>
      </c>
      <c r="H880" s="4">
        <f t="shared" si="27"/>
        <v>0</v>
      </c>
      <c r="I880" s="4"/>
      <c r="J880">
        <v>4736</v>
      </c>
      <c r="K880" s="4"/>
    </row>
    <row r="881" spans="1:11" x14ac:dyDescent="0.25">
      <c r="A881">
        <v>883</v>
      </c>
      <c r="B881" t="s">
        <v>338</v>
      </c>
      <c r="C881" t="s">
        <v>1</v>
      </c>
      <c r="D881" t="s">
        <v>1098</v>
      </c>
      <c r="E881" t="str">
        <f t="shared" si="26"/>
        <v>Si</v>
      </c>
      <c r="F881">
        <v>0</v>
      </c>
      <c r="G881" s="2">
        <v>30</v>
      </c>
      <c r="H881" s="4">
        <f t="shared" si="27"/>
        <v>0</v>
      </c>
      <c r="I881" s="4"/>
      <c r="J881">
        <v>9645</v>
      </c>
      <c r="K881" s="4"/>
    </row>
    <row r="882" spans="1:11" x14ac:dyDescent="0.25">
      <c r="A882">
        <v>884</v>
      </c>
      <c r="B882" t="s">
        <v>338</v>
      </c>
      <c r="C882" t="s">
        <v>1</v>
      </c>
      <c r="D882" t="s">
        <v>1098</v>
      </c>
      <c r="E882" t="str">
        <f t="shared" si="26"/>
        <v>No</v>
      </c>
      <c r="F882">
        <v>30</v>
      </c>
      <c r="G882" s="2">
        <v>14</v>
      </c>
      <c r="H882" s="4">
        <f t="shared" si="27"/>
        <v>420</v>
      </c>
      <c r="I882" s="4"/>
      <c r="J882">
        <v>9645</v>
      </c>
      <c r="K882" s="4"/>
    </row>
    <row r="883" spans="1:11" x14ac:dyDescent="0.25">
      <c r="A883">
        <v>885</v>
      </c>
      <c r="B883" t="s">
        <v>339</v>
      </c>
      <c r="C883" t="s">
        <v>1</v>
      </c>
      <c r="D883" t="s">
        <v>1115</v>
      </c>
      <c r="E883" t="str">
        <f t="shared" si="26"/>
        <v>No</v>
      </c>
      <c r="F883">
        <v>30</v>
      </c>
      <c r="G883" s="2">
        <v>22</v>
      </c>
      <c r="H883" s="4">
        <f t="shared" si="27"/>
        <v>660</v>
      </c>
      <c r="I883" s="4"/>
      <c r="J883">
        <v>8831</v>
      </c>
      <c r="K883" s="4"/>
    </row>
    <row r="884" spans="1:11" x14ac:dyDescent="0.25">
      <c r="A884">
        <v>886</v>
      </c>
      <c r="B884" t="s">
        <v>339</v>
      </c>
      <c r="C884" t="s">
        <v>1</v>
      </c>
      <c r="D884" t="s">
        <v>1115</v>
      </c>
      <c r="E884" t="str">
        <f t="shared" si="26"/>
        <v>Si</v>
      </c>
      <c r="F884">
        <v>0</v>
      </c>
      <c r="G884" s="2">
        <v>19</v>
      </c>
      <c r="H884" s="4">
        <f t="shared" si="27"/>
        <v>0</v>
      </c>
      <c r="I884" s="4"/>
      <c r="J884">
        <v>8831</v>
      </c>
      <c r="K884" s="4"/>
    </row>
    <row r="885" spans="1:11" x14ac:dyDescent="0.25">
      <c r="A885">
        <v>887</v>
      </c>
      <c r="B885" t="s">
        <v>339</v>
      </c>
      <c r="C885" t="s">
        <v>1</v>
      </c>
      <c r="D885" t="s">
        <v>1115</v>
      </c>
      <c r="E885" t="str">
        <f t="shared" si="26"/>
        <v>No</v>
      </c>
      <c r="F885">
        <v>20</v>
      </c>
      <c r="G885" s="2">
        <v>27</v>
      </c>
      <c r="H885" s="4">
        <f t="shared" si="27"/>
        <v>540</v>
      </c>
      <c r="I885" s="4"/>
      <c r="J885">
        <v>8831</v>
      </c>
      <c r="K885" s="4"/>
    </row>
    <row r="886" spans="1:11" x14ac:dyDescent="0.25">
      <c r="A886">
        <v>888</v>
      </c>
      <c r="B886" t="s">
        <v>340</v>
      </c>
      <c r="C886" t="s">
        <v>1</v>
      </c>
      <c r="D886" t="s">
        <v>1098</v>
      </c>
      <c r="E886" t="str">
        <f t="shared" si="26"/>
        <v>No</v>
      </c>
      <c r="F886">
        <v>20</v>
      </c>
      <c r="G886" s="2">
        <v>39</v>
      </c>
      <c r="H886" s="4">
        <f t="shared" si="27"/>
        <v>780</v>
      </c>
      <c r="I886" s="4"/>
      <c r="J886">
        <v>4537</v>
      </c>
      <c r="K886" s="4"/>
    </row>
    <row r="887" spans="1:11" x14ac:dyDescent="0.25">
      <c r="A887">
        <v>889</v>
      </c>
      <c r="B887" t="s">
        <v>340</v>
      </c>
      <c r="C887" t="s">
        <v>1</v>
      </c>
      <c r="D887" t="s">
        <v>1098</v>
      </c>
      <c r="E887" t="str">
        <f t="shared" si="26"/>
        <v>Si</v>
      </c>
      <c r="F887">
        <v>0</v>
      </c>
      <c r="G887" s="2">
        <v>17</v>
      </c>
      <c r="H887" s="4">
        <f t="shared" si="27"/>
        <v>0</v>
      </c>
      <c r="I887" s="4"/>
      <c r="J887">
        <v>4537</v>
      </c>
      <c r="K887" s="4"/>
    </row>
    <row r="888" spans="1:11" x14ac:dyDescent="0.25">
      <c r="A888">
        <v>890</v>
      </c>
      <c r="B888" t="s">
        <v>341</v>
      </c>
      <c r="C888" t="s">
        <v>1</v>
      </c>
      <c r="D888" t="s">
        <v>1098</v>
      </c>
      <c r="E888" t="str">
        <f t="shared" si="26"/>
        <v>Si</v>
      </c>
      <c r="F888">
        <v>0</v>
      </c>
      <c r="G888" s="2">
        <v>26</v>
      </c>
      <c r="H888" s="4">
        <f t="shared" si="27"/>
        <v>0</v>
      </c>
      <c r="I888" s="4"/>
      <c r="J888">
        <v>7493</v>
      </c>
      <c r="K888" s="4"/>
    </row>
    <row r="889" spans="1:11" x14ac:dyDescent="0.25">
      <c r="A889">
        <v>891</v>
      </c>
      <c r="B889" t="s">
        <v>1196</v>
      </c>
      <c r="C889" t="s">
        <v>1</v>
      </c>
      <c r="D889" t="s">
        <v>1094</v>
      </c>
      <c r="E889" t="str">
        <f t="shared" si="26"/>
        <v>No</v>
      </c>
      <c r="F889">
        <v>30</v>
      </c>
      <c r="G889" s="2">
        <v>15</v>
      </c>
      <c r="H889" s="4">
        <f t="shared" si="27"/>
        <v>450</v>
      </c>
      <c r="I889" s="4"/>
      <c r="J889">
        <v>4297</v>
      </c>
      <c r="K889" s="4"/>
    </row>
    <row r="890" spans="1:11" x14ac:dyDescent="0.25">
      <c r="A890">
        <v>892</v>
      </c>
      <c r="B890" t="s">
        <v>1196</v>
      </c>
      <c r="C890" t="s">
        <v>1</v>
      </c>
      <c r="D890" t="s">
        <v>1094</v>
      </c>
      <c r="E890" t="str">
        <f t="shared" si="26"/>
        <v>Si</v>
      </c>
      <c r="F890">
        <v>0</v>
      </c>
      <c r="G890" s="2">
        <v>21</v>
      </c>
      <c r="H890" s="4">
        <f t="shared" si="27"/>
        <v>0</v>
      </c>
      <c r="I890" s="4"/>
      <c r="J890">
        <v>4297</v>
      </c>
      <c r="K890" s="4"/>
    </row>
    <row r="891" spans="1:11" x14ac:dyDescent="0.25">
      <c r="A891">
        <v>893</v>
      </c>
      <c r="B891" t="s">
        <v>1196</v>
      </c>
      <c r="C891" t="s">
        <v>1</v>
      </c>
      <c r="D891" t="s">
        <v>1094</v>
      </c>
      <c r="E891" t="str">
        <f t="shared" si="26"/>
        <v>No</v>
      </c>
      <c r="F891">
        <v>20</v>
      </c>
      <c r="G891" s="2">
        <v>21</v>
      </c>
      <c r="H891" s="4">
        <f t="shared" si="27"/>
        <v>420</v>
      </c>
      <c r="I891" s="4"/>
      <c r="J891">
        <v>4297</v>
      </c>
      <c r="K891" s="4"/>
    </row>
    <row r="892" spans="1:11" x14ac:dyDescent="0.25">
      <c r="A892">
        <v>894</v>
      </c>
      <c r="B892" t="s">
        <v>342</v>
      </c>
      <c r="C892" t="s">
        <v>1</v>
      </c>
      <c r="D892" t="s">
        <v>1107</v>
      </c>
      <c r="E892" t="str">
        <f t="shared" si="26"/>
        <v>No</v>
      </c>
      <c r="F892">
        <v>20</v>
      </c>
      <c r="G892" s="2">
        <v>15</v>
      </c>
      <c r="H892" s="4">
        <f t="shared" si="27"/>
        <v>300</v>
      </c>
      <c r="I892" s="4"/>
      <c r="J892">
        <v>7065</v>
      </c>
      <c r="K892" s="4"/>
    </row>
    <row r="893" spans="1:11" x14ac:dyDescent="0.25">
      <c r="A893">
        <v>895</v>
      </c>
      <c r="B893" t="s">
        <v>342</v>
      </c>
      <c r="C893" t="s">
        <v>1</v>
      </c>
      <c r="D893" t="s">
        <v>1107</v>
      </c>
      <c r="E893" t="str">
        <f t="shared" si="26"/>
        <v>Si</v>
      </c>
      <c r="F893">
        <v>0</v>
      </c>
      <c r="G893" s="2">
        <v>23</v>
      </c>
      <c r="H893" s="4">
        <f t="shared" si="27"/>
        <v>0</v>
      </c>
      <c r="I893" s="4"/>
      <c r="J893">
        <v>7065</v>
      </c>
      <c r="K893" s="4"/>
    </row>
    <row r="894" spans="1:11" x14ac:dyDescent="0.25">
      <c r="A894">
        <v>896</v>
      </c>
      <c r="B894" t="s">
        <v>342</v>
      </c>
      <c r="C894" t="s">
        <v>1</v>
      </c>
      <c r="D894" t="s">
        <v>1107</v>
      </c>
      <c r="E894" t="str">
        <f t="shared" si="26"/>
        <v>No</v>
      </c>
      <c r="F894">
        <v>30</v>
      </c>
      <c r="G894" s="2">
        <v>11</v>
      </c>
      <c r="H894" s="4">
        <f t="shared" si="27"/>
        <v>330</v>
      </c>
      <c r="I894" s="4"/>
      <c r="J894">
        <v>7065</v>
      </c>
      <c r="K894" s="4"/>
    </row>
    <row r="895" spans="1:11" x14ac:dyDescent="0.25">
      <c r="A895">
        <v>897</v>
      </c>
      <c r="B895" t="s">
        <v>343</v>
      </c>
      <c r="C895" t="s">
        <v>1</v>
      </c>
      <c r="D895" t="s">
        <v>1110</v>
      </c>
      <c r="E895" t="str">
        <f t="shared" si="26"/>
        <v>Si</v>
      </c>
      <c r="F895">
        <v>0</v>
      </c>
      <c r="G895" s="2">
        <v>21</v>
      </c>
      <c r="H895" s="4">
        <f t="shared" si="27"/>
        <v>0</v>
      </c>
      <c r="I895" s="4"/>
      <c r="J895">
        <v>9808</v>
      </c>
      <c r="K895" s="4"/>
    </row>
    <row r="896" spans="1:11" x14ac:dyDescent="0.25">
      <c r="A896">
        <v>898</v>
      </c>
      <c r="B896" t="s">
        <v>344</v>
      </c>
      <c r="C896" t="s">
        <v>1</v>
      </c>
      <c r="D896" t="s">
        <v>1098</v>
      </c>
      <c r="E896" t="str">
        <f t="shared" si="26"/>
        <v>Si</v>
      </c>
      <c r="F896">
        <v>0</v>
      </c>
      <c r="G896" s="2">
        <v>19</v>
      </c>
      <c r="H896" s="4">
        <f t="shared" si="27"/>
        <v>0</v>
      </c>
      <c r="I896" s="4"/>
      <c r="J896">
        <v>5535</v>
      </c>
      <c r="K896" s="4"/>
    </row>
    <row r="897" spans="1:11" x14ac:dyDescent="0.25">
      <c r="A897">
        <v>899</v>
      </c>
      <c r="B897" t="s">
        <v>1197</v>
      </c>
      <c r="C897" t="s">
        <v>1</v>
      </c>
      <c r="D897" t="s">
        <v>1098</v>
      </c>
      <c r="E897" t="str">
        <f t="shared" si="26"/>
        <v>Si</v>
      </c>
      <c r="F897">
        <v>0</v>
      </c>
      <c r="G897" s="2">
        <v>27</v>
      </c>
      <c r="H897" s="4">
        <f t="shared" si="27"/>
        <v>0</v>
      </c>
      <c r="I897" s="4"/>
      <c r="J897">
        <v>1164</v>
      </c>
      <c r="K897" s="4"/>
    </row>
    <row r="898" spans="1:11" x14ac:dyDescent="0.25">
      <c r="A898">
        <v>900</v>
      </c>
      <c r="B898" t="s">
        <v>1197</v>
      </c>
      <c r="C898" t="s">
        <v>1</v>
      </c>
      <c r="D898" t="s">
        <v>1098</v>
      </c>
      <c r="E898" t="str">
        <f t="shared" ref="E898:E961" si="28">IF(F898=0,"Si","No")</f>
        <v>No</v>
      </c>
      <c r="F898">
        <v>30</v>
      </c>
      <c r="G898" s="2">
        <v>22</v>
      </c>
      <c r="H898" s="4">
        <f t="shared" si="27"/>
        <v>660</v>
      </c>
      <c r="I898" s="4"/>
      <c r="J898">
        <v>1164</v>
      </c>
      <c r="K898" s="4"/>
    </row>
    <row r="899" spans="1:11" x14ac:dyDescent="0.25">
      <c r="A899">
        <v>901</v>
      </c>
      <c r="B899" t="s">
        <v>345</v>
      </c>
      <c r="C899" t="s">
        <v>1</v>
      </c>
      <c r="D899" t="s">
        <v>1098</v>
      </c>
      <c r="E899" t="str">
        <f t="shared" si="28"/>
        <v>Si</v>
      </c>
      <c r="F899">
        <v>0</v>
      </c>
      <c r="G899" s="2">
        <v>32</v>
      </c>
      <c r="H899" s="4">
        <f t="shared" ref="H899:H962" si="29">G899*F899</f>
        <v>0</v>
      </c>
      <c r="I899" s="4"/>
      <c r="J899">
        <v>1704</v>
      </c>
      <c r="K899" s="4"/>
    </row>
    <row r="900" spans="1:11" x14ac:dyDescent="0.25">
      <c r="A900">
        <v>902</v>
      </c>
      <c r="B900" t="s">
        <v>346</v>
      </c>
      <c r="C900" t="s">
        <v>1</v>
      </c>
      <c r="D900" t="s">
        <v>1110</v>
      </c>
      <c r="E900" t="str">
        <f t="shared" si="28"/>
        <v>Si</v>
      </c>
      <c r="F900">
        <v>0</v>
      </c>
      <c r="G900" s="2">
        <v>18</v>
      </c>
      <c r="H900" s="4">
        <f t="shared" si="29"/>
        <v>0</v>
      </c>
      <c r="I900" s="4"/>
      <c r="J900">
        <v>9179</v>
      </c>
      <c r="K900" s="4"/>
    </row>
    <row r="901" spans="1:11" x14ac:dyDescent="0.25">
      <c r="A901">
        <v>903</v>
      </c>
      <c r="B901" t="s">
        <v>1198</v>
      </c>
      <c r="C901" t="s">
        <v>1</v>
      </c>
      <c r="D901" t="s">
        <v>1107</v>
      </c>
      <c r="E901" t="str">
        <f t="shared" si="28"/>
        <v>Si</v>
      </c>
      <c r="F901">
        <v>0</v>
      </c>
      <c r="G901" s="2">
        <v>22</v>
      </c>
      <c r="H901" s="4">
        <f t="shared" si="29"/>
        <v>0</v>
      </c>
      <c r="I901" s="4"/>
      <c r="J901">
        <v>9895</v>
      </c>
      <c r="K901" s="4"/>
    </row>
    <row r="902" spans="1:11" x14ac:dyDescent="0.25">
      <c r="A902">
        <v>904</v>
      </c>
      <c r="B902" t="s">
        <v>1198</v>
      </c>
      <c r="C902" t="s">
        <v>1</v>
      </c>
      <c r="D902" t="s">
        <v>1107</v>
      </c>
      <c r="E902" t="str">
        <f t="shared" si="28"/>
        <v>No</v>
      </c>
      <c r="F902">
        <v>30</v>
      </c>
      <c r="G902" s="2">
        <v>35</v>
      </c>
      <c r="H902" s="4">
        <f t="shared" si="29"/>
        <v>1050</v>
      </c>
      <c r="I902" s="4"/>
      <c r="J902">
        <v>9895</v>
      </c>
      <c r="K902" s="4"/>
    </row>
    <row r="903" spans="1:11" x14ac:dyDescent="0.25">
      <c r="A903">
        <v>905</v>
      </c>
      <c r="B903" t="s">
        <v>347</v>
      </c>
      <c r="C903" t="s">
        <v>1</v>
      </c>
      <c r="D903" t="s">
        <v>1110</v>
      </c>
      <c r="E903" t="str">
        <f t="shared" si="28"/>
        <v>No</v>
      </c>
      <c r="F903">
        <v>30</v>
      </c>
      <c r="G903" s="2">
        <v>30</v>
      </c>
      <c r="H903" s="4">
        <f t="shared" si="29"/>
        <v>900</v>
      </c>
      <c r="I903" s="4"/>
      <c r="J903">
        <v>5314</v>
      </c>
      <c r="K903" s="4"/>
    </row>
    <row r="904" spans="1:11" x14ac:dyDescent="0.25">
      <c r="A904">
        <v>906</v>
      </c>
      <c r="B904" t="s">
        <v>347</v>
      </c>
      <c r="C904" t="s">
        <v>1</v>
      </c>
      <c r="D904" t="s">
        <v>1110</v>
      </c>
      <c r="E904" t="str">
        <f t="shared" si="28"/>
        <v>Si</v>
      </c>
      <c r="F904">
        <v>0</v>
      </c>
      <c r="G904" s="2">
        <v>34</v>
      </c>
      <c r="H904" s="4">
        <f t="shared" si="29"/>
        <v>0</v>
      </c>
      <c r="I904" s="4"/>
      <c r="J904">
        <v>5314</v>
      </c>
      <c r="K904" s="4"/>
    </row>
    <row r="905" spans="1:11" x14ac:dyDescent="0.25">
      <c r="A905">
        <v>907</v>
      </c>
      <c r="B905" t="s">
        <v>347</v>
      </c>
      <c r="C905" t="s">
        <v>1</v>
      </c>
      <c r="D905" t="s">
        <v>1110</v>
      </c>
      <c r="E905" t="str">
        <f t="shared" si="28"/>
        <v>No</v>
      </c>
      <c r="F905">
        <v>20</v>
      </c>
      <c r="G905" s="2">
        <v>35</v>
      </c>
      <c r="H905" s="4">
        <f t="shared" si="29"/>
        <v>700</v>
      </c>
      <c r="I905" s="4"/>
      <c r="J905">
        <v>5314</v>
      </c>
      <c r="K905" s="4"/>
    </row>
    <row r="906" spans="1:11" x14ac:dyDescent="0.25">
      <c r="A906">
        <v>908</v>
      </c>
      <c r="B906" t="s">
        <v>348</v>
      </c>
      <c r="C906" t="s">
        <v>1</v>
      </c>
      <c r="D906" t="s">
        <v>1110</v>
      </c>
      <c r="E906" t="str">
        <f t="shared" si="28"/>
        <v>No</v>
      </c>
      <c r="F906">
        <v>20</v>
      </c>
      <c r="G906" s="2">
        <v>35</v>
      </c>
      <c r="H906" s="4">
        <f t="shared" si="29"/>
        <v>700</v>
      </c>
      <c r="I906" s="4"/>
      <c r="J906">
        <v>7102</v>
      </c>
      <c r="K906" s="4"/>
    </row>
    <row r="907" spans="1:11" x14ac:dyDescent="0.25">
      <c r="A907">
        <v>909</v>
      </c>
      <c r="B907" t="s">
        <v>348</v>
      </c>
      <c r="C907" t="s">
        <v>1</v>
      </c>
      <c r="D907" t="s">
        <v>1110</v>
      </c>
      <c r="E907" t="str">
        <f t="shared" si="28"/>
        <v>No</v>
      </c>
      <c r="F907">
        <v>30</v>
      </c>
      <c r="G907" s="2">
        <v>23</v>
      </c>
      <c r="H907" s="4">
        <f t="shared" si="29"/>
        <v>690</v>
      </c>
      <c r="I907" s="4"/>
      <c r="J907">
        <v>7102</v>
      </c>
      <c r="K907" s="4"/>
    </row>
    <row r="908" spans="1:11" x14ac:dyDescent="0.25">
      <c r="A908">
        <v>910</v>
      </c>
      <c r="B908" t="s">
        <v>348</v>
      </c>
      <c r="C908" t="s">
        <v>1</v>
      </c>
      <c r="D908" t="s">
        <v>1110</v>
      </c>
      <c r="E908" t="str">
        <f t="shared" si="28"/>
        <v>Si</v>
      </c>
      <c r="F908">
        <v>0</v>
      </c>
      <c r="G908" s="2">
        <v>28</v>
      </c>
      <c r="H908" s="4">
        <f t="shared" si="29"/>
        <v>0</v>
      </c>
      <c r="I908" s="4"/>
      <c r="J908">
        <v>7102</v>
      </c>
      <c r="K908" s="4"/>
    </row>
    <row r="909" spans="1:11" x14ac:dyDescent="0.25">
      <c r="A909">
        <v>911</v>
      </c>
      <c r="B909" t="s">
        <v>1199</v>
      </c>
      <c r="C909" t="s">
        <v>1</v>
      </c>
      <c r="D909" t="s">
        <v>1107</v>
      </c>
      <c r="E909" t="str">
        <f t="shared" si="28"/>
        <v>Si</v>
      </c>
      <c r="F909">
        <v>0</v>
      </c>
      <c r="G909" s="2">
        <v>31</v>
      </c>
      <c r="H909" s="4">
        <f t="shared" si="29"/>
        <v>0</v>
      </c>
      <c r="I909" s="4"/>
      <c r="J909">
        <v>2881</v>
      </c>
      <c r="K909" s="4"/>
    </row>
    <row r="910" spans="1:11" x14ac:dyDescent="0.25">
      <c r="A910">
        <v>912</v>
      </c>
      <c r="B910" t="s">
        <v>1199</v>
      </c>
      <c r="C910" t="s">
        <v>1</v>
      </c>
      <c r="D910" t="s">
        <v>1107</v>
      </c>
      <c r="E910" t="str">
        <f t="shared" si="28"/>
        <v>No</v>
      </c>
      <c r="F910">
        <v>30</v>
      </c>
      <c r="G910" s="2">
        <v>24</v>
      </c>
      <c r="H910" s="4">
        <f t="shared" si="29"/>
        <v>720</v>
      </c>
      <c r="I910" s="4"/>
      <c r="J910">
        <v>2881</v>
      </c>
      <c r="K910" s="4"/>
    </row>
    <row r="911" spans="1:11" x14ac:dyDescent="0.25">
      <c r="A911">
        <v>913</v>
      </c>
      <c r="B911" t="s">
        <v>349</v>
      </c>
      <c r="C911" t="s">
        <v>1</v>
      </c>
      <c r="D911" t="s">
        <v>1107</v>
      </c>
      <c r="E911" t="str">
        <f t="shared" si="28"/>
        <v>No</v>
      </c>
      <c r="F911">
        <v>30</v>
      </c>
      <c r="G911" s="2">
        <v>15</v>
      </c>
      <c r="H911" s="4">
        <f t="shared" si="29"/>
        <v>450</v>
      </c>
      <c r="I911" s="4"/>
      <c r="J911">
        <v>1493</v>
      </c>
      <c r="K911" s="4"/>
    </row>
    <row r="912" spans="1:11" x14ac:dyDescent="0.25">
      <c r="A912">
        <v>914</v>
      </c>
      <c r="B912" t="s">
        <v>349</v>
      </c>
      <c r="C912" t="s">
        <v>1</v>
      </c>
      <c r="D912" t="s">
        <v>1107</v>
      </c>
      <c r="E912" t="str">
        <f t="shared" si="28"/>
        <v>No</v>
      </c>
      <c r="F912">
        <v>20</v>
      </c>
      <c r="G912" s="2">
        <v>31</v>
      </c>
      <c r="H912" s="4">
        <f t="shared" si="29"/>
        <v>620</v>
      </c>
      <c r="I912" s="4"/>
      <c r="J912">
        <v>1493</v>
      </c>
      <c r="K912" s="4"/>
    </row>
    <row r="913" spans="1:11" x14ac:dyDescent="0.25">
      <c r="A913">
        <v>915</v>
      </c>
      <c r="B913" t="s">
        <v>349</v>
      </c>
      <c r="C913" t="s">
        <v>1</v>
      </c>
      <c r="D913" t="s">
        <v>1107</v>
      </c>
      <c r="E913" t="str">
        <f t="shared" si="28"/>
        <v>Si</v>
      </c>
      <c r="F913">
        <v>0</v>
      </c>
      <c r="G913" s="2">
        <v>37</v>
      </c>
      <c r="H913" s="4">
        <f t="shared" si="29"/>
        <v>0</v>
      </c>
      <c r="I913" s="4"/>
      <c r="J913">
        <v>1493</v>
      </c>
      <c r="K913" s="4"/>
    </row>
    <row r="914" spans="1:11" x14ac:dyDescent="0.25">
      <c r="A914">
        <v>916</v>
      </c>
      <c r="B914" t="s">
        <v>1200</v>
      </c>
      <c r="C914" t="s">
        <v>1</v>
      </c>
      <c r="D914" t="s">
        <v>1110</v>
      </c>
      <c r="E914" t="str">
        <f t="shared" si="28"/>
        <v>Si</v>
      </c>
      <c r="F914">
        <v>0</v>
      </c>
      <c r="G914" s="2">
        <v>22</v>
      </c>
      <c r="H914" s="4">
        <f t="shared" si="29"/>
        <v>0</v>
      </c>
      <c r="I914" s="4"/>
      <c r="J914">
        <v>7207</v>
      </c>
      <c r="K914" s="4"/>
    </row>
    <row r="915" spans="1:11" x14ac:dyDescent="0.25">
      <c r="A915">
        <v>917</v>
      </c>
      <c r="B915" t="s">
        <v>1201</v>
      </c>
      <c r="C915" t="s">
        <v>1</v>
      </c>
      <c r="D915" t="s">
        <v>1110</v>
      </c>
      <c r="E915" t="str">
        <f t="shared" si="28"/>
        <v>Si</v>
      </c>
      <c r="F915">
        <v>0</v>
      </c>
      <c r="G915" s="2">
        <v>22</v>
      </c>
      <c r="H915" s="4">
        <f t="shared" si="29"/>
        <v>0</v>
      </c>
      <c r="I915" s="4"/>
      <c r="J915">
        <v>9086</v>
      </c>
      <c r="K915" s="4"/>
    </row>
    <row r="916" spans="1:11" x14ac:dyDescent="0.25">
      <c r="A916">
        <v>918</v>
      </c>
      <c r="B916" t="s">
        <v>350</v>
      </c>
      <c r="C916" t="s">
        <v>1</v>
      </c>
      <c r="D916" t="s">
        <v>1098</v>
      </c>
      <c r="E916" t="str">
        <f t="shared" si="28"/>
        <v>Si</v>
      </c>
      <c r="F916">
        <v>0</v>
      </c>
      <c r="G916" s="2">
        <v>25</v>
      </c>
      <c r="H916" s="4">
        <f t="shared" si="29"/>
        <v>0</v>
      </c>
      <c r="I916" s="4"/>
      <c r="J916">
        <v>9265</v>
      </c>
      <c r="K916" s="4"/>
    </row>
    <row r="917" spans="1:11" x14ac:dyDescent="0.25">
      <c r="A917">
        <v>919</v>
      </c>
      <c r="B917" t="s">
        <v>351</v>
      </c>
      <c r="C917" t="s">
        <v>1</v>
      </c>
      <c r="D917" t="s">
        <v>1107</v>
      </c>
      <c r="E917" t="str">
        <f t="shared" si="28"/>
        <v>Si</v>
      </c>
      <c r="F917">
        <v>0</v>
      </c>
      <c r="G917" s="2">
        <v>35</v>
      </c>
      <c r="H917" s="4">
        <f t="shared" si="29"/>
        <v>0</v>
      </c>
      <c r="I917" s="4"/>
      <c r="J917">
        <v>2918</v>
      </c>
      <c r="K917" s="4"/>
    </row>
    <row r="918" spans="1:11" x14ac:dyDescent="0.25">
      <c r="A918">
        <v>920</v>
      </c>
      <c r="B918" t="s">
        <v>351</v>
      </c>
      <c r="C918" t="s">
        <v>1</v>
      </c>
      <c r="D918" t="s">
        <v>1107</v>
      </c>
      <c r="E918" t="str">
        <f t="shared" si="28"/>
        <v>No</v>
      </c>
      <c r="F918">
        <v>30</v>
      </c>
      <c r="G918" s="2">
        <v>29</v>
      </c>
      <c r="H918" s="4">
        <f t="shared" si="29"/>
        <v>870</v>
      </c>
      <c r="I918" s="4"/>
      <c r="J918">
        <v>2918</v>
      </c>
      <c r="K918" s="4"/>
    </row>
    <row r="919" spans="1:11" x14ac:dyDescent="0.25">
      <c r="A919">
        <v>921</v>
      </c>
      <c r="B919" t="s">
        <v>352</v>
      </c>
      <c r="C919" t="s">
        <v>1</v>
      </c>
      <c r="D919" t="s">
        <v>1094</v>
      </c>
      <c r="E919" t="str">
        <f t="shared" si="28"/>
        <v>Si</v>
      </c>
      <c r="F919">
        <v>0</v>
      </c>
      <c r="G919" s="2">
        <v>29</v>
      </c>
      <c r="H919" s="4">
        <f t="shared" si="29"/>
        <v>0</v>
      </c>
      <c r="I919" s="4"/>
      <c r="J919">
        <v>9957</v>
      </c>
      <c r="K919" s="4"/>
    </row>
    <row r="920" spans="1:11" x14ac:dyDescent="0.25">
      <c r="A920">
        <v>922</v>
      </c>
      <c r="B920" t="s">
        <v>352</v>
      </c>
      <c r="C920" t="s">
        <v>1</v>
      </c>
      <c r="D920" t="s">
        <v>1094</v>
      </c>
      <c r="E920" t="str">
        <f t="shared" si="28"/>
        <v>No</v>
      </c>
      <c r="F920">
        <v>30</v>
      </c>
      <c r="G920" s="2">
        <v>11</v>
      </c>
      <c r="H920" s="4">
        <f t="shared" si="29"/>
        <v>330</v>
      </c>
      <c r="I920" s="4"/>
      <c r="J920">
        <v>9957</v>
      </c>
      <c r="K920" s="4"/>
    </row>
    <row r="921" spans="1:11" x14ac:dyDescent="0.25">
      <c r="A921">
        <v>923</v>
      </c>
      <c r="B921" t="s">
        <v>1202</v>
      </c>
      <c r="C921" t="s">
        <v>1</v>
      </c>
      <c r="D921" t="s">
        <v>1110</v>
      </c>
      <c r="E921" t="str">
        <f t="shared" si="28"/>
        <v>Si</v>
      </c>
      <c r="F921">
        <v>0</v>
      </c>
      <c r="G921" s="2">
        <v>31</v>
      </c>
      <c r="H921" s="4">
        <f t="shared" si="29"/>
        <v>0</v>
      </c>
      <c r="I921" s="4"/>
      <c r="J921">
        <v>3512</v>
      </c>
      <c r="K921" s="4"/>
    </row>
    <row r="922" spans="1:11" x14ac:dyDescent="0.25">
      <c r="A922">
        <v>924</v>
      </c>
      <c r="B922" t="s">
        <v>353</v>
      </c>
      <c r="C922" t="s">
        <v>1</v>
      </c>
      <c r="D922" t="s">
        <v>1114</v>
      </c>
      <c r="E922" t="str">
        <f t="shared" si="28"/>
        <v>No</v>
      </c>
      <c r="F922">
        <v>20</v>
      </c>
      <c r="G922" s="2">
        <v>39</v>
      </c>
      <c r="H922" s="4">
        <f t="shared" si="29"/>
        <v>780</v>
      </c>
      <c r="I922" s="4"/>
      <c r="J922">
        <v>7125</v>
      </c>
      <c r="K922" s="4"/>
    </row>
    <row r="923" spans="1:11" x14ac:dyDescent="0.25">
      <c r="A923">
        <v>925</v>
      </c>
      <c r="B923" t="s">
        <v>354</v>
      </c>
      <c r="C923" t="s">
        <v>1</v>
      </c>
      <c r="D923" t="s">
        <v>1107</v>
      </c>
      <c r="E923" t="str">
        <f t="shared" si="28"/>
        <v>No</v>
      </c>
      <c r="F923">
        <v>30</v>
      </c>
      <c r="G923" s="2">
        <v>28</v>
      </c>
      <c r="H923" s="4">
        <f t="shared" si="29"/>
        <v>840</v>
      </c>
      <c r="I923" s="4"/>
      <c r="J923">
        <v>7475</v>
      </c>
      <c r="K923" s="4"/>
    </row>
    <row r="924" spans="1:11" x14ac:dyDescent="0.25">
      <c r="A924">
        <v>926</v>
      </c>
      <c r="B924" t="s">
        <v>354</v>
      </c>
      <c r="C924" t="s">
        <v>1</v>
      </c>
      <c r="D924" t="s">
        <v>1107</v>
      </c>
      <c r="E924" t="str">
        <f t="shared" si="28"/>
        <v>Si</v>
      </c>
      <c r="F924">
        <v>0</v>
      </c>
      <c r="G924" s="2">
        <v>28</v>
      </c>
      <c r="H924" s="4">
        <f t="shared" si="29"/>
        <v>0</v>
      </c>
      <c r="I924" s="4"/>
      <c r="J924">
        <v>7475</v>
      </c>
      <c r="K924" s="4"/>
    </row>
    <row r="925" spans="1:11" x14ac:dyDescent="0.25">
      <c r="A925">
        <v>927</v>
      </c>
      <c r="B925" t="s">
        <v>355</v>
      </c>
      <c r="C925" t="s">
        <v>30</v>
      </c>
      <c r="D925" t="s">
        <v>1117</v>
      </c>
      <c r="E925" t="str">
        <f t="shared" si="28"/>
        <v>No</v>
      </c>
      <c r="F925">
        <v>30</v>
      </c>
      <c r="G925" s="2">
        <v>16</v>
      </c>
      <c r="H925" s="4">
        <f t="shared" si="29"/>
        <v>480</v>
      </c>
      <c r="I925" s="4"/>
      <c r="J925">
        <v>4341</v>
      </c>
      <c r="K925" s="4"/>
    </row>
    <row r="926" spans="1:11" x14ac:dyDescent="0.25">
      <c r="A926">
        <v>928</v>
      </c>
      <c r="B926" t="s">
        <v>355</v>
      </c>
      <c r="C926" t="s">
        <v>30</v>
      </c>
      <c r="D926" t="s">
        <v>1117</v>
      </c>
      <c r="E926" t="str">
        <f t="shared" si="28"/>
        <v>No</v>
      </c>
      <c r="F926">
        <v>20</v>
      </c>
      <c r="G926" s="2">
        <v>30</v>
      </c>
      <c r="H926" s="4">
        <f t="shared" si="29"/>
        <v>600</v>
      </c>
      <c r="I926" s="4"/>
      <c r="J926">
        <v>4341</v>
      </c>
      <c r="K926" s="4"/>
    </row>
    <row r="927" spans="1:11" x14ac:dyDescent="0.25">
      <c r="A927">
        <v>929</v>
      </c>
      <c r="B927" t="s">
        <v>355</v>
      </c>
      <c r="C927" t="s">
        <v>30</v>
      </c>
      <c r="D927" t="s">
        <v>1117</v>
      </c>
      <c r="E927" t="str">
        <f t="shared" si="28"/>
        <v>Si</v>
      </c>
      <c r="F927">
        <v>0</v>
      </c>
      <c r="G927" s="2">
        <v>30</v>
      </c>
      <c r="H927" s="4">
        <f t="shared" si="29"/>
        <v>0</v>
      </c>
      <c r="I927" s="4"/>
      <c r="J927">
        <v>4341</v>
      </c>
      <c r="K927" s="4"/>
    </row>
    <row r="928" spans="1:11" x14ac:dyDescent="0.25">
      <c r="A928">
        <v>930</v>
      </c>
      <c r="B928" t="s">
        <v>356</v>
      </c>
      <c r="C928" t="s">
        <v>1</v>
      </c>
      <c r="D928" t="s">
        <v>1110</v>
      </c>
      <c r="E928" t="str">
        <f t="shared" si="28"/>
        <v>Si</v>
      </c>
      <c r="F928">
        <v>0</v>
      </c>
      <c r="G928" s="2">
        <v>26</v>
      </c>
      <c r="H928" s="4">
        <f t="shared" si="29"/>
        <v>0</v>
      </c>
      <c r="I928" s="4"/>
      <c r="J928">
        <v>9838</v>
      </c>
      <c r="K928" s="4"/>
    </row>
    <row r="929" spans="1:11" x14ac:dyDescent="0.25">
      <c r="A929">
        <v>931</v>
      </c>
      <c r="B929" t="s">
        <v>357</v>
      </c>
      <c r="C929" t="s">
        <v>1</v>
      </c>
      <c r="D929" t="s">
        <v>1110</v>
      </c>
      <c r="E929" t="str">
        <f t="shared" si="28"/>
        <v>Si</v>
      </c>
      <c r="F929">
        <v>0</v>
      </c>
      <c r="G929" s="2">
        <v>23</v>
      </c>
      <c r="H929" s="4">
        <f t="shared" si="29"/>
        <v>0</v>
      </c>
      <c r="I929" s="4"/>
      <c r="J929">
        <v>1145</v>
      </c>
      <c r="K929" s="4"/>
    </row>
    <row r="930" spans="1:11" x14ac:dyDescent="0.25">
      <c r="A930">
        <v>932</v>
      </c>
      <c r="B930" t="s">
        <v>357</v>
      </c>
      <c r="C930" t="s">
        <v>1</v>
      </c>
      <c r="D930" t="s">
        <v>1110</v>
      </c>
      <c r="E930" t="str">
        <f t="shared" si="28"/>
        <v>No</v>
      </c>
      <c r="F930">
        <v>20</v>
      </c>
      <c r="G930" s="2">
        <v>32</v>
      </c>
      <c r="H930" s="4">
        <f t="shared" si="29"/>
        <v>640</v>
      </c>
      <c r="I930" s="4"/>
      <c r="J930">
        <v>1145</v>
      </c>
      <c r="K930" s="4"/>
    </row>
    <row r="931" spans="1:11" x14ac:dyDescent="0.25">
      <c r="A931">
        <v>933</v>
      </c>
      <c r="B931" t="s">
        <v>357</v>
      </c>
      <c r="C931" t="s">
        <v>1</v>
      </c>
      <c r="D931" t="s">
        <v>1110</v>
      </c>
      <c r="E931" t="str">
        <f t="shared" si="28"/>
        <v>No</v>
      </c>
      <c r="F931">
        <v>30</v>
      </c>
      <c r="G931" s="2">
        <v>18</v>
      </c>
      <c r="H931" s="4">
        <f t="shared" si="29"/>
        <v>540</v>
      </c>
      <c r="I931" s="4"/>
      <c r="J931">
        <v>1145</v>
      </c>
      <c r="K931" s="4"/>
    </row>
    <row r="932" spans="1:11" x14ac:dyDescent="0.25">
      <c r="A932">
        <v>934</v>
      </c>
      <c r="B932" t="s">
        <v>1373</v>
      </c>
      <c r="C932" t="s">
        <v>1</v>
      </c>
      <c r="D932" t="s">
        <v>1098</v>
      </c>
      <c r="E932" t="str">
        <f t="shared" si="28"/>
        <v>Si</v>
      </c>
      <c r="F932">
        <v>0</v>
      </c>
      <c r="G932" s="2">
        <v>30</v>
      </c>
      <c r="H932" s="4">
        <f t="shared" si="29"/>
        <v>0</v>
      </c>
      <c r="I932" s="4"/>
      <c r="J932">
        <v>8596</v>
      </c>
      <c r="K932" s="4"/>
    </row>
    <row r="933" spans="1:11" x14ac:dyDescent="0.25">
      <c r="A933">
        <v>935</v>
      </c>
      <c r="B933" t="s">
        <v>358</v>
      </c>
      <c r="C933" t="s">
        <v>1</v>
      </c>
      <c r="D933" t="s">
        <v>1110</v>
      </c>
      <c r="E933" t="str">
        <f t="shared" si="28"/>
        <v>No</v>
      </c>
      <c r="F933">
        <v>30</v>
      </c>
      <c r="G933" s="2">
        <v>17</v>
      </c>
      <c r="H933" s="4">
        <f t="shared" si="29"/>
        <v>510</v>
      </c>
      <c r="I933" s="4"/>
      <c r="J933">
        <v>7594</v>
      </c>
      <c r="K933" s="4"/>
    </row>
    <row r="934" spans="1:11" x14ac:dyDescent="0.25">
      <c r="A934">
        <v>936</v>
      </c>
      <c r="B934" t="s">
        <v>358</v>
      </c>
      <c r="C934" t="s">
        <v>1</v>
      </c>
      <c r="D934" t="s">
        <v>1110</v>
      </c>
      <c r="E934" t="str">
        <f t="shared" si="28"/>
        <v>Si</v>
      </c>
      <c r="F934">
        <v>0</v>
      </c>
      <c r="G934" s="2">
        <v>26</v>
      </c>
      <c r="H934" s="4">
        <f t="shared" si="29"/>
        <v>0</v>
      </c>
      <c r="I934" s="4"/>
      <c r="J934">
        <v>7594</v>
      </c>
      <c r="K934" s="4"/>
    </row>
    <row r="935" spans="1:11" x14ac:dyDescent="0.25">
      <c r="A935">
        <v>937</v>
      </c>
      <c r="B935" t="s">
        <v>1203</v>
      </c>
      <c r="C935" t="s">
        <v>1</v>
      </c>
      <c r="D935" t="s">
        <v>1112</v>
      </c>
      <c r="E935" t="str">
        <f t="shared" si="28"/>
        <v>No</v>
      </c>
      <c r="F935">
        <v>20</v>
      </c>
      <c r="G935" s="2">
        <v>10</v>
      </c>
      <c r="H935" s="4">
        <f t="shared" si="29"/>
        <v>200</v>
      </c>
      <c r="I935" s="4"/>
      <c r="J935">
        <v>1929</v>
      </c>
      <c r="K935" s="4"/>
    </row>
    <row r="936" spans="1:11" x14ac:dyDescent="0.25">
      <c r="A936">
        <v>938</v>
      </c>
      <c r="B936" t="s">
        <v>1203</v>
      </c>
      <c r="C936" t="s">
        <v>1</v>
      </c>
      <c r="D936" t="s">
        <v>1112</v>
      </c>
      <c r="E936" t="str">
        <f t="shared" si="28"/>
        <v>No</v>
      </c>
      <c r="F936">
        <v>30</v>
      </c>
      <c r="G936" s="2">
        <v>26</v>
      </c>
      <c r="H936" s="4">
        <f t="shared" si="29"/>
        <v>780</v>
      </c>
      <c r="I936" s="4"/>
      <c r="J936">
        <v>1929</v>
      </c>
      <c r="K936" s="4"/>
    </row>
    <row r="937" spans="1:11" x14ac:dyDescent="0.25">
      <c r="A937">
        <v>939</v>
      </c>
      <c r="B937" t="s">
        <v>1203</v>
      </c>
      <c r="C937" t="s">
        <v>1</v>
      </c>
      <c r="D937" t="s">
        <v>1112</v>
      </c>
      <c r="E937" t="str">
        <f t="shared" si="28"/>
        <v>Si</v>
      </c>
      <c r="F937">
        <v>0</v>
      </c>
      <c r="G937" s="2">
        <v>17</v>
      </c>
      <c r="H937" s="4">
        <f t="shared" si="29"/>
        <v>0</v>
      </c>
      <c r="I937" s="4"/>
      <c r="J937">
        <v>1929</v>
      </c>
      <c r="K937" s="4"/>
    </row>
    <row r="938" spans="1:11" x14ac:dyDescent="0.25">
      <c r="A938">
        <v>940</v>
      </c>
      <c r="B938" t="s">
        <v>359</v>
      </c>
      <c r="C938" t="s">
        <v>1</v>
      </c>
      <c r="D938" t="s">
        <v>1109</v>
      </c>
      <c r="E938" t="str">
        <f t="shared" si="28"/>
        <v>Si</v>
      </c>
      <c r="F938">
        <v>0</v>
      </c>
      <c r="G938" s="2">
        <v>37</v>
      </c>
      <c r="H938" s="4">
        <f t="shared" si="29"/>
        <v>0</v>
      </c>
      <c r="I938" s="4"/>
      <c r="J938">
        <v>5976</v>
      </c>
      <c r="K938" s="4"/>
    </row>
    <row r="939" spans="1:11" x14ac:dyDescent="0.25">
      <c r="A939">
        <v>941</v>
      </c>
      <c r="B939" t="s">
        <v>360</v>
      </c>
      <c r="C939" t="s">
        <v>1</v>
      </c>
      <c r="D939" t="s">
        <v>1094</v>
      </c>
      <c r="E939" t="str">
        <f t="shared" si="28"/>
        <v>Si</v>
      </c>
      <c r="F939">
        <v>0</v>
      </c>
      <c r="G939" s="2">
        <v>36</v>
      </c>
      <c r="H939" s="4">
        <f t="shared" si="29"/>
        <v>0</v>
      </c>
      <c r="I939" s="4"/>
      <c r="J939">
        <v>5139</v>
      </c>
      <c r="K939" s="4"/>
    </row>
    <row r="940" spans="1:11" x14ac:dyDescent="0.25">
      <c r="A940">
        <v>942</v>
      </c>
      <c r="B940" t="s">
        <v>360</v>
      </c>
      <c r="C940" t="s">
        <v>1</v>
      </c>
      <c r="D940" t="s">
        <v>1094</v>
      </c>
      <c r="E940" t="str">
        <f t="shared" si="28"/>
        <v>No</v>
      </c>
      <c r="F940">
        <v>30</v>
      </c>
      <c r="G940" s="2">
        <v>21</v>
      </c>
      <c r="H940" s="4">
        <f t="shared" si="29"/>
        <v>630</v>
      </c>
      <c r="I940" s="4"/>
      <c r="J940">
        <v>5139</v>
      </c>
      <c r="K940" s="4"/>
    </row>
    <row r="941" spans="1:11" x14ac:dyDescent="0.25">
      <c r="A941">
        <v>943</v>
      </c>
      <c r="B941" t="s">
        <v>360</v>
      </c>
      <c r="C941" t="s">
        <v>1</v>
      </c>
      <c r="D941" t="s">
        <v>1094</v>
      </c>
      <c r="E941" t="str">
        <f t="shared" si="28"/>
        <v>No</v>
      </c>
      <c r="F941">
        <v>20</v>
      </c>
      <c r="G941" s="2">
        <v>30</v>
      </c>
      <c r="H941" s="4">
        <f t="shared" si="29"/>
        <v>600</v>
      </c>
      <c r="I941" s="4"/>
      <c r="J941">
        <v>5139</v>
      </c>
      <c r="K941" s="4"/>
    </row>
    <row r="942" spans="1:11" x14ac:dyDescent="0.25">
      <c r="A942">
        <v>944</v>
      </c>
      <c r="B942" t="s">
        <v>361</v>
      </c>
      <c r="C942" t="s">
        <v>1</v>
      </c>
      <c r="D942" t="s">
        <v>1112</v>
      </c>
      <c r="E942" t="str">
        <f t="shared" si="28"/>
        <v>Si</v>
      </c>
      <c r="F942">
        <v>0</v>
      </c>
      <c r="G942" s="2">
        <v>10</v>
      </c>
      <c r="H942" s="4">
        <f t="shared" si="29"/>
        <v>0</v>
      </c>
      <c r="I942" s="4"/>
      <c r="J942">
        <v>4021</v>
      </c>
      <c r="K942" s="4"/>
    </row>
    <row r="943" spans="1:11" x14ac:dyDescent="0.25">
      <c r="A943">
        <v>945</v>
      </c>
      <c r="B943" t="s">
        <v>361</v>
      </c>
      <c r="C943" t="s">
        <v>1</v>
      </c>
      <c r="D943" t="s">
        <v>1112</v>
      </c>
      <c r="E943" t="str">
        <f t="shared" si="28"/>
        <v>No</v>
      </c>
      <c r="F943">
        <v>30</v>
      </c>
      <c r="G943" s="2">
        <v>32</v>
      </c>
      <c r="H943" s="4">
        <f t="shared" si="29"/>
        <v>960</v>
      </c>
      <c r="I943" s="4"/>
      <c r="J943">
        <v>4021</v>
      </c>
      <c r="K943" s="4"/>
    </row>
    <row r="944" spans="1:11" x14ac:dyDescent="0.25">
      <c r="A944">
        <v>946</v>
      </c>
      <c r="B944" t="s">
        <v>361</v>
      </c>
      <c r="C944" t="s">
        <v>1</v>
      </c>
      <c r="D944" t="s">
        <v>1112</v>
      </c>
      <c r="E944" t="str">
        <f t="shared" si="28"/>
        <v>No</v>
      </c>
      <c r="F944">
        <v>20</v>
      </c>
      <c r="G944" s="2">
        <v>34</v>
      </c>
      <c r="H944" s="4">
        <f t="shared" si="29"/>
        <v>680</v>
      </c>
      <c r="I944" s="4"/>
      <c r="J944">
        <v>4021</v>
      </c>
      <c r="K944" s="4"/>
    </row>
    <row r="945" spans="1:11" x14ac:dyDescent="0.25">
      <c r="A945">
        <v>947</v>
      </c>
      <c r="B945" t="s">
        <v>362</v>
      </c>
      <c r="C945" t="s">
        <v>1</v>
      </c>
      <c r="D945" t="s">
        <v>1111</v>
      </c>
      <c r="E945" t="str">
        <f t="shared" si="28"/>
        <v>Si</v>
      </c>
      <c r="F945">
        <v>0</v>
      </c>
      <c r="G945" s="2">
        <v>31</v>
      </c>
      <c r="H945" s="4">
        <f t="shared" si="29"/>
        <v>0</v>
      </c>
      <c r="I945" s="4"/>
      <c r="J945">
        <v>8891</v>
      </c>
      <c r="K945" s="4"/>
    </row>
    <row r="946" spans="1:11" x14ac:dyDescent="0.25">
      <c r="A946">
        <v>948</v>
      </c>
      <c r="B946" t="s">
        <v>362</v>
      </c>
      <c r="C946" t="s">
        <v>1</v>
      </c>
      <c r="D946" t="s">
        <v>1111</v>
      </c>
      <c r="E946" t="str">
        <f t="shared" si="28"/>
        <v>No</v>
      </c>
      <c r="F946">
        <v>30</v>
      </c>
      <c r="G946" s="2">
        <v>14</v>
      </c>
      <c r="H946" s="4">
        <f t="shared" si="29"/>
        <v>420</v>
      </c>
      <c r="I946" s="4"/>
      <c r="J946">
        <v>8891</v>
      </c>
      <c r="K946" s="4"/>
    </row>
    <row r="947" spans="1:11" x14ac:dyDescent="0.25">
      <c r="A947">
        <v>949</v>
      </c>
      <c r="B947" t="s">
        <v>362</v>
      </c>
      <c r="C947" t="s">
        <v>1</v>
      </c>
      <c r="D947" t="s">
        <v>1111</v>
      </c>
      <c r="E947" t="str">
        <f t="shared" si="28"/>
        <v>No</v>
      </c>
      <c r="F947">
        <v>20</v>
      </c>
      <c r="G947" s="2">
        <v>38</v>
      </c>
      <c r="H947" s="4">
        <f t="shared" si="29"/>
        <v>760</v>
      </c>
      <c r="I947" s="4"/>
      <c r="J947">
        <v>8891</v>
      </c>
      <c r="K947" s="4"/>
    </row>
    <row r="948" spans="1:11" x14ac:dyDescent="0.25">
      <c r="A948">
        <v>950</v>
      </c>
      <c r="B948" t="s">
        <v>363</v>
      </c>
      <c r="C948" t="s">
        <v>1</v>
      </c>
      <c r="D948" t="s">
        <v>1098</v>
      </c>
      <c r="E948" t="str">
        <f t="shared" si="28"/>
        <v>Si</v>
      </c>
      <c r="F948">
        <v>0</v>
      </c>
      <c r="G948" s="2">
        <v>17</v>
      </c>
      <c r="H948" s="4">
        <f t="shared" si="29"/>
        <v>0</v>
      </c>
      <c r="I948" s="4"/>
      <c r="J948">
        <v>1499</v>
      </c>
      <c r="K948" s="4"/>
    </row>
    <row r="949" spans="1:11" x14ac:dyDescent="0.25">
      <c r="A949">
        <v>951</v>
      </c>
      <c r="B949" t="s">
        <v>364</v>
      </c>
      <c r="C949" t="s">
        <v>1</v>
      </c>
      <c r="D949" t="s">
        <v>1098</v>
      </c>
      <c r="E949" t="str">
        <f t="shared" si="28"/>
        <v>Si</v>
      </c>
      <c r="F949">
        <v>0</v>
      </c>
      <c r="G949" s="2">
        <v>34</v>
      </c>
      <c r="H949" s="4">
        <f t="shared" si="29"/>
        <v>0</v>
      </c>
      <c r="I949" s="4"/>
      <c r="J949">
        <v>1190</v>
      </c>
      <c r="K949" s="4"/>
    </row>
    <row r="950" spans="1:11" x14ac:dyDescent="0.25">
      <c r="A950">
        <v>952</v>
      </c>
      <c r="B950" t="s">
        <v>365</v>
      </c>
      <c r="C950" t="s">
        <v>1</v>
      </c>
      <c r="D950" t="s">
        <v>1107</v>
      </c>
      <c r="E950" t="str">
        <f t="shared" si="28"/>
        <v>Si</v>
      </c>
      <c r="F950">
        <v>0</v>
      </c>
      <c r="G950" s="2">
        <v>19</v>
      </c>
      <c r="H950" s="4">
        <f t="shared" si="29"/>
        <v>0</v>
      </c>
      <c r="I950" s="4"/>
      <c r="J950">
        <v>7476</v>
      </c>
      <c r="K950" s="4"/>
    </row>
    <row r="951" spans="1:11" x14ac:dyDescent="0.25">
      <c r="A951">
        <v>953</v>
      </c>
      <c r="B951" t="s">
        <v>366</v>
      </c>
      <c r="C951" t="s">
        <v>1</v>
      </c>
      <c r="D951" t="s">
        <v>1107</v>
      </c>
      <c r="E951" t="str">
        <f t="shared" si="28"/>
        <v>No</v>
      </c>
      <c r="F951">
        <v>30</v>
      </c>
      <c r="G951" s="2">
        <v>15</v>
      </c>
      <c r="H951" s="4">
        <f t="shared" si="29"/>
        <v>450</v>
      </c>
      <c r="I951" s="4"/>
      <c r="J951">
        <v>9175</v>
      </c>
      <c r="K951" s="4"/>
    </row>
    <row r="952" spans="1:11" x14ac:dyDescent="0.25">
      <c r="A952">
        <v>954</v>
      </c>
      <c r="B952" t="s">
        <v>366</v>
      </c>
      <c r="C952" t="s">
        <v>1</v>
      </c>
      <c r="D952" t="s">
        <v>1107</v>
      </c>
      <c r="E952" t="str">
        <f t="shared" si="28"/>
        <v>Si</v>
      </c>
      <c r="F952">
        <v>0</v>
      </c>
      <c r="G952" s="2">
        <v>38</v>
      </c>
      <c r="H952" s="4">
        <f t="shared" si="29"/>
        <v>0</v>
      </c>
      <c r="I952" s="4"/>
      <c r="J952">
        <v>9175</v>
      </c>
      <c r="K952" s="4"/>
    </row>
    <row r="953" spans="1:11" x14ac:dyDescent="0.25">
      <c r="A953">
        <v>955</v>
      </c>
      <c r="B953" t="s">
        <v>367</v>
      </c>
      <c r="C953" t="s">
        <v>1</v>
      </c>
      <c r="D953" t="s">
        <v>1111</v>
      </c>
      <c r="E953" t="str">
        <f t="shared" si="28"/>
        <v>Si</v>
      </c>
      <c r="F953">
        <v>0</v>
      </c>
      <c r="G953" s="2">
        <v>19</v>
      </c>
      <c r="H953" s="4">
        <f t="shared" si="29"/>
        <v>0</v>
      </c>
      <c r="I953" s="4"/>
      <c r="J953">
        <v>8634</v>
      </c>
      <c r="K953" s="4"/>
    </row>
    <row r="954" spans="1:11" x14ac:dyDescent="0.25">
      <c r="A954">
        <v>956</v>
      </c>
      <c r="B954" t="s">
        <v>368</v>
      </c>
      <c r="C954" t="s">
        <v>1</v>
      </c>
      <c r="D954" t="s">
        <v>1107</v>
      </c>
      <c r="E954" t="str">
        <f t="shared" si="28"/>
        <v>Si</v>
      </c>
      <c r="F954">
        <v>0</v>
      </c>
      <c r="G954" s="2">
        <v>26</v>
      </c>
      <c r="H954" s="4">
        <f t="shared" si="29"/>
        <v>0</v>
      </c>
      <c r="I954" s="4"/>
      <c r="J954">
        <v>5668</v>
      </c>
      <c r="K954" s="4"/>
    </row>
    <row r="955" spans="1:11" x14ac:dyDescent="0.25">
      <c r="A955">
        <v>957</v>
      </c>
      <c r="B955" t="s">
        <v>1204</v>
      </c>
      <c r="C955" t="s">
        <v>30</v>
      </c>
      <c r="D955" t="s">
        <v>1113</v>
      </c>
      <c r="E955" t="str">
        <f t="shared" si="28"/>
        <v>No</v>
      </c>
      <c r="F955">
        <v>30</v>
      </c>
      <c r="G955" s="2">
        <v>13</v>
      </c>
      <c r="H955" s="4">
        <f t="shared" si="29"/>
        <v>390</v>
      </c>
      <c r="I955" s="4"/>
      <c r="J955">
        <v>8246</v>
      </c>
      <c r="K955" s="4"/>
    </row>
    <row r="956" spans="1:11" x14ac:dyDescent="0.25">
      <c r="A956">
        <v>958</v>
      </c>
      <c r="B956" t="s">
        <v>1204</v>
      </c>
      <c r="C956" t="s">
        <v>30</v>
      </c>
      <c r="D956" t="s">
        <v>1113</v>
      </c>
      <c r="E956" t="str">
        <f t="shared" si="28"/>
        <v>Si</v>
      </c>
      <c r="F956">
        <v>0</v>
      </c>
      <c r="G956" s="2">
        <v>27</v>
      </c>
      <c r="H956" s="4">
        <f t="shared" si="29"/>
        <v>0</v>
      </c>
      <c r="I956" s="4"/>
      <c r="J956">
        <v>8246</v>
      </c>
      <c r="K956" s="4"/>
    </row>
    <row r="957" spans="1:11" x14ac:dyDescent="0.25">
      <c r="A957">
        <v>959</v>
      </c>
      <c r="B957" t="s">
        <v>1204</v>
      </c>
      <c r="C957" t="s">
        <v>30</v>
      </c>
      <c r="D957" t="s">
        <v>1113</v>
      </c>
      <c r="E957" t="str">
        <f t="shared" si="28"/>
        <v>No</v>
      </c>
      <c r="F957">
        <v>20</v>
      </c>
      <c r="G957" s="2">
        <v>25</v>
      </c>
      <c r="H957" s="4">
        <f t="shared" si="29"/>
        <v>500</v>
      </c>
      <c r="I957" s="4"/>
      <c r="J957">
        <v>8246</v>
      </c>
      <c r="K957" s="4"/>
    </row>
    <row r="958" spans="1:11" x14ac:dyDescent="0.25">
      <c r="A958">
        <v>960</v>
      </c>
      <c r="B958" t="s">
        <v>1204</v>
      </c>
      <c r="C958" t="s">
        <v>30</v>
      </c>
      <c r="D958" t="s">
        <v>1113</v>
      </c>
      <c r="E958" t="str">
        <f t="shared" si="28"/>
        <v>No</v>
      </c>
      <c r="F958">
        <v>20</v>
      </c>
      <c r="G958" s="2">
        <v>32</v>
      </c>
      <c r="H958" s="4">
        <f t="shared" si="29"/>
        <v>640</v>
      </c>
      <c r="I958" s="4"/>
      <c r="J958">
        <v>8246</v>
      </c>
      <c r="K958" s="4"/>
    </row>
    <row r="959" spans="1:11" x14ac:dyDescent="0.25">
      <c r="A959">
        <v>961</v>
      </c>
      <c r="B959" t="s">
        <v>369</v>
      </c>
      <c r="C959" t="s">
        <v>1</v>
      </c>
      <c r="D959" t="s">
        <v>1112</v>
      </c>
      <c r="E959" t="str">
        <f t="shared" si="28"/>
        <v>No</v>
      </c>
      <c r="F959">
        <v>20</v>
      </c>
      <c r="G959" s="2">
        <v>12</v>
      </c>
      <c r="H959" s="4">
        <f t="shared" si="29"/>
        <v>240</v>
      </c>
      <c r="I959" s="4"/>
      <c r="J959">
        <v>4390</v>
      </c>
      <c r="K959" s="4"/>
    </row>
    <row r="960" spans="1:11" x14ac:dyDescent="0.25">
      <c r="A960">
        <v>962</v>
      </c>
      <c r="B960" t="s">
        <v>369</v>
      </c>
      <c r="C960" t="s">
        <v>1</v>
      </c>
      <c r="D960" t="s">
        <v>1112</v>
      </c>
      <c r="E960" t="str">
        <f t="shared" si="28"/>
        <v>No</v>
      </c>
      <c r="F960">
        <v>30</v>
      </c>
      <c r="G960" s="2">
        <v>40</v>
      </c>
      <c r="H960" s="4">
        <f t="shared" si="29"/>
        <v>1200</v>
      </c>
      <c r="I960" s="4"/>
      <c r="J960">
        <v>4390</v>
      </c>
      <c r="K960" s="4"/>
    </row>
    <row r="961" spans="1:11" x14ac:dyDescent="0.25">
      <c r="A961">
        <v>963</v>
      </c>
      <c r="B961" t="s">
        <v>369</v>
      </c>
      <c r="C961" t="s">
        <v>1</v>
      </c>
      <c r="D961" t="s">
        <v>1112</v>
      </c>
      <c r="E961" t="str">
        <f t="shared" si="28"/>
        <v>Si</v>
      </c>
      <c r="F961">
        <v>0</v>
      </c>
      <c r="G961" s="2">
        <v>28</v>
      </c>
      <c r="H961" s="4">
        <f t="shared" si="29"/>
        <v>0</v>
      </c>
      <c r="I961" s="4"/>
      <c r="J961">
        <v>4390</v>
      </c>
      <c r="K961" s="4"/>
    </row>
    <row r="962" spans="1:11" x14ac:dyDescent="0.25">
      <c r="A962">
        <v>964</v>
      </c>
      <c r="B962" t="s">
        <v>370</v>
      </c>
      <c r="C962" t="s">
        <v>1</v>
      </c>
      <c r="D962" t="s">
        <v>1107</v>
      </c>
      <c r="E962" t="str">
        <f t="shared" ref="E962:E1025" si="30">IF(F962=0,"Si","No")</f>
        <v>Si</v>
      </c>
      <c r="F962">
        <v>0</v>
      </c>
      <c r="G962" s="2">
        <v>23</v>
      </c>
      <c r="H962" s="4">
        <f t="shared" si="29"/>
        <v>0</v>
      </c>
      <c r="I962" s="4"/>
      <c r="J962">
        <v>6965</v>
      </c>
      <c r="K962" s="4"/>
    </row>
    <row r="963" spans="1:11" x14ac:dyDescent="0.25">
      <c r="A963">
        <v>965</v>
      </c>
      <c r="B963" t="s">
        <v>370</v>
      </c>
      <c r="C963" t="s">
        <v>1</v>
      </c>
      <c r="D963" t="s">
        <v>1107</v>
      </c>
      <c r="E963" t="str">
        <f t="shared" si="30"/>
        <v>No</v>
      </c>
      <c r="F963">
        <v>20</v>
      </c>
      <c r="G963" s="2">
        <v>33</v>
      </c>
      <c r="H963" s="4">
        <f t="shared" ref="H963:H1026" si="31">G963*F963</f>
        <v>660</v>
      </c>
      <c r="I963" s="4"/>
      <c r="J963">
        <v>6965</v>
      </c>
      <c r="K963" s="4"/>
    </row>
    <row r="964" spans="1:11" x14ac:dyDescent="0.25">
      <c r="A964">
        <v>966</v>
      </c>
      <c r="B964" t="s">
        <v>370</v>
      </c>
      <c r="C964" t="s">
        <v>1</v>
      </c>
      <c r="D964" t="s">
        <v>1107</v>
      </c>
      <c r="E964" t="str">
        <f t="shared" si="30"/>
        <v>No</v>
      </c>
      <c r="F964">
        <v>20</v>
      </c>
      <c r="G964" s="2">
        <v>31</v>
      </c>
      <c r="H964" s="4">
        <f t="shared" si="31"/>
        <v>620</v>
      </c>
      <c r="I964" s="4"/>
      <c r="J964">
        <v>6965</v>
      </c>
      <c r="K964" s="4"/>
    </row>
    <row r="965" spans="1:11" x14ac:dyDescent="0.25">
      <c r="A965">
        <v>967</v>
      </c>
      <c r="B965" t="s">
        <v>370</v>
      </c>
      <c r="C965" t="s">
        <v>1</v>
      </c>
      <c r="D965" t="s">
        <v>1107</v>
      </c>
      <c r="E965" t="str">
        <f t="shared" si="30"/>
        <v>No</v>
      </c>
      <c r="F965">
        <v>30</v>
      </c>
      <c r="G965" s="2">
        <v>27</v>
      </c>
      <c r="H965" s="4">
        <f t="shared" si="31"/>
        <v>810</v>
      </c>
      <c r="I965" s="4"/>
      <c r="J965">
        <v>6965</v>
      </c>
      <c r="K965" s="4"/>
    </row>
    <row r="966" spans="1:11" x14ac:dyDescent="0.25">
      <c r="A966">
        <v>968</v>
      </c>
      <c r="B966" t="s">
        <v>371</v>
      </c>
      <c r="C966" t="s">
        <v>1</v>
      </c>
      <c r="D966" t="s">
        <v>1107</v>
      </c>
      <c r="E966" t="str">
        <f t="shared" si="30"/>
        <v>No</v>
      </c>
      <c r="F966">
        <v>30</v>
      </c>
      <c r="G966" s="2">
        <v>30</v>
      </c>
      <c r="H966" s="4">
        <f t="shared" si="31"/>
        <v>900</v>
      </c>
      <c r="I966" s="4"/>
      <c r="J966">
        <v>7970</v>
      </c>
      <c r="K966" s="4"/>
    </row>
    <row r="967" spans="1:11" x14ac:dyDescent="0.25">
      <c r="A967">
        <v>969</v>
      </c>
      <c r="B967" t="s">
        <v>371</v>
      </c>
      <c r="C967" t="s">
        <v>1</v>
      </c>
      <c r="D967" t="s">
        <v>1107</v>
      </c>
      <c r="E967" t="str">
        <f t="shared" si="30"/>
        <v>Si</v>
      </c>
      <c r="F967">
        <v>0</v>
      </c>
      <c r="G967" s="2">
        <v>25</v>
      </c>
      <c r="H967" s="4">
        <f t="shared" si="31"/>
        <v>0</v>
      </c>
      <c r="I967" s="4"/>
      <c r="J967">
        <v>7970</v>
      </c>
      <c r="K967" s="4"/>
    </row>
    <row r="968" spans="1:11" x14ac:dyDescent="0.25">
      <c r="A968">
        <v>970</v>
      </c>
      <c r="B968" t="s">
        <v>371</v>
      </c>
      <c r="C968" t="s">
        <v>1</v>
      </c>
      <c r="D968" t="s">
        <v>1107</v>
      </c>
      <c r="E968" t="str">
        <f t="shared" si="30"/>
        <v>No</v>
      </c>
      <c r="F968">
        <v>20</v>
      </c>
      <c r="G968" s="2">
        <v>17</v>
      </c>
      <c r="H968" s="4">
        <f t="shared" si="31"/>
        <v>340</v>
      </c>
      <c r="I968" s="4"/>
      <c r="J968">
        <v>7970</v>
      </c>
      <c r="K968" s="4"/>
    </row>
    <row r="969" spans="1:11" x14ac:dyDescent="0.25">
      <c r="A969">
        <v>971</v>
      </c>
      <c r="B969" t="s">
        <v>1205</v>
      </c>
      <c r="C969" t="s">
        <v>3</v>
      </c>
      <c r="D969" t="s">
        <v>1103</v>
      </c>
      <c r="E969" t="str">
        <f t="shared" si="30"/>
        <v>No</v>
      </c>
      <c r="F969">
        <v>30</v>
      </c>
      <c r="G969" s="2">
        <v>28</v>
      </c>
      <c r="H969" s="4">
        <f t="shared" si="31"/>
        <v>840</v>
      </c>
      <c r="I969" s="4"/>
      <c r="J969">
        <v>6748</v>
      </c>
      <c r="K969" s="4"/>
    </row>
    <row r="970" spans="1:11" x14ac:dyDescent="0.25">
      <c r="A970">
        <v>972</v>
      </c>
      <c r="B970" t="s">
        <v>1205</v>
      </c>
      <c r="C970" t="s">
        <v>3</v>
      </c>
      <c r="D970" t="s">
        <v>1103</v>
      </c>
      <c r="E970" t="str">
        <f t="shared" si="30"/>
        <v>Si</v>
      </c>
      <c r="F970">
        <v>0</v>
      </c>
      <c r="G970" s="2">
        <v>16</v>
      </c>
      <c r="H970" s="4">
        <f t="shared" si="31"/>
        <v>0</v>
      </c>
      <c r="I970" s="4"/>
      <c r="J970">
        <v>6748</v>
      </c>
      <c r="K970" s="4"/>
    </row>
    <row r="971" spans="1:11" x14ac:dyDescent="0.25">
      <c r="A971">
        <v>973</v>
      </c>
      <c r="B971" t="s">
        <v>1205</v>
      </c>
      <c r="C971" t="s">
        <v>3</v>
      </c>
      <c r="D971" t="s">
        <v>1103</v>
      </c>
      <c r="E971" t="str">
        <f t="shared" si="30"/>
        <v>No</v>
      </c>
      <c r="F971">
        <v>20</v>
      </c>
      <c r="G971" s="2">
        <v>39</v>
      </c>
      <c r="H971" s="4">
        <f t="shared" si="31"/>
        <v>780</v>
      </c>
      <c r="I971" s="4"/>
      <c r="J971">
        <v>6748</v>
      </c>
      <c r="K971" s="4"/>
    </row>
    <row r="972" spans="1:11" x14ac:dyDescent="0.25">
      <c r="A972">
        <v>974</v>
      </c>
      <c r="B972" t="s">
        <v>372</v>
      </c>
      <c r="C972" t="s">
        <v>3</v>
      </c>
      <c r="D972" t="s">
        <v>1103</v>
      </c>
      <c r="E972" t="str">
        <f t="shared" si="30"/>
        <v>No</v>
      </c>
      <c r="F972">
        <v>30</v>
      </c>
      <c r="G972" s="2">
        <v>13</v>
      </c>
      <c r="H972" s="4">
        <f t="shared" si="31"/>
        <v>390</v>
      </c>
      <c r="I972" s="4"/>
      <c r="J972">
        <v>4889</v>
      </c>
      <c r="K972" s="4"/>
    </row>
    <row r="973" spans="1:11" x14ac:dyDescent="0.25">
      <c r="A973">
        <v>975</v>
      </c>
      <c r="B973" t="s">
        <v>373</v>
      </c>
      <c r="C973" t="s">
        <v>3</v>
      </c>
      <c r="D973" t="s">
        <v>1103</v>
      </c>
      <c r="E973" t="str">
        <f t="shared" si="30"/>
        <v>No</v>
      </c>
      <c r="F973">
        <v>30</v>
      </c>
      <c r="G973" s="2">
        <v>40</v>
      </c>
      <c r="H973" s="4">
        <f t="shared" si="31"/>
        <v>1200</v>
      </c>
      <c r="I973" s="4"/>
      <c r="J973">
        <v>6658</v>
      </c>
      <c r="K973" s="4"/>
    </row>
    <row r="974" spans="1:11" x14ac:dyDescent="0.25">
      <c r="A974">
        <v>976</v>
      </c>
      <c r="B974" t="s">
        <v>373</v>
      </c>
      <c r="C974" t="s">
        <v>3</v>
      </c>
      <c r="D974" t="s">
        <v>1103</v>
      </c>
      <c r="E974" t="str">
        <f t="shared" si="30"/>
        <v>Si</v>
      </c>
      <c r="F974">
        <v>0</v>
      </c>
      <c r="G974" s="2">
        <v>24</v>
      </c>
      <c r="H974" s="4">
        <f t="shared" si="31"/>
        <v>0</v>
      </c>
      <c r="I974" s="4"/>
      <c r="J974">
        <v>6658</v>
      </c>
      <c r="K974" s="4"/>
    </row>
    <row r="975" spans="1:11" x14ac:dyDescent="0.25">
      <c r="A975">
        <v>977</v>
      </c>
      <c r="B975" t="s">
        <v>374</v>
      </c>
      <c r="C975" t="s">
        <v>3</v>
      </c>
      <c r="D975" t="s">
        <v>1097</v>
      </c>
      <c r="E975" t="str">
        <f t="shared" si="30"/>
        <v>No</v>
      </c>
      <c r="F975">
        <v>20</v>
      </c>
      <c r="G975" s="2">
        <v>30</v>
      </c>
      <c r="H975" s="4">
        <f t="shared" si="31"/>
        <v>600</v>
      </c>
      <c r="I975" s="4"/>
      <c r="J975">
        <v>1591</v>
      </c>
      <c r="K975" s="4"/>
    </row>
    <row r="976" spans="1:11" x14ac:dyDescent="0.25">
      <c r="A976">
        <v>978</v>
      </c>
      <c r="B976" t="s">
        <v>374</v>
      </c>
      <c r="C976" t="s">
        <v>3</v>
      </c>
      <c r="D976" t="s">
        <v>1097</v>
      </c>
      <c r="E976" t="str">
        <f t="shared" si="30"/>
        <v>No</v>
      </c>
      <c r="F976">
        <v>30</v>
      </c>
      <c r="G976" s="2">
        <v>19</v>
      </c>
      <c r="H976" s="4">
        <f t="shared" si="31"/>
        <v>570</v>
      </c>
      <c r="I976" s="4"/>
      <c r="J976">
        <v>1591</v>
      </c>
      <c r="K976" s="4"/>
    </row>
    <row r="977" spans="1:11" x14ac:dyDescent="0.25">
      <c r="A977">
        <v>979</v>
      </c>
      <c r="B977" t="s">
        <v>374</v>
      </c>
      <c r="C977" t="s">
        <v>3</v>
      </c>
      <c r="D977" t="s">
        <v>1097</v>
      </c>
      <c r="E977" t="str">
        <f t="shared" si="30"/>
        <v>Si</v>
      </c>
      <c r="F977">
        <v>0</v>
      </c>
      <c r="G977" s="2">
        <v>24</v>
      </c>
      <c r="H977" s="4">
        <f t="shared" si="31"/>
        <v>0</v>
      </c>
      <c r="I977" s="4"/>
      <c r="J977">
        <v>1591</v>
      </c>
      <c r="K977" s="4"/>
    </row>
    <row r="978" spans="1:11" x14ac:dyDescent="0.25">
      <c r="A978">
        <v>980</v>
      </c>
      <c r="B978" t="s">
        <v>375</v>
      </c>
      <c r="C978" t="s">
        <v>3</v>
      </c>
      <c r="D978" t="s">
        <v>1097</v>
      </c>
      <c r="E978" t="str">
        <f t="shared" si="30"/>
        <v>No</v>
      </c>
      <c r="F978">
        <v>20</v>
      </c>
      <c r="G978" s="2">
        <v>10</v>
      </c>
      <c r="H978" s="4">
        <f t="shared" si="31"/>
        <v>200</v>
      </c>
      <c r="I978" s="4"/>
      <c r="J978">
        <v>9160</v>
      </c>
      <c r="K978" s="4"/>
    </row>
    <row r="979" spans="1:11" x14ac:dyDescent="0.25">
      <c r="A979">
        <v>981</v>
      </c>
      <c r="B979" t="s">
        <v>375</v>
      </c>
      <c r="C979" t="s">
        <v>3</v>
      </c>
      <c r="D979" t="s">
        <v>1097</v>
      </c>
      <c r="E979" t="str">
        <f t="shared" si="30"/>
        <v>No</v>
      </c>
      <c r="F979">
        <v>30</v>
      </c>
      <c r="G979" s="2">
        <v>22</v>
      </c>
      <c r="H979" s="4">
        <f t="shared" si="31"/>
        <v>660</v>
      </c>
      <c r="I979" s="4"/>
      <c r="J979">
        <v>9160</v>
      </c>
      <c r="K979" s="4"/>
    </row>
    <row r="980" spans="1:11" x14ac:dyDescent="0.25">
      <c r="A980">
        <v>982</v>
      </c>
      <c r="B980" t="s">
        <v>375</v>
      </c>
      <c r="C980" t="s">
        <v>3</v>
      </c>
      <c r="D980" t="s">
        <v>1097</v>
      </c>
      <c r="E980" t="str">
        <f t="shared" si="30"/>
        <v>Si</v>
      </c>
      <c r="F980">
        <v>0</v>
      </c>
      <c r="G980" s="2">
        <v>26</v>
      </c>
      <c r="H980" s="4">
        <f t="shared" si="31"/>
        <v>0</v>
      </c>
      <c r="I980" s="4"/>
      <c r="J980">
        <v>9160</v>
      </c>
      <c r="K980" s="4"/>
    </row>
    <row r="981" spans="1:11" x14ac:dyDescent="0.25">
      <c r="A981">
        <v>983</v>
      </c>
      <c r="B981" t="s">
        <v>375</v>
      </c>
      <c r="C981" t="s">
        <v>3</v>
      </c>
      <c r="D981" t="s">
        <v>1097</v>
      </c>
      <c r="E981" t="str">
        <f t="shared" si="30"/>
        <v>No</v>
      </c>
      <c r="F981">
        <v>20</v>
      </c>
      <c r="G981" s="2">
        <v>35</v>
      </c>
      <c r="H981" s="4">
        <f t="shared" si="31"/>
        <v>700</v>
      </c>
      <c r="I981" s="4"/>
      <c r="J981">
        <v>9160</v>
      </c>
      <c r="K981" s="4"/>
    </row>
    <row r="982" spans="1:11" x14ac:dyDescent="0.25">
      <c r="A982">
        <v>984</v>
      </c>
      <c r="B982" t="s">
        <v>1206</v>
      </c>
      <c r="C982" t="s">
        <v>3</v>
      </c>
      <c r="D982" t="s">
        <v>1097</v>
      </c>
      <c r="E982" t="str">
        <f t="shared" si="30"/>
        <v>Si</v>
      </c>
      <c r="F982">
        <v>0</v>
      </c>
      <c r="G982" s="2">
        <v>23</v>
      </c>
      <c r="H982" s="4">
        <f t="shared" si="31"/>
        <v>0</v>
      </c>
      <c r="I982" s="4"/>
      <c r="J982">
        <v>1570</v>
      </c>
      <c r="K982" s="4"/>
    </row>
    <row r="983" spans="1:11" x14ac:dyDescent="0.25">
      <c r="A983">
        <v>985</v>
      </c>
      <c r="B983" t="s">
        <v>1207</v>
      </c>
      <c r="C983" t="s">
        <v>1121</v>
      </c>
      <c r="D983" t="s">
        <v>1108</v>
      </c>
      <c r="E983" t="str">
        <f t="shared" si="30"/>
        <v>Si</v>
      </c>
      <c r="F983">
        <v>0</v>
      </c>
      <c r="G983" s="2">
        <v>38</v>
      </c>
      <c r="H983" s="4">
        <f t="shared" si="31"/>
        <v>0</v>
      </c>
      <c r="I983" s="4"/>
      <c r="J983">
        <v>5298</v>
      </c>
      <c r="K983" s="4"/>
    </row>
    <row r="984" spans="1:11" x14ac:dyDescent="0.25">
      <c r="A984">
        <v>986</v>
      </c>
      <c r="B984" t="s">
        <v>1207</v>
      </c>
      <c r="C984" t="s">
        <v>1121</v>
      </c>
      <c r="D984" t="s">
        <v>1108</v>
      </c>
      <c r="E984" t="str">
        <f t="shared" si="30"/>
        <v>No</v>
      </c>
      <c r="F984">
        <v>20</v>
      </c>
      <c r="G984" s="2">
        <v>14</v>
      </c>
      <c r="H984" s="4">
        <f t="shared" si="31"/>
        <v>280</v>
      </c>
      <c r="I984" s="4"/>
      <c r="J984">
        <v>5298</v>
      </c>
      <c r="K984" s="4"/>
    </row>
    <row r="985" spans="1:11" x14ac:dyDescent="0.25">
      <c r="A985">
        <v>987</v>
      </c>
      <c r="B985" t="s">
        <v>376</v>
      </c>
      <c r="C985" t="s">
        <v>3</v>
      </c>
      <c r="D985" t="s">
        <v>1103</v>
      </c>
      <c r="E985" t="str">
        <f t="shared" si="30"/>
        <v>No</v>
      </c>
      <c r="F985">
        <v>30</v>
      </c>
      <c r="G985" s="2">
        <v>34</v>
      </c>
      <c r="H985" s="4">
        <f t="shared" si="31"/>
        <v>1020</v>
      </c>
      <c r="I985" s="4"/>
      <c r="J985">
        <v>3251</v>
      </c>
      <c r="K985" s="4"/>
    </row>
    <row r="986" spans="1:11" x14ac:dyDescent="0.25">
      <c r="A986">
        <v>988</v>
      </c>
      <c r="B986" t="s">
        <v>376</v>
      </c>
      <c r="C986" t="s">
        <v>3</v>
      </c>
      <c r="D986" t="s">
        <v>1103</v>
      </c>
      <c r="E986" t="str">
        <f t="shared" si="30"/>
        <v>No</v>
      </c>
      <c r="F986">
        <v>20</v>
      </c>
      <c r="G986" s="2">
        <v>18</v>
      </c>
      <c r="H986" s="4">
        <f t="shared" si="31"/>
        <v>360</v>
      </c>
      <c r="I986" s="4"/>
      <c r="J986">
        <v>3251</v>
      </c>
      <c r="K986" s="4"/>
    </row>
    <row r="987" spans="1:11" x14ac:dyDescent="0.25">
      <c r="A987">
        <v>989</v>
      </c>
      <c r="B987" t="s">
        <v>376</v>
      </c>
      <c r="C987" t="s">
        <v>3</v>
      </c>
      <c r="D987" t="s">
        <v>1103</v>
      </c>
      <c r="E987" t="str">
        <f t="shared" si="30"/>
        <v>Si</v>
      </c>
      <c r="F987">
        <v>0</v>
      </c>
      <c r="G987" s="2">
        <v>14</v>
      </c>
      <c r="H987" s="4">
        <f t="shared" si="31"/>
        <v>0</v>
      </c>
      <c r="I987" s="4"/>
      <c r="J987">
        <v>3251</v>
      </c>
      <c r="K987" s="4"/>
    </row>
    <row r="988" spans="1:11" x14ac:dyDescent="0.25">
      <c r="A988">
        <v>990</v>
      </c>
      <c r="B988" t="s">
        <v>377</v>
      </c>
      <c r="C988" t="s">
        <v>3</v>
      </c>
      <c r="D988" t="s">
        <v>1103</v>
      </c>
      <c r="E988" t="str">
        <f t="shared" si="30"/>
        <v>Si</v>
      </c>
      <c r="F988">
        <v>0</v>
      </c>
      <c r="G988" s="2">
        <v>20</v>
      </c>
      <c r="H988" s="4">
        <f t="shared" si="31"/>
        <v>0</v>
      </c>
      <c r="I988" s="4"/>
      <c r="J988">
        <v>1295</v>
      </c>
      <c r="K988" s="4"/>
    </row>
    <row r="989" spans="1:11" x14ac:dyDescent="0.25">
      <c r="A989">
        <v>991</v>
      </c>
      <c r="B989" t="s">
        <v>377</v>
      </c>
      <c r="C989" t="s">
        <v>3</v>
      </c>
      <c r="D989" t="s">
        <v>1103</v>
      </c>
      <c r="E989" t="str">
        <f t="shared" si="30"/>
        <v>No</v>
      </c>
      <c r="F989">
        <v>20</v>
      </c>
      <c r="G989" s="2">
        <v>20</v>
      </c>
      <c r="H989" s="4">
        <f t="shared" si="31"/>
        <v>400</v>
      </c>
      <c r="I989" s="4"/>
      <c r="J989">
        <v>1295</v>
      </c>
      <c r="K989" s="4"/>
    </row>
    <row r="990" spans="1:11" x14ac:dyDescent="0.25">
      <c r="A990">
        <v>992</v>
      </c>
      <c r="B990" t="s">
        <v>377</v>
      </c>
      <c r="C990" t="s">
        <v>3</v>
      </c>
      <c r="D990" t="s">
        <v>1103</v>
      </c>
      <c r="E990" t="str">
        <f t="shared" si="30"/>
        <v>No</v>
      </c>
      <c r="F990">
        <v>30</v>
      </c>
      <c r="G990" s="2">
        <v>18</v>
      </c>
      <c r="H990" s="4">
        <f t="shared" si="31"/>
        <v>540</v>
      </c>
      <c r="I990" s="4"/>
      <c r="J990">
        <v>1295</v>
      </c>
      <c r="K990" s="4"/>
    </row>
    <row r="991" spans="1:11" x14ac:dyDescent="0.25">
      <c r="A991">
        <v>993</v>
      </c>
      <c r="B991" t="s">
        <v>378</v>
      </c>
      <c r="C991" t="s">
        <v>3</v>
      </c>
      <c r="D991" t="s">
        <v>1097</v>
      </c>
      <c r="E991" t="str">
        <f t="shared" si="30"/>
        <v>Si</v>
      </c>
      <c r="F991">
        <v>0</v>
      </c>
      <c r="G991" s="2">
        <v>26</v>
      </c>
      <c r="H991" s="4">
        <f t="shared" si="31"/>
        <v>0</v>
      </c>
      <c r="I991" s="4"/>
      <c r="J991">
        <v>6017</v>
      </c>
      <c r="K991" s="4"/>
    </row>
    <row r="992" spans="1:11" x14ac:dyDescent="0.25">
      <c r="A992">
        <v>994</v>
      </c>
      <c r="B992" t="s">
        <v>378</v>
      </c>
      <c r="C992" t="s">
        <v>3</v>
      </c>
      <c r="D992" t="s">
        <v>1097</v>
      </c>
      <c r="E992" t="str">
        <f t="shared" si="30"/>
        <v>No</v>
      </c>
      <c r="F992">
        <v>30</v>
      </c>
      <c r="G992" s="2">
        <v>19</v>
      </c>
      <c r="H992" s="4">
        <f t="shared" si="31"/>
        <v>570</v>
      </c>
      <c r="I992" s="4"/>
      <c r="J992">
        <v>6017</v>
      </c>
      <c r="K992" s="4"/>
    </row>
    <row r="993" spans="1:11" x14ac:dyDescent="0.25">
      <c r="A993">
        <v>995</v>
      </c>
      <c r="B993" t="s">
        <v>378</v>
      </c>
      <c r="C993" t="s">
        <v>3</v>
      </c>
      <c r="D993" t="s">
        <v>1097</v>
      </c>
      <c r="E993" t="str">
        <f t="shared" si="30"/>
        <v>No</v>
      </c>
      <c r="F993">
        <v>20</v>
      </c>
      <c r="G993" s="2">
        <v>25</v>
      </c>
      <c r="H993" s="4">
        <f t="shared" si="31"/>
        <v>500</v>
      </c>
      <c r="I993" s="4"/>
      <c r="J993">
        <v>6017</v>
      </c>
      <c r="K993" s="4"/>
    </row>
    <row r="994" spans="1:11" x14ac:dyDescent="0.25">
      <c r="A994">
        <v>996</v>
      </c>
      <c r="B994" t="s">
        <v>1208</v>
      </c>
      <c r="C994" t="s">
        <v>1121</v>
      </c>
      <c r="D994" t="s">
        <v>1108</v>
      </c>
      <c r="E994" t="str">
        <f t="shared" si="30"/>
        <v>Si</v>
      </c>
      <c r="F994">
        <v>0</v>
      </c>
      <c r="G994" s="2">
        <v>33</v>
      </c>
      <c r="H994" s="4">
        <f t="shared" si="31"/>
        <v>0</v>
      </c>
      <c r="I994" s="4"/>
      <c r="J994">
        <v>3605</v>
      </c>
      <c r="K994" s="4"/>
    </row>
    <row r="995" spans="1:11" x14ac:dyDescent="0.25">
      <c r="A995">
        <v>997</v>
      </c>
      <c r="B995" t="s">
        <v>379</v>
      </c>
      <c r="C995" t="s">
        <v>3</v>
      </c>
      <c r="D995" t="s">
        <v>1103</v>
      </c>
      <c r="E995" t="str">
        <f t="shared" si="30"/>
        <v>No</v>
      </c>
      <c r="F995">
        <v>30</v>
      </c>
      <c r="G995" s="2">
        <v>29</v>
      </c>
      <c r="H995" s="4">
        <f t="shared" si="31"/>
        <v>870</v>
      </c>
      <c r="I995" s="4"/>
      <c r="J995">
        <v>9515</v>
      </c>
      <c r="K995" s="4"/>
    </row>
    <row r="996" spans="1:11" x14ac:dyDescent="0.25">
      <c r="A996">
        <v>998</v>
      </c>
      <c r="B996" t="s">
        <v>380</v>
      </c>
      <c r="C996" t="s">
        <v>1121</v>
      </c>
      <c r="D996" t="s">
        <v>1108</v>
      </c>
      <c r="E996" t="str">
        <f t="shared" si="30"/>
        <v>No</v>
      </c>
      <c r="F996">
        <v>30</v>
      </c>
      <c r="G996" s="2">
        <v>32</v>
      </c>
      <c r="H996" s="4">
        <f t="shared" si="31"/>
        <v>960</v>
      </c>
      <c r="I996" s="4"/>
      <c r="J996">
        <v>7111</v>
      </c>
      <c r="K996" s="4"/>
    </row>
    <row r="997" spans="1:11" x14ac:dyDescent="0.25">
      <c r="A997">
        <v>999</v>
      </c>
      <c r="B997" t="s">
        <v>380</v>
      </c>
      <c r="C997" t="s">
        <v>1121</v>
      </c>
      <c r="D997" t="s">
        <v>1108</v>
      </c>
      <c r="E997" t="str">
        <f t="shared" si="30"/>
        <v>Si</v>
      </c>
      <c r="F997">
        <v>0</v>
      </c>
      <c r="G997" s="2">
        <v>29</v>
      </c>
      <c r="H997" s="4">
        <f t="shared" si="31"/>
        <v>0</v>
      </c>
      <c r="I997" s="4"/>
      <c r="J997">
        <v>7111</v>
      </c>
      <c r="K997" s="4"/>
    </row>
    <row r="998" spans="1:11" x14ac:dyDescent="0.25">
      <c r="A998">
        <v>1000</v>
      </c>
      <c r="B998" t="s">
        <v>380</v>
      </c>
      <c r="C998" t="s">
        <v>1121</v>
      </c>
      <c r="D998" t="s">
        <v>1108</v>
      </c>
      <c r="E998" t="str">
        <f t="shared" si="30"/>
        <v>No</v>
      </c>
      <c r="F998">
        <v>20</v>
      </c>
      <c r="G998" s="2">
        <v>39</v>
      </c>
      <c r="H998" s="4">
        <f t="shared" si="31"/>
        <v>780</v>
      </c>
      <c r="I998" s="4"/>
      <c r="J998">
        <v>7111</v>
      </c>
      <c r="K998" s="4"/>
    </row>
    <row r="999" spans="1:11" x14ac:dyDescent="0.25">
      <c r="A999">
        <v>1001</v>
      </c>
      <c r="B999" t="s">
        <v>1209</v>
      </c>
      <c r="C999" t="s">
        <v>3</v>
      </c>
      <c r="D999" t="s">
        <v>1097</v>
      </c>
      <c r="E999" t="str">
        <f t="shared" si="30"/>
        <v>No</v>
      </c>
      <c r="F999">
        <v>20</v>
      </c>
      <c r="G999" s="2">
        <v>34</v>
      </c>
      <c r="H999" s="4">
        <f t="shared" si="31"/>
        <v>680</v>
      </c>
      <c r="I999" s="4"/>
      <c r="J999">
        <v>2300</v>
      </c>
      <c r="K999" s="4"/>
    </row>
    <row r="1000" spans="1:11" x14ac:dyDescent="0.25">
      <c r="A1000">
        <v>1002</v>
      </c>
      <c r="B1000" t="s">
        <v>1209</v>
      </c>
      <c r="C1000" t="s">
        <v>3</v>
      </c>
      <c r="D1000" t="s">
        <v>1097</v>
      </c>
      <c r="E1000" t="str">
        <f t="shared" si="30"/>
        <v>Si</v>
      </c>
      <c r="F1000">
        <v>0</v>
      </c>
      <c r="G1000" s="2">
        <v>16</v>
      </c>
      <c r="H1000" s="4">
        <f t="shared" si="31"/>
        <v>0</v>
      </c>
      <c r="I1000" s="4"/>
      <c r="J1000">
        <v>2300</v>
      </c>
      <c r="K1000" s="4"/>
    </row>
    <row r="1001" spans="1:11" x14ac:dyDescent="0.25">
      <c r="A1001">
        <v>1003</v>
      </c>
      <c r="B1001" t="s">
        <v>381</v>
      </c>
      <c r="C1001" t="s">
        <v>3</v>
      </c>
      <c r="D1001" t="s">
        <v>1103</v>
      </c>
      <c r="E1001" t="str">
        <f t="shared" si="30"/>
        <v>No</v>
      </c>
      <c r="F1001">
        <v>30</v>
      </c>
      <c r="G1001" s="2">
        <v>20</v>
      </c>
      <c r="H1001" s="4">
        <f t="shared" si="31"/>
        <v>600</v>
      </c>
      <c r="I1001" s="4"/>
      <c r="J1001">
        <v>7613</v>
      </c>
      <c r="K1001" s="4"/>
    </row>
    <row r="1002" spans="1:11" x14ac:dyDescent="0.25">
      <c r="A1002">
        <v>1004</v>
      </c>
      <c r="B1002" t="s">
        <v>381</v>
      </c>
      <c r="C1002" t="s">
        <v>3</v>
      </c>
      <c r="D1002" t="s">
        <v>1103</v>
      </c>
      <c r="E1002" t="str">
        <f t="shared" si="30"/>
        <v>No</v>
      </c>
      <c r="F1002">
        <v>20</v>
      </c>
      <c r="G1002" s="2">
        <v>33</v>
      </c>
      <c r="H1002" s="4">
        <f t="shared" si="31"/>
        <v>660</v>
      </c>
      <c r="I1002" s="4"/>
      <c r="J1002">
        <v>7613</v>
      </c>
      <c r="K1002" s="4"/>
    </row>
    <row r="1003" spans="1:11" x14ac:dyDescent="0.25">
      <c r="A1003">
        <v>1005</v>
      </c>
      <c r="B1003" t="s">
        <v>381</v>
      </c>
      <c r="C1003" t="s">
        <v>3</v>
      </c>
      <c r="D1003" t="s">
        <v>1103</v>
      </c>
      <c r="E1003" t="str">
        <f t="shared" si="30"/>
        <v>Si</v>
      </c>
      <c r="F1003">
        <v>0</v>
      </c>
      <c r="G1003" s="2">
        <v>33</v>
      </c>
      <c r="H1003" s="4">
        <f t="shared" si="31"/>
        <v>0</v>
      </c>
      <c r="I1003" s="4"/>
      <c r="J1003">
        <v>7613</v>
      </c>
      <c r="K1003" s="4"/>
    </row>
    <row r="1004" spans="1:11" x14ac:dyDescent="0.25">
      <c r="A1004">
        <v>1006</v>
      </c>
      <c r="B1004" t="s">
        <v>382</v>
      </c>
      <c r="C1004" t="s">
        <v>3</v>
      </c>
      <c r="D1004" t="s">
        <v>1103</v>
      </c>
      <c r="E1004" t="str">
        <f t="shared" si="30"/>
        <v>Si</v>
      </c>
      <c r="F1004">
        <v>0</v>
      </c>
      <c r="G1004" s="2">
        <v>15</v>
      </c>
      <c r="H1004" s="4">
        <f t="shared" si="31"/>
        <v>0</v>
      </c>
      <c r="I1004" s="4"/>
      <c r="J1004">
        <v>9461</v>
      </c>
      <c r="K1004" s="4"/>
    </row>
    <row r="1005" spans="1:11" x14ac:dyDescent="0.25">
      <c r="A1005">
        <v>1007</v>
      </c>
      <c r="B1005" t="s">
        <v>382</v>
      </c>
      <c r="C1005" t="s">
        <v>3</v>
      </c>
      <c r="D1005" t="s">
        <v>1103</v>
      </c>
      <c r="E1005" t="str">
        <f t="shared" si="30"/>
        <v>No</v>
      </c>
      <c r="F1005">
        <v>30</v>
      </c>
      <c r="G1005" s="2">
        <v>36</v>
      </c>
      <c r="H1005" s="4">
        <f t="shared" si="31"/>
        <v>1080</v>
      </c>
      <c r="I1005" s="4"/>
      <c r="J1005">
        <v>9461</v>
      </c>
      <c r="K1005" s="4"/>
    </row>
    <row r="1006" spans="1:11" x14ac:dyDescent="0.25">
      <c r="A1006">
        <v>1008</v>
      </c>
      <c r="B1006" t="s">
        <v>383</v>
      </c>
      <c r="C1006" t="s">
        <v>3</v>
      </c>
      <c r="D1006" t="s">
        <v>1097</v>
      </c>
      <c r="E1006" t="str">
        <f t="shared" si="30"/>
        <v>No</v>
      </c>
      <c r="F1006">
        <v>20</v>
      </c>
      <c r="G1006" s="2">
        <v>21</v>
      </c>
      <c r="H1006" s="4">
        <f t="shared" si="31"/>
        <v>420</v>
      </c>
      <c r="I1006" s="4"/>
      <c r="J1006">
        <v>4353</v>
      </c>
      <c r="K1006" s="4"/>
    </row>
    <row r="1007" spans="1:11" x14ac:dyDescent="0.25">
      <c r="A1007">
        <v>1009</v>
      </c>
      <c r="B1007" t="s">
        <v>383</v>
      </c>
      <c r="C1007" t="s">
        <v>3</v>
      </c>
      <c r="D1007" t="s">
        <v>1097</v>
      </c>
      <c r="E1007" t="str">
        <f t="shared" si="30"/>
        <v>Si</v>
      </c>
      <c r="F1007">
        <v>0</v>
      </c>
      <c r="G1007" s="2">
        <v>13</v>
      </c>
      <c r="H1007" s="4">
        <f t="shared" si="31"/>
        <v>0</v>
      </c>
      <c r="I1007" s="4"/>
      <c r="J1007">
        <v>4353</v>
      </c>
      <c r="K1007" s="4"/>
    </row>
    <row r="1008" spans="1:11" x14ac:dyDescent="0.25">
      <c r="A1008">
        <v>1010</v>
      </c>
      <c r="B1008" t="s">
        <v>384</v>
      </c>
      <c r="C1008" t="s">
        <v>1</v>
      </c>
      <c r="D1008" t="s">
        <v>1112</v>
      </c>
      <c r="E1008" t="str">
        <f t="shared" si="30"/>
        <v>No</v>
      </c>
      <c r="F1008">
        <v>20</v>
      </c>
      <c r="G1008" s="2">
        <v>12</v>
      </c>
      <c r="H1008" s="4">
        <f t="shared" si="31"/>
        <v>240</v>
      </c>
      <c r="I1008" s="4"/>
      <c r="J1008">
        <v>3180</v>
      </c>
      <c r="K1008" s="4"/>
    </row>
    <row r="1009" spans="1:11" x14ac:dyDescent="0.25">
      <c r="A1009">
        <v>1011</v>
      </c>
      <c r="B1009" t="s">
        <v>384</v>
      </c>
      <c r="C1009" t="s">
        <v>1</v>
      </c>
      <c r="D1009" t="s">
        <v>1112</v>
      </c>
      <c r="E1009" t="str">
        <f t="shared" si="30"/>
        <v>No</v>
      </c>
      <c r="F1009">
        <v>30</v>
      </c>
      <c r="G1009" s="2">
        <v>39</v>
      </c>
      <c r="H1009" s="4">
        <f t="shared" si="31"/>
        <v>1170</v>
      </c>
      <c r="I1009" s="4"/>
      <c r="J1009">
        <v>3180</v>
      </c>
      <c r="K1009" s="4"/>
    </row>
    <row r="1010" spans="1:11" x14ac:dyDescent="0.25">
      <c r="A1010">
        <v>1012</v>
      </c>
      <c r="B1010" t="s">
        <v>384</v>
      </c>
      <c r="C1010" t="s">
        <v>1</v>
      </c>
      <c r="D1010" t="s">
        <v>1112</v>
      </c>
      <c r="E1010" t="str">
        <f t="shared" si="30"/>
        <v>Si</v>
      </c>
      <c r="F1010">
        <v>0</v>
      </c>
      <c r="G1010" s="2">
        <v>32</v>
      </c>
      <c r="H1010" s="4">
        <f t="shared" si="31"/>
        <v>0</v>
      </c>
      <c r="I1010" s="4"/>
      <c r="J1010">
        <v>3180</v>
      </c>
      <c r="K1010" s="4"/>
    </row>
    <row r="1011" spans="1:11" x14ac:dyDescent="0.25">
      <c r="A1011">
        <v>1013</v>
      </c>
      <c r="B1011" t="s">
        <v>1210</v>
      </c>
      <c r="C1011" t="s">
        <v>1</v>
      </c>
      <c r="D1011" t="s">
        <v>1107</v>
      </c>
      <c r="E1011" t="str">
        <f t="shared" si="30"/>
        <v>Si</v>
      </c>
      <c r="F1011">
        <v>0</v>
      </c>
      <c r="G1011" s="2">
        <v>34</v>
      </c>
      <c r="H1011" s="4">
        <f t="shared" si="31"/>
        <v>0</v>
      </c>
      <c r="I1011" s="4"/>
      <c r="J1011">
        <v>7847</v>
      </c>
      <c r="K1011" s="4"/>
    </row>
    <row r="1012" spans="1:11" x14ac:dyDescent="0.25">
      <c r="A1012">
        <v>1014</v>
      </c>
      <c r="B1012" t="s">
        <v>1210</v>
      </c>
      <c r="C1012" t="s">
        <v>1</v>
      </c>
      <c r="D1012" t="s">
        <v>1107</v>
      </c>
      <c r="E1012" t="str">
        <f t="shared" si="30"/>
        <v>No</v>
      </c>
      <c r="F1012">
        <v>30</v>
      </c>
      <c r="G1012" s="2">
        <v>33</v>
      </c>
      <c r="H1012" s="4">
        <f t="shared" si="31"/>
        <v>990</v>
      </c>
      <c r="I1012" s="4"/>
      <c r="J1012">
        <v>7847</v>
      </c>
      <c r="K1012" s="4"/>
    </row>
    <row r="1013" spans="1:11" x14ac:dyDescent="0.25">
      <c r="A1013">
        <v>1015</v>
      </c>
      <c r="B1013" t="s">
        <v>385</v>
      </c>
      <c r="C1013" t="s">
        <v>1</v>
      </c>
      <c r="D1013" t="s">
        <v>1107</v>
      </c>
      <c r="E1013" t="str">
        <f t="shared" si="30"/>
        <v>Si</v>
      </c>
      <c r="F1013">
        <v>0</v>
      </c>
      <c r="G1013" s="2">
        <v>10</v>
      </c>
      <c r="H1013" s="4">
        <f t="shared" si="31"/>
        <v>0</v>
      </c>
      <c r="I1013" s="4"/>
      <c r="J1013">
        <v>7341</v>
      </c>
      <c r="K1013" s="4"/>
    </row>
    <row r="1014" spans="1:11" x14ac:dyDescent="0.25">
      <c r="A1014">
        <v>1016</v>
      </c>
      <c r="B1014" t="s">
        <v>385</v>
      </c>
      <c r="C1014" t="s">
        <v>1</v>
      </c>
      <c r="D1014" t="s">
        <v>1107</v>
      </c>
      <c r="E1014" t="str">
        <f t="shared" si="30"/>
        <v>No</v>
      </c>
      <c r="F1014">
        <v>30</v>
      </c>
      <c r="G1014" s="2">
        <v>37</v>
      </c>
      <c r="H1014" s="4">
        <f t="shared" si="31"/>
        <v>1110</v>
      </c>
      <c r="I1014" s="4"/>
      <c r="J1014">
        <v>7341</v>
      </c>
      <c r="K1014" s="4"/>
    </row>
    <row r="1015" spans="1:11" x14ac:dyDescent="0.25">
      <c r="A1015">
        <v>1017</v>
      </c>
      <c r="B1015" t="s">
        <v>386</v>
      </c>
      <c r="C1015" t="s">
        <v>1</v>
      </c>
      <c r="D1015" t="s">
        <v>1107</v>
      </c>
      <c r="E1015" t="str">
        <f t="shared" si="30"/>
        <v>Si</v>
      </c>
      <c r="F1015">
        <v>0</v>
      </c>
      <c r="G1015" s="2">
        <v>31</v>
      </c>
      <c r="H1015" s="4">
        <f t="shared" si="31"/>
        <v>0</v>
      </c>
      <c r="I1015" s="4"/>
      <c r="J1015">
        <v>1193</v>
      </c>
      <c r="K1015" s="4"/>
    </row>
    <row r="1016" spans="1:11" x14ac:dyDescent="0.25">
      <c r="A1016">
        <v>1018</v>
      </c>
      <c r="B1016" t="s">
        <v>387</v>
      </c>
      <c r="C1016" t="s">
        <v>1</v>
      </c>
      <c r="D1016" t="s">
        <v>1109</v>
      </c>
      <c r="E1016" t="str">
        <f t="shared" si="30"/>
        <v>Si</v>
      </c>
      <c r="F1016">
        <v>0</v>
      </c>
      <c r="G1016" s="2">
        <v>21</v>
      </c>
      <c r="H1016" s="4">
        <f t="shared" si="31"/>
        <v>0</v>
      </c>
      <c r="I1016" s="4"/>
      <c r="J1016">
        <v>5396</v>
      </c>
      <c r="K1016" s="4"/>
    </row>
    <row r="1017" spans="1:11" x14ac:dyDescent="0.25">
      <c r="A1017">
        <v>1019</v>
      </c>
      <c r="B1017" t="s">
        <v>1211</v>
      </c>
      <c r="C1017" t="s">
        <v>1</v>
      </c>
      <c r="D1017" t="s">
        <v>1109</v>
      </c>
      <c r="E1017" t="str">
        <f t="shared" si="30"/>
        <v>Si</v>
      </c>
      <c r="F1017">
        <v>0</v>
      </c>
      <c r="G1017" s="2">
        <v>30</v>
      </c>
      <c r="H1017" s="4">
        <f t="shared" si="31"/>
        <v>0</v>
      </c>
      <c r="I1017" s="4"/>
      <c r="J1017">
        <v>3516</v>
      </c>
      <c r="K1017" s="4"/>
    </row>
    <row r="1018" spans="1:11" x14ac:dyDescent="0.25">
      <c r="A1018">
        <v>1020</v>
      </c>
      <c r="B1018" t="s">
        <v>1211</v>
      </c>
      <c r="C1018" t="s">
        <v>1</v>
      </c>
      <c r="D1018" t="s">
        <v>1109</v>
      </c>
      <c r="E1018" t="str">
        <f t="shared" si="30"/>
        <v>No</v>
      </c>
      <c r="F1018">
        <v>20</v>
      </c>
      <c r="G1018" s="2">
        <v>33</v>
      </c>
      <c r="H1018" s="4">
        <f t="shared" si="31"/>
        <v>660</v>
      </c>
      <c r="I1018" s="4"/>
      <c r="J1018">
        <v>3516</v>
      </c>
      <c r="K1018" s="4"/>
    </row>
    <row r="1019" spans="1:11" x14ac:dyDescent="0.25">
      <c r="A1019">
        <v>1021</v>
      </c>
      <c r="B1019" t="s">
        <v>1211</v>
      </c>
      <c r="C1019" t="s">
        <v>1</v>
      </c>
      <c r="D1019" t="s">
        <v>1109</v>
      </c>
      <c r="E1019" t="str">
        <f t="shared" si="30"/>
        <v>No</v>
      </c>
      <c r="F1019">
        <v>30</v>
      </c>
      <c r="G1019" s="2">
        <v>23</v>
      </c>
      <c r="H1019" s="4">
        <f t="shared" si="31"/>
        <v>690</v>
      </c>
      <c r="I1019" s="4"/>
      <c r="J1019">
        <v>3516</v>
      </c>
      <c r="K1019" s="4"/>
    </row>
    <row r="1020" spans="1:11" x14ac:dyDescent="0.25">
      <c r="A1020">
        <v>1022</v>
      </c>
      <c r="B1020" t="s">
        <v>1374</v>
      </c>
      <c r="C1020" t="s">
        <v>1</v>
      </c>
      <c r="D1020" t="s">
        <v>1109</v>
      </c>
      <c r="E1020" t="str">
        <f t="shared" si="30"/>
        <v>No</v>
      </c>
      <c r="F1020">
        <v>30</v>
      </c>
      <c r="G1020" s="2">
        <v>24</v>
      </c>
      <c r="H1020" s="4">
        <f t="shared" si="31"/>
        <v>720</v>
      </c>
      <c r="I1020" s="4"/>
      <c r="J1020">
        <v>1449</v>
      </c>
      <c r="K1020" s="4"/>
    </row>
    <row r="1021" spans="1:11" x14ac:dyDescent="0.25">
      <c r="A1021">
        <v>1023</v>
      </c>
      <c r="B1021" t="s">
        <v>1374</v>
      </c>
      <c r="C1021" t="s">
        <v>1</v>
      </c>
      <c r="D1021" t="s">
        <v>1109</v>
      </c>
      <c r="E1021" t="str">
        <f t="shared" si="30"/>
        <v>Si</v>
      </c>
      <c r="F1021">
        <v>0</v>
      </c>
      <c r="G1021" s="2">
        <v>37</v>
      </c>
      <c r="H1021" s="4">
        <f t="shared" si="31"/>
        <v>0</v>
      </c>
      <c r="I1021" s="4"/>
      <c r="J1021">
        <v>1449</v>
      </c>
      <c r="K1021" s="4"/>
    </row>
    <row r="1022" spans="1:11" x14ac:dyDescent="0.25">
      <c r="A1022">
        <v>1024</v>
      </c>
      <c r="B1022" t="s">
        <v>1374</v>
      </c>
      <c r="C1022" t="s">
        <v>1</v>
      </c>
      <c r="D1022" t="s">
        <v>1109</v>
      </c>
      <c r="E1022" t="str">
        <f t="shared" si="30"/>
        <v>No</v>
      </c>
      <c r="F1022">
        <v>20</v>
      </c>
      <c r="G1022" s="2">
        <v>10</v>
      </c>
      <c r="H1022" s="4">
        <f t="shared" si="31"/>
        <v>200</v>
      </c>
      <c r="I1022" s="4"/>
      <c r="J1022">
        <v>1449</v>
      </c>
      <c r="K1022" s="4"/>
    </row>
    <row r="1023" spans="1:11" x14ac:dyDescent="0.25">
      <c r="A1023">
        <v>1025</v>
      </c>
      <c r="B1023" t="s">
        <v>1212</v>
      </c>
      <c r="C1023" t="s">
        <v>1</v>
      </c>
      <c r="D1023" t="s">
        <v>1109</v>
      </c>
      <c r="E1023" t="str">
        <f t="shared" si="30"/>
        <v>No</v>
      </c>
      <c r="F1023">
        <v>30</v>
      </c>
      <c r="G1023" s="2">
        <v>26</v>
      </c>
      <c r="H1023" s="4">
        <f t="shared" si="31"/>
        <v>780</v>
      </c>
      <c r="I1023" s="4"/>
      <c r="J1023">
        <v>9538</v>
      </c>
      <c r="K1023" s="4"/>
    </row>
    <row r="1024" spans="1:11" x14ac:dyDescent="0.25">
      <c r="A1024">
        <v>1026</v>
      </c>
      <c r="B1024" t="s">
        <v>1212</v>
      </c>
      <c r="C1024" t="s">
        <v>1</v>
      </c>
      <c r="D1024" t="s">
        <v>1109</v>
      </c>
      <c r="E1024" t="str">
        <f t="shared" si="30"/>
        <v>Si</v>
      </c>
      <c r="F1024">
        <v>0</v>
      </c>
      <c r="G1024" s="2">
        <v>11</v>
      </c>
      <c r="H1024" s="4">
        <f t="shared" si="31"/>
        <v>0</v>
      </c>
      <c r="I1024" s="4"/>
      <c r="J1024">
        <v>9538</v>
      </c>
      <c r="K1024" s="4"/>
    </row>
    <row r="1025" spans="1:11" x14ac:dyDescent="0.25">
      <c r="A1025">
        <v>1027</v>
      </c>
      <c r="B1025" t="s">
        <v>1212</v>
      </c>
      <c r="C1025" t="s">
        <v>1</v>
      </c>
      <c r="D1025" t="s">
        <v>1109</v>
      </c>
      <c r="E1025" t="str">
        <f t="shared" si="30"/>
        <v>No</v>
      </c>
      <c r="F1025">
        <v>20</v>
      </c>
      <c r="G1025" s="2">
        <v>11</v>
      </c>
      <c r="H1025" s="4">
        <f t="shared" si="31"/>
        <v>220</v>
      </c>
      <c r="I1025" s="4"/>
      <c r="J1025">
        <v>9538</v>
      </c>
      <c r="K1025" s="4"/>
    </row>
    <row r="1026" spans="1:11" x14ac:dyDescent="0.25">
      <c r="A1026">
        <v>1028</v>
      </c>
      <c r="B1026" t="s">
        <v>388</v>
      </c>
      <c r="C1026" t="s">
        <v>1121</v>
      </c>
      <c r="D1026" t="s">
        <v>1108</v>
      </c>
      <c r="E1026" t="str">
        <f t="shared" ref="E1026:E1089" si="32">IF(F1026=0,"Si","No")</f>
        <v>Si</v>
      </c>
      <c r="F1026">
        <v>0</v>
      </c>
      <c r="G1026" s="2">
        <v>11</v>
      </c>
      <c r="H1026" s="4">
        <f t="shared" si="31"/>
        <v>0</v>
      </c>
      <c r="I1026" s="4"/>
      <c r="J1026">
        <v>4919</v>
      </c>
      <c r="K1026" s="4"/>
    </row>
    <row r="1027" spans="1:11" x14ac:dyDescent="0.25">
      <c r="A1027">
        <v>1029</v>
      </c>
      <c r="B1027" t="s">
        <v>388</v>
      </c>
      <c r="C1027" t="s">
        <v>1121</v>
      </c>
      <c r="D1027" t="s">
        <v>1108</v>
      </c>
      <c r="E1027" t="str">
        <f t="shared" si="32"/>
        <v>No</v>
      </c>
      <c r="F1027">
        <v>30</v>
      </c>
      <c r="G1027" s="2">
        <v>37</v>
      </c>
      <c r="H1027" s="4">
        <f t="shared" ref="H1027:H1090" si="33">G1027*F1027</f>
        <v>1110</v>
      </c>
      <c r="I1027" s="4"/>
      <c r="J1027">
        <v>4919</v>
      </c>
      <c r="K1027" s="4"/>
    </row>
    <row r="1028" spans="1:11" x14ac:dyDescent="0.25">
      <c r="A1028">
        <v>1030</v>
      </c>
      <c r="B1028" t="s">
        <v>1213</v>
      </c>
      <c r="C1028" t="s">
        <v>1</v>
      </c>
      <c r="D1028" t="s">
        <v>1110</v>
      </c>
      <c r="E1028" t="str">
        <f t="shared" si="32"/>
        <v>Si</v>
      </c>
      <c r="F1028">
        <v>0</v>
      </c>
      <c r="G1028" s="2">
        <v>19</v>
      </c>
      <c r="H1028" s="4">
        <f t="shared" si="33"/>
        <v>0</v>
      </c>
      <c r="I1028" s="4"/>
      <c r="J1028">
        <v>6774</v>
      </c>
      <c r="K1028" s="4"/>
    </row>
    <row r="1029" spans="1:11" x14ac:dyDescent="0.25">
      <c r="A1029">
        <v>1031</v>
      </c>
      <c r="B1029" t="s">
        <v>389</v>
      </c>
      <c r="C1029" t="s">
        <v>1</v>
      </c>
      <c r="D1029" t="s">
        <v>1107</v>
      </c>
      <c r="E1029" t="str">
        <f t="shared" si="32"/>
        <v>Si</v>
      </c>
      <c r="F1029">
        <v>0</v>
      </c>
      <c r="G1029" s="2">
        <v>23</v>
      </c>
      <c r="H1029" s="4">
        <f t="shared" si="33"/>
        <v>0</v>
      </c>
      <c r="I1029" s="4"/>
      <c r="J1029">
        <v>6025</v>
      </c>
      <c r="K1029" s="4"/>
    </row>
    <row r="1030" spans="1:11" x14ac:dyDescent="0.25">
      <c r="A1030">
        <v>1032</v>
      </c>
      <c r="B1030" t="s">
        <v>1214</v>
      </c>
      <c r="C1030" t="s">
        <v>1</v>
      </c>
      <c r="D1030" t="s">
        <v>1107</v>
      </c>
      <c r="E1030" t="str">
        <f t="shared" si="32"/>
        <v>Si</v>
      </c>
      <c r="F1030">
        <v>0</v>
      </c>
      <c r="G1030" s="2">
        <v>32</v>
      </c>
      <c r="H1030" s="4">
        <f t="shared" si="33"/>
        <v>0</v>
      </c>
      <c r="I1030" s="4"/>
      <c r="J1030">
        <v>6604</v>
      </c>
      <c r="K1030" s="4"/>
    </row>
    <row r="1031" spans="1:11" x14ac:dyDescent="0.25">
      <c r="A1031">
        <v>1033</v>
      </c>
      <c r="B1031" t="s">
        <v>390</v>
      </c>
      <c r="C1031" t="s">
        <v>1</v>
      </c>
      <c r="D1031" t="s">
        <v>1111</v>
      </c>
      <c r="E1031" t="str">
        <f t="shared" si="32"/>
        <v>No</v>
      </c>
      <c r="F1031">
        <v>20</v>
      </c>
      <c r="G1031" s="2">
        <v>13</v>
      </c>
      <c r="H1031" s="4">
        <f t="shared" si="33"/>
        <v>260</v>
      </c>
      <c r="I1031" s="4"/>
      <c r="J1031">
        <v>5734</v>
      </c>
      <c r="K1031" s="4"/>
    </row>
    <row r="1032" spans="1:11" x14ac:dyDescent="0.25">
      <c r="A1032">
        <v>1034</v>
      </c>
      <c r="B1032" t="s">
        <v>390</v>
      </c>
      <c r="C1032" t="s">
        <v>1</v>
      </c>
      <c r="D1032" t="s">
        <v>1111</v>
      </c>
      <c r="E1032" t="str">
        <f t="shared" si="32"/>
        <v>Si</v>
      </c>
      <c r="F1032">
        <v>0</v>
      </c>
      <c r="G1032" s="2">
        <v>38</v>
      </c>
      <c r="H1032" s="4">
        <f t="shared" si="33"/>
        <v>0</v>
      </c>
      <c r="I1032" s="4"/>
      <c r="J1032">
        <v>5734</v>
      </c>
      <c r="K1032" s="4"/>
    </row>
    <row r="1033" spans="1:11" x14ac:dyDescent="0.25">
      <c r="A1033">
        <v>1035</v>
      </c>
      <c r="B1033" t="s">
        <v>390</v>
      </c>
      <c r="C1033" t="s">
        <v>1</v>
      </c>
      <c r="D1033" t="s">
        <v>1111</v>
      </c>
      <c r="E1033" t="str">
        <f t="shared" si="32"/>
        <v>No</v>
      </c>
      <c r="F1033">
        <v>30</v>
      </c>
      <c r="G1033" s="2">
        <v>33</v>
      </c>
      <c r="H1033" s="4">
        <f t="shared" si="33"/>
        <v>990</v>
      </c>
      <c r="I1033" s="4"/>
      <c r="J1033">
        <v>5734</v>
      </c>
      <c r="K1033" s="4"/>
    </row>
    <row r="1034" spans="1:11" x14ac:dyDescent="0.25">
      <c r="A1034">
        <v>1036</v>
      </c>
      <c r="B1034" t="s">
        <v>391</v>
      </c>
      <c r="C1034" t="s">
        <v>1</v>
      </c>
      <c r="D1034" t="s">
        <v>1110</v>
      </c>
      <c r="E1034" t="str">
        <f t="shared" si="32"/>
        <v>Si</v>
      </c>
      <c r="F1034">
        <v>0</v>
      </c>
      <c r="G1034" s="2">
        <v>25</v>
      </c>
      <c r="H1034" s="4">
        <f t="shared" si="33"/>
        <v>0</v>
      </c>
      <c r="I1034" s="4"/>
      <c r="J1034">
        <v>2217</v>
      </c>
      <c r="K1034" s="4"/>
    </row>
    <row r="1035" spans="1:11" x14ac:dyDescent="0.25">
      <c r="A1035">
        <v>1037</v>
      </c>
      <c r="B1035" t="s">
        <v>1215</v>
      </c>
      <c r="C1035" t="s">
        <v>1</v>
      </c>
      <c r="D1035" t="s">
        <v>1098</v>
      </c>
      <c r="E1035" t="str">
        <f t="shared" si="32"/>
        <v>Si</v>
      </c>
      <c r="F1035">
        <v>0</v>
      </c>
      <c r="G1035" s="2">
        <v>40</v>
      </c>
      <c r="H1035" s="4">
        <f t="shared" si="33"/>
        <v>0</v>
      </c>
      <c r="I1035" s="4"/>
      <c r="J1035">
        <v>9570</v>
      </c>
      <c r="K1035" s="4"/>
    </row>
    <row r="1036" spans="1:11" x14ac:dyDescent="0.25">
      <c r="A1036">
        <v>1038</v>
      </c>
      <c r="B1036" t="s">
        <v>392</v>
      </c>
      <c r="C1036" t="s">
        <v>3</v>
      </c>
      <c r="D1036" t="s">
        <v>1097</v>
      </c>
      <c r="E1036" t="str">
        <f t="shared" si="32"/>
        <v>No</v>
      </c>
      <c r="F1036">
        <v>30</v>
      </c>
      <c r="G1036" s="2">
        <v>22</v>
      </c>
      <c r="H1036" s="4">
        <f t="shared" si="33"/>
        <v>660</v>
      </c>
      <c r="I1036" s="4"/>
      <c r="J1036">
        <v>4251</v>
      </c>
      <c r="K1036" s="4"/>
    </row>
    <row r="1037" spans="1:11" x14ac:dyDescent="0.25">
      <c r="A1037">
        <v>1039</v>
      </c>
      <c r="B1037" t="s">
        <v>392</v>
      </c>
      <c r="C1037" t="s">
        <v>3</v>
      </c>
      <c r="D1037" t="s">
        <v>1097</v>
      </c>
      <c r="E1037" t="str">
        <f t="shared" si="32"/>
        <v>Si</v>
      </c>
      <c r="F1037">
        <v>0</v>
      </c>
      <c r="G1037" s="2">
        <v>37</v>
      </c>
      <c r="H1037" s="4">
        <f t="shared" si="33"/>
        <v>0</v>
      </c>
      <c r="I1037" s="4"/>
      <c r="J1037">
        <v>4251</v>
      </c>
      <c r="K1037" s="4"/>
    </row>
    <row r="1038" spans="1:11" x14ac:dyDescent="0.25">
      <c r="A1038">
        <v>1040</v>
      </c>
      <c r="B1038" t="s">
        <v>392</v>
      </c>
      <c r="C1038" t="s">
        <v>3</v>
      </c>
      <c r="D1038" t="s">
        <v>1097</v>
      </c>
      <c r="E1038" t="str">
        <f t="shared" si="32"/>
        <v>No</v>
      </c>
      <c r="F1038">
        <v>20</v>
      </c>
      <c r="G1038" s="2">
        <v>23</v>
      </c>
      <c r="H1038" s="4">
        <f t="shared" si="33"/>
        <v>460</v>
      </c>
      <c r="I1038" s="4"/>
      <c r="J1038">
        <v>4251</v>
      </c>
      <c r="K1038" s="4"/>
    </row>
    <row r="1039" spans="1:11" x14ac:dyDescent="0.25">
      <c r="A1039">
        <v>1041</v>
      </c>
      <c r="B1039" t="s">
        <v>393</v>
      </c>
      <c r="C1039" t="s">
        <v>1</v>
      </c>
      <c r="D1039" t="s">
        <v>1110</v>
      </c>
      <c r="E1039" t="str">
        <f t="shared" si="32"/>
        <v>Si</v>
      </c>
      <c r="F1039">
        <v>0</v>
      </c>
      <c r="G1039" s="2">
        <v>28</v>
      </c>
      <c r="H1039" s="4">
        <f t="shared" si="33"/>
        <v>0</v>
      </c>
      <c r="I1039" s="4"/>
      <c r="J1039">
        <v>3732</v>
      </c>
      <c r="K1039" s="4"/>
    </row>
    <row r="1040" spans="1:11" x14ac:dyDescent="0.25">
      <c r="A1040">
        <v>1042</v>
      </c>
      <c r="B1040" t="s">
        <v>394</v>
      </c>
      <c r="C1040" t="s">
        <v>3</v>
      </c>
      <c r="D1040" t="s">
        <v>1103</v>
      </c>
      <c r="E1040" t="str">
        <f t="shared" si="32"/>
        <v>No</v>
      </c>
      <c r="F1040">
        <v>20</v>
      </c>
      <c r="G1040" s="2">
        <v>39</v>
      </c>
      <c r="H1040" s="4">
        <f t="shared" si="33"/>
        <v>780</v>
      </c>
      <c r="I1040" s="4"/>
      <c r="J1040">
        <v>4274</v>
      </c>
      <c r="K1040" s="4"/>
    </row>
    <row r="1041" spans="1:11" x14ac:dyDescent="0.25">
      <c r="A1041">
        <v>1043</v>
      </c>
      <c r="B1041" t="s">
        <v>394</v>
      </c>
      <c r="C1041" t="s">
        <v>3</v>
      </c>
      <c r="D1041" t="s">
        <v>1103</v>
      </c>
      <c r="E1041" t="str">
        <f t="shared" si="32"/>
        <v>No</v>
      </c>
      <c r="F1041">
        <v>30</v>
      </c>
      <c r="G1041" s="2">
        <v>34</v>
      </c>
      <c r="H1041" s="4">
        <f t="shared" si="33"/>
        <v>1020</v>
      </c>
      <c r="I1041" s="4"/>
      <c r="J1041">
        <v>4274</v>
      </c>
      <c r="K1041" s="4"/>
    </row>
    <row r="1042" spans="1:11" x14ac:dyDescent="0.25">
      <c r="A1042">
        <v>1044</v>
      </c>
      <c r="B1042" t="s">
        <v>394</v>
      </c>
      <c r="C1042" t="s">
        <v>3</v>
      </c>
      <c r="D1042" t="s">
        <v>1103</v>
      </c>
      <c r="E1042" t="str">
        <f t="shared" si="32"/>
        <v>Si</v>
      </c>
      <c r="F1042">
        <v>0</v>
      </c>
      <c r="G1042" s="2">
        <v>19</v>
      </c>
      <c r="H1042" s="4">
        <f t="shared" si="33"/>
        <v>0</v>
      </c>
      <c r="I1042" s="4"/>
      <c r="J1042">
        <v>4274</v>
      </c>
      <c r="K1042" s="4"/>
    </row>
    <row r="1043" spans="1:11" x14ac:dyDescent="0.25">
      <c r="A1043">
        <v>1045</v>
      </c>
      <c r="B1043" t="s">
        <v>395</v>
      </c>
      <c r="C1043" t="s">
        <v>1121</v>
      </c>
      <c r="D1043" t="s">
        <v>1108</v>
      </c>
      <c r="E1043" t="str">
        <f t="shared" si="32"/>
        <v>Si</v>
      </c>
      <c r="F1043">
        <v>0</v>
      </c>
      <c r="G1043" s="2">
        <v>32</v>
      </c>
      <c r="H1043" s="4">
        <f t="shared" si="33"/>
        <v>0</v>
      </c>
      <c r="I1043" s="4"/>
      <c r="J1043">
        <v>5403</v>
      </c>
      <c r="K1043" s="4"/>
    </row>
    <row r="1044" spans="1:11" x14ac:dyDescent="0.25">
      <c r="A1044">
        <v>1046</v>
      </c>
      <c r="B1044" t="s">
        <v>395</v>
      </c>
      <c r="C1044" t="s">
        <v>1121</v>
      </c>
      <c r="D1044" t="s">
        <v>1108</v>
      </c>
      <c r="E1044" t="str">
        <f t="shared" si="32"/>
        <v>No</v>
      </c>
      <c r="F1044">
        <v>20</v>
      </c>
      <c r="G1044" s="2">
        <v>29</v>
      </c>
      <c r="H1044" s="4">
        <f t="shared" si="33"/>
        <v>580</v>
      </c>
      <c r="I1044" s="4"/>
      <c r="J1044">
        <v>5403</v>
      </c>
      <c r="K1044" s="4"/>
    </row>
    <row r="1045" spans="1:11" x14ac:dyDescent="0.25">
      <c r="A1045">
        <v>1047</v>
      </c>
      <c r="B1045" t="s">
        <v>396</v>
      </c>
      <c r="C1045" t="s">
        <v>3</v>
      </c>
      <c r="D1045" t="s">
        <v>1097</v>
      </c>
      <c r="E1045" t="str">
        <f t="shared" si="32"/>
        <v>Si</v>
      </c>
      <c r="F1045">
        <v>0</v>
      </c>
      <c r="G1045" s="2">
        <v>28</v>
      </c>
      <c r="H1045" s="4">
        <f t="shared" si="33"/>
        <v>0</v>
      </c>
      <c r="I1045" s="4"/>
      <c r="J1045">
        <v>3092</v>
      </c>
      <c r="K1045" s="4"/>
    </row>
    <row r="1046" spans="1:11" x14ac:dyDescent="0.25">
      <c r="A1046">
        <v>1048</v>
      </c>
      <c r="B1046" t="s">
        <v>396</v>
      </c>
      <c r="C1046" t="s">
        <v>3</v>
      </c>
      <c r="D1046" t="s">
        <v>1097</v>
      </c>
      <c r="E1046" t="str">
        <f t="shared" si="32"/>
        <v>No</v>
      </c>
      <c r="F1046">
        <v>30</v>
      </c>
      <c r="G1046" s="2">
        <v>40</v>
      </c>
      <c r="H1046" s="4">
        <f t="shared" si="33"/>
        <v>1200</v>
      </c>
      <c r="I1046" s="4"/>
      <c r="J1046">
        <v>3092</v>
      </c>
      <c r="K1046" s="4"/>
    </row>
    <row r="1047" spans="1:11" x14ac:dyDescent="0.25">
      <c r="A1047">
        <v>1049</v>
      </c>
      <c r="B1047" t="s">
        <v>396</v>
      </c>
      <c r="C1047" t="s">
        <v>3</v>
      </c>
      <c r="D1047" t="s">
        <v>1097</v>
      </c>
      <c r="E1047" t="str">
        <f t="shared" si="32"/>
        <v>No</v>
      </c>
      <c r="F1047">
        <v>20</v>
      </c>
      <c r="G1047" s="2">
        <v>22</v>
      </c>
      <c r="H1047" s="4">
        <f t="shared" si="33"/>
        <v>440</v>
      </c>
      <c r="I1047" s="4"/>
      <c r="J1047">
        <v>3092</v>
      </c>
      <c r="K1047" s="4"/>
    </row>
    <row r="1048" spans="1:11" x14ac:dyDescent="0.25">
      <c r="A1048">
        <v>1050</v>
      </c>
      <c r="B1048" t="s">
        <v>1216</v>
      </c>
      <c r="C1048" t="s">
        <v>1</v>
      </c>
      <c r="D1048" t="s">
        <v>1107</v>
      </c>
      <c r="E1048" t="str">
        <f t="shared" si="32"/>
        <v>Si</v>
      </c>
      <c r="F1048">
        <v>0</v>
      </c>
      <c r="G1048" s="2">
        <v>13</v>
      </c>
      <c r="H1048" s="4">
        <f t="shared" si="33"/>
        <v>0</v>
      </c>
      <c r="I1048" s="4"/>
      <c r="J1048">
        <v>3806</v>
      </c>
      <c r="K1048" s="4"/>
    </row>
    <row r="1049" spans="1:11" x14ac:dyDescent="0.25">
      <c r="A1049">
        <v>1051</v>
      </c>
      <c r="B1049" t="s">
        <v>1217</v>
      </c>
      <c r="C1049" t="s">
        <v>3</v>
      </c>
      <c r="D1049" t="s">
        <v>1103</v>
      </c>
      <c r="E1049" t="str">
        <f t="shared" si="32"/>
        <v>No</v>
      </c>
      <c r="F1049">
        <v>30</v>
      </c>
      <c r="G1049" s="2">
        <v>40</v>
      </c>
      <c r="H1049" s="4">
        <f t="shared" si="33"/>
        <v>1200</v>
      </c>
      <c r="I1049" s="4"/>
      <c r="J1049">
        <v>8615</v>
      </c>
      <c r="K1049" s="4"/>
    </row>
    <row r="1050" spans="1:11" x14ac:dyDescent="0.25">
      <c r="A1050">
        <v>1052</v>
      </c>
      <c r="B1050" t="s">
        <v>397</v>
      </c>
      <c r="C1050" t="s">
        <v>1121</v>
      </c>
      <c r="D1050" t="s">
        <v>1108</v>
      </c>
      <c r="E1050" t="str">
        <f t="shared" si="32"/>
        <v>Si</v>
      </c>
      <c r="F1050">
        <v>0</v>
      </c>
      <c r="G1050" s="2">
        <v>29</v>
      </c>
      <c r="H1050" s="4">
        <f t="shared" si="33"/>
        <v>0</v>
      </c>
      <c r="I1050" s="4"/>
      <c r="J1050">
        <v>2246</v>
      </c>
      <c r="K1050" s="4"/>
    </row>
    <row r="1051" spans="1:11" x14ac:dyDescent="0.25">
      <c r="A1051">
        <v>1053</v>
      </c>
      <c r="B1051" t="s">
        <v>397</v>
      </c>
      <c r="C1051" t="s">
        <v>1121</v>
      </c>
      <c r="D1051" t="s">
        <v>1108</v>
      </c>
      <c r="E1051" t="str">
        <f t="shared" si="32"/>
        <v>No</v>
      </c>
      <c r="F1051">
        <v>30</v>
      </c>
      <c r="G1051" s="2">
        <v>18</v>
      </c>
      <c r="H1051" s="4">
        <f t="shared" si="33"/>
        <v>540</v>
      </c>
      <c r="I1051" s="4"/>
      <c r="J1051">
        <v>2246</v>
      </c>
      <c r="K1051" s="4"/>
    </row>
    <row r="1052" spans="1:11" x14ac:dyDescent="0.25">
      <c r="A1052">
        <v>1054</v>
      </c>
      <c r="B1052" t="s">
        <v>398</v>
      </c>
      <c r="C1052" t="s">
        <v>1</v>
      </c>
      <c r="D1052" t="s">
        <v>1110</v>
      </c>
      <c r="E1052" t="str">
        <f t="shared" si="32"/>
        <v>No</v>
      </c>
      <c r="F1052">
        <v>30</v>
      </c>
      <c r="G1052" s="2">
        <v>38</v>
      </c>
      <c r="H1052" s="4">
        <f t="shared" si="33"/>
        <v>1140</v>
      </c>
      <c r="I1052" s="4"/>
      <c r="J1052">
        <v>1395</v>
      </c>
      <c r="K1052" s="4"/>
    </row>
    <row r="1053" spans="1:11" x14ac:dyDescent="0.25">
      <c r="A1053">
        <v>1055</v>
      </c>
      <c r="B1053" t="s">
        <v>399</v>
      </c>
      <c r="C1053" t="s">
        <v>1</v>
      </c>
      <c r="D1053" t="s">
        <v>1111</v>
      </c>
      <c r="E1053" t="str">
        <f t="shared" si="32"/>
        <v>No</v>
      </c>
      <c r="F1053">
        <v>20</v>
      </c>
      <c r="G1053" s="2">
        <v>40</v>
      </c>
      <c r="H1053" s="4">
        <f t="shared" si="33"/>
        <v>800</v>
      </c>
      <c r="I1053" s="4"/>
      <c r="J1053">
        <v>6586</v>
      </c>
      <c r="K1053" s="4"/>
    </row>
    <row r="1054" spans="1:11" x14ac:dyDescent="0.25">
      <c r="A1054">
        <v>1056</v>
      </c>
      <c r="B1054" t="s">
        <v>399</v>
      </c>
      <c r="C1054" t="s">
        <v>1</v>
      </c>
      <c r="D1054" t="s">
        <v>1111</v>
      </c>
      <c r="E1054" t="str">
        <f t="shared" si="32"/>
        <v>No</v>
      </c>
      <c r="F1054">
        <v>30</v>
      </c>
      <c r="G1054" s="2">
        <v>16</v>
      </c>
      <c r="H1054" s="4">
        <f t="shared" si="33"/>
        <v>480</v>
      </c>
      <c r="I1054" s="4"/>
      <c r="J1054">
        <v>6586</v>
      </c>
      <c r="K1054" s="4"/>
    </row>
    <row r="1055" spans="1:11" x14ac:dyDescent="0.25">
      <c r="A1055">
        <v>1057</v>
      </c>
      <c r="B1055" t="s">
        <v>399</v>
      </c>
      <c r="C1055" t="s">
        <v>1</v>
      </c>
      <c r="D1055" t="s">
        <v>1111</v>
      </c>
      <c r="E1055" t="str">
        <f t="shared" si="32"/>
        <v>Si</v>
      </c>
      <c r="F1055">
        <v>0</v>
      </c>
      <c r="G1055" s="2">
        <v>13</v>
      </c>
      <c r="H1055" s="4">
        <f t="shared" si="33"/>
        <v>0</v>
      </c>
      <c r="I1055" s="4"/>
      <c r="J1055">
        <v>6586</v>
      </c>
      <c r="K1055" s="4"/>
    </row>
    <row r="1056" spans="1:11" x14ac:dyDescent="0.25">
      <c r="A1056">
        <v>1058</v>
      </c>
      <c r="B1056" t="s">
        <v>400</v>
      </c>
      <c r="C1056" t="s">
        <v>1121</v>
      </c>
      <c r="D1056" t="s">
        <v>1096</v>
      </c>
      <c r="E1056" t="str">
        <f t="shared" si="32"/>
        <v>Si</v>
      </c>
      <c r="F1056">
        <v>0</v>
      </c>
      <c r="G1056" s="2">
        <v>18</v>
      </c>
      <c r="H1056" s="4">
        <f t="shared" si="33"/>
        <v>0</v>
      </c>
      <c r="I1056" s="4"/>
      <c r="J1056">
        <v>8761</v>
      </c>
      <c r="K1056" s="4"/>
    </row>
    <row r="1057" spans="1:11" x14ac:dyDescent="0.25">
      <c r="A1057">
        <v>1059</v>
      </c>
      <c r="B1057" t="s">
        <v>401</v>
      </c>
      <c r="C1057" t="s">
        <v>3</v>
      </c>
      <c r="D1057" t="s">
        <v>1103</v>
      </c>
      <c r="E1057" t="str">
        <f t="shared" si="32"/>
        <v>No</v>
      </c>
      <c r="F1057">
        <v>20</v>
      </c>
      <c r="G1057" s="2">
        <v>13</v>
      </c>
      <c r="H1057" s="4">
        <f t="shared" si="33"/>
        <v>260</v>
      </c>
      <c r="I1057" s="4"/>
      <c r="J1057">
        <v>9760</v>
      </c>
      <c r="K1057" s="4"/>
    </row>
    <row r="1058" spans="1:11" x14ac:dyDescent="0.25">
      <c r="A1058">
        <v>1060</v>
      </c>
      <c r="B1058" t="s">
        <v>401</v>
      </c>
      <c r="C1058" t="s">
        <v>3</v>
      </c>
      <c r="D1058" t="s">
        <v>1103</v>
      </c>
      <c r="E1058" t="str">
        <f t="shared" si="32"/>
        <v>Si</v>
      </c>
      <c r="F1058">
        <v>0</v>
      </c>
      <c r="G1058" s="2">
        <v>39</v>
      </c>
      <c r="H1058" s="4">
        <f t="shared" si="33"/>
        <v>0</v>
      </c>
      <c r="I1058" s="4"/>
      <c r="J1058">
        <v>9760</v>
      </c>
      <c r="K1058" s="4"/>
    </row>
    <row r="1059" spans="1:11" x14ac:dyDescent="0.25">
      <c r="A1059">
        <v>1061</v>
      </c>
      <c r="B1059" t="s">
        <v>401</v>
      </c>
      <c r="C1059" t="s">
        <v>3</v>
      </c>
      <c r="D1059" t="s">
        <v>1103</v>
      </c>
      <c r="E1059" t="str">
        <f t="shared" si="32"/>
        <v>No</v>
      </c>
      <c r="F1059">
        <v>30</v>
      </c>
      <c r="G1059" s="2">
        <v>34</v>
      </c>
      <c r="H1059" s="4">
        <f t="shared" si="33"/>
        <v>1020</v>
      </c>
      <c r="I1059" s="4"/>
      <c r="J1059">
        <v>9760</v>
      </c>
      <c r="K1059" s="4"/>
    </row>
    <row r="1060" spans="1:11" x14ac:dyDescent="0.25">
      <c r="A1060">
        <v>1062</v>
      </c>
      <c r="B1060" t="s">
        <v>402</v>
      </c>
      <c r="C1060" t="s">
        <v>1</v>
      </c>
      <c r="D1060" t="s">
        <v>1109</v>
      </c>
      <c r="E1060" t="str">
        <f t="shared" si="32"/>
        <v>No</v>
      </c>
      <c r="F1060">
        <v>20</v>
      </c>
      <c r="G1060" s="2">
        <v>34</v>
      </c>
      <c r="H1060" s="4">
        <f t="shared" si="33"/>
        <v>680</v>
      </c>
      <c r="I1060" s="4"/>
      <c r="J1060">
        <v>8814</v>
      </c>
      <c r="K1060" s="4"/>
    </row>
    <row r="1061" spans="1:11" x14ac:dyDescent="0.25">
      <c r="A1061">
        <v>1063</v>
      </c>
      <c r="B1061" t="s">
        <v>402</v>
      </c>
      <c r="C1061" t="s">
        <v>1</v>
      </c>
      <c r="D1061" t="s">
        <v>1109</v>
      </c>
      <c r="E1061" t="str">
        <f t="shared" si="32"/>
        <v>No</v>
      </c>
      <c r="F1061">
        <v>30</v>
      </c>
      <c r="G1061" s="2">
        <v>13</v>
      </c>
      <c r="H1061" s="4">
        <f t="shared" si="33"/>
        <v>390</v>
      </c>
      <c r="I1061" s="4"/>
      <c r="J1061">
        <v>8814</v>
      </c>
      <c r="K1061" s="4"/>
    </row>
    <row r="1062" spans="1:11" x14ac:dyDescent="0.25">
      <c r="A1062">
        <v>1064</v>
      </c>
      <c r="B1062" t="s">
        <v>402</v>
      </c>
      <c r="C1062" t="s">
        <v>1</v>
      </c>
      <c r="D1062" t="s">
        <v>1109</v>
      </c>
      <c r="E1062" t="str">
        <f t="shared" si="32"/>
        <v>Si</v>
      </c>
      <c r="F1062">
        <v>0</v>
      </c>
      <c r="G1062" s="2">
        <v>33</v>
      </c>
      <c r="H1062" s="4">
        <f t="shared" si="33"/>
        <v>0</v>
      </c>
      <c r="I1062" s="4"/>
      <c r="J1062">
        <v>8814</v>
      </c>
      <c r="K1062" s="4"/>
    </row>
    <row r="1063" spans="1:11" x14ac:dyDescent="0.25">
      <c r="A1063">
        <v>1065</v>
      </c>
      <c r="B1063" t="s">
        <v>403</v>
      </c>
      <c r="C1063" t="s">
        <v>1</v>
      </c>
      <c r="D1063" t="s">
        <v>1098</v>
      </c>
      <c r="E1063" t="str">
        <f t="shared" si="32"/>
        <v>Si</v>
      </c>
      <c r="F1063">
        <v>0</v>
      </c>
      <c r="G1063" s="2">
        <v>40</v>
      </c>
      <c r="H1063" s="4">
        <f t="shared" si="33"/>
        <v>0</v>
      </c>
      <c r="I1063" s="4"/>
      <c r="J1063">
        <v>5588</v>
      </c>
      <c r="K1063" s="4"/>
    </row>
    <row r="1064" spans="1:11" x14ac:dyDescent="0.25">
      <c r="A1064">
        <v>1066</v>
      </c>
      <c r="B1064" t="s">
        <v>404</v>
      </c>
      <c r="C1064" t="s">
        <v>3</v>
      </c>
      <c r="D1064" t="s">
        <v>1097</v>
      </c>
      <c r="E1064" t="str">
        <f t="shared" si="32"/>
        <v>Si</v>
      </c>
      <c r="F1064">
        <v>0</v>
      </c>
      <c r="G1064" s="2">
        <v>36</v>
      </c>
      <c r="H1064" s="4">
        <f t="shared" si="33"/>
        <v>0</v>
      </c>
      <c r="I1064" s="4"/>
      <c r="J1064">
        <v>8686</v>
      </c>
      <c r="K1064" s="4"/>
    </row>
    <row r="1065" spans="1:11" x14ac:dyDescent="0.25">
      <c r="A1065">
        <v>1067</v>
      </c>
      <c r="B1065" t="s">
        <v>405</v>
      </c>
      <c r="C1065" t="s">
        <v>3</v>
      </c>
      <c r="D1065" t="s">
        <v>1097</v>
      </c>
      <c r="E1065" t="str">
        <f t="shared" si="32"/>
        <v>Si</v>
      </c>
      <c r="F1065">
        <v>0</v>
      </c>
      <c r="G1065" s="2">
        <v>10</v>
      </c>
      <c r="H1065" s="4">
        <f t="shared" si="33"/>
        <v>0</v>
      </c>
      <c r="I1065" s="4"/>
      <c r="J1065">
        <v>2864</v>
      </c>
      <c r="K1065" s="4"/>
    </row>
    <row r="1066" spans="1:11" x14ac:dyDescent="0.25">
      <c r="A1066">
        <v>1068</v>
      </c>
      <c r="B1066" t="s">
        <v>405</v>
      </c>
      <c r="C1066" t="s">
        <v>3</v>
      </c>
      <c r="D1066" t="s">
        <v>1097</v>
      </c>
      <c r="E1066" t="str">
        <f t="shared" si="32"/>
        <v>No</v>
      </c>
      <c r="F1066">
        <v>30</v>
      </c>
      <c r="G1066" s="2">
        <v>30</v>
      </c>
      <c r="H1066" s="4">
        <f t="shared" si="33"/>
        <v>900</v>
      </c>
      <c r="I1066" s="4"/>
      <c r="J1066">
        <v>2864</v>
      </c>
      <c r="K1066" s="4"/>
    </row>
    <row r="1067" spans="1:11" x14ac:dyDescent="0.25">
      <c r="A1067">
        <v>1069</v>
      </c>
      <c r="B1067" t="s">
        <v>405</v>
      </c>
      <c r="C1067" t="s">
        <v>3</v>
      </c>
      <c r="D1067" t="s">
        <v>1097</v>
      </c>
      <c r="E1067" t="str">
        <f t="shared" si="32"/>
        <v>No</v>
      </c>
      <c r="F1067">
        <v>20</v>
      </c>
      <c r="G1067" s="2">
        <v>11</v>
      </c>
      <c r="H1067" s="4">
        <f t="shared" si="33"/>
        <v>220</v>
      </c>
      <c r="I1067" s="4"/>
      <c r="J1067">
        <v>2864</v>
      </c>
      <c r="K1067" s="4"/>
    </row>
    <row r="1068" spans="1:11" x14ac:dyDescent="0.25">
      <c r="A1068">
        <v>1070</v>
      </c>
      <c r="B1068" t="s">
        <v>406</v>
      </c>
      <c r="C1068" t="s">
        <v>3</v>
      </c>
      <c r="D1068" t="s">
        <v>1097</v>
      </c>
      <c r="E1068" t="str">
        <f t="shared" si="32"/>
        <v>Si</v>
      </c>
      <c r="F1068">
        <v>0</v>
      </c>
      <c r="G1068" s="2">
        <v>40</v>
      </c>
      <c r="H1068" s="4">
        <f t="shared" si="33"/>
        <v>0</v>
      </c>
      <c r="I1068" s="4"/>
      <c r="J1068">
        <v>4662</v>
      </c>
      <c r="K1068" s="4"/>
    </row>
    <row r="1069" spans="1:11" x14ac:dyDescent="0.25">
      <c r="A1069">
        <v>1071</v>
      </c>
      <c r="B1069" t="s">
        <v>406</v>
      </c>
      <c r="C1069" t="s">
        <v>3</v>
      </c>
      <c r="D1069" t="s">
        <v>1097</v>
      </c>
      <c r="E1069" t="str">
        <f t="shared" si="32"/>
        <v>No</v>
      </c>
      <c r="F1069">
        <v>30</v>
      </c>
      <c r="G1069" s="2">
        <v>35</v>
      </c>
      <c r="H1069" s="4">
        <f t="shared" si="33"/>
        <v>1050</v>
      </c>
      <c r="I1069" s="4"/>
      <c r="J1069">
        <v>4662</v>
      </c>
      <c r="K1069" s="4"/>
    </row>
    <row r="1070" spans="1:11" x14ac:dyDescent="0.25">
      <c r="A1070">
        <v>1072</v>
      </c>
      <c r="B1070" t="s">
        <v>406</v>
      </c>
      <c r="C1070" t="s">
        <v>3</v>
      </c>
      <c r="D1070" t="s">
        <v>1097</v>
      </c>
      <c r="E1070" t="str">
        <f t="shared" si="32"/>
        <v>No</v>
      </c>
      <c r="F1070">
        <v>20</v>
      </c>
      <c r="G1070" s="2">
        <v>22</v>
      </c>
      <c r="H1070" s="4">
        <f t="shared" si="33"/>
        <v>440</v>
      </c>
      <c r="I1070" s="4"/>
      <c r="J1070">
        <v>4662</v>
      </c>
      <c r="K1070" s="4"/>
    </row>
    <row r="1071" spans="1:11" x14ac:dyDescent="0.25">
      <c r="A1071">
        <v>1073</v>
      </c>
      <c r="B1071" t="s">
        <v>407</v>
      </c>
      <c r="C1071" t="s">
        <v>1</v>
      </c>
      <c r="D1071" t="s">
        <v>1098</v>
      </c>
      <c r="E1071" t="str">
        <f t="shared" si="32"/>
        <v>Si</v>
      </c>
      <c r="F1071">
        <v>0</v>
      </c>
      <c r="G1071" s="2">
        <v>29</v>
      </c>
      <c r="H1071" s="4">
        <f t="shared" si="33"/>
        <v>0</v>
      </c>
      <c r="I1071" s="4"/>
      <c r="J1071">
        <v>8979</v>
      </c>
      <c r="K1071" s="4"/>
    </row>
    <row r="1072" spans="1:11" x14ac:dyDescent="0.25">
      <c r="A1072">
        <v>1074</v>
      </c>
      <c r="B1072" t="s">
        <v>1218</v>
      </c>
      <c r="C1072" t="s">
        <v>1</v>
      </c>
      <c r="D1072" t="s">
        <v>1110</v>
      </c>
      <c r="E1072" t="str">
        <f t="shared" si="32"/>
        <v>Si</v>
      </c>
      <c r="F1072">
        <v>0</v>
      </c>
      <c r="G1072" s="2">
        <v>39</v>
      </c>
      <c r="H1072" s="4">
        <f t="shared" si="33"/>
        <v>0</v>
      </c>
      <c r="I1072" s="4"/>
      <c r="J1072">
        <v>2306</v>
      </c>
      <c r="K1072" s="4"/>
    </row>
    <row r="1073" spans="1:11" x14ac:dyDescent="0.25">
      <c r="A1073">
        <v>1075</v>
      </c>
      <c r="B1073" t="s">
        <v>1218</v>
      </c>
      <c r="C1073" t="s">
        <v>1</v>
      </c>
      <c r="D1073" t="s">
        <v>1110</v>
      </c>
      <c r="E1073" t="str">
        <f t="shared" si="32"/>
        <v>No</v>
      </c>
      <c r="F1073">
        <v>20</v>
      </c>
      <c r="G1073" s="2">
        <v>24</v>
      </c>
      <c r="H1073" s="4">
        <f t="shared" si="33"/>
        <v>480</v>
      </c>
      <c r="I1073" s="4"/>
      <c r="J1073">
        <v>2306</v>
      </c>
      <c r="K1073" s="4"/>
    </row>
    <row r="1074" spans="1:11" x14ac:dyDescent="0.25">
      <c r="A1074">
        <v>1076</v>
      </c>
      <c r="B1074" t="s">
        <v>1218</v>
      </c>
      <c r="C1074" t="s">
        <v>1</v>
      </c>
      <c r="D1074" t="s">
        <v>1110</v>
      </c>
      <c r="E1074" t="str">
        <f t="shared" si="32"/>
        <v>No</v>
      </c>
      <c r="F1074">
        <v>30</v>
      </c>
      <c r="G1074" s="2">
        <v>32</v>
      </c>
      <c r="H1074" s="4">
        <f t="shared" si="33"/>
        <v>960</v>
      </c>
      <c r="I1074" s="4"/>
      <c r="J1074">
        <v>2306</v>
      </c>
      <c r="K1074" s="4"/>
    </row>
    <row r="1075" spans="1:11" x14ac:dyDescent="0.25">
      <c r="A1075">
        <v>1077</v>
      </c>
      <c r="B1075" t="s">
        <v>1218</v>
      </c>
      <c r="C1075" t="s">
        <v>1</v>
      </c>
      <c r="D1075" t="s">
        <v>1110</v>
      </c>
      <c r="E1075" t="str">
        <f t="shared" si="32"/>
        <v>No</v>
      </c>
      <c r="F1075">
        <v>20</v>
      </c>
      <c r="G1075" s="2">
        <v>19</v>
      </c>
      <c r="H1075" s="4">
        <f t="shared" si="33"/>
        <v>380</v>
      </c>
      <c r="I1075" s="4"/>
      <c r="J1075">
        <v>2306</v>
      </c>
      <c r="K1075" s="4"/>
    </row>
    <row r="1076" spans="1:11" x14ac:dyDescent="0.25">
      <c r="A1076">
        <v>1078</v>
      </c>
      <c r="B1076" t="s">
        <v>408</v>
      </c>
      <c r="C1076" t="s">
        <v>1</v>
      </c>
      <c r="D1076" t="s">
        <v>1112</v>
      </c>
      <c r="E1076" t="str">
        <f t="shared" si="32"/>
        <v>Si</v>
      </c>
      <c r="F1076">
        <v>0</v>
      </c>
      <c r="G1076" s="2">
        <v>25</v>
      </c>
      <c r="H1076" s="4">
        <f t="shared" si="33"/>
        <v>0</v>
      </c>
      <c r="I1076" s="4"/>
      <c r="J1076">
        <v>2158</v>
      </c>
      <c r="K1076" s="4"/>
    </row>
    <row r="1077" spans="1:11" x14ac:dyDescent="0.25">
      <c r="A1077">
        <v>1079</v>
      </c>
      <c r="B1077" t="s">
        <v>408</v>
      </c>
      <c r="C1077" t="s">
        <v>1</v>
      </c>
      <c r="D1077" t="s">
        <v>1112</v>
      </c>
      <c r="E1077" t="str">
        <f t="shared" si="32"/>
        <v>No</v>
      </c>
      <c r="F1077">
        <v>20</v>
      </c>
      <c r="G1077" s="2">
        <v>23</v>
      </c>
      <c r="H1077" s="4">
        <f t="shared" si="33"/>
        <v>460</v>
      </c>
      <c r="I1077" s="4"/>
      <c r="J1077">
        <v>2158</v>
      </c>
      <c r="K1077" s="4"/>
    </row>
    <row r="1078" spans="1:11" x14ac:dyDescent="0.25">
      <c r="A1078">
        <v>1080</v>
      </c>
      <c r="B1078" t="s">
        <v>1219</v>
      </c>
      <c r="C1078" t="s">
        <v>1</v>
      </c>
      <c r="D1078" t="s">
        <v>1109</v>
      </c>
      <c r="E1078" t="str">
        <f t="shared" si="32"/>
        <v>Si</v>
      </c>
      <c r="F1078">
        <v>0</v>
      </c>
      <c r="G1078" s="2">
        <v>34</v>
      </c>
      <c r="H1078" s="4">
        <f t="shared" si="33"/>
        <v>0</v>
      </c>
      <c r="I1078" s="4"/>
      <c r="J1078">
        <v>7949</v>
      </c>
      <c r="K1078" s="4"/>
    </row>
    <row r="1079" spans="1:11" x14ac:dyDescent="0.25">
      <c r="A1079">
        <v>1081</v>
      </c>
      <c r="B1079" t="s">
        <v>1219</v>
      </c>
      <c r="C1079" t="s">
        <v>1</v>
      </c>
      <c r="D1079" t="s">
        <v>1109</v>
      </c>
      <c r="E1079" t="str">
        <f t="shared" si="32"/>
        <v>No</v>
      </c>
      <c r="F1079">
        <v>30</v>
      </c>
      <c r="G1079" s="2">
        <v>18</v>
      </c>
      <c r="H1079" s="4">
        <f t="shared" si="33"/>
        <v>540</v>
      </c>
      <c r="I1079" s="4"/>
      <c r="J1079">
        <v>7949</v>
      </c>
      <c r="K1079" s="4"/>
    </row>
    <row r="1080" spans="1:11" x14ac:dyDescent="0.25">
      <c r="A1080">
        <v>1082</v>
      </c>
      <c r="B1080" t="s">
        <v>1219</v>
      </c>
      <c r="C1080" t="s">
        <v>1</v>
      </c>
      <c r="D1080" t="s">
        <v>1109</v>
      </c>
      <c r="E1080" t="str">
        <f t="shared" si="32"/>
        <v>No</v>
      </c>
      <c r="F1080">
        <v>20</v>
      </c>
      <c r="G1080" s="2">
        <v>19</v>
      </c>
      <c r="H1080" s="4">
        <f t="shared" si="33"/>
        <v>380</v>
      </c>
      <c r="I1080" s="4"/>
      <c r="J1080">
        <v>7949</v>
      </c>
      <c r="K1080" s="4"/>
    </row>
    <row r="1081" spans="1:11" x14ac:dyDescent="0.25">
      <c r="A1081">
        <v>1083</v>
      </c>
      <c r="B1081" t="s">
        <v>409</v>
      </c>
      <c r="C1081" t="s">
        <v>1</v>
      </c>
      <c r="D1081" t="s">
        <v>1107</v>
      </c>
      <c r="E1081" t="str">
        <f t="shared" si="32"/>
        <v>No</v>
      </c>
      <c r="F1081">
        <v>20</v>
      </c>
      <c r="G1081" s="2">
        <v>29</v>
      </c>
      <c r="H1081" s="4">
        <f t="shared" si="33"/>
        <v>580</v>
      </c>
      <c r="I1081" s="4"/>
      <c r="J1081">
        <v>9006</v>
      </c>
      <c r="K1081" s="4"/>
    </row>
    <row r="1082" spans="1:11" x14ac:dyDescent="0.25">
      <c r="A1082">
        <v>1084</v>
      </c>
      <c r="B1082" t="s">
        <v>409</v>
      </c>
      <c r="C1082" t="s">
        <v>1</v>
      </c>
      <c r="D1082" t="s">
        <v>1107</v>
      </c>
      <c r="E1082" t="str">
        <f t="shared" si="32"/>
        <v>No</v>
      </c>
      <c r="F1082">
        <v>30</v>
      </c>
      <c r="G1082" s="2">
        <v>33</v>
      </c>
      <c r="H1082" s="4">
        <f t="shared" si="33"/>
        <v>990</v>
      </c>
      <c r="I1082" s="4"/>
      <c r="J1082">
        <v>9006</v>
      </c>
      <c r="K1082" s="4"/>
    </row>
    <row r="1083" spans="1:11" x14ac:dyDescent="0.25">
      <c r="A1083">
        <v>1085</v>
      </c>
      <c r="B1083" t="s">
        <v>409</v>
      </c>
      <c r="C1083" t="s">
        <v>1</v>
      </c>
      <c r="D1083" t="s">
        <v>1107</v>
      </c>
      <c r="E1083" t="str">
        <f t="shared" si="32"/>
        <v>Si</v>
      </c>
      <c r="F1083">
        <v>0</v>
      </c>
      <c r="G1083" s="2">
        <v>22</v>
      </c>
      <c r="H1083" s="4">
        <f t="shared" si="33"/>
        <v>0</v>
      </c>
      <c r="I1083" s="4"/>
      <c r="J1083">
        <v>9006</v>
      </c>
      <c r="K1083" s="4"/>
    </row>
    <row r="1084" spans="1:11" x14ac:dyDescent="0.25">
      <c r="A1084">
        <v>1086</v>
      </c>
      <c r="B1084" t="s">
        <v>410</v>
      </c>
      <c r="C1084" t="s">
        <v>1</v>
      </c>
      <c r="D1084" t="s">
        <v>1107</v>
      </c>
      <c r="E1084" t="str">
        <f t="shared" si="32"/>
        <v>Si</v>
      </c>
      <c r="F1084">
        <v>0</v>
      </c>
      <c r="G1084" s="2">
        <v>13</v>
      </c>
      <c r="H1084" s="4">
        <f t="shared" si="33"/>
        <v>0</v>
      </c>
      <c r="I1084" s="4"/>
      <c r="J1084">
        <v>9467</v>
      </c>
      <c r="K1084" s="4"/>
    </row>
    <row r="1085" spans="1:11" x14ac:dyDescent="0.25">
      <c r="A1085">
        <v>1087</v>
      </c>
      <c r="B1085" t="s">
        <v>410</v>
      </c>
      <c r="C1085" t="s">
        <v>1</v>
      </c>
      <c r="D1085" t="s">
        <v>1107</v>
      </c>
      <c r="E1085" t="str">
        <f t="shared" si="32"/>
        <v>No</v>
      </c>
      <c r="F1085">
        <v>30</v>
      </c>
      <c r="G1085" s="2">
        <v>20</v>
      </c>
      <c r="H1085" s="4">
        <f t="shared" si="33"/>
        <v>600</v>
      </c>
      <c r="I1085" s="4"/>
      <c r="J1085">
        <v>9467</v>
      </c>
      <c r="K1085" s="4"/>
    </row>
    <row r="1086" spans="1:11" x14ac:dyDescent="0.25">
      <c r="A1086">
        <v>1088</v>
      </c>
      <c r="B1086" t="s">
        <v>411</v>
      </c>
      <c r="C1086" t="s">
        <v>1</v>
      </c>
      <c r="D1086" t="s">
        <v>1107</v>
      </c>
      <c r="E1086" t="str">
        <f t="shared" si="32"/>
        <v>No</v>
      </c>
      <c r="F1086">
        <v>30</v>
      </c>
      <c r="G1086" s="2">
        <v>23</v>
      </c>
      <c r="H1086" s="4">
        <f t="shared" si="33"/>
        <v>690</v>
      </c>
      <c r="I1086" s="4"/>
      <c r="J1086">
        <v>1165</v>
      </c>
      <c r="K1086" s="4"/>
    </row>
    <row r="1087" spans="1:11" x14ac:dyDescent="0.25">
      <c r="A1087">
        <v>1089</v>
      </c>
      <c r="B1087" t="s">
        <v>411</v>
      </c>
      <c r="C1087" t="s">
        <v>1</v>
      </c>
      <c r="D1087" t="s">
        <v>1107</v>
      </c>
      <c r="E1087" t="str">
        <f t="shared" si="32"/>
        <v>Si</v>
      </c>
      <c r="F1087">
        <v>0</v>
      </c>
      <c r="G1087" s="2">
        <v>28</v>
      </c>
      <c r="H1087" s="4">
        <f t="shared" si="33"/>
        <v>0</v>
      </c>
      <c r="I1087" s="4"/>
      <c r="J1087">
        <v>1165</v>
      </c>
      <c r="K1087" s="4"/>
    </row>
    <row r="1088" spans="1:11" x14ac:dyDescent="0.25">
      <c r="A1088">
        <v>1090</v>
      </c>
      <c r="B1088" t="s">
        <v>411</v>
      </c>
      <c r="C1088" t="s">
        <v>1</v>
      </c>
      <c r="D1088" t="s">
        <v>1107</v>
      </c>
      <c r="E1088" t="str">
        <f t="shared" si="32"/>
        <v>No</v>
      </c>
      <c r="F1088">
        <v>20</v>
      </c>
      <c r="G1088" s="2">
        <v>26</v>
      </c>
      <c r="H1088" s="4">
        <f t="shared" si="33"/>
        <v>520</v>
      </c>
      <c r="I1088" s="4"/>
      <c r="J1088">
        <v>1165</v>
      </c>
      <c r="K1088" s="4"/>
    </row>
    <row r="1089" spans="1:11" x14ac:dyDescent="0.25">
      <c r="A1089">
        <v>1091</v>
      </c>
      <c r="B1089" t="s">
        <v>412</v>
      </c>
      <c r="C1089" t="s">
        <v>1</v>
      </c>
      <c r="D1089" t="s">
        <v>1109</v>
      </c>
      <c r="E1089" t="str">
        <f t="shared" si="32"/>
        <v>No</v>
      </c>
      <c r="F1089">
        <v>20</v>
      </c>
      <c r="G1089" s="2">
        <v>26</v>
      </c>
      <c r="H1089" s="4">
        <f t="shared" si="33"/>
        <v>520</v>
      </c>
      <c r="I1089" s="4"/>
      <c r="J1089">
        <v>6055</v>
      </c>
      <c r="K1089" s="4"/>
    </row>
    <row r="1090" spans="1:11" x14ac:dyDescent="0.25">
      <c r="A1090">
        <v>1092</v>
      </c>
      <c r="B1090" t="s">
        <v>412</v>
      </c>
      <c r="C1090" t="s">
        <v>1</v>
      </c>
      <c r="D1090" t="s">
        <v>1109</v>
      </c>
      <c r="E1090" t="str">
        <f t="shared" ref="E1090:E1153" si="34">IF(F1090=0,"Si","No")</f>
        <v>No</v>
      </c>
      <c r="F1090">
        <v>30</v>
      </c>
      <c r="G1090" s="2">
        <v>16</v>
      </c>
      <c r="H1090" s="4">
        <f t="shared" si="33"/>
        <v>480</v>
      </c>
      <c r="I1090" s="4"/>
      <c r="J1090">
        <v>6055</v>
      </c>
      <c r="K1090" s="4"/>
    </row>
    <row r="1091" spans="1:11" x14ac:dyDescent="0.25">
      <c r="A1091">
        <v>1093</v>
      </c>
      <c r="B1091" t="s">
        <v>413</v>
      </c>
      <c r="C1091" t="s">
        <v>1</v>
      </c>
      <c r="D1091" t="s">
        <v>1107</v>
      </c>
      <c r="E1091" t="str">
        <f t="shared" si="34"/>
        <v>Si</v>
      </c>
      <c r="F1091">
        <v>0</v>
      </c>
      <c r="G1091" s="2">
        <v>33</v>
      </c>
      <c r="H1091" s="4">
        <f t="shared" ref="H1091:H1154" si="35">G1091*F1091</f>
        <v>0</v>
      </c>
      <c r="I1091" s="4"/>
      <c r="J1091">
        <v>6138</v>
      </c>
      <c r="K1091" s="4"/>
    </row>
    <row r="1092" spans="1:11" x14ac:dyDescent="0.25">
      <c r="A1092">
        <v>1094</v>
      </c>
      <c r="B1092" t="s">
        <v>414</v>
      </c>
      <c r="C1092" t="s">
        <v>1</v>
      </c>
      <c r="D1092" t="s">
        <v>1111</v>
      </c>
      <c r="E1092" t="str">
        <f t="shared" si="34"/>
        <v>No</v>
      </c>
      <c r="F1092">
        <v>30</v>
      </c>
      <c r="G1092" s="2">
        <v>15</v>
      </c>
      <c r="H1092" s="4">
        <f t="shared" si="35"/>
        <v>450</v>
      </c>
      <c r="I1092" s="4"/>
      <c r="J1092">
        <v>7897</v>
      </c>
      <c r="K1092" s="4"/>
    </row>
    <row r="1093" spans="1:11" x14ac:dyDescent="0.25">
      <c r="A1093">
        <v>1095</v>
      </c>
      <c r="B1093" t="s">
        <v>1220</v>
      </c>
      <c r="C1093" t="s">
        <v>1</v>
      </c>
      <c r="D1093" t="s">
        <v>1111</v>
      </c>
      <c r="E1093" t="str">
        <f t="shared" si="34"/>
        <v>No</v>
      </c>
      <c r="F1093">
        <v>30</v>
      </c>
      <c r="G1093" s="2">
        <v>14</v>
      </c>
      <c r="H1093" s="4">
        <f t="shared" si="35"/>
        <v>420</v>
      </c>
      <c r="I1093" s="4"/>
      <c r="J1093">
        <v>3064</v>
      </c>
      <c r="K1093" s="4"/>
    </row>
    <row r="1094" spans="1:11" x14ac:dyDescent="0.25">
      <c r="A1094">
        <v>1096</v>
      </c>
      <c r="B1094" t="s">
        <v>1220</v>
      </c>
      <c r="C1094" t="s">
        <v>1</v>
      </c>
      <c r="D1094" t="s">
        <v>1111</v>
      </c>
      <c r="E1094" t="str">
        <f t="shared" si="34"/>
        <v>Si</v>
      </c>
      <c r="F1094">
        <v>0</v>
      </c>
      <c r="G1094" s="2">
        <v>21</v>
      </c>
      <c r="H1094" s="4">
        <f t="shared" si="35"/>
        <v>0</v>
      </c>
      <c r="I1094" s="4"/>
      <c r="J1094">
        <v>3064</v>
      </c>
      <c r="K1094" s="4"/>
    </row>
    <row r="1095" spans="1:11" x14ac:dyDescent="0.25">
      <c r="A1095">
        <v>1097</v>
      </c>
      <c r="B1095" t="s">
        <v>415</v>
      </c>
      <c r="C1095" t="s">
        <v>1</v>
      </c>
      <c r="D1095" t="s">
        <v>1111</v>
      </c>
      <c r="E1095" t="str">
        <f t="shared" si="34"/>
        <v>Si</v>
      </c>
      <c r="F1095">
        <v>0</v>
      </c>
      <c r="G1095" s="2">
        <v>13</v>
      </c>
      <c r="H1095" s="4">
        <f t="shared" si="35"/>
        <v>0</v>
      </c>
      <c r="I1095" s="4"/>
      <c r="J1095">
        <v>7263</v>
      </c>
      <c r="K1095" s="4"/>
    </row>
    <row r="1096" spans="1:11" x14ac:dyDescent="0.25">
      <c r="A1096">
        <v>1098</v>
      </c>
      <c r="B1096" t="s">
        <v>415</v>
      </c>
      <c r="C1096" t="s">
        <v>1</v>
      </c>
      <c r="D1096" t="s">
        <v>1111</v>
      </c>
      <c r="E1096" t="str">
        <f t="shared" si="34"/>
        <v>No</v>
      </c>
      <c r="F1096">
        <v>20</v>
      </c>
      <c r="G1096" s="2">
        <v>12</v>
      </c>
      <c r="H1096" s="4">
        <f t="shared" si="35"/>
        <v>240</v>
      </c>
      <c r="I1096" s="4"/>
      <c r="J1096">
        <v>7263</v>
      </c>
      <c r="K1096" s="4"/>
    </row>
    <row r="1097" spans="1:11" x14ac:dyDescent="0.25">
      <c r="A1097">
        <v>1099</v>
      </c>
      <c r="B1097" t="s">
        <v>415</v>
      </c>
      <c r="C1097" t="s">
        <v>1</v>
      </c>
      <c r="D1097" t="s">
        <v>1111</v>
      </c>
      <c r="E1097" t="str">
        <f t="shared" si="34"/>
        <v>No</v>
      </c>
      <c r="F1097">
        <v>30</v>
      </c>
      <c r="G1097" s="2">
        <v>25</v>
      </c>
      <c r="H1097" s="4">
        <f t="shared" si="35"/>
        <v>750</v>
      </c>
      <c r="I1097" s="4"/>
      <c r="J1097">
        <v>7263</v>
      </c>
      <c r="K1097" s="4"/>
    </row>
    <row r="1098" spans="1:11" x14ac:dyDescent="0.25">
      <c r="A1098">
        <v>1100</v>
      </c>
      <c r="B1098" t="s">
        <v>1221</v>
      </c>
      <c r="C1098" t="s">
        <v>1</v>
      </c>
      <c r="D1098" t="s">
        <v>1107</v>
      </c>
      <c r="E1098" t="str">
        <f t="shared" si="34"/>
        <v>No</v>
      </c>
      <c r="F1098">
        <v>30</v>
      </c>
      <c r="G1098" s="2">
        <v>14</v>
      </c>
      <c r="H1098" s="4">
        <f t="shared" si="35"/>
        <v>420</v>
      </c>
      <c r="I1098" s="4"/>
      <c r="J1098">
        <v>9855</v>
      </c>
      <c r="K1098" s="4"/>
    </row>
    <row r="1099" spans="1:11" x14ac:dyDescent="0.25">
      <c r="A1099">
        <v>1101</v>
      </c>
      <c r="B1099" t="s">
        <v>1221</v>
      </c>
      <c r="C1099" t="s">
        <v>1</v>
      </c>
      <c r="D1099" t="s">
        <v>1107</v>
      </c>
      <c r="E1099" t="str">
        <f t="shared" si="34"/>
        <v>No</v>
      </c>
      <c r="F1099">
        <v>20</v>
      </c>
      <c r="G1099" s="2">
        <v>12</v>
      </c>
      <c r="H1099" s="4">
        <f t="shared" si="35"/>
        <v>240</v>
      </c>
      <c r="I1099" s="4"/>
      <c r="J1099">
        <v>9855</v>
      </c>
      <c r="K1099" s="4"/>
    </row>
    <row r="1100" spans="1:11" x14ac:dyDescent="0.25">
      <c r="A1100">
        <v>1102</v>
      </c>
      <c r="B1100" t="s">
        <v>1221</v>
      </c>
      <c r="C1100" t="s">
        <v>1</v>
      </c>
      <c r="D1100" t="s">
        <v>1107</v>
      </c>
      <c r="E1100" t="str">
        <f t="shared" si="34"/>
        <v>Si</v>
      </c>
      <c r="F1100">
        <v>0</v>
      </c>
      <c r="G1100" s="2">
        <v>22</v>
      </c>
      <c r="H1100" s="4">
        <f t="shared" si="35"/>
        <v>0</v>
      </c>
      <c r="I1100" s="4"/>
      <c r="J1100">
        <v>9855</v>
      </c>
      <c r="K1100" s="4"/>
    </row>
    <row r="1101" spans="1:11" x14ac:dyDescent="0.25">
      <c r="A1101">
        <v>1103</v>
      </c>
      <c r="B1101" t="s">
        <v>1221</v>
      </c>
      <c r="C1101" t="s">
        <v>1</v>
      </c>
      <c r="D1101" t="s">
        <v>1107</v>
      </c>
      <c r="E1101" t="str">
        <f t="shared" si="34"/>
        <v>No</v>
      </c>
      <c r="F1101">
        <v>20</v>
      </c>
      <c r="G1101" s="2">
        <v>10</v>
      </c>
      <c r="H1101" s="4">
        <f t="shared" si="35"/>
        <v>200</v>
      </c>
      <c r="I1101" s="4"/>
      <c r="J1101">
        <v>9855</v>
      </c>
      <c r="K1101" s="4"/>
    </row>
    <row r="1102" spans="1:11" x14ac:dyDescent="0.25">
      <c r="A1102">
        <v>1104</v>
      </c>
      <c r="B1102" t="s">
        <v>416</v>
      </c>
      <c r="C1102" t="s">
        <v>1</v>
      </c>
      <c r="D1102" t="s">
        <v>1094</v>
      </c>
      <c r="E1102" t="str">
        <f t="shared" si="34"/>
        <v>No</v>
      </c>
      <c r="F1102">
        <v>20</v>
      </c>
      <c r="G1102" s="2">
        <v>20</v>
      </c>
      <c r="H1102" s="4">
        <f t="shared" si="35"/>
        <v>400</v>
      </c>
      <c r="I1102" s="4"/>
      <c r="J1102">
        <v>7750</v>
      </c>
      <c r="K1102" s="4"/>
    </row>
    <row r="1103" spans="1:11" x14ac:dyDescent="0.25">
      <c r="A1103">
        <v>1105</v>
      </c>
      <c r="B1103" t="s">
        <v>416</v>
      </c>
      <c r="C1103" t="s">
        <v>1</v>
      </c>
      <c r="D1103" t="s">
        <v>1094</v>
      </c>
      <c r="E1103" t="str">
        <f t="shared" si="34"/>
        <v>Si</v>
      </c>
      <c r="F1103">
        <v>0</v>
      </c>
      <c r="G1103" s="2">
        <v>31</v>
      </c>
      <c r="H1103" s="4">
        <f t="shared" si="35"/>
        <v>0</v>
      </c>
      <c r="I1103" s="4"/>
      <c r="J1103">
        <v>7750</v>
      </c>
      <c r="K1103" s="4"/>
    </row>
    <row r="1104" spans="1:11" x14ac:dyDescent="0.25">
      <c r="A1104">
        <v>1106</v>
      </c>
      <c r="B1104" t="s">
        <v>416</v>
      </c>
      <c r="C1104" t="s">
        <v>1</v>
      </c>
      <c r="D1104" t="s">
        <v>1094</v>
      </c>
      <c r="E1104" t="str">
        <f t="shared" si="34"/>
        <v>No</v>
      </c>
      <c r="F1104">
        <v>30</v>
      </c>
      <c r="G1104" s="2">
        <v>14</v>
      </c>
      <c r="H1104" s="4">
        <f t="shared" si="35"/>
        <v>420</v>
      </c>
      <c r="I1104" s="4"/>
      <c r="J1104">
        <v>7750</v>
      </c>
      <c r="K1104" s="4"/>
    </row>
    <row r="1105" spans="1:11" x14ac:dyDescent="0.25">
      <c r="A1105">
        <v>1107</v>
      </c>
      <c r="B1105" t="s">
        <v>1222</v>
      </c>
      <c r="C1105" t="s">
        <v>1</v>
      </c>
      <c r="D1105" t="s">
        <v>1109</v>
      </c>
      <c r="E1105" t="str">
        <f t="shared" si="34"/>
        <v>Si</v>
      </c>
      <c r="F1105">
        <v>0</v>
      </c>
      <c r="G1105" s="2">
        <v>16</v>
      </c>
      <c r="H1105" s="4">
        <f t="shared" si="35"/>
        <v>0</v>
      </c>
      <c r="I1105" s="4"/>
      <c r="J1105">
        <v>9597</v>
      </c>
      <c r="K1105" s="4"/>
    </row>
    <row r="1106" spans="1:11" x14ac:dyDescent="0.25">
      <c r="A1106">
        <v>1108</v>
      </c>
      <c r="B1106" t="s">
        <v>1223</v>
      </c>
      <c r="C1106" t="s">
        <v>1</v>
      </c>
      <c r="D1106" t="s">
        <v>1107</v>
      </c>
      <c r="E1106" t="str">
        <f t="shared" si="34"/>
        <v>No</v>
      </c>
      <c r="F1106">
        <v>20</v>
      </c>
      <c r="G1106" s="2">
        <v>12</v>
      </c>
      <c r="H1106" s="4">
        <f t="shared" si="35"/>
        <v>240</v>
      </c>
      <c r="I1106" s="4"/>
      <c r="J1106">
        <v>9407</v>
      </c>
      <c r="K1106" s="4"/>
    </row>
    <row r="1107" spans="1:11" x14ac:dyDescent="0.25">
      <c r="A1107">
        <v>1109</v>
      </c>
      <c r="B1107" t="s">
        <v>1223</v>
      </c>
      <c r="C1107" t="s">
        <v>1</v>
      </c>
      <c r="D1107" t="s">
        <v>1107</v>
      </c>
      <c r="E1107" t="str">
        <f t="shared" si="34"/>
        <v>No</v>
      </c>
      <c r="F1107">
        <v>30</v>
      </c>
      <c r="G1107" s="2">
        <v>26</v>
      </c>
      <c r="H1107" s="4">
        <f t="shared" si="35"/>
        <v>780</v>
      </c>
      <c r="I1107" s="4"/>
      <c r="J1107">
        <v>9407</v>
      </c>
      <c r="K1107" s="4"/>
    </row>
    <row r="1108" spans="1:11" x14ac:dyDescent="0.25">
      <c r="A1108">
        <v>1110</v>
      </c>
      <c r="B1108" t="s">
        <v>1223</v>
      </c>
      <c r="C1108" t="s">
        <v>1</v>
      </c>
      <c r="D1108" t="s">
        <v>1107</v>
      </c>
      <c r="E1108" t="str">
        <f t="shared" si="34"/>
        <v>Si</v>
      </c>
      <c r="F1108">
        <v>0</v>
      </c>
      <c r="G1108" s="2">
        <v>31</v>
      </c>
      <c r="H1108" s="4">
        <f t="shared" si="35"/>
        <v>0</v>
      </c>
      <c r="I1108" s="4"/>
      <c r="J1108">
        <v>9407</v>
      </c>
      <c r="K1108" s="4"/>
    </row>
    <row r="1109" spans="1:11" x14ac:dyDescent="0.25">
      <c r="A1109">
        <v>1111</v>
      </c>
      <c r="B1109" t="s">
        <v>417</v>
      </c>
      <c r="C1109" t="s">
        <v>1</v>
      </c>
      <c r="D1109" t="s">
        <v>1098</v>
      </c>
      <c r="E1109" t="str">
        <f t="shared" si="34"/>
        <v>Si</v>
      </c>
      <c r="F1109">
        <v>0</v>
      </c>
      <c r="G1109" s="2">
        <v>22</v>
      </c>
      <c r="H1109" s="4">
        <f t="shared" si="35"/>
        <v>0</v>
      </c>
      <c r="I1109" s="4"/>
      <c r="J1109">
        <v>8679</v>
      </c>
      <c r="K1109" s="4"/>
    </row>
    <row r="1110" spans="1:11" x14ac:dyDescent="0.25">
      <c r="A1110">
        <v>1112</v>
      </c>
      <c r="B1110" t="s">
        <v>418</v>
      </c>
      <c r="C1110" t="s">
        <v>1</v>
      </c>
      <c r="D1110" t="s">
        <v>1107</v>
      </c>
      <c r="E1110" t="str">
        <f t="shared" si="34"/>
        <v>Si</v>
      </c>
      <c r="F1110">
        <v>0</v>
      </c>
      <c r="G1110" s="2">
        <v>38</v>
      </c>
      <c r="H1110" s="4">
        <f t="shared" si="35"/>
        <v>0</v>
      </c>
      <c r="I1110" s="4"/>
      <c r="J1110">
        <v>4674</v>
      </c>
      <c r="K1110" s="4"/>
    </row>
    <row r="1111" spans="1:11" x14ac:dyDescent="0.25">
      <c r="A1111">
        <v>1113</v>
      </c>
      <c r="B1111" t="s">
        <v>418</v>
      </c>
      <c r="C1111" t="s">
        <v>1</v>
      </c>
      <c r="D1111" t="s">
        <v>1107</v>
      </c>
      <c r="E1111" t="str">
        <f t="shared" si="34"/>
        <v>No</v>
      </c>
      <c r="F1111">
        <v>20</v>
      </c>
      <c r="G1111" s="2">
        <v>25</v>
      </c>
      <c r="H1111" s="4">
        <f t="shared" si="35"/>
        <v>500</v>
      </c>
      <c r="I1111" s="4"/>
      <c r="J1111">
        <v>4674</v>
      </c>
      <c r="K1111" s="4"/>
    </row>
    <row r="1112" spans="1:11" x14ac:dyDescent="0.25">
      <c r="A1112">
        <v>1114</v>
      </c>
      <c r="B1112" t="s">
        <v>419</v>
      </c>
      <c r="C1112" t="s">
        <v>1</v>
      </c>
      <c r="D1112" t="s">
        <v>1110</v>
      </c>
      <c r="E1112" t="str">
        <f t="shared" si="34"/>
        <v>No</v>
      </c>
      <c r="F1112">
        <v>30</v>
      </c>
      <c r="G1112" s="2">
        <v>18</v>
      </c>
      <c r="H1112" s="4">
        <f t="shared" si="35"/>
        <v>540</v>
      </c>
      <c r="I1112" s="4"/>
      <c r="J1112">
        <v>5218</v>
      </c>
      <c r="K1112" s="4"/>
    </row>
    <row r="1113" spans="1:11" x14ac:dyDescent="0.25">
      <c r="A1113">
        <v>1115</v>
      </c>
      <c r="B1113" t="s">
        <v>420</v>
      </c>
      <c r="C1113" t="s">
        <v>1</v>
      </c>
      <c r="D1113" t="s">
        <v>1107</v>
      </c>
      <c r="E1113" t="str">
        <f t="shared" si="34"/>
        <v>No</v>
      </c>
      <c r="F1113">
        <v>20</v>
      </c>
      <c r="G1113" s="2">
        <v>12</v>
      </c>
      <c r="H1113" s="4">
        <f t="shared" si="35"/>
        <v>240</v>
      </c>
      <c r="I1113" s="4"/>
      <c r="J1113">
        <v>8407</v>
      </c>
      <c r="K1113" s="4"/>
    </row>
    <row r="1114" spans="1:11" x14ac:dyDescent="0.25">
      <c r="A1114">
        <v>1116</v>
      </c>
      <c r="B1114" t="s">
        <v>420</v>
      </c>
      <c r="C1114" t="s">
        <v>1</v>
      </c>
      <c r="D1114" t="s">
        <v>1107</v>
      </c>
      <c r="E1114" t="str">
        <f t="shared" si="34"/>
        <v>No</v>
      </c>
      <c r="F1114">
        <v>30</v>
      </c>
      <c r="G1114" s="2">
        <v>24</v>
      </c>
      <c r="H1114" s="4">
        <f t="shared" si="35"/>
        <v>720</v>
      </c>
      <c r="I1114" s="4"/>
      <c r="J1114">
        <v>8407</v>
      </c>
      <c r="K1114" s="4"/>
    </row>
    <row r="1115" spans="1:11" x14ac:dyDescent="0.25">
      <c r="A1115">
        <v>1117</v>
      </c>
      <c r="B1115" t="s">
        <v>1224</v>
      </c>
      <c r="C1115" t="s">
        <v>1</v>
      </c>
      <c r="D1115" t="s">
        <v>1109</v>
      </c>
      <c r="E1115" t="str">
        <f t="shared" si="34"/>
        <v>Si</v>
      </c>
      <c r="F1115">
        <v>0</v>
      </c>
      <c r="G1115" s="2">
        <v>36</v>
      </c>
      <c r="H1115" s="4">
        <f t="shared" si="35"/>
        <v>0</v>
      </c>
      <c r="I1115" s="4"/>
      <c r="J1115">
        <v>6166</v>
      </c>
      <c r="K1115" s="4"/>
    </row>
    <row r="1116" spans="1:11" x14ac:dyDescent="0.25">
      <c r="A1116">
        <v>1118</v>
      </c>
      <c r="B1116" t="s">
        <v>421</v>
      </c>
      <c r="C1116" t="s">
        <v>1</v>
      </c>
      <c r="D1116" t="s">
        <v>1107</v>
      </c>
      <c r="E1116" t="str">
        <f t="shared" si="34"/>
        <v>Si</v>
      </c>
      <c r="F1116">
        <v>0</v>
      </c>
      <c r="G1116" s="2">
        <v>35</v>
      </c>
      <c r="H1116" s="4">
        <f t="shared" si="35"/>
        <v>0</v>
      </c>
      <c r="I1116" s="4"/>
      <c r="J1116">
        <v>9927</v>
      </c>
      <c r="K1116" s="4"/>
    </row>
    <row r="1117" spans="1:11" x14ac:dyDescent="0.25">
      <c r="A1117">
        <v>1119</v>
      </c>
      <c r="B1117" t="s">
        <v>422</v>
      </c>
      <c r="C1117" t="s">
        <v>1</v>
      </c>
      <c r="D1117" t="s">
        <v>1111</v>
      </c>
      <c r="E1117" t="str">
        <f t="shared" si="34"/>
        <v>No</v>
      </c>
      <c r="F1117">
        <v>20</v>
      </c>
      <c r="G1117" s="2">
        <v>37</v>
      </c>
      <c r="H1117" s="4">
        <f t="shared" si="35"/>
        <v>740</v>
      </c>
      <c r="I1117" s="4"/>
      <c r="J1117">
        <v>7074</v>
      </c>
      <c r="K1117" s="4"/>
    </row>
    <row r="1118" spans="1:11" x14ac:dyDescent="0.25">
      <c r="A1118">
        <v>1120</v>
      </c>
      <c r="B1118" t="s">
        <v>422</v>
      </c>
      <c r="C1118" t="s">
        <v>1</v>
      </c>
      <c r="D1118" t="s">
        <v>1111</v>
      </c>
      <c r="E1118" t="str">
        <f t="shared" si="34"/>
        <v>No</v>
      </c>
      <c r="F1118">
        <v>20</v>
      </c>
      <c r="G1118" s="2">
        <v>12</v>
      </c>
      <c r="H1118" s="4">
        <f t="shared" si="35"/>
        <v>240</v>
      </c>
      <c r="I1118" s="4"/>
      <c r="J1118">
        <v>7074</v>
      </c>
      <c r="K1118" s="4"/>
    </row>
    <row r="1119" spans="1:11" x14ac:dyDescent="0.25">
      <c r="A1119">
        <v>1121</v>
      </c>
      <c r="B1119" t="s">
        <v>422</v>
      </c>
      <c r="C1119" t="s">
        <v>1</v>
      </c>
      <c r="D1119" t="s">
        <v>1111</v>
      </c>
      <c r="E1119" t="str">
        <f t="shared" si="34"/>
        <v>No</v>
      </c>
      <c r="F1119">
        <v>30</v>
      </c>
      <c r="G1119" s="2">
        <v>12</v>
      </c>
      <c r="H1119" s="4">
        <f t="shared" si="35"/>
        <v>360</v>
      </c>
      <c r="I1119" s="4"/>
      <c r="J1119">
        <v>7074</v>
      </c>
      <c r="K1119" s="4"/>
    </row>
    <row r="1120" spans="1:11" x14ac:dyDescent="0.25">
      <c r="A1120">
        <v>1122</v>
      </c>
      <c r="B1120" t="s">
        <v>422</v>
      </c>
      <c r="C1120" t="s">
        <v>1</v>
      </c>
      <c r="D1120" t="s">
        <v>1111</v>
      </c>
      <c r="E1120" t="str">
        <f t="shared" si="34"/>
        <v>Si</v>
      </c>
      <c r="F1120">
        <v>0</v>
      </c>
      <c r="G1120" s="2">
        <v>28</v>
      </c>
      <c r="H1120" s="4">
        <f t="shared" si="35"/>
        <v>0</v>
      </c>
      <c r="I1120" s="4"/>
      <c r="J1120">
        <v>7074</v>
      </c>
      <c r="K1120" s="4"/>
    </row>
    <row r="1121" spans="1:11" x14ac:dyDescent="0.25">
      <c r="A1121">
        <v>1123</v>
      </c>
      <c r="B1121" t="s">
        <v>423</v>
      </c>
      <c r="C1121" t="s">
        <v>1</v>
      </c>
      <c r="D1121" t="s">
        <v>1112</v>
      </c>
      <c r="E1121" t="str">
        <f t="shared" si="34"/>
        <v>No</v>
      </c>
      <c r="F1121">
        <v>20</v>
      </c>
      <c r="G1121" s="2">
        <v>40</v>
      </c>
      <c r="H1121" s="4">
        <f t="shared" si="35"/>
        <v>800</v>
      </c>
      <c r="I1121" s="4"/>
      <c r="J1121">
        <v>5859</v>
      </c>
      <c r="K1121" s="4"/>
    </row>
    <row r="1122" spans="1:11" x14ac:dyDescent="0.25">
      <c r="A1122">
        <v>1124</v>
      </c>
      <c r="B1122" t="s">
        <v>423</v>
      </c>
      <c r="C1122" t="s">
        <v>1</v>
      </c>
      <c r="D1122" t="s">
        <v>1112</v>
      </c>
      <c r="E1122" t="str">
        <f t="shared" si="34"/>
        <v>No</v>
      </c>
      <c r="F1122">
        <v>30</v>
      </c>
      <c r="G1122" s="2">
        <v>31</v>
      </c>
      <c r="H1122" s="4">
        <f t="shared" si="35"/>
        <v>930</v>
      </c>
      <c r="I1122" s="4"/>
      <c r="J1122">
        <v>5859</v>
      </c>
      <c r="K1122" s="4"/>
    </row>
    <row r="1123" spans="1:11" x14ac:dyDescent="0.25">
      <c r="A1123">
        <v>1125</v>
      </c>
      <c r="B1123" t="s">
        <v>423</v>
      </c>
      <c r="C1123" t="s">
        <v>1</v>
      </c>
      <c r="D1123" t="s">
        <v>1112</v>
      </c>
      <c r="E1123" t="str">
        <f t="shared" si="34"/>
        <v>Si</v>
      </c>
      <c r="F1123">
        <v>0</v>
      </c>
      <c r="G1123" s="2">
        <v>30</v>
      </c>
      <c r="H1123" s="4">
        <f t="shared" si="35"/>
        <v>0</v>
      </c>
      <c r="I1123" s="4"/>
      <c r="J1123">
        <v>5859</v>
      </c>
      <c r="K1123" s="4"/>
    </row>
    <row r="1124" spans="1:11" x14ac:dyDescent="0.25">
      <c r="A1124">
        <v>1126</v>
      </c>
      <c r="B1124" t="s">
        <v>424</v>
      </c>
      <c r="C1124" t="s">
        <v>1</v>
      </c>
      <c r="D1124" t="s">
        <v>57</v>
      </c>
      <c r="E1124" t="str">
        <f t="shared" si="34"/>
        <v>No</v>
      </c>
      <c r="F1124">
        <v>30</v>
      </c>
      <c r="G1124" s="2">
        <v>20</v>
      </c>
      <c r="H1124" s="4">
        <f t="shared" si="35"/>
        <v>600</v>
      </c>
      <c r="I1124" s="4"/>
      <c r="J1124">
        <v>3413</v>
      </c>
      <c r="K1124" s="4"/>
    </row>
    <row r="1125" spans="1:11" x14ac:dyDescent="0.25">
      <c r="A1125">
        <v>1127</v>
      </c>
      <c r="B1125" t="s">
        <v>425</v>
      </c>
      <c r="C1125" t="s">
        <v>1</v>
      </c>
      <c r="D1125" t="s">
        <v>1107</v>
      </c>
      <c r="E1125" t="str">
        <f t="shared" si="34"/>
        <v>Si</v>
      </c>
      <c r="F1125">
        <v>0</v>
      </c>
      <c r="G1125" s="2">
        <v>10</v>
      </c>
      <c r="H1125" s="4">
        <f t="shared" si="35"/>
        <v>0</v>
      </c>
      <c r="I1125" s="4"/>
      <c r="J1125">
        <v>1293</v>
      </c>
      <c r="K1125" s="4"/>
    </row>
    <row r="1126" spans="1:11" x14ac:dyDescent="0.25">
      <c r="A1126">
        <v>1128</v>
      </c>
      <c r="B1126" t="s">
        <v>426</v>
      </c>
      <c r="C1126" t="s">
        <v>1</v>
      </c>
      <c r="D1126" t="s">
        <v>1110</v>
      </c>
      <c r="E1126" t="str">
        <f t="shared" si="34"/>
        <v>No</v>
      </c>
      <c r="F1126">
        <v>30</v>
      </c>
      <c r="G1126" s="2">
        <v>22</v>
      </c>
      <c r="H1126" s="4">
        <f t="shared" si="35"/>
        <v>660</v>
      </c>
      <c r="I1126" s="4"/>
      <c r="J1126">
        <v>6445</v>
      </c>
      <c r="K1126" s="4"/>
    </row>
    <row r="1127" spans="1:11" x14ac:dyDescent="0.25">
      <c r="A1127">
        <v>1129</v>
      </c>
      <c r="B1127" t="s">
        <v>426</v>
      </c>
      <c r="C1127" t="s">
        <v>1</v>
      </c>
      <c r="D1127" t="s">
        <v>1110</v>
      </c>
      <c r="E1127" t="str">
        <f t="shared" si="34"/>
        <v>Si</v>
      </c>
      <c r="F1127">
        <v>0</v>
      </c>
      <c r="G1127" s="2">
        <v>12</v>
      </c>
      <c r="H1127" s="4">
        <f t="shared" si="35"/>
        <v>0</v>
      </c>
      <c r="I1127" s="4"/>
      <c r="J1127">
        <v>6445</v>
      </c>
      <c r="K1127" s="4"/>
    </row>
    <row r="1128" spans="1:11" x14ac:dyDescent="0.25">
      <c r="A1128">
        <v>1130</v>
      </c>
      <c r="B1128" t="s">
        <v>426</v>
      </c>
      <c r="C1128" t="s">
        <v>1</v>
      </c>
      <c r="D1128" t="s">
        <v>1110</v>
      </c>
      <c r="E1128" t="str">
        <f t="shared" si="34"/>
        <v>No</v>
      </c>
      <c r="F1128">
        <v>20</v>
      </c>
      <c r="G1128" s="2">
        <v>23</v>
      </c>
      <c r="H1128" s="4">
        <f t="shared" si="35"/>
        <v>460</v>
      </c>
      <c r="I1128" s="4"/>
      <c r="J1128">
        <v>6445</v>
      </c>
      <c r="K1128" s="4"/>
    </row>
    <row r="1129" spans="1:11" x14ac:dyDescent="0.25">
      <c r="A1129">
        <v>1131</v>
      </c>
      <c r="B1129" t="s">
        <v>427</v>
      </c>
      <c r="C1129" t="s">
        <v>1</v>
      </c>
      <c r="D1129" t="s">
        <v>1109</v>
      </c>
      <c r="E1129" t="str">
        <f t="shared" si="34"/>
        <v>Si</v>
      </c>
      <c r="F1129">
        <v>0</v>
      </c>
      <c r="G1129" s="2">
        <v>10</v>
      </c>
      <c r="H1129" s="4">
        <f t="shared" si="35"/>
        <v>0</v>
      </c>
      <c r="I1129" s="4"/>
      <c r="J1129">
        <v>7560</v>
      </c>
      <c r="K1129" s="4"/>
    </row>
    <row r="1130" spans="1:11" x14ac:dyDescent="0.25">
      <c r="A1130">
        <v>1132</v>
      </c>
      <c r="B1130" t="s">
        <v>427</v>
      </c>
      <c r="C1130" t="s">
        <v>1</v>
      </c>
      <c r="D1130" t="s">
        <v>1109</v>
      </c>
      <c r="E1130" t="str">
        <f t="shared" si="34"/>
        <v>No</v>
      </c>
      <c r="F1130">
        <v>30</v>
      </c>
      <c r="G1130" s="2">
        <v>11</v>
      </c>
      <c r="H1130" s="4">
        <f t="shared" si="35"/>
        <v>330</v>
      </c>
      <c r="I1130" s="4"/>
      <c r="J1130">
        <v>7560</v>
      </c>
      <c r="K1130" s="4"/>
    </row>
    <row r="1131" spans="1:11" x14ac:dyDescent="0.25">
      <c r="A1131">
        <v>1133</v>
      </c>
      <c r="B1131" t="s">
        <v>427</v>
      </c>
      <c r="C1131" t="s">
        <v>1</v>
      </c>
      <c r="D1131" t="s">
        <v>1109</v>
      </c>
      <c r="E1131" t="str">
        <f t="shared" si="34"/>
        <v>No</v>
      </c>
      <c r="F1131">
        <v>20</v>
      </c>
      <c r="G1131" s="2">
        <v>37</v>
      </c>
      <c r="H1131" s="4">
        <f t="shared" si="35"/>
        <v>740</v>
      </c>
      <c r="I1131" s="4"/>
      <c r="J1131">
        <v>7560</v>
      </c>
      <c r="K1131" s="4"/>
    </row>
    <row r="1132" spans="1:11" x14ac:dyDescent="0.25">
      <c r="A1132">
        <v>1134</v>
      </c>
      <c r="B1132" t="s">
        <v>428</v>
      </c>
      <c r="C1132" t="s">
        <v>1</v>
      </c>
      <c r="D1132" t="s">
        <v>1094</v>
      </c>
      <c r="E1132" t="str">
        <f t="shared" si="34"/>
        <v>Si</v>
      </c>
      <c r="F1132">
        <v>0</v>
      </c>
      <c r="G1132" s="2">
        <v>27</v>
      </c>
      <c r="H1132" s="4">
        <f t="shared" si="35"/>
        <v>0</v>
      </c>
      <c r="I1132" s="4"/>
      <c r="J1132">
        <v>2905</v>
      </c>
      <c r="K1132" s="4"/>
    </row>
    <row r="1133" spans="1:11" x14ac:dyDescent="0.25">
      <c r="A1133">
        <v>1135</v>
      </c>
      <c r="B1133" t="s">
        <v>428</v>
      </c>
      <c r="C1133" t="s">
        <v>1</v>
      </c>
      <c r="D1133" t="s">
        <v>1094</v>
      </c>
      <c r="E1133" t="str">
        <f t="shared" si="34"/>
        <v>No</v>
      </c>
      <c r="F1133">
        <v>20</v>
      </c>
      <c r="G1133" s="2">
        <v>11</v>
      </c>
      <c r="H1133" s="4">
        <f t="shared" si="35"/>
        <v>220</v>
      </c>
      <c r="I1133" s="4"/>
      <c r="J1133">
        <v>2905</v>
      </c>
      <c r="K1133" s="4"/>
    </row>
    <row r="1134" spans="1:11" x14ac:dyDescent="0.25">
      <c r="A1134">
        <v>1136</v>
      </c>
      <c r="B1134" t="s">
        <v>428</v>
      </c>
      <c r="C1134" t="s">
        <v>1</v>
      </c>
      <c r="D1134" t="s">
        <v>1094</v>
      </c>
      <c r="E1134" t="str">
        <f t="shared" si="34"/>
        <v>No</v>
      </c>
      <c r="F1134">
        <v>30</v>
      </c>
      <c r="G1134" s="2">
        <v>20</v>
      </c>
      <c r="H1134" s="4">
        <f t="shared" si="35"/>
        <v>600</v>
      </c>
      <c r="I1134" s="4"/>
      <c r="J1134">
        <v>2905</v>
      </c>
      <c r="K1134" s="4"/>
    </row>
    <row r="1135" spans="1:11" x14ac:dyDescent="0.25">
      <c r="A1135">
        <v>1137</v>
      </c>
      <c r="B1135" t="s">
        <v>1225</v>
      </c>
      <c r="C1135" t="s">
        <v>1</v>
      </c>
      <c r="D1135" t="s">
        <v>1110</v>
      </c>
      <c r="E1135" t="str">
        <f t="shared" si="34"/>
        <v>No</v>
      </c>
      <c r="F1135">
        <v>30</v>
      </c>
      <c r="G1135" s="2">
        <v>19</v>
      </c>
      <c r="H1135" s="4">
        <f t="shared" si="35"/>
        <v>570</v>
      </c>
      <c r="I1135" s="4"/>
      <c r="J1135">
        <v>6943</v>
      </c>
      <c r="K1135" s="4"/>
    </row>
    <row r="1136" spans="1:11" x14ac:dyDescent="0.25">
      <c r="A1136">
        <v>1138</v>
      </c>
      <c r="B1136" t="s">
        <v>1225</v>
      </c>
      <c r="C1136" t="s">
        <v>1</v>
      </c>
      <c r="D1136" t="s">
        <v>1110</v>
      </c>
      <c r="E1136" t="str">
        <f t="shared" si="34"/>
        <v>Si</v>
      </c>
      <c r="F1136">
        <v>0</v>
      </c>
      <c r="G1136" s="2">
        <v>37</v>
      </c>
      <c r="H1136" s="4">
        <f t="shared" si="35"/>
        <v>0</v>
      </c>
      <c r="I1136" s="4"/>
      <c r="J1136">
        <v>6943</v>
      </c>
      <c r="K1136" s="4"/>
    </row>
    <row r="1137" spans="1:11" x14ac:dyDescent="0.25">
      <c r="A1137">
        <v>1139</v>
      </c>
      <c r="B1137" t="s">
        <v>429</v>
      </c>
      <c r="C1137" t="s">
        <v>1</v>
      </c>
      <c r="D1137" t="s">
        <v>1109</v>
      </c>
      <c r="E1137" t="str">
        <f t="shared" si="34"/>
        <v>Si</v>
      </c>
      <c r="F1137">
        <v>0</v>
      </c>
      <c r="G1137" s="2">
        <v>27</v>
      </c>
      <c r="H1137" s="4">
        <f t="shared" si="35"/>
        <v>0</v>
      </c>
      <c r="I1137" s="4"/>
      <c r="J1137">
        <v>7721</v>
      </c>
      <c r="K1137" s="4"/>
    </row>
    <row r="1138" spans="1:11" x14ac:dyDescent="0.25">
      <c r="A1138">
        <v>1140</v>
      </c>
      <c r="B1138" t="s">
        <v>430</v>
      </c>
      <c r="C1138" t="s">
        <v>1</v>
      </c>
      <c r="D1138" t="s">
        <v>1109</v>
      </c>
      <c r="E1138" t="str">
        <f t="shared" si="34"/>
        <v>No</v>
      </c>
      <c r="F1138">
        <v>30</v>
      </c>
      <c r="G1138" s="2">
        <v>22</v>
      </c>
      <c r="H1138" s="4">
        <f t="shared" si="35"/>
        <v>660</v>
      </c>
      <c r="I1138" s="4"/>
      <c r="J1138">
        <v>6034</v>
      </c>
      <c r="K1138" s="4"/>
    </row>
    <row r="1139" spans="1:11" x14ac:dyDescent="0.25">
      <c r="A1139">
        <v>1141</v>
      </c>
      <c r="B1139" t="s">
        <v>430</v>
      </c>
      <c r="C1139" t="s">
        <v>1</v>
      </c>
      <c r="D1139" t="s">
        <v>1109</v>
      </c>
      <c r="E1139" t="str">
        <f t="shared" si="34"/>
        <v>No</v>
      </c>
      <c r="F1139">
        <v>20</v>
      </c>
      <c r="G1139" s="2">
        <v>20</v>
      </c>
      <c r="H1139" s="4">
        <f t="shared" si="35"/>
        <v>400</v>
      </c>
      <c r="I1139" s="4"/>
      <c r="J1139">
        <v>6034</v>
      </c>
      <c r="K1139" s="4"/>
    </row>
    <row r="1140" spans="1:11" x14ac:dyDescent="0.25">
      <c r="A1140">
        <v>1142</v>
      </c>
      <c r="B1140" t="s">
        <v>431</v>
      </c>
      <c r="C1140" t="s">
        <v>1</v>
      </c>
      <c r="D1140" t="s">
        <v>1112</v>
      </c>
      <c r="E1140" t="str">
        <f t="shared" si="34"/>
        <v>No</v>
      </c>
      <c r="F1140">
        <v>30</v>
      </c>
      <c r="G1140" s="2">
        <v>23</v>
      </c>
      <c r="H1140" s="4">
        <f t="shared" si="35"/>
        <v>690</v>
      </c>
      <c r="I1140" s="4"/>
      <c r="J1140">
        <v>7388</v>
      </c>
      <c r="K1140" s="4"/>
    </row>
    <row r="1141" spans="1:11" x14ac:dyDescent="0.25">
      <c r="A1141">
        <v>1143</v>
      </c>
      <c r="B1141" t="s">
        <v>431</v>
      </c>
      <c r="C1141" t="s">
        <v>1</v>
      </c>
      <c r="D1141" t="s">
        <v>1112</v>
      </c>
      <c r="E1141" t="str">
        <f t="shared" si="34"/>
        <v>No</v>
      </c>
      <c r="F1141">
        <v>20</v>
      </c>
      <c r="G1141" s="2">
        <v>26</v>
      </c>
      <c r="H1141" s="4">
        <f t="shared" si="35"/>
        <v>520</v>
      </c>
      <c r="I1141" s="4"/>
      <c r="J1141">
        <v>7388</v>
      </c>
      <c r="K1141" s="4"/>
    </row>
    <row r="1142" spans="1:11" x14ac:dyDescent="0.25">
      <c r="A1142">
        <v>1144</v>
      </c>
      <c r="B1142" t="s">
        <v>431</v>
      </c>
      <c r="C1142" t="s">
        <v>1</v>
      </c>
      <c r="D1142" t="s">
        <v>1112</v>
      </c>
      <c r="E1142" t="str">
        <f t="shared" si="34"/>
        <v>Si</v>
      </c>
      <c r="F1142">
        <v>0</v>
      </c>
      <c r="G1142" s="2">
        <v>23</v>
      </c>
      <c r="H1142" s="4">
        <f t="shared" si="35"/>
        <v>0</v>
      </c>
      <c r="I1142" s="4"/>
      <c r="J1142">
        <v>7388</v>
      </c>
      <c r="K1142" s="4"/>
    </row>
    <row r="1143" spans="1:11" x14ac:dyDescent="0.25">
      <c r="A1143">
        <v>1145</v>
      </c>
      <c r="B1143" t="s">
        <v>432</v>
      </c>
      <c r="C1143" t="s">
        <v>1</v>
      </c>
      <c r="D1143" t="s">
        <v>1094</v>
      </c>
      <c r="E1143" t="str">
        <f t="shared" si="34"/>
        <v>Si</v>
      </c>
      <c r="F1143">
        <v>0</v>
      </c>
      <c r="G1143" s="2">
        <v>19</v>
      </c>
      <c r="H1143" s="4">
        <f t="shared" si="35"/>
        <v>0</v>
      </c>
      <c r="I1143" s="4"/>
      <c r="J1143">
        <v>9808</v>
      </c>
      <c r="K1143" s="4"/>
    </row>
    <row r="1144" spans="1:11" x14ac:dyDescent="0.25">
      <c r="A1144">
        <v>1146</v>
      </c>
      <c r="B1144" t="s">
        <v>433</v>
      </c>
      <c r="C1144" t="s">
        <v>1</v>
      </c>
      <c r="D1144" t="s">
        <v>1111</v>
      </c>
      <c r="E1144" t="str">
        <f t="shared" si="34"/>
        <v>Si</v>
      </c>
      <c r="F1144">
        <v>0</v>
      </c>
      <c r="G1144" s="2">
        <v>22</v>
      </c>
      <c r="H1144" s="4">
        <f t="shared" si="35"/>
        <v>0</v>
      </c>
      <c r="I1144" s="4"/>
      <c r="J1144">
        <v>8276</v>
      </c>
      <c r="K1144" s="4"/>
    </row>
    <row r="1145" spans="1:11" x14ac:dyDescent="0.25">
      <c r="A1145">
        <v>1147</v>
      </c>
      <c r="B1145" t="s">
        <v>433</v>
      </c>
      <c r="C1145" t="s">
        <v>1</v>
      </c>
      <c r="D1145" t="s">
        <v>1111</v>
      </c>
      <c r="E1145" t="str">
        <f t="shared" si="34"/>
        <v>No</v>
      </c>
      <c r="F1145">
        <v>20</v>
      </c>
      <c r="G1145" s="2">
        <v>10</v>
      </c>
      <c r="H1145" s="4">
        <f t="shared" si="35"/>
        <v>200</v>
      </c>
      <c r="I1145" s="4"/>
      <c r="J1145">
        <v>8276</v>
      </c>
      <c r="K1145" s="4"/>
    </row>
    <row r="1146" spans="1:11" x14ac:dyDescent="0.25">
      <c r="A1146">
        <v>1148</v>
      </c>
      <c r="B1146" t="s">
        <v>434</v>
      </c>
      <c r="C1146" t="s">
        <v>1</v>
      </c>
      <c r="D1146" t="s">
        <v>1111</v>
      </c>
      <c r="E1146" t="str">
        <f t="shared" si="34"/>
        <v>No</v>
      </c>
      <c r="F1146">
        <v>20</v>
      </c>
      <c r="G1146" s="2">
        <v>16</v>
      </c>
      <c r="H1146" s="4">
        <f t="shared" si="35"/>
        <v>320</v>
      </c>
      <c r="I1146" s="4"/>
      <c r="J1146">
        <v>4552</v>
      </c>
      <c r="K1146" s="4"/>
    </row>
    <row r="1147" spans="1:11" x14ac:dyDescent="0.25">
      <c r="A1147">
        <v>1149</v>
      </c>
      <c r="B1147" t="s">
        <v>435</v>
      </c>
      <c r="C1147" t="s">
        <v>1</v>
      </c>
      <c r="D1147" t="s">
        <v>1109</v>
      </c>
      <c r="E1147" t="str">
        <f t="shared" si="34"/>
        <v>Si</v>
      </c>
      <c r="F1147">
        <v>0</v>
      </c>
      <c r="G1147" s="2">
        <v>12</v>
      </c>
      <c r="H1147" s="4">
        <f t="shared" si="35"/>
        <v>0</v>
      </c>
      <c r="I1147" s="4"/>
      <c r="J1147">
        <v>5663</v>
      </c>
      <c r="K1147" s="4"/>
    </row>
    <row r="1148" spans="1:11" x14ac:dyDescent="0.25">
      <c r="A1148">
        <v>1150</v>
      </c>
      <c r="B1148" t="s">
        <v>435</v>
      </c>
      <c r="C1148" t="s">
        <v>1</v>
      </c>
      <c r="D1148" t="s">
        <v>1109</v>
      </c>
      <c r="E1148" t="str">
        <f t="shared" si="34"/>
        <v>No</v>
      </c>
      <c r="F1148">
        <v>20</v>
      </c>
      <c r="G1148" s="2">
        <v>18</v>
      </c>
      <c r="H1148" s="4">
        <f t="shared" si="35"/>
        <v>360</v>
      </c>
      <c r="I1148" s="4"/>
      <c r="J1148">
        <v>5663</v>
      </c>
      <c r="K1148" s="4"/>
    </row>
    <row r="1149" spans="1:11" x14ac:dyDescent="0.25">
      <c r="A1149">
        <v>1151</v>
      </c>
      <c r="B1149" t="s">
        <v>435</v>
      </c>
      <c r="C1149" t="s">
        <v>1</v>
      </c>
      <c r="D1149" t="s">
        <v>1109</v>
      </c>
      <c r="E1149" t="str">
        <f t="shared" si="34"/>
        <v>No</v>
      </c>
      <c r="F1149">
        <v>30</v>
      </c>
      <c r="G1149" s="2">
        <v>23</v>
      </c>
      <c r="H1149" s="4">
        <f t="shared" si="35"/>
        <v>690</v>
      </c>
      <c r="I1149" s="4"/>
      <c r="J1149">
        <v>5663</v>
      </c>
      <c r="K1149" s="4"/>
    </row>
    <row r="1150" spans="1:11" x14ac:dyDescent="0.25">
      <c r="A1150">
        <v>1152</v>
      </c>
      <c r="B1150" t="s">
        <v>435</v>
      </c>
      <c r="C1150" t="s">
        <v>1</v>
      </c>
      <c r="D1150" t="s">
        <v>1109</v>
      </c>
      <c r="E1150" t="str">
        <f t="shared" si="34"/>
        <v>No</v>
      </c>
      <c r="F1150">
        <v>20</v>
      </c>
      <c r="G1150" s="2">
        <v>37</v>
      </c>
      <c r="H1150" s="4">
        <f t="shared" si="35"/>
        <v>740</v>
      </c>
      <c r="I1150" s="4"/>
      <c r="J1150">
        <v>5663</v>
      </c>
      <c r="K1150" s="4"/>
    </row>
    <row r="1151" spans="1:11" x14ac:dyDescent="0.25">
      <c r="A1151">
        <v>1153</v>
      </c>
      <c r="B1151" t="s">
        <v>436</v>
      </c>
      <c r="C1151" t="s">
        <v>1</v>
      </c>
      <c r="D1151" t="s">
        <v>1116</v>
      </c>
      <c r="E1151" t="str">
        <f t="shared" si="34"/>
        <v>No</v>
      </c>
      <c r="F1151">
        <v>20</v>
      </c>
      <c r="G1151" s="2">
        <v>24</v>
      </c>
      <c r="H1151" s="4">
        <f t="shared" si="35"/>
        <v>480</v>
      </c>
      <c r="I1151" s="4"/>
      <c r="J1151">
        <v>4779</v>
      </c>
      <c r="K1151" s="4"/>
    </row>
    <row r="1152" spans="1:11" x14ac:dyDescent="0.25">
      <c r="A1152">
        <v>1154</v>
      </c>
      <c r="B1152" t="s">
        <v>436</v>
      </c>
      <c r="C1152" t="s">
        <v>1</v>
      </c>
      <c r="D1152" t="s">
        <v>1116</v>
      </c>
      <c r="E1152" t="str">
        <f t="shared" si="34"/>
        <v>No</v>
      </c>
      <c r="F1152">
        <v>30</v>
      </c>
      <c r="G1152" s="2">
        <v>26</v>
      </c>
      <c r="H1152" s="4">
        <f t="shared" si="35"/>
        <v>780</v>
      </c>
      <c r="I1152" s="4"/>
      <c r="J1152">
        <v>4779</v>
      </c>
      <c r="K1152" s="4"/>
    </row>
    <row r="1153" spans="1:11" x14ac:dyDescent="0.25">
      <c r="A1153">
        <v>1155</v>
      </c>
      <c r="B1153" t="s">
        <v>436</v>
      </c>
      <c r="C1153" t="s">
        <v>1</v>
      </c>
      <c r="D1153" t="s">
        <v>1116</v>
      </c>
      <c r="E1153" t="str">
        <f t="shared" si="34"/>
        <v>Si</v>
      </c>
      <c r="F1153">
        <v>0</v>
      </c>
      <c r="G1153" s="2">
        <v>40</v>
      </c>
      <c r="H1153" s="4">
        <f t="shared" si="35"/>
        <v>0</v>
      </c>
      <c r="I1153" s="4"/>
      <c r="J1153">
        <v>4779</v>
      </c>
      <c r="K1153" s="4"/>
    </row>
    <row r="1154" spans="1:11" x14ac:dyDescent="0.25">
      <c r="A1154">
        <v>1156</v>
      </c>
      <c r="B1154" t="s">
        <v>1226</v>
      </c>
      <c r="C1154" t="s">
        <v>1</v>
      </c>
      <c r="D1154" t="s">
        <v>1110</v>
      </c>
      <c r="E1154" t="str">
        <f t="shared" ref="E1154:E1217" si="36">IF(F1154=0,"Si","No")</f>
        <v>Si</v>
      </c>
      <c r="F1154">
        <v>0</v>
      </c>
      <c r="G1154" s="2">
        <v>18</v>
      </c>
      <c r="H1154" s="4">
        <f t="shared" si="35"/>
        <v>0</v>
      </c>
      <c r="I1154" s="4"/>
      <c r="J1154">
        <v>2495</v>
      </c>
      <c r="K1154" s="4"/>
    </row>
    <row r="1155" spans="1:11" x14ac:dyDescent="0.25">
      <c r="A1155">
        <v>1157</v>
      </c>
      <c r="B1155" t="s">
        <v>437</v>
      </c>
      <c r="C1155" t="s">
        <v>1</v>
      </c>
      <c r="D1155" t="s">
        <v>1107</v>
      </c>
      <c r="E1155" t="str">
        <f t="shared" si="36"/>
        <v>Si</v>
      </c>
      <c r="F1155">
        <v>0</v>
      </c>
      <c r="G1155" s="2">
        <v>24</v>
      </c>
      <c r="H1155" s="4">
        <f t="shared" ref="H1155:H1218" si="37">G1155*F1155</f>
        <v>0</v>
      </c>
      <c r="I1155" s="4"/>
      <c r="J1155">
        <v>4025</v>
      </c>
      <c r="K1155" s="4"/>
    </row>
    <row r="1156" spans="1:11" x14ac:dyDescent="0.25">
      <c r="A1156">
        <v>1158</v>
      </c>
      <c r="B1156" t="s">
        <v>438</v>
      </c>
      <c r="C1156" t="s">
        <v>1</v>
      </c>
      <c r="D1156" t="s">
        <v>1110</v>
      </c>
      <c r="E1156" t="str">
        <f t="shared" si="36"/>
        <v>Si</v>
      </c>
      <c r="F1156">
        <v>0</v>
      </c>
      <c r="G1156" s="2">
        <v>40</v>
      </c>
      <c r="H1156" s="4">
        <f t="shared" si="37"/>
        <v>0</v>
      </c>
      <c r="I1156" s="4"/>
      <c r="J1156">
        <v>2399</v>
      </c>
      <c r="K1156" s="4"/>
    </row>
    <row r="1157" spans="1:11" x14ac:dyDescent="0.25">
      <c r="A1157">
        <v>1159</v>
      </c>
      <c r="B1157" t="s">
        <v>439</v>
      </c>
      <c r="C1157" t="s">
        <v>1</v>
      </c>
      <c r="D1157" t="s">
        <v>1107</v>
      </c>
      <c r="E1157" t="str">
        <f t="shared" si="36"/>
        <v>No</v>
      </c>
      <c r="F1157">
        <v>30</v>
      </c>
      <c r="G1157" s="2">
        <v>24</v>
      </c>
      <c r="H1157" s="4">
        <f t="shared" si="37"/>
        <v>720</v>
      </c>
      <c r="I1157" s="4"/>
      <c r="J1157">
        <v>4238</v>
      </c>
      <c r="K1157" s="4"/>
    </row>
    <row r="1158" spans="1:11" x14ac:dyDescent="0.25">
      <c r="A1158">
        <v>1160</v>
      </c>
      <c r="B1158" t="s">
        <v>439</v>
      </c>
      <c r="C1158" t="s">
        <v>1</v>
      </c>
      <c r="D1158" t="s">
        <v>1107</v>
      </c>
      <c r="E1158" t="str">
        <f t="shared" si="36"/>
        <v>Si</v>
      </c>
      <c r="F1158">
        <v>0</v>
      </c>
      <c r="G1158" s="2">
        <v>27</v>
      </c>
      <c r="H1158" s="4">
        <f t="shared" si="37"/>
        <v>0</v>
      </c>
      <c r="I1158" s="4"/>
      <c r="J1158">
        <v>4238</v>
      </c>
      <c r="K1158" s="4"/>
    </row>
    <row r="1159" spans="1:11" x14ac:dyDescent="0.25">
      <c r="A1159">
        <v>1161</v>
      </c>
      <c r="B1159" t="s">
        <v>440</v>
      </c>
      <c r="C1159" t="s">
        <v>1</v>
      </c>
      <c r="D1159" t="s">
        <v>1107</v>
      </c>
      <c r="E1159" t="str">
        <f t="shared" si="36"/>
        <v>Si</v>
      </c>
      <c r="F1159">
        <v>0</v>
      </c>
      <c r="G1159" s="2">
        <v>19</v>
      </c>
      <c r="H1159" s="4">
        <f t="shared" si="37"/>
        <v>0</v>
      </c>
      <c r="I1159" s="4"/>
      <c r="J1159">
        <v>6289</v>
      </c>
      <c r="K1159" s="4"/>
    </row>
    <row r="1160" spans="1:11" x14ac:dyDescent="0.25">
      <c r="A1160">
        <v>1162</v>
      </c>
      <c r="B1160" t="s">
        <v>440</v>
      </c>
      <c r="C1160" t="s">
        <v>1</v>
      </c>
      <c r="D1160" t="s">
        <v>1107</v>
      </c>
      <c r="E1160" t="str">
        <f t="shared" si="36"/>
        <v>No</v>
      </c>
      <c r="F1160">
        <v>30</v>
      </c>
      <c r="G1160" s="2">
        <v>20</v>
      </c>
      <c r="H1160" s="4">
        <f t="shared" si="37"/>
        <v>600</v>
      </c>
      <c r="I1160" s="4"/>
      <c r="J1160">
        <v>6289</v>
      </c>
      <c r="K1160" s="4"/>
    </row>
    <row r="1161" spans="1:11" x14ac:dyDescent="0.25">
      <c r="A1161">
        <v>1163</v>
      </c>
      <c r="B1161" t="s">
        <v>441</v>
      </c>
      <c r="C1161" t="s">
        <v>1</v>
      </c>
      <c r="D1161" t="s">
        <v>1109</v>
      </c>
      <c r="E1161" t="str">
        <f t="shared" si="36"/>
        <v>No</v>
      </c>
      <c r="F1161">
        <v>20</v>
      </c>
      <c r="G1161" s="2">
        <v>34</v>
      </c>
      <c r="H1161" s="4">
        <f t="shared" si="37"/>
        <v>680</v>
      </c>
      <c r="I1161" s="4"/>
      <c r="J1161">
        <v>3833</v>
      </c>
      <c r="K1161" s="4"/>
    </row>
    <row r="1162" spans="1:11" x14ac:dyDescent="0.25">
      <c r="A1162">
        <v>1164</v>
      </c>
      <c r="B1162" t="s">
        <v>441</v>
      </c>
      <c r="C1162" t="s">
        <v>1</v>
      </c>
      <c r="D1162" t="s">
        <v>1109</v>
      </c>
      <c r="E1162" t="str">
        <f t="shared" si="36"/>
        <v>No</v>
      </c>
      <c r="F1162">
        <v>30</v>
      </c>
      <c r="G1162" s="2">
        <v>32</v>
      </c>
      <c r="H1162" s="4">
        <f t="shared" si="37"/>
        <v>960</v>
      </c>
      <c r="I1162" s="4"/>
      <c r="J1162">
        <v>3833</v>
      </c>
      <c r="K1162" s="4"/>
    </row>
    <row r="1163" spans="1:11" x14ac:dyDescent="0.25">
      <c r="A1163">
        <v>1165</v>
      </c>
      <c r="B1163" t="s">
        <v>441</v>
      </c>
      <c r="C1163" t="s">
        <v>1</v>
      </c>
      <c r="D1163" t="s">
        <v>1109</v>
      </c>
      <c r="E1163" t="str">
        <f t="shared" si="36"/>
        <v>Si</v>
      </c>
      <c r="F1163">
        <v>0</v>
      </c>
      <c r="G1163" s="2">
        <v>12</v>
      </c>
      <c r="H1163" s="4">
        <f t="shared" si="37"/>
        <v>0</v>
      </c>
      <c r="I1163" s="4"/>
      <c r="J1163">
        <v>3833</v>
      </c>
      <c r="K1163" s="4"/>
    </row>
    <row r="1164" spans="1:11" x14ac:dyDescent="0.25">
      <c r="A1164">
        <v>1166</v>
      </c>
      <c r="B1164" t="s">
        <v>442</v>
      </c>
      <c r="C1164" t="s">
        <v>1</v>
      </c>
      <c r="D1164" t="s">
        <v>1110</v>
      </c>
      <c r="E1164" t="str">
        <f t="shared" si="36"/>
        <v>Si</v>
      </c>
      <c r="F1164">
        <v>0</v>
      </c>
      <c r="G1164" s="2">
        <v>32</v>
      </c>
      <c r="H1164" s="4">
        <f t="shared" si="37"/>
        <v>0</v>
      </c>
      <c r="I1164" s="4"/>
      <c r="J1164">
        <v>7115</v>
      </c>
      <c r="K1164" s="4"/>
    </row>
    <row r="1165" spans="1:11" x14ac:dyDescent="0.25">
      <c r="A1165">
        <v>1167</v>
      </c>
      <c r="B1165" t="s">
        <v>442</v>
      </c>
      <c r="C1165" t="s">
        <v>1</v>
      </c>
      <c r="D1165" t="s">
        <v>1110</v>
      </c>
      <c r="E1165" t="str">
        <f t="shared" si="36"/>
        <v>No</v>
      </c>
      <c r="F1165">
        <v>20</v>
      </c>
      <c r="G1165" s="2">
        <v>30</v>
      </c>
      <c r="H1165" s="4">
        <f t="shared" si="37"/>
        <v>600</v>
      </c>
      <c r="I1165" s="4"/>
      <c r="J1165">
        <v>7115</v>
      </c>
      <c r="K1165" s="4"/>
    </row>
    <row r="1166" spans="1:11" x14ac:dyDescent="0.25">
      <c r="A1166">
        <v>1168</v>
      </c>
      <c r="B1166" t="s">
        <v>442</v>
      </c>
      <c r="C1166" t="s">
        <v>1</v>
      </c>
      <c r="D1166" t="s">
        <v>1110</v>
      </c>
      <c r="E1166" t="str">
        <f t="shared" si="36"/>
        <v>No</v>
      </c>
      <c r="F1166">
        <v>30</v>
      </c>
      <c r="G1166" s="2">
        <v>17</v>
      </c>
      <c r="H1166" s="4">
        <f t="shared" si="37"/>
        <v>510</v>
      </c>
      <c r="I1166" s="4"/>
      <c r="J1166">
        <v>7115</v>
      </c>
      <c r="K1166" s="4"/>
    </row>
    <row r="1167" spans="1:11" x14ac:dyDescent="0.25">
      <c r="A1167">
        <v>1169</v>
      </c>
      <c r="B1167" t="s">
        <v>443</v>
      </c>
      <c r="C1167" t="s">
        <v>1</v>
      </c>
      <c r="D1167" t="s">
        <v>57</v>
      </c>
      <c r="E1167" t="str">
        <f t="shared" si="36"/>
        <v>No</v>
      </c>
      <c r="F1167">
        <v>30</v>
      </c>
      <c r="G1167" s="2">
        <v>23</v>
      </c>
      <c r="H1167" s="4">
        <f t="shared" si="37"/>
        <v>690</v>
      </c>
      <c r="I1167" s="4"/>
      <c r="J1167">
        <v>2014</v>
      </c>
      <c r="K1167" s="4"/>
    </row>
    <row r="1168" spans="1:11" x14ac:dyDescent="0.25">
      <c r="A1168">
        <v>1170</v>
      </c>
      <c r="B1168" t="s">
        <v>1227</v>
      </c>
      <c r="C1168" t="s">
        <v>1</v>
      </c>
      <c r="D1168" t="s">
        <v>1107</v>
      </c>
      <c r="E1168" t="str">
        <f t="shared" si="36"/>
        <v>Si</v>
      </c>
      <c r="F1168">
        <v>0</v>
      </c>
      <c r="G1168" s="2">
        <v>15</v>
      </c>
      <c r="H1168" s="4">
        <f t="shared" si="37"/>
        <v>0</v>
      </c>
      <c r="I1168" s="4"/>
      <c r="J1168">
        <v>5529</v>
      </c>
      <c r="K1168" s="4"/>
    </row>
    <row r="1169" spans="1:11" x14ac:dyDescent="0.25">
      <c r="A1169">
        <v>1171</v>
      </c>
      <c r="B1169" t="s">
        <v>444</v>
      </c>
      <c r="C1169" t="s">
        <v>1</v>
      </c>
      <c r="D1169" t="s">
        <v>1107</v>
      </c>
      <c r="E1169" t="str">
        <f t="shared" si="36"/>
        <v>Si</v>
      </c>
      <c r="F1169">
        <v>0</v>
      </c>
      <c r="G1169" s="2">
        <v>29</v>
      </c>
      <c r="H1169" s="4">
        <f t="shared" si="37"/>
        <v>0</v>
      </c>
      <c r="I1169" s="4"/>
      <c r="J1169">
        <v>3807</v>
      </c>
      <c r="K1169" s="4"/>
    </row>
    <row r="1170" spans="1:11" x14ac:dyDescent="0.25">
      <c r="A1170">
        <v>1172</v>
      </c>
      <c r="B1170" t="s">
        <v>444</v>
      </c>
      <c r="C1170" t="s">
        <v>1</v>
      </c>
      <c r="D1170" t="s">
        <v>1107</v>
      </c>
      <c r="E1170" t="str">
        <f t="shared" si="36"/>
        <v>No</v>
      </c>
      <c r="F1170">
        <v>20</v>
      </c>
      <c r="G1170" s="2">
        <v>38</v>
      </c>
      <c r="H1170" s="4">
        <f t="shared" si="37"/>
        <v>760</v>
      </c>
      <c r="I1170" s="4"/>
      <c r="J1170">
        <v>3807</v>
      </c>
      <c r="K1170" s="4"/>
    </row>
    <row r="1171" spans="1:11" x14ac:dyDescent="0.25">
      <c r="A1171">
        <v>1173</v>
      </c>
      <c r="B1171" t="s">
        <v>444</v>
      </c>
      <c r="C1171" t="s">
        <v>1</v>
      </c>
      <c r="D1171" t="s">
        <v>1107</v>
      </c>
      <c r="E1171" t="str">
        <f t="shared" si="36"/>
        <v>No</v>
      </c>
      <c r="F1171">
        <v>30</v>
      </c>
      <c r="G1171" s="2">
        <v>40</v>
      </c>
      <c r="H1171" s="4">
        <f t="shared" si="37"/>
        <v>1200</v>
      </c>
      <c r="I1171" s="4"/>
      <c r="J1171">
        <v>3807</v>
      </c>
      <c r="K1171" s="4"/>
    </row>
    <row r="1172" spans="1:11" x14ac:dyDescent="0.25">
      <c r="A1172">
        <v>1174</v>
      </c>
      <c r="B1172" t="s">
        <v>445</v>
      </c>
      <c r="C1172" t="s">
        <v>3</v>
      </c>
      <c r="D1172" t="s">
        <v>1097</v>
      </c>
      <c r="E1172" t="str">
        <f t="shared" si="36"/>
        <v>No</v>
      </c>
      <c r="F1172">
        <v>20</v>
      </c>
      <c r="G1172" s="2">
        <v>10</v>
      </c>
      <c r="H1172" s="4">
        <f t="shared" si="37"/>
        <v>200</v>
      </c>
      <c r="I1172" s="4"/>
      <c r="J1172">
        <v>5289</v>
      </c>
      <c r="K1172" s="4"/>
    </row>
    <row r="1173" spans="1:11" x14ac:dyDescent="0.25">
      <c r="A1173">
        <v>1175</v>
      </c>
      <c r="B1173" t="s">
        <v>445</v>
      </c>
      <c r="C1173" t="s">
        <v>3</v>
      </c>
      <c r="D1173" t="s">
        <v>1097</v>
      </c>
      <c r="E1173" t="str">
        <f t="shared" si="36"/>
        <v>No</v>
      </c>
      <c r="F1173">
        <v>30</v>
      </c>
      <c r="G1173" s="2">
        <v>18</v>
      </c>
      <c r="H1173" s="4">
        <f t="shared" si="37"/>
        <v>540</v>
      </c>
      <c r="I1173" s="4"/>
      <c r="J1173">
        <v>5289</v>
      </c>
      <c r="K1173" s="4"/>
    </row>
    <row r="1174" spans="1:11" x14ac:dyDescent="0.25">
      <c r="A1174">
        <v>1176</v>
      </c>
      <c r="B1174" t="s">
        <v>445</v>
      </c>
      <c r="C1174" t="s">
        <v>3</v>
      </c>
      <c r="D1174" t="s">
        <v>1097</v>
      </c>
      <c r="E1174" t="str">
        <f t="shared" si="36"/>
        <v>Si</v>
      </c>
      <c r="F1174">
        <v>0</v>
      </c>
      <c r="G1174" s="2">
        <v>35</v>
      </c>
      <c r="H1174" s="4">
        <f t="shared" si="37"/>
        <v>0</v>
      </c>
      <c r="I1174" s="4"/>
      <c r="J1174">
        <v>5289</v>
      </c>
      <c r="K1174" s="4"/>
    </row>
    <row r="1175" spans="1:11" x14ac:dyDescent="0.25">
      <c r="A1175">
        <v>1177</v>
      </c>
      <c r="B1175" t="s">
        <v>446</v>
      </c>
      <c r="C1175" t="s">
        <v>1</v>
      </c>
      <c r="D1175" t="s">
        <v>1112</v>
      </c>
      <c r="E1175" t="str">
        <f t="shared" si="36"/>
        <v>No</v>
      </c>
      <c r="F1175">
        <v>20</v>
      </c>
      <c r="G1175" s="2">
        <v>37</v>
      </c>
      <c r="H1175" s="4">
        <f t="shared" si="37"/>
        <v>740</v>
      </c>
      <c r="I1175" s="4"/>
      <c r="J1175">
        <v>6033</v>
      </c>
      <c r="K1175" s="4"/>
    </row>
    <row r="1176" spans="1:11" x14ac:dyDescent="0.25">
      <c r="A1176">
        <v>1178</v>
      </c>
      <c r="B1176" t="s">
        <v>446</v>
      </c>
      <c r="C1176" t="s">
        <v>1</v>
      </c>
      <c r="D1176" t="s">
        <v>1112</v>
      </c>
      <c r="E1176" t="str">
        <f t="shared" si="36"/>
        <v>No</v>
      </c>
      <c r="F1176">
        <v>30</v>
      </c>
      <c r="G1176" s="2">
        <v>21</v>
      </c>
      <c r="H1176" s="4">
        <f t="shared" si="37"/>
        <v>630</v>
      </c>
      <c r="I1176" s="4"/>
      <c r="J1176">
        <v>6033</v>
      </c>
      <c r="K1176" s="4"/>
    </row>
    <row r="1177" spans="1:11" x14ac:dyDescent="0.25">
      <c r="A1177">
        <v>1179</v>
      </c>
      <c r="B1177" t="s">
        <v>446</v>
      </c>
      <c r="C1177" t="s">
        <v>1</v>
      </c>
      <c r="D1177" t="s">
        <v>1112</v>
      </c>
      <c r="E1177" t="str">
        <f t="shared" si="36"/>
        <v>Si</v>
      </c>
      <c r="F1177">
        <v>0</v>
      </c>
      <c r="G1177" s="2">
        <v>24</v>
      </c>
      <c r="H1177" s="4">
        <f t="shared" si="37"/>
        <v>0</v>
      </c>
      <c r="I1177" s="4"/>
      <c r="J1177">
        <v>6033</v>
      </c>
      <c r="K1177" s="4"/>
    </row>
    <row r="1178" spans="1:11" x14ac:dyDescent="0.25">
      <c r="A1178">
        <v>1180</v>
      </c>
      <c r="B1178" t="s">
        <v>447</v>
      </c>
      <c r="C1178" t="s">
        <v>1</v>
      </c>
      <c r="D1178" t="s">
        <v>1115</v>
      </c>
      <c r="E1178" t="str">
        <f t="shared" si="36"/>
        <v>Si</v>
      </c>
      <c r="F1178">
        <v>0</v>
      </c>
      <c r="G1178" s="2">
        <v>14</v>
      </c>
      <c r="H1178" s="4">
        <f t="shared" si="37"/>
        <v>0</v>
      </c>
      <c r="I1178" s="4"/>
      <c r="J1178">
        <v>2453</v>
      </c>
      <c r="K1178" s="4"/>
    </row>
    <row r="1179" spans="1:11" x14ac:dyDescent="0.25">
      <c r="A1179">
        <v>1181</v>
      </c>
      <c r="B1179" t="s">
        <v>447</v>
      </c>
      <c r="C1179" t="s">
        <v>1</v>
      </c>
      <c r="D1179" t="s">
        <v>1115</v>
      </c>
      <c r="E1179" t="str">
        <f t="shared" si="36"/>
        <v>No</v>
      </c>
      <c r="F1179">
        <v>20</v>
      </c>
      <c r="G1179" s="2">
        <v>13</v>
      </c>
      <c r="H1179" s="4">
        <f t="shared" si="37"/>
        <v>260</v>
      </c>
      <c r="I1179" s="4"/>
      <c r="J1179">
        <v>2453</v>
      </c>
      <c r="K1179" s="4"/>
    </row>
    <row r="1180" spans="1:11" x14ac:dyDescent="0.25">
      <c r="A1180">
        <v>1182</v>
      </c>
      <c r="B1180" t="s">
        <v>447</v>
      </c>
      <c r="C1180" t="s">
        <v>1</v>
      </c>
      <c r="D1180" t="s">
        <v>1115</v>
      </c>
      <c r="E1180" t="str">
        <f t="shared" si="36"/>
        <v>No</v>
      </c>
      <c r="F1180">
        <v>30</v>
      </c>
      <c r="G1180" s="2">
        <v>10</v>
      </c>
      <c r="H1180" s="4">
        <f t="shared" si="37"/>
        <v>300</v>
      </c>
      <c r="I1180" s="4"/>
      <c r="J1180">
        <v>2453</v>
      </c>
      <c r="K1180" s="4"/>
    </row>
    <row r="1181" spans="1:11" x14ac:dyDescent="0.25">
      <c r="A1181">
        <v>1183</v>
      </c>
      <c r="B1181" t="s">
        <v>448</v>
      </c>
      <c r="C1181" t="s">
        <v>1</v>
      </c>
      <c r="D1181" t="s">
        <v>1111</v>
      </c>
      <c r="E1181" t="str">
        <f t="shared" si="36"/>
        <v>Si</v>
      </c>
      <c r="F1181">
        <v>0</v>
      </c>
      <c r="G1181" s="2">
        <v>39</v>
      </c>
      <c r="H1181" s="4">
        <f t="shared" si="37"/>
        <v>0</v>
      </c>
      <c r="I1181" s="4"/>
      <c r="J1181">
        <v>9861</v>
      </c>
      <c r="K1181" s="4"/>
    </row>
    <row r="1182" spans="1:11" x14ac:dyDescent="0.25">
      <c r="A1182">
        <v>1184</v>
      </c>
      <c r="B1182" t="s">
        <v>448</v>
      </c>
      <c r="C1182" t="s">
        <v>1</v>
      </c>
      <c r="D1182" t="s">
        <v>1111</v>
      </c>
      <c r="E1182" t="str">
        <f t="shared" si="36"/>
        <v>No</v>
      </c>
      <c r="F1182">
        <v>20</v>
      </c>
      <c r="G1182" s="2">
        <v>27</v>
      </c>
      <c r="H1182" s="4">
        <f t="shared" si="37"/>
        <v>540</v>
      </c>
      <c r="I1182" s="4"/>
      <c r="J1182">
        <v>9861</v>
      </c>
      <c r="K1182" s="4"/>
    </row>
    <row r="1183" spans="1:11" x14ac:dyDescent="0.25">
      <c r="A1183">
        <v>1185</v>
      </c>
      <c r="B1183" t="s">
        <v>449</v>
      </c>
      <c r="C1183" t="s">
        <v>1</v>
      </c>
      <c r="D1183" t="s">
        <v>1115</v>
      </c>
      <c r="E1183" t="str">
        <f t="shared" si="36"/>
        <v>Si</v>
      </c>
      <c r="F1183">
        <v>0</v>
      </c>
      <c r="G1183" s="2">
        <v>19</v>
      </c>
      <c r="H1183" s="4">
        <f t="shared" si="37"/>
        <v>0</v>
      </c>
      <c r="I1183" s="4"/>
      <c r="J1183">
        <v>4270</v>
      </c>
      <c r="K1183" s="4"/>
    </row>
    <row r="1184" spans="1:11" x14ac:dyDescent="0.25">
      <c r="A1184">
        <v>1186</v>
      </c>
      <c r="B1184" t="s">
        <v>449</v>
      </c>
      <c r="C1184" t="s">
        <v>1</v>
      </c>
      <c r="D1184" t="s">
        <v>1115</v>
      </c>
      <c r="E1184" t="str">
        <f t="shared" si="36"/>
        <v>No</v>
      </c>
      <c r="F1184">
        <v>20</v>
      </c>
      <c r="G1184" s="2">
        <v>19</v>
      </c>
      <c r="H1184" s="4">
        <f t="shared" si="37"/>
        <v>380</v>
      </c>
      <c r="I1184" s="4"/>
      <c r="J1184">
        <v>4270</v>
      </c>
      <c r="K1184" s="4"/>
    </row>
    <row r="1185" spans="1:11" x14ac:dyDescent="0.25">
      <c r="A1185">
        <v>1187</v>
      </c>
      <c r="B1185" t="s">
        <v>449</v>
      </c>
      <c r="C1185" t="s">
        <v>1</v>
      </c>
      <c r="D1185" t="s">
        <v>1115</v>
      </c>
      <c r="E1185" t="str">
        <f t="shared" si="36"/>
        <v>No</v>
      </c>
      <c r="F1185">
        <v>30</v>
      </c>
      <c r="G1185" s="2">
        <v>16</v>
      </c>
      <c r="H1185" s="4">
        <f t="shared" si="37"/>
        <v>480</v>
      </c>
      <c r="I1185" s="4"/>
      <c r="J1185">
        <v>4270</v>
      </c>
      <c r="K1185" s="4"/>
    </row>
    <row r="1186" spans="1:11" x14ac:dyDescent="0.25">
      <c r="A1186">
        <v>1188</v>
      </c>
      <c r="B1186" t="s">
        <v>450</v>
      </c>
      <c r="C1186" t="s">
        <v>1</v>
      </c>
      <c r="D1186" t="s">
        <v>1107</v>
      </c>
      <c r="E1186" t="str">
        <f t="shared" si="36"/>
        <v>Si</v>
      </c>
      <c r="F1186">
        <v>0</v>
      </c>
      <c r="G1186" s="2">
        <v>28</v>
      </c>
      <c r="H1186" s="4">
        <f t="shared" si="37"/>
        <v>0</v>
      </c>
      <c r="I1186" s="4"/>
      <c r="J1186">
        <v>2632</v>
      </c>
      <c r="K1186" s="4"/>
    </row>
    <row r="1187" spans="1:11" x14ac:dyDescent="0.25">
      <c r="A1187">
        <v>1189</v>
      </c>
      <c r="B1187" t="s">
        <v>450</v>
      </c>
      <c r="C1187" t="s">
        <v>1</v>
      </c>
      <c r="D1187" t="s">
        <v>1107</v>
      </c>
      <c r="E1187" t="str">
        <f t="shared" si="36"/>
        <v>No</v>
      </c>
      <c r="F1187">
        <v>30</v>
      </c>
      <c r="G1187" s="2">
        <v>31</v>
      </c>
      <c r="H1187" s="4">
        <f t="shared" si="37"/>
        <v>930</v>
      </c>
      <c r="I1187" s="4"/>
      <c r="J1187">
        <v>2632</v>
      </c>
      <c r="K1187" s="4"/>
    </row>
    <row r="1188" spans="1:11" x14ac:dyDescent="0.25">
      <c r="A1188">
        <v>1190</v>
      </c>
      <c r="B1188" t="s">
        <v>451</v>
      </c>
      <c r="C1188" t="s">
        <v>1</v>
      </c>
      <c r="D1188" t="s">
        <v>1107</v>
      </c>
      <c r="E1188" t="str">
        <f t="shared" si="36"/>
        <v>No</v>
      </c>
      <c r="F1188">
        <v>30</v>
      </c>
      <c r="G1188" s="2">
        <v>10</v>
      </c>
      <c r="H1188" s="4">
        <f t="shared" si="37"/>
        <v>300</v>
      </c>
      <c r="I1188" s="4"/>
      <c r="J1188">
        <v>2479</v>
      </c>
      <c r="K1188" s="4"/>
    </row>
    <row r="1189" spans="1:11" x14ac:dyDescent="0.25">
      <c r="A1189">
        <v>1191</v>
      </c>
      <c r="B1189" t="s">
        <v>451</v>
      </c>
      <c r="C1189" t="s">
        <v>1</v>
      </c>
      <c r="D1189" t="s">
        <v>1107</v>
      </c>
      <c r="E1189" t="str">
        <f t="shared" si="36"/>
        <v>Si</v>
      </c>
      <c r="F1189">
        <v>0</v>
      </c>
      <c r="G1189" s="2">
        <v>28</v>
      </c>
      <c r="H1189" s="4">
        <f t="shared" si="37"/>
        <v>0</v>
      </c>
      <c r="I1189" s="4"/>
      <c r="J1189">
        <v>2479</v>
      </c>
      <c r="K1189" s="4"/>
    </row>
    <row r="1190" spans="1:11" x14ac:dyDescent="0.25">
      <c r="A1190">
        <v>1192</v>
      </c>
      <c r="B1190" t="s">
        <v>452</v>
      </c>
      <c r="C1190" t="s">
        <v>30</v>
      </c>
      <c r="D1190" t="s">
        <v>1118</v>
      </c>
      <c r="E1190" t="str">
        <f t="shared" si="36"/>
        <v>No</v>
      </c>
      <c r="F1190">
        <v>20</v>
      </c>
      <c r="G1190" s="2">
        <v>39</v>
      </c>
      <c r="H1190" s="4">
        <f t="shared" si="37"/>
        <v>780</v>
      </c>
      <c r="I1190" s="4"/>
      <c r="J1190">
        <v>9695</v>
      </c>
      <c r="K1190" s="4"/>
    </row>
    <row r="1191" spans="1:11" x14ac:dyDescent="0.25">
      <c r="A1191">
        <v>1193</v>
      </c>
      <c r="B1191" t="s">
        <v>452</v>
      </c>
      <c r="C1191" t="s">
        <v>30</v>
      </c>
      <c r="D1191" t="s">
        <v>1118</v>
      </c>
      <c r="E1191" t="str">
        <f t="shared" si="36"/>
        <v>Si</v>
      </c>
      <c r="F1191">
        <v>0</v>
      </c>
      <c r="G1191" s="2">
        <v>36</v>
      </c>
      <c r="H1191" s="4">
        <f t="shared" si="37"/>
        <v>0</v>
      </c>
      <c r="I1191" s="4"/>
      <c r="J1191">
        <v>9695</v>
      </c>
      <c r="K1191" s="4"/>
    </row>
    <row r="1192" spans="1:11" x14ac:dyDescent="0.25">
      <c r="A1192">
        <v>1194</v>
      </c>
      <c r="B1192" t="s">
        <v>452</v>
      </c>
      <c r="C1192" t="s">
        <v>30</v>
      </c>
      <c r="D1192" t="s">
        <v>1118</v>
      </c>
      <c r="E1192" t="str">
        <f t="shared" si="36"/>
        <v>No</v>
      </c>
      <c r="F1192">
        <v>30</v>
      </c>
      <c r="G1192" s="2">
        <v>27</v>
      </c>
      <c r="H1192" s="4">
        <f t="shared" si="37"/>
        <v>810</v>
      </c>
      <c r="I1192" s="4"/>
      <c r="J1192">
        <v>9695</v>
      </c>
      <c r="K1192" s="4"/>
    </row>
    <row r="1193" spans="1:11" x14ac:dyDescent="0.25">
      <c r="A1193">
        <v>1195</v>
      </c>
      <c r="B1193" t="s">
        <v>453</v>
      </c>
      <c r="C1193" t="s">
        <v>1</v>
      </c>
      <c r="D1193" t="s">
        <v>1107</v>
      </c>
      <c r="E1193" t="str">
        <f t="shared" si="36"/>
        <v>Si</v>
      </c>
      <c r="F1193">
        <v>0</v>
      </c>
      <c r="G1193" s="2">
        <v>25</v>
      </c>
      <c r="H1193" s="4">
        <f t="shared" si="37"/>
        <v>0</v>
      </c>
      <c r="I1193" s="4"/>
      <c r="J1193">
        <v>1257</v>
      </c>
      <c r="K1193" s="4"/>
    </row>
    <row r="1194" spans="1:11" x14ac:dyDescent="0.25">
      <c r="A1194">
        <v>1196</v>
      </c>
      <c r="B1194" t="s">
        <v>453</v>
      </c>
      <c r="C1194" t="s">
        <v>1</v>
      </c>
      <c r="D1194" t="s">
        <v>1107</v>
      </c>
      <c r="E1194" t="str">
        <f t="shared" si="36"/>
        <v>No</v>
      </c>
      <c r="F1194">
        <v>30</v>
      </c>
      <c r="G1194" s="2">
        <v>24</v>
      </c>
      <c r="H1194" s="4">
        <f t="shared" si="37"/>
        <v>720</v>
      </c>
      <c r="I1194" s="4"/>
      <c r="J1194">
        <v>1257</v>
      </c>
      <c r="K1194" s="4"/>
    </row>
    <row r="1195" spans="1:11" x14ac:dyDescent="0.25">
      <c r="A1195">
        <v>1197</v>
      </c>
      <c r="B1195" t="s">
        <v>454</v>
      </c>
      <c r="C1195" t="s">
        <v>1</v>
      </c>
      <c r="D1195" t="s">
        <v>1115</v>
      </c>
      <c r="E1195" t="str">
        <f t="shared" si="36"/>
        <v>No</v>
      </c>
      <c r="F1195">
        <v>20</v>
      </c>
      <c r="G1195" s="2">
        <v>39</v>
      </c>
      <c r="H1195" s="4">
        <f t="shared" si="37"/>
        <v>780</v>
      </c>
      <c r="I1195" s="4"/>
      <c r="J1195">
        <v>2433</v>
      </c>
      <c r="K1195" s="4"/>
    </row>
    <row r="1196" spans="1:11" x14ac:dyDescent="0.25">
      <c r="A1196">
        <v>1198</v>
      </c>
      <c r="B1196" t="s">
        <v>454</v>
      </c>
      <c r="C1196" t="s">
        <v>1</v>
      </c>
      <c r="D1196" t="s">
        <v>1115</v>
      </c>
      <c r="E1196" t="str">
        <f t="shared" si="36"/>
        <v>No</v>
      </c>
      <c r="F1196">
        <v>20</v>
      </c>
      <c r="G1196" s="2">
        <v>40</v>
      </c>
      <c r="H1196" s="4">
        <f t="shared" si="37"/>
        <v>800</v>
      </c>
      <c r="I1196" s="4"/>
      <c r="J1196">
        <v>2433</v>
      </c>
      <c r="K1196" s="4"/>
    </row>
    <row r="1197" spans="1:11" x14ac:dyDescent="0.25">
      <c r="A1197">
        <v>1199</v>
      </c>
      <c r="B1197" t="s">
        <v>454</v>
      </c>
      <c r="C1197" t="s">
        <v>1</v>
      </c>
      <c r="D1197" t="s">
        <v>1115</v>
      </c>
      <c r="E1197" t="str">
        <f t="shared" si="36"/>
        <v>No</v>
      </c>
      <c r="F1197">
        <v>30</v>
      </c>
      <c r="G1197" s="2">
        <v>34</v>
      </c>
      <c r="H1197" s="4">
        <f t="shared" si="37"/>
        <v>1020</v>
      </c>
      <c r="I1197" s="4"/>
      <c r="J1197">
        <v>2433</v>
      </c>
      <c r="K1197" s="4"/>
    </row>
    <row r="1198" spans="1:11" x14ac:dyDescent="0.25">
      <c r="A1198">
        <v>1200</v>
      </c>
      <c r="B1198" t="s">
        <v>454</v>
      </c>
      <c r="C1198" t="s">
        <v>1</v>
      </c>
      <c r="D1198" t="s">
        <v>1115</v>
      </c>
      <c r="E1198" t="str">
        <f t="shared" si="36"/>
        <v>Si</v>
      </c>
      <c r="F1198">
        <v>0</v>
      </c>
      <c r="G1198" s="2">
        <v>17</v>
      </c>
      <c r="H1198" s="4">
        <f t="shared" si="37"/>
        <v>0</v>
      </c>
      <c r="I1198" s="4"/>
      <c r="J1198">
        <v>2433</v>
      </c>
      <c r="K1198" s="4"/>
    </row>
    <row r="1199" spans="1:11" x14ac:dyDescent="0.25">
      <c r="A1199">
        <v>1201</v>
      </c>
      <c r="B1199" t="s">
        <v>455</v>
      </c>
      <c r="C1199" t="s">
        <v>1</v>
      </c>
      <c r="D1199" t="s">
        <v>1107</v>
      </c>
      <c r="E1199" t="str">
        <f t="shared" si="36"/>
        <v>No</v>
      </c>
      <c r="F1199">
        <v>20</v>
      </c>
      <c r="G1199" s="2">
        <v>36</v>
      </c>
      <c r="H1199" s="4">
        <f t="shared" si="37"/>
        <v>720</v>
      </c>
      <c r="I1199" s="4"/>
      <c r="J1199">
        <v>5777</v>
      </c>
      <c r="K1199" s="4"/>
    </row>
    <row r="1200" spans="1:11" x14ac:dyDescent="0.25">
      <c r="A1200">
        <v>1202</v>
      </c>
      <c r="B1200" t="s">
        <v>455</v>
      </c>
      <c r="C1200" t="s">
        <v>1</v>
      </c>
      <c r="D1200" t="s">
        <v>1107</v>
      </c>
      <c r="E1200" t="str">
        <f t="shared" si="36"/>
        <v>Si</v>
      </c>
      <c r="F1200">
        <v>0</v>
      </c>
      <c r="G1200" s="2">
        <v>20</v>
      </c>
      <c r="H1200" s="4">
        <f t="shared" si="37"/>
        <v>0</v>
      </c>
      <c r="I1200" s="4"/>
      <c r="J1200">
        <v>5777</v>
      </c>
      <c r="K1200" s="4"/>
    </row>
    <row r="1201" spans="1:11" x14ac:dyDescent="0.25">
      <c r="A1201">
        <v>1203</v>
      </c>
      <c r="B1201" t="s">
        <v>455</v>
      </c>
      <c r="C1201" t="s">
        <v>1</v>
      </c>
      <c r="D1201" t="s">
        <v>1107</v>
      </c>
      <c r="E1201" t="str">
        <f t="shared" si="36"/>
        <v>No</v>
      </c>
      <c r="F1201">
        <v>30</v>
      </c>
      <c r="G1201" s="2">
        <v>30</v>
      </c>
      <c r="H1201" s="4">
        <f t="shared" si="37"/>
        <v>900</v>
      </c>
      <c r="I1201" s="4"/>
      <c r="J1201">
        <v>5777</v>
      </c>
      <c r="K1201" s="4"/>
    </row>
    <row r="1202" spans="1:11" x14ac:dyDescent="0.25">
      <c r="A1202">
        <v>1204</v>
      </c>
      <c r="B1202" t="s">
        <v>455</v>
      </c>
      <c r="C1202" t="s">
        <v>1</v>
      </c>
      <c r="D1202" t="s">
        <v>1107</v>
      </c>
      <c r="E1202" t="str">
        <f t="shared" si="36"/>
        <v>No</v>
      </c>
      <c r="F1202">
        <v>20</v>
      </c>
      <c r="G1202" s="2">
        <v>22</v>
      </c>
      <c r="H1202" s="4">
        <f t="shared" si="37"/>
        <v>440</v>
      </c>
      <c r="I1202" s="4"/>
      <c r="J1202">
        <v>5777</v>
      </c>
      <c r="K1202" s="4"/>
    </row>
    <row r="1203" spans="1:11" x14ac:dyDescent="0.25">
      <c r="A1203">
        <v>1205</v>
      </c>
      <c r="B1203" t="s">
        <v>456</v>
      </c>
      <c r="C1203" t="s">
        <v>1</v>
      </c>
      <c r="D1203" t="s">
        <v>1111</v>
      </c>
      <c r="E1203" t="str">
        <f t="shared" si="36"/>
        <v>No</v>
      </c>
      <c r="F1203">
        <v>20</v>
      </c>
      <c r="G1203" s="2">
        <v>14</v>
      </c>
      <c r="H1203" s="4">
        <f t="shared" si="37"/>
        <v>280</v>
      </c>
      <c r="I1203" s="4"/>
      <c r="J1203">
        <v>2097</v>
      </c>
      <c r="K1203" s="4"/>
    </row>
    <row r="1204" spans="1:11" x14ac:dyDescent="0.25">
      <c r="A1204">
        <v>1206</v>
      </c>
      <c r="B1204" t="s">
        <v>456</v>
      </c>
      <c r="C1204" t="s">
        <v>1</v>
      </c>
      <c r="D1204" t="s">
        <v>1111</v>
      </c>
      <c r="E1204" t="str">
        <f t="shared" si="36"/>
        <v>No</v>
      </c>
      <c r="F1204">
        <v>30</v>
      </c>
      <c r="G1204" s="2">
        <v>39</v>
      </c>
      <c r="H1204" s="4">
        <f t="shared" si="37"/>
        <v>1170</v>
      </c>
      <c r="I1204" s="4"/>
      <c r="J1204">
        <v>2097</v>
      </c>
      <c r="K1204" s="4"/>
    </row>
    <row r="1205" spans="1:11" x14ac:dyDescent="0.25">
      <c r="A1205">
        <v>1207</v>
      </c>
      <c r="B1205" t="s">
        <v>457</v>
      </c>
      <c r="C1205" t="s">
        <v>1</v>
      </c>
      <c r="D1205" t="s">
        <v>1098</v>
      </c>
      <c r="E1205" t="str">
        <f t="shared" si="36"/>
        <v>No</v>
      </c>
      <c r="F1205">
        <v>30</v>
      </c>
      <c r="G1205" s="2">
        <v>18</v>
      </c>
      <c r="H1205" s="4">
        <f t="shared" si="37"/>
        <v>540</v>
      </c>
      <c r="I1205" s="4"/>
      <c r="J1205">
        <v>5225</v>
      </c>
      <c r="K1205" s="4"/>
    </row>
    <row r="1206" spans="1:11" x14ac:dyDescent="0.25">
      <c r="A1206">
        <v>1208</v>
      </c>
      <c r="B1206" t="s">
        <v>457</v>
      </c>
      <c r="C1206" t="s">
        <v>1</v>
      </c>
      <c r="D1206" t="s">
        <v>1098</v>
      </c>
      <c r="E1206" t="str">
        <f t="shared" si="36"/>
        <v>No</v>
      </c>
      <c r="F1206">
        <v>20</v>
      </c>
      <c r="G1206" s="2">
        <v>15</v>
      </c>
      <c r="H1206" s="4">
        <f t="shared" si="37"/>
        <v>300</v>
      </c>
      <c r="I1206" s="4"/>
      <c r="J1206">
        <v>5225</v>
      </c>
      <c r="K1206" s="4"/>
    </row>
    <row r="1207" spans="1:11" x14ac:dyDescent="0.25">
      <c r="A1207">
        <v>1209</v>
      </c>
      <c r="B1207" t="s">
        <v>457</v>
      </c>
      <c r="C1207" t="s">
        <v>1</v>
      </c>
      <c r="D1207" t="s">
        <v>1098</v>
      </c>
      <c r="E1207" t="str">
        <f t="shared" si="36"/>
        <v>Si</v>
      </c>
      <c r="F1207">
        <v>0</v>
      </c>
      <c r="G1207" s="2">
        <v>19</v>
      </c>
      <c r="H1207" s="4">
        <f t="shared" si="37"/>
        <v>0</v>
      </c>
      <c r="I1207" s="4"/>
      <c r="J1207">
        <v>5225</v>
      </c>
      <c r="K1207" s="4"/>
    </row>
    <row r="1208" spans="1:11" x14ac:dyDescent="0.25">
      <c r="A1208">
        <v>1210</v>
      </c>
      <c r="B1208" t="s">
        <v>458</v>
      </c>
      <c r="C1208" t="s">
        <v>1</v>
      </c>
      <c r="D1208" t="s">
        <v>1111</v>
      </c>
      <c r="E1208" t="str">
        <f t="shared" si="36"/>
        <v>No</v>
      </c>
      <c r="F1208">
        <v>30</v>
      </c>
      <c r="G1208" s="2">
        <v>16</v>
      </c>
      <c r="H1208" s="4">
        <f t="shared" si="37"/>
        <v>480</v>
      </c>
      <c r="I1208" s="4"/>
      <c r="J1208">
        <v>8460</v>
      </c>
      <c r="K1208" s="4"/>
    </row>
    <row r="1209" spans="1:11" x14ac:dyDescent="0.25">
      <c r="A1209">
        <v>1211</v>
      </c>
      <c r="B1209" t="s">
        <v>459</v>
      </c>
      <c r="C1209" t="s">
        <v>1</v>
      </c>
      <c r="D1209" t="s">
        <v>1107</v>
      </c>
      <c r="E1209" t="str">
        <f t="shared" si="36"/>
        <v>Si</v>
      </c>
      <c r="F1209">
        <v>0</v>
      </c>
      <c r="G1209" s="2">
        <v>39</v>
      </c>
      <c r="H1209" s="4">
        <f t="shared" si="37"/>
        <v>0</v>
      </c>
      <c r="I1209" s="4"/>
      <c r="J1209">
        <v>3277</v>
      </c>
      <c r="K1209" s="4"/>
    </row>
    <row r="1210" spans="1:11" x14ac:dyDescent="0.25">
      <c r="A1210">
        <v>1212</v>
      </c>
      <c r="B1210" t="s">
        <v>1228</v>
      </c>
      <c r="C1210" t="s">
        <v>1</v>
      </c>
      <c r="D1210" t="s">
        <v>1110</v>
      </c>
      <c r="E1210" t="str">
        <f t="shared" si="36"/>
        <v>No</v>
      </c>
      <c r="F1210">
        <v>20</v>
      </c>
      <c r="G1210" s="2">
        <v>21</v>
      </c>
      <c r="H1210" s="4">
        <f t="shared" si="37"/>
        <v>420</v>
      </c>
      <c r="I1210" s="4"/>
      <c r="J1210">
        <v>9842</v>
      </c>
      <c r="K1210" s="4"/>
    </row>
    <row r="1211" spans="1:11" x14ac:dyDescent="0.25">
      <c r="A1211">
        <v>1213</v>
      </c>
      <c r="B1211" t="s">
        <v>1228</v>
      </c>
      <c r="C1211" t="s">
        <v>1</v>
      </c>
      <c r="D1211" t="s">
        <v>1110</v>
      </c>
      <c r="E1211" t="str">
        <f t="shared" si="36"/>
        <v>Si</v>
      </c>
      <c r="F1211">
        <v>0</v>
      </c>
      <c r="G1211" s="2">
        <v>20</v>
      </c>
      <c r="H1211" s="4">
        <f t="shared" si="37"/>
        <v>0</v>
      </c>
      <c r="I1211" s="4"/>
      <c r="J1211">
        <v>9842</v>
      </c>
      <c r="K1211" s="4"/>
    </row>
    <row r="1212" spans="1:11" x14ac:dyDescent="0.25">
      <c r="A1212">
        <v>1214</v>
      </c>
      <c r="B1212" t="s">
        <v>1228</v>
      </c>
      <c r="C1212" t="s">
        <v>1</v>
      </c>
      <c r="D1212" t="s">
        <v>1110</v>
      </c>
      <c r="E1212" t="str">
        <f t="shared" si="36"/>
        <v>No</v>
      </c>
      <c r="F1212">
        <v>30</v>
      </c>
      <c r="G1212" s="2">
        <v>19</v>
      </c>
      <c r="H1212" s="4">
        <f t="shared" si="37"/>
        <v>570</v>
      </c>
      <c r="I1212" s="4"/>
      <c r="J1212">
        <v>9842</v>
      </c>
      <c r="K1212" s="4"/>
    </row>
    <row r="1213" spans="1:11" x14ac:dyDescent="0.25">
      <c r="A1213">
        <v>1215</v>
      </c>
      <c r="B1213" t="s">
        <v>1229</v>
      </c>
      <c r="C1213" t="s">
        <v>1</v>
      </c>
      <c r="D1213" t="s">
        <v>1110</v>
      </c>
      <c r="E1213" t="str">
        <f t="shared" si="36"/>
        <v>No</v>
      </c>
      <c r="F1213">
        <v>20</v>
      </c>
      <c r="G1213" s="2">
        <v>29</v>
      </c>
      <c r="H1213" s="4">
        <f t="shared" si="37"/>
        <v>580</v>
      </c>
      <c r="I1213" s="4"/>
      <c r="J1213">
        <v>7272</v>
      </c>
      <c r="K1213" s="4"/>
    </row>
    <row r="1214" spans="1:11" x14ac:dyDescent="0.25">
      <c r="A1214">
        <v>1216</v>
      </c>
      <c r="B1214" t="s">
        <v>1229</v>
      </c>
      <c r="C1214" t="s">
        <v>1</v>
      </c>
      <c r="D1214" t="s">
        <v>1110</v>
      </c>
      <c r="E1214" t="str">
        <f t="shared" si="36"/>
        <v>Si</v>
      </c>
      <c r="F1214">
        <v>0</v>
      </c>
      <c r="G1214" s="2">
        <v>34</v>
      </c>
      <c r="H1214" s="4">
        <f t="shared" si="37"/>
        <v>0</v>
      </c>
      <c r="I1214" s="4"/>
      <c r="J1214">
        <v>7272</v>
      </c>
      <c r="K1214" s="4"/>
    </row>
    <row r="1215" spans="1:11" x14ac:dyDescent="0.25">
      <c r="A1215">
        <v>1217</v>
      </c>
      <c r="B1215" t="s">
        <v>1229</v>
      </c>
      <c r="C1215" t="s">
        <v>1</v>
      </c>
      <c r="D1215" t="s">
        <v>1110</v>
      </c>
      <c r="E1215" t="str">
        <f t="shared" si="36"/>
        <v>No</v>
      </c>
      <c r="F1215">
        <v>30</v>
      </c>
      <c r="G1215" s="2">
        <v>34</v>
      </c>
      <c r="H1215" s="4">
        <f t="shared" si="37"/>
        <v>1020</v>
      </c>
      <c r="I1215" s="4"/>
      <c r="J1215">
        <v>7272</v>
      </c>
      <c r="K1215" s="4"/>
    </row>
    <row r="1216" spans="1:11" x14ac:dyDescent="0.25">
      <c r="A1216">
        <v>1218</v>
      </c>
      <c r="B1216" t="s">
        <v>460</v>
      </c>
      <c r="C1216" t="s">
        <v>1</v>
      </c>
      <c r="D1216" t="s">
        <v>1111</v>
      </c>
      <c r="E1216" t="str">
        <f t="shared" si="36"/>
        <v>Si</v>
      </c>
      <c r="F1216">
        <v>0</v>
      </c>
      <c r="G1216" s="2">
        <v>28</v>
      </c>
      <c r="H1216" s="4">
        <f t="shared" si="37"/>
        <v>0</v>
      </c>
      <c r="I1216" s="4"/>
      <c r="J1216">
        <v>3867</v>
      </c>
      <c r="K1216" s="4"/>
    </row>
    <row r="1217" spans="1:11" x14ac:dyDescent="0.25">
      <c r="A1217">
        <v>1219</v>
      </c>
      <c r="B1217" t="s">
        <v>460</v>
      </c>
      <c r="C1217" t="s">
        <v>1</v>
      </c>
      <c r="D1217" t="s">
        <v>1111</v>
      </c>
      <c r="E1217" t="str">
        <f t="shared" si="36"/>
        <v>No</v>
      </c>
      <c r="F1217">
        <v>20</v>
      </c>
      <c r="G1217" s="2">
        <v>17</v>
      </c>
      <c r="H1217" s="4">
        <f t="shared" si="37"/>
        <v>340</v>
      </c>
      <c r="I1217" s="4"/>
      <c r="J1217">
        <v>3867</v>
      </c>
      <c r="K1217" s="4"/>
    </row>
    <row r="1218" spans="1:11" x14ac:dyDescent="0.25">
      <c r="A1218">
        <v>1220</v>
      </c>
      <c r="B1218" t="s">
        <v>460</v>
      </c>
      <c r="C1218" t="s">
        <v>1</v>
      </c>
      <c r="D1218" t="s">
        <v>1111</v>
      </c>
      <c r="E1218" t="str">
        <f t="shared" ref="E1218:E1281" si="38">IF(F1218=0,"Si","No")</f>
        <v>No</v>
      </c>
      <c r="F1218">
        <v>30</v>
      </c>
      <c r="G1218" s="2">
        <v>36</v>
      </c>
      <c r="H1218" s="4">
        <f t="shared" si="37"/>
        <v>1080</v>
      </c>
      <c r="I1218" s="4"/>
      <c r="J1218">
        <v>3867</v>
      </c>
      <c r="K1218" s="4"/>
    </row>
    <row r="1219" spans="1:11" x14ac:dyDescent="0.25">
      <c r="A1219">
        <v>1221</v>
      </c>
      <c r="B1219" t="s">
        <v>1230</v>
      </c>
      <c r="C1219" t="s">
        <v>1121</v>
      </c>
      <c r="D1219" t="s">
        <v>1108</v>
      </c>
      <c r="E1219" t="str">
        <f t="shared" si="38"/>
        <v>Si</v>
      </c>
      <c r="F1219">
        <v>0</v>
      </c>
      <c r="G1219" s="2">
        <v>24</v>
      </c>
      <c r="H1219" s="4">
        <f t="shared" ref="H1219:H1282" si="39">G1219*F1219</f>
        <v>0</v>
      </c>
      <c r="I1219" s="4"/>
      <c r="J1219">
        <v>7293</v>
      </c>
      <c r="K1219" s="4"/>
    </row>
    <row r="1220" spans="1:11" x14ac:dyDescent="0.25">
      <c r="A1220">
        <v>1222</v>
      </c>
      <c r="B1220" t="s">
        <v>1230</v>
      </c>
      <c r="C1220" t="s">
        <v>1121</v>
      </c>
      <c r="D1220" t="s">
        <v>1108</v>
      </c>
      <c r="E1220" t="str">
        <f t="shared" si="38"/>
        <v>No</v>
      </c>
      <c r="F1220">
        <v>30</v>
      </c>
      <c r="G1220" s="2">
        <v>17</v>
      </c>
      <c r="H1220" s="4">
        <f t="shared" si="39"/>
        <v>510</v>
      </c>
      <c r="I1220" s="4"/>
      <c r="J1220">
        <v>7293</v>
      </c>
      <c r="K1220" s="4"/>
    </row>
    <row r="1221" spans="1:11" x14ac:dyDescent="0.25">
      <c r="A1221">
        <v>1223</v>
      </c>
      <c r="B1221" t="s">
        <v>461</v>
      </c>
      <c r="C1221" t="s">
        <v>1</v>
      </c>
      <c r="D1221" t="s">
        <v>1107</v>
      </c>
      <c r="E1221" t="str">
        <f t="shared" si="38"/>
        <v>No</v>
      </c>
      <c r="F1221">
        <v>30</v>
      </c>
      <c r="G1221" s="2">
        <v>29</v>
      </c>
      <c r="H1221" s="4">
        <f t="shared" si="39"/>
        <v>870</v>
      </c>
      <c r="I1221" s="4"/>
      <c r="J1221">
        <v>6979</v>
      </c>
      <c r="K1221" s="4"/>
    </row>
    <row r="1222" spans="1:11" x14ac:dyDescent="0.25">
      <c r="A1222">
        <v>1224</v>
      </c>
      <c r="B1222" t="s">
        <v>461</v>
      </c>
      <c r="C1222" t="s">
        <v>1</v>
      </c>
      <c r="D1222" t="s">
        <v>1107</v>
      </c>
      <c r="E1222" t="str">
        <f t="shared" si="38"/>
        <v>No</v>
      </c>
      <c r="F1222">
        <v>20</v>
      </c>
      <c r="G1222" s="2">
        <v>18</v>
      </c>
      <c r="H1222" s="4">
        <f t="shared" si="39"/>
        <v>360</v>
      </c>
      <c r="I1222" s="4"/>
      <c r="J1222">
        <v>6979</v>
      </c>
      <c r="K1222" s="4"/>
    </row>
    <row r="1223" spans="1:11" x14ac:dyDescent="0.25">
      <c r="A1223">
        <v>1225</v>
      </c>
      <c r="B1223" t="s">
        <v>461</v>
      </c>
      <c r="C1223" t="s">
        <v>1</v>
      </c>
      <c r="D1223" t="s">
        <v>1107</v>
      </c>
      <c r="E1223" t="str">
        <f t="shared" si="38"/>
        <v>Si</v>
      </c>
      <c r="F1223">
        <v>0</v>
      </c>
      <c r="G1223" s="2">
        <v>22</v>
      </c>
      <c r="H1223" s="4">
        <f t="shared" si="39"/>
        <v>0</v>
      </c>
      <c r="I1223" s="4"/>
      <c r="J1223">
        <v>6979</v>
      </c>
      <c r="K1223" s="4"/>
    </row>
    <row r="1224" spans="1:11" x14ac:dyDescent="0.25">
      <c r="A1224">
        <v>1226</v>
      </c>
      <c r="B1224" t="s">
        <v>462</v>
      </c>
      <c r="C1224" t="s">
        <v>1</v>
      </c>
      <c r="D1224" t="s">
        <v>1109</v>
      </c>
      <c r="E1224" t="str">
        <f t="shared" si="38"/>
        <v>No</v>
      </c>
      <c r="F1224">
        <v>20</v>
      </c>
      <c r="G1224" s="2">
        <v>38</v>
      </c>
      <c r="H1224" s="4">
        <f t="shared" si="39"/>
        <v>760</v>
      </c>
      <c r="I1224" s="4"/>
      <c r="J1224">
        <v>4300</v>
      </c>
      <c r="K1224" s="4"/>
    </row>
    <row r="1225" spans="1:11" x14ac:dyDescent="0.25">
      <c r="A1225">
        <v>1227</v>
      </c>
      <c r="B1225" t="s">
        <v>463</v>
      </c>
      <c r="C1225" t="s">
        <v>1</v>
      </c>
      <c r="D1225" t="s">
        <v>1116</v>
      </c>
      <c r="E1225" t="str">
        <f t="shared" si="38"/>
        <v>No</v>
      </c>
      <c r="F1225">
        <v>30</v>
      </c>
      <c r="G1225" s="2">
        <v>34</v>
      </c>
      <c r="H1225" s="4">
        <f t="shared" si="39"/>
        <v>1020</v>
      </c>
      <c r="I1225" s="4"/>
      <c r="J1225">
        <v>5320</v>
      </c>
      <c r="K1225" s="4"/>
    </row>
    <row r="1226" spans="1:11" x14ac:dyDescent="0.25">
      <c r="A1226">
        <v>1228</v>
      </c>
      <c r="B1226" t="s">
        <v>463</v>
      </c>
      <c r="C1226" t="s">
        <v>1</v>
      </c>
      <c r="D1226" t="s">
        <v>1116</v>
      </c>
      <c r="E1226" t="str">
        <f t="shared" si="38"/>
        <v>No</v>
      </c>
      <c r="F1226">
        <v>20</v>
      </c>
      <c r="G1226" s="2">
        <v>32</v>
      </c>
      <c r="H1226" s="4">
        <f t="shared" si="39"/>
        <v>640</v>
      </c>
      <c r="I1226" s="4"/>
      <c r="J1226">
        <v>5320</v>
      </c>
      <c r="K1226" s="4"/>
    </row>
    <row r="1227" spans="1:11" x14ac:dyDescent="0.25">
      <c r="A1227">
        <v>1229</v>
      </c>
      <c r="B1227" t="s">
        <v>464</v>
      </c>
      <c r="C1227" t="s">
        <v>1</v>
      </c>
      <c r="D1227" t="s">
        <v>1115</v>
      </c>
      <c r="E1227" t="str">
        <f t="shared" si="38"/>
        <v>Si</v>
      </c>
      <c r="F1227">
        <v>0</v>
      </c>
      <c r="G1227" s="2">
        <v>36</v>
      </c>
      <c r="H1227" s="4">
        <f t="shared" si="39"/>
        <v>0</v>
      </c>
      <c r="I1227" s="4"/>
      <c r="J1227">
        <v>5534</v>
      </c>
      <c r="K1227" s="4"/>
    </row>
    <row r="1228" spans="1:11" x14ac:dyDescent="0.25">
      <c r="A1228">
        <v>1230</v>
      </c>
      <c r="B1228" t="s">
        <v>464</v>
      </c>
      <c r="C1228" t="s">
        <v>1</v>
      </c>
      <c r="D1228" t="s">
        <v>1115</v>
      </c>
      <c r="E1228" t="str">
        <f t="shared" si="38"/>
        <v>No</v>
      </c>
      <c r="F1228">
        <v>20</v>
      </c>
      <c r="G1228" s="2">
        <v>35</v>
      </c>
      <c r="H1228" s="4">
        <f t="shared" si="39"/>
        <v>700</v>
      </c>
      <c r="I1228" s="4"/>
      <c r="J1228">
        <v>5534</v>
      </c>
      <c r="K1228" s="4"/>
    </row>
    <row r="1229" spans="1:11" x14ac:dyDescent="0.25">
      <c r="A1229">
        <v>1231</v>
      </c>
      <c r="B1229" t="s">
        <v>464</v>
      </c>
      <c r="C1229" t="s">
        <v>1</v>
      </c>
      <c r="D1229" t="s">
        <v>1115</v>
      </c>
      <c r="E1229" t="str">
        <f t="shared" si="38"/>
        <v>No</v>
      </c>
      <c r="F1229">
        <v>30</v>
      </c>
      <c r="G1229" s="2">
        <v>32</v>
      </c>
      <c r="H1229" s="4">
        <f t="shared" si="39"/>
        <v>960</v>
      </c>
      <c r="I1229" s="4"/>
      <c r="J1229">
        <v>5534</v>
      </c>
      <c r="K1229" s="4"/>
    </row>
    <row r="1230" spans="1:11" x14ac:dyDescent="0.25">
      <c r="A1230">
        <v>1232</v>
      </c>
      <c r="B1230" t="s">
        <v>1231</v>
      </c>
      <c r="C1230" t="s">
        <v>1</v>
      </c>
      <c r="D1230" t="s">
        <v>1111</v>
      </c>
      <c r="E1230" t="str">
        <f t="shared" si="38"/>
        <v>No</v>
      </c>
      <c r="F1230">
        <v>20</v>
      </c>
      <c r="G1230" s="2">
        <v>21</v>
      </c>
      <c r="H1230" s="4">
        <f t="shared" si="39"/>
        <v>420</v>
      </c>
      <c r="I1230" s="4"/>
      <c r="J1230">
        <v>1297</v>
      </c>
      <c r="K1230" s="4"/>
    </row>
    <row r="1231" spans="1:11" x14ac:dyDescent="0.25">
      <c r="A1231">
        <v>1233</v>
      </c>
      <c r="B1231" t="s">
        <v>1231</v>
      </c>
      <c r="C1231" t="s">
        <v>1</v>
      </c>
      <c r="D1231" t="s">
        <v>1111</v>
      </c>
      <c r="E1231" t="str">
        <f t="shared" si="38"/>
        <v>No</v>
      </c>
      <c r="F1231">
        <v>20</v>
      </c>
      <c r="G1231" s="2">
        <v>25</v>
      </c>
      <c r="H1231" s="4">
        <f t="shared" si="39"/>
        <v>500</v>
      </c>
      <c r="I1231" s="4"/>
      <c r="J1231">
        <v>1297</v>
      </c>
      <c r="K1231" s="4"/>
    </row>
    <row r="1232" spans="1:11" x14ac:dyDescent="0.25">
      <c r="A1232">
        <v>1234</v>
      </c>
      <c r="B1232" t="s">
        <v>1231</v>
      </c>
      <c r="C1232" t="s">
        <v>1</v>
      </c>
      <c r="D1232" t="s">
        <v>1111</v>
      </c>
      <c r="E1232" t="str">
        <f t="shared" si="38"/>
        <v>No</v>
      </c>
      <c r="F1232">
        <v>30</v>
      </c>
      <c r="G1232" s="2">
        <v>36</v>
      </c>
      <c r="H1232" s="4">
        <f t="shared" si="39"/>
        <v>1080</v>
      </c>
      <c r="I1232" s="4"/>
      <c r="J1232">
        <v>1297</v>
      </c>
      <c r="K1232" s="4"/>
    </row>
    <row r="1233" spans="1:11" x14ac:dyDescent="0.25">
      <c r="A1233">
        <v>1235</v>
      </c>
      <c r="B1233" t="s">
        <v>1231</v>
      </c>
      <c r="C1233" t="s">
        <v>1</v>
      </c>
      <c r="D1233" t="s">
        <v>1111</v>
      </c>
      <c r="E1233" t="str">
        <f t="shared" si="38"/>
        <v>Si</v>
      </c>
      <c r="F1233">
        <v>0</v>
      </c>
      <c r="G1233" s="2">
        <v>39</v>
      </c>
      <c r="H1233" s="4">
        <f t="shared" si="39"/>
        <v>0</v>
      </c>
      <c r="I1233" s="4"/>
      <c r="J1233">
        <v>1297</v>
      </c>
      <c r="K1233" s="4"/>
    </row>
    <row r="1234" spans="1:11" x14ac:dyDescent="0.25">
      <c r="A1234">
        <v>1236</v>
      </c>
      <c r="B1234" t="s">
        <v>465</v>
      </c>
      <c r="C1234" t="s">
        <v>1</v>
      </c>
      <c r="D1234" t="s">
        <v>1107</v>
      </c>
      <c r="E1234" t="str">
        <f t="shared" si="38"/>
        <v>Si</v>
      </c>
      <c r="F1234">
        <v>0</v>
      </c>
      <c r="G1234" s="2">
        <v>25</v>
      </c>
      <c r="H1234" s="4">
        <f t="shared" si="39"/>
        <v>0</v>
      </c>
      <c r="I1234" s="4"/>
      <c r="J1234">
        <v>2484</v>
      </c>
      <c r="K1234" s="4"/>
    </row>
    <row r="1235" spans="1:11" x14ac:dyDescent="0.25">
      <c r="A1235">
        <v>1237</v>
      </c>
      <c r="B1235" t="s">
        <v>465</v>
      </c>
      <c r="C1235" t="s">
        <v>1</v>
      </c>
      <c r="D1235" t="s">
        <v>1107</v>
      </c>
      <c r="E1235" t="str">
        <f t="shared" si="38"/>
        <v>No</v>
      </c>
      <c r="F1235">
        <v>30</v>
      </c>
      <c r="G1235" s="2">
        <v>37</v>
      </c>
      <c r="H1235" s="4">
        <f t="shared" si="39"/>
        <v>1110</v>
      </c>
      <c r="I1235" s="4"/>
      <c r="J1235">
        <v>2484</v>
      </c>
      <c r="K1235" s="4"/>
    </row>
    <row r="1236" spans="1:11" x14ac:dyDescent="0.25">
      <c r="A1236">
        <v>1238</v>
      </c>
      <c r="B1236" t="s">
        <v>465</v>
      </c>
      <c r="C1236" t="s">
        <v>1</v>
      </c>
      <c r="D1236" t="s">
        <v>1107</v>
      </c>
      <c r="E1236" t="str">
        <f t="shared" si="38"/>
        <v>No</v>
      </c>
      <c r="F1236">
        <v>20</v>
      </c>
      <c r="G1236" s="2">
        <v>27</v>
      </c>
      <c r="H1236" s="4">
        <f t="shared" si="39"/>
        <v>540</v>
      </c>
      <c r="I1236" s="4"/>
      <c r="J1236">
        <v>2484</v>
      </c>
      <c r="K1236" s="4"/>
    </row>
    <row r="1237" spans="1:11" x14ac:dyDescent="0.25">
      <c r="A1237">
        <v>1239</v>
      </c>
      <c r="B1237" t="s">
        <v>466</v>
      </c>
      <c r="C1237" t="s">
        <v>1</v>
      </c>
      <c r="D1237" t="s">
        <v>1110</v>
      </c>
      <c r="E1237" t="str">
        <f t="shared" si="38"/>
        <v>Si</v>
      </c>
      <c r="F1237">
        <v>0</v>
      </c>
      <c r="G1237" s="2">
        <v>30</v>
      </c>
      <c r="H1237" s="4">
        <f t="shared" si="39"/>
        <v>0</v>
      </c>
      <c r="I1237" s="4"/>
      <c r="J1237">
        <v>8127</v>
      </c>
      <c r="K1237" s="4"/>
    </row>
    <row r="1238" spans="1:11" x14ac:dyDescent="0.25">
      <c r="A1238">
        <v>1240</v>
      </c>
      <c r="B1238" t="s">
        <v>466</v>
      </c>
      <c r="C1238" t="s">
        <v>1</v>
      </c>
      <c r="D1238" t="s">
        <v>1110</v>
      </c>
      <c r="E1238" t="str">
        <f t="shared" si="38"/>
        <v>No</v>
      </c>
      <c r="F1238">
        <v>30</v>
      </c>
      <c r="G1238" s="2">
        <v>37</v>
      </c>
      <c r="H1238" s="4">
        <f t="shared" si="39"/>
        <v>1110</v>
      </c>
      <c r="I1238" s="4"/>
      <c r="J1238">
        <v>8127</v>
      </c>
      <c r="K1238" s="4"/>
    </row>
    <row r="1239" spans="1:11" x14ac:dyDescent="0.25">
      <c r="A1239">
        <v>1241</v>
      </c>
      <c r="B1239" t="s">
        <v>467</v>
      </c>
      <c r="C1239" t="s">
        <v>1</v>
      </c>
      <c r="D1239" t="s">
        <v>1109</v>
      </c>
      <c r="E1239" t="str">
        <f t="shared" si="38"/>
        <v>Si</v>
      </c>
      <c r="F1239">
        <v>0</v>
      </c>
      <c r="G1239" s="2">
        <v>37</v>
      </c>
      <c r="H1239" s="4">
        <f t="shared" si="39"/>
        <v>0</v>
      </c>
      <c r="I1239" s="4"/>
      <c r="J1239">
        <v>5741</v>
      </c>
      <c r="K1239" s="4"/>
    </row>
    <row r="1240" spans="1:11" x14ac:dyDescent="0.25">
      <c r="A1240">
        <v>1242</v>
      </c>
      <c r="B1240" t="s">
        <v>467</v>
      </c>
      <c r="C1240" t="s">
        <v>1</v>
      </c>
      <c r="D1240" t="s">
        <v>1109</v>
      </c>
      <c r="E1240" t="str">
        <f t="shared" si="38"/>
        <v>No</v>
      </c>
      <c r="F1240">
        <v>30</v>
      </c>
      <c r="G1240" s="2">
        <v>37</v>
      </c>
      <c r="H1240" s="4">
        <f t="shared" si="39"/>
        <v>1110</v>
      </c>
      <c r="I1240" s="4"/>
      <c r="J1240">
        <v>5741</v>
      </c>
      <c r="K1240" s="4"/>
    </row>
    <row r="1241" spans="1:11" x14ac:dyDescent="0.25">
      <c r="A1241">
        <v>1243</v>
      </c>
      <c r="B1241" t="s">
        <v>468</v>
      </c>
      <c r="C1241" t="s">
        <v>1</v>
      </c>
      <c r="D1241" t="s">
        <v>1112</v>
      </c>
      <c r="E1241" t="str">
        <f t="shared" si="38"/>
        <v>No</v>
      </c>
      <c r="F1241">
        <v>20</v>
      </c>
      <c r="G1241" s="2">
        <v>13</v>
      </c>
      <c r="H1241" s="4">
        <f t="shared" si="39"/>
        <v>260</v>
      </c>
      <c r="I1241" s="4"/>
      <c r="J1241">
        <v>9937</v>
      </c>
      <c r="K1241" s="4"/>
    </row>
    <row r="1242" spans="1:11" x14ac:dyDescent="0.25">
      <c r="A1242">
        <v>1244</v>
      </c>
      <c r="B1242" t="s">
        <v>468</v>
      </c>
      <c r="C1242" t="s">
        <v>1</v>
      </c>
      <c r="D1242" t="s">
        <v>1112</v>
      </c>
      <c r="E1242" t="str">
        <f t="shared" si="38"/>
        <v>Si</v>
      </c>
      <c r="F1242">
        <v>0</v>
      </c>
      <c r="G1242" s="2">
        <v>26</v>
      </c>
      <c r="H1242" s="4">
        <f t="shared" si="39"/>
        <v>0</v>
      </c>
      <c r="I1242" s="4"/>
      <c r="J1242">
        <v>9937</v>
      </c>
      <c r="K1242" s="4"/>
    </row>
    <row r="1243" spans="1:11" x14ac:dyDescent="0.25">
      <c r="A1243">
        <v>1245</v>
      </c>
      <c r="B1243" t="s">
        <v>468</v>
      </c>
      <c r="C1243" t="s">
        <v>1</v>
      </c>
      <c r="D1243" t="s">
        <v>1112</v>
      </c>
      <c r="E1243" t="str">
        <f t="shared" si="38"/>
        <v>No</v>
      </c>
      <c r="F1243">
        <v>20</v>
      </c>
      <c r="G1243" s="2">
        <v>35</v>
      </c>
      <c r="H1243" s="4">
        <f t="shared" si="39"/>
        <v>700</v>
      </c>
      <c r="I1243" s="4"/>
      <c r="J1243">
        <v>9937</v>
      </c>
      <c r="K1243" s="4"/>
    </row>
    <row r="1244" spans="1:11" x14ac:dyDescent="0.25">
      <c r="A1244">
        <v>1246</v>
      </c>
      <c r="B1244" t="s">
        <v>468</v>
      </c>
      <c r="C1244" t="s">
        <v>1</v>
      </c>
      <c r="D1244" t="s">
        <v>1112</v>
      </c>
      <c r="E1244" t="str">
        <f t="shared" si="38"/>
        <v>No</v>
      </c>
      <c r="F1244">
        <v>30</v>
      </c>
      <c r="G1244" s="2">
        <v>23</v>
      </c>
      <c r="H1244" s="4">
        <f t="shared" si="39"/>
        <v>690</v>
      </c>
      <c r="I1244" s="4"/>
      <c r="J1244">
        <v>9937</v>
      </c>
      <c r="K1244" s="4"/>
    </row>
    <row r="1245" spans="1:11" x14ac:dyDescent="0.25">
      <c r="A1245">
        <v>1247</v>
      </c>
      <c r="B1245" t="s">
        <v>469</v>
      </c>
      <c r="C1245" t="s">
        <v>1</v>
      </c>
      <c r="D1245" t="s">
        <v>1111</v>
      </c>
      <c r="E1245" t="str">
        <f t="shared" si="38"/>
        <v>No</v>
      </c>
      <c r="F1245">
        <v>20</v>
      </c>
      <c r="G1245" s="2">
        <v>35</v>
      </c>
      <c r="H1245" s="4">
        <f t="shared" si="39"/>
        <v>700</v>
      </c>
      <c r="I1245" s="4"/>
      <c r="J1245">
        <v>2154</v>
      </c>
      <c r="K1245" s="4"/>
    </row>
    <row r="1246" spans="1:11" x14ac:dyDescent="0.25">
      <c r="A1246">
        <v>1248</v>
      </c>
      <c r="B1246" t="s">
        <v>470</v>
      </c>
      <c r="C1246" t="s">
        <v>1</v>
      </c>
      <c r="D1246" t="s">
        <v>1110</v>
      </c>
      <c r="E1246" t="str">
        <f t="shared" si="38"/>
        <v>No</v>
      </c>
      <c r="F1246">
        <v>20</v>
      </c>
      <c r="G1246" s="2">
        <v>28</v>
      </c>
      <c r="H1246" s="4">
        <f t="shared" si="39"/>
        <v>560</v>
      </c>
      <c r="I1246" s="4"/>
      <c r="J1246">
        <v>3696</v>
      </c>
      <c r="K1246" s="4"/>
    </row>
    <row r="1247" spans="1:11" x14ac:dyDescent="0.25">
      <c r="A1247">
        <v>1249</v>
      </c>
      <c r="B1247" t="s">
        <v>1375</v>
      </c>
      <c r="C1247" t="s">
        <v>1</v>
      </c>
      <c r="D1247" t="s">
        <v>1098</v>
      </c>
      <c r="E1247" t="str">
        <f t="shared" si="38"/>
        <v>Si</v>
      </c>
      <c r="F1247">
        <v>0</v>
      </c>
      <c r="G1247" s="2">
        <v>28</v>
      </c>
      <c r="H1247" s="4">
        <f t="shared" si="39"/>
        <v>0</v>
      </c>
      <c r="I1247" s="4"/>
      <c r="J1247">
        <v>2397</v>
      </c>
      <c r="K1247" s="4"/>
    </row>
    <row r="1248" spans="1:11" x14ac:dyDescent="0.25">
      <c r="A1248">
        <v>1250</v>
      </c>
      <c r="B1248" t="s">
        <v>1376</v>
      </c>
      <c r="C1248" t="s">
        <v>1</v>
      </c>
      <c r="D1248" t="s">
        <v>1111</v>
      </c>
      <c r="E1248" t="str">
        <f t="shared" si="38"/>
        <v>No</v>
      </c>
      <c r="F1248">
        <v>20</v>
      </c>
      <c r="G1248" s="2">
        <v>12</v>
      </c>
      <c r="H1248" s="4">
        <f t="shared" si="39"/>
        <v>240</v>
      </c>
      <c r="I1248" s="4"/>
      <c r="J1248">
        <v>9896</v>
      </c>
      <c r="K1248" s="4"/>
    </row>
    <row r="1249" spans="1:11" x14ac:dyDescent="0.25">
      <c r="A1249">
        <v>1251</v>
      </c>
      <c r="B1249" t="s">
        <v>1376</v>
      </c>
      <c r="C1249" t="s">
        <v>1</v>
      </c>
      <c r="D1249" t="s">
        <v>1111</v>
      </c>
      <c r="E1249" t="str">
        <f t="shared" si="38"/>
        <v>No</v>
      </c>
      <c r="F1249">
        <v>20</v>
      </c>
      <c r="G1249" s="2">
        <v>32</v>
      </c>
      <c r="H1249" s="4">
        <f t="shared" si="39"/>
        <v>640</v>
      </c>
      <c r="I1249" s="4"/>
      <c r="J1249">
        <v>9896</v>
      </c>
      <c r="K1249" s="4"/>
    </row>
    <row r="1250" spans="1:11" x14ac:dyDescent="0.25">
      <c r="A1250">
        <v>1252</v>
      </c>
      <c r="B1250" t="s">
        <v>1376</v>
      </c>
      <c r="C1250" t="s">
        <v>1</v>
      </c>
      <c r="D1250" t="s">
        <v>1111</v>
      </c>
      <c r="E1250" t="str">
        <f t="shared" si="38"/>
        <v>Si</v>
      </c>
      <c r="F1250">
        <v>0</v>
      </c>
      <c r="G1250" s="2">
        <v>32</v>
      </c>
      <c r="H1250" s="4">
        <f t="shared" si="39"/>
        <v>0</v>
      </c>
      <c r="I1250" s="4"/>
      <c r="J1250">
        <v>9896</v>
      </c>
      <c r="K1250" s="4"/>
    </row>
    <row r="1251" spans="1:11" x14ac:dyDescent="0.25">
      <c r="A1251">
        <v>1253</v>
      </c>
      <c r="B1251" t="s">
        <v>1376</v>
      </c>
      <c r="C1251" t="s">
        <v>1</v>
      </c>
      <c r="D1251" t="s">
        <v>1111</v>
      </c>
      <c r="E1251" t="str">
        <f t="shared" si="38"/>
        <v>No</v>
      </c>
      <c r="F1251">
        <v>30</v>
      </c>
      <c r="G1251" s="2">
        <v>34</v>
      </c>
      <c r="H1251" s="4">
        <f t="shared" si="39"/>
        <v>1020</v>
      </c>
      <c r="I1251" s="4"/>
      <c r="J1251">
        <v>9896</v>
      </c>
      <c r="K1251" s="4"/>
    </row>
    <row r="1252" spans="1:11" x14ac:dyDescent="0.25">
      <c r="A1252">
        <v>1254</v>
      </c>
      <c r="B1252" t="s">
        <v>471</v>
      </c>
      <c r="C1252" t="s">
        <v>1</v>
      </c>
      <c r="D1252" t="s">
        <v>1112</v>
      </c>
      <c r="E1252" t="str">
        <f t="shared" si="38"/>
        <v>No</v>
      </c>
      <c r="F1252">
        <v>20</v>
      </c>
      <c r="G1252" s="2">
        <v>34</v>
      </c>
      <c r="H1252" s="4">
        <f t="shared" si="39"/>
        <v>680</v>
      </c>
      <c r="I1252" s="4"/>
      <c r="J1252">
        <v>9227</v>
      </c>
      <c r="K1252" s="4"/>
    </row>
    <row r="1253" spans="1:11" x14ac:dyDescent="0.25">
      <c r="A1253">
        <v>1255</v>
      </c>
      <c r="B1253" t="s">
        <v>471</v>
      </c>
      <c r="C1253" t="s">
        <v>1</v>
      </c>
      <c r="D1253" t="s">
        <v>1112</v>
      </c>
      <c r="E1253" t="str">
        <f t="shared" si="38"/>
        <v>Si</v>
      </c>
      <c r="F1253">
        <v>0</v>
      </c>
      <c r="G1253" s="2">
        <v>19</v>
      </c>
      <c r="H1253" s="4">
        <f t="shared" si="39"/>
        <v>0</v>
      </c>
      <c r="I1253" s="4"/>
      <c r="J1253">
        <v>9227</v>
      </c>
      <c r="K1253" s="4"/>
    </row>
    <row r="1254" spans="1:11" x14ac:dyDescent="0.25">
      <c r="A1254">
        <v>1256</v>
      </c>
      <c r="B1254" t="s">
        <v>472</v>
      </c>
      <c r="C1254" t="s">
        <v>1</v>
      </c>
      <c r="D1254" t="s">
        <v>1098</v>
      </c>
      <c r="E1254" t="str">
        <f t="shared" si="38"/>
        <v>Si</v>
      </c>
      <c r="F1254">
        <v>0</v>
      </c>
      <c r="G1254" s="2">
        <v>11</v>
      </c>
      <c r="H1254" s="4">
        <f t="shared" si="39"/>
        <v>0</v>
      </c>
      <c r="I1254" s="4"/>
      <c r="J1254">
        <v>2131</v>
      </c>
      <c r="K1254" s="4"/>
    </row>
    <row r="1255" spans="1:11" x14ac:dyDescent="0.25">
      <c r="A1255">
        <v>1257</v>
      </c>
      <c r="B1255" t="s">
        <v>1232</v>
      </c>
      <c r="C1255" t="s">
        <v>1</v>
      </c>
      <c r="D1255" t="s">
        <v>1107</v>
      </c>
      <c r="E1255" t="str">
        <f t="shared" si="38"/>
        <v>Si</v>
      </c>
      <c r="F1255">
        <v>0</v>
      </c>
      <c r="G1255" s="2">
        <v>27</v>
      </c>
      <c r="H1255" s="4">
        <f t="shared" si="39"/>
        <v>0</v>
      </c>
      <c r="I1255" s="4"/>
      <c r="J1255">
        <v>6745</v>
      </c>
      <c r="K1255" s="4"/>
    </row>
    <row r="1256" spans="1:11" x14ac:dyDescent="0.25">
      <c r="A1256">
        <v>1258</v>
      </c>
      <c r="B1256" t="s">
        <v>473</v>
      </c>
      <c r="C1256" t="s">
        <v>1</v>
      </c>
      <c r="D1256" t="s">
        <v>1110</v>
      </c>
      <c r="E1256" t="str">
        <f t="shared" si="38"/>
        <v>Si</v>
      </c>
      <c r="F1256">
        <v>0</v>
      </c>
      <c r="G1256" s="2">
        <v>12</v>
      </c>
      <c r="H1256" s="4">
        <f t="shared" si="39"/>
        <v>0</v>
      </c>
      <c r="I1256" s="4"/>
      <c r="J1256">
        <v>4505</v>
      </c>
      <c r="K1256" s="4"/>
    </row>
    <row r="1257" spans="1:11" x14ac:dyDescent="0.25">
      <c r="A1257">
        <v>1259</v>
      </c>
      <c r="B1257" t="s">
        <v>474</v>
      </c>
      <c r="C1257" t="s">
        <v>1</v>
      </c>
      <c r="D1257" t="s">
        <v>1114</v>
      </c>
      <c r="E1257" t="str">
        <f t="shared" si="38"/>
        <v>Si</v>
      </c>
      <c r="F1257">
        <v>0</v>
      </c>
      <c r="G1257" s="2">
        <v>14</v>
      </c>
      <c r="H1257" s="4">
        <f t="shared" si="39"/>
        <v>0</v>
      </c>
      <c r="I1257" s="4"/>
      <c r="J1257">
        <v>3253</v>
      </c>
      <c r="K1257" s="4"/>
    </row>
    <row r="1258" spans="1:11" x14ac:dyDescent="0.25">
      <c r="A1258">
        <v>1260</v>
      </c>
      <c r="B1258" t="s">
        <v>474</v>
      </c>
      <c r="C1258" t="s">
        <v>1</v>
      </c>
      <c r="D1258" t="s">
        <v>1114</v>
      </c>
      <c r="E1258" t="str">
        <f t="shared" si="38"/>
        <v>No</v>
      </c>
      <c r="F1258">
        <v>30</v>
      </c>
      <c r="G1258" s="2">
        <v>28</v>
      </c>
      <c r="H1258" s="4">
        <f t="shared" si="39"/>
        <v>840</v>
      </c>
      <c r="I1258" s="4"/>
      <c r="J1258">
        <v>3253</v>
      </c>
      <c r="K1258" s="4"/>
    </row>
    <row r="1259" spans="1:11" x14ac:dyDescent="0.25">
      <c r="A1259">
        <v>1261</v>
      </c>
      <c r="B1259" t="s">
        <v>474</v>
      </c>
      <c r="C1259" t="s">
        <v>1</v>
      </c>
      <c r="D1259" t="s">
        <v>1114</v>
      </c>
      <c r="E1259" t="str">
        <f t="shared" si="38"/>
        <v>No</v>
      </c>
      <c r="F1259">
        <v>20</v>
      </c>
      <c r="G1259" s="2">
        <v>24</v>
      </c>
      <c r="H1259" s="4">
        <f t="shared" si="39"/>
        <v>480</v>
      </c>
      <c r="I1259" s="4"/>
      <c r="J1259">
        <v>3253</v>
      </c>
      <c r="K1259" s="4"/>
    </row>
    <row r="1260" spans="1:11" x14ac:dyDescent="0.25">
      <c r="A1260">
        <v>1262</v>
      </c>
      <c r="B1260" t="s">
        <v>475</v>
      </c>
      <c r="C1260" t="s">
        <v>1</v>
      </c>
      <c r="D1260" t="s">
        <v>1094</v>
      </c>
      <c r="E1260" t="str">
        <f t="shared" si="38"/>
        <v>Si</v>
      </c>
      <c r="F1260">
        <v>0</v>
      </c>
      <c r="G1260" s="2">
        <v>15</v>
      </c>
      <c r="H1260" s="4">
        <f t="shared" si="39"/>
        <v>0</v>
      </c>
      <c r="I1260" s="4"/>
      <c r="J1260">
        <v>5012</v>
      </c>
      <c r="K1260" s="4"/>
    </row>
    <row r="1261" spans="1:11" x14ac:dyDescent="0.25">
      <c r="A1261">
        <v>1263</v>
      </c>
      <c r="B1261" t="s">
        <v>476</v>
      </c>
      <c r="C1261" t="s">
        <v>1</v>
      </c>
      <c r="D1261" t="s">
        <v>1111</v>
      </c>
      <c r="E1261" t="str">
        <f t="shared" si="38"/>
        <v>No</v>
      </c>
      <c r="F1261">
        <v>20</v>
      </c>
      <c r="G1261" s="2">
        <v>12</v>
      </c>
      <c r="H1261" s="4">
        <f t="shared" si="39"/>
        <v>240</v>
      </c>
      <c r="I1261" s="4"/>
      <c r="J1261">
        <v>7799</v>
      </c>
      <c r="K1261" s="4"/>
    </row>
    <row r="1262" spans="1:11" x14ac:dyDescent="0.25">
      <c r="A1262">
        <v>1264</v>
      </c>
      <c r="B1262" t="s">
        <v>476</v>
      </c>
      <c r="C1262" t="s">
        <v>1</v>
      </c>
      <c r="D1262" t="s">
        <v>1111</v>
      </c>
      <c r="E1262" t="str">
        <f t="shared" si="38"/>
        <v>Si</v>
      </c>
      <c r="F1262">
        <v>0</v>
      </c>
      <c r="G1262" s="2">
        <v>40</v>
      </c>
      <c r="H1262" s="4">
        <f t="shared" si="39"/>
        <v>0</v>
      </c>
      <c r="I1262" s="4"/>
      <c r="J1262">
        <v>7799</v>
      </c>
      <c r="K1262" s="4"/>
    </row>
    <row r="1263" spans="1:11" x14ac:dyDescent="0.25">
      <c r="A1263">
        <v>1265</v>
      </c>
      <c r="B1263" t="s">
        <v>476</v>
      </c>
      <c r="C1263" t="s">
        <v>1</v>
      </c>
      <c r="D1263" t="s">
        <v>1111</v>
      </c>
      <c r="E1263" t="str">
        <f t="shared" si="38"/>
        <v>No</v>
      </c>
      <c r="F1263">
        <v>30</v>
      </c>
      <c r="G1263" s="2">
        <v>20</v>
      </c>
      <c r="H1263" s="4">
        <f t="shared" si="39"/>
        <v>600</v>
      </c>
      <c r="I1263" s="4"/>
      <c r="J1263">
        <v>7799</v>
      </c>
      <c r="K1263" s="4"/>
    </row>
    <row r="1264" spans="1:11" x14ac:dyDescent="0.25">
      <c r="A1264">
        <v>1266</v>
      </c>
      <c r="B1264" t="s">
        <v>477</v>
      </c>
      <c r="C1264" t="s">
        <v>1</v>
      </c>
      <c r="D1264" t="s">
        <v>1109</v>
      </c>
      <c r="E1264" t="str">
        <f t="shared" si="38"/>
        <v>Si</v>
      </c>
      <c r="F1264">
        <v>0</v>
      </c>
      <c r="G1264" s="2">
        <v>39</v>
      </c>
      <c r="H1264" s="4">
        <f t="shared" si="39"/>
        <v>0</v>
      </c>
      <c r="I1264" s="4"/>
      <c r="J1264">
        <v>1281</v>
      </c>
      <c r="K1264" s="4"/>
    </row>
    <row r="1265" spans="1:11" x14ac:dyDescent="0.25">
      <c r="A1265">
        <v>1267</v>
      </c>
      <c r="B1265" t="s">
        <v>478</v>
      </c>
      <c r="C1265" t="s">
        <v>1</v>
      </c>
      <c r="D1265" t="s">
        <v>1107</v>
      </c>
      <c r="E1265" t="str">
        <f t="shared" si="38"/>
        <v>No</v>
      </c>
      <c r="F1265">
        <v>30</v>
      </c>
      <c r="G1265" s="2">
        <v>39</v>
      </c>
      <c r="H1265" s="4">
        <f t="shared" si="39"/>
        <v>1170</v>
      </c>
      <c r="I1265" s="4"/>
      <c r="J1265">
        <v>3287</v>
      </c>
      <c r="K1265" s="4"/>
    </row>
    <row r="1266" spans="1:11" x14ac:dyDescent="0.25">
      <c r="A1266">
        <v>1268</v>
      </c>
      <c r="B1266" t="s">
        <v>478</v>
      </c>
      <c r="C1266" t="s">
        <v>1</v>
      </c>
      <c r="D1266" t="s">
        <v>1107</v>
      </c>
      <c r="E1266" t="str">
        <f t="shared" si="38"/>
        <v>Si</v>
      </c>
      <c r="F1266">
        <v>0</v>
      </c>
      <c r="G1266" s="2">
        <v>18</v>
      </c>
      <c r="H1266" s="4">
        <f t="shared" si="39"/>
        <v>0</v>
      </c>
      <c r="I1266" s="4"/>
      <c r="J1266">
        <v>3287</v>
      </c>
      <c r="K1266" s="4"/>
    </row>
    <row r="1267" spans="1:11" x14ac:dyDescent="0.25">
      <c r="A1267">
        <v>1269</v>
      </c>
      <c r="B1267" t="s">
        <v>479</v>
      </c>
      <c r="C1267" t="s">
        <v>1</v>
      </c>
      <c r="D1267" t="s">
        <v>1110</v>
      </c>
      <c r="E1267" t="str">
        <f t="shared" si="38"/>
        <v>Si</v>
      </c>
      <c r="F1267">
        <v>0</v>
      </c>
      <c r="G1267" s="2">
        <v>30</v>
      </c>
      <c r="H1267" s="4">
        <f t="shared" si="39"/>
        <v>0</v>
      </c>
      <c r="I1267" s="4"/>
      <c r="J1267">
        <v>6097</v>
      </c>
      <c r="K1267" s="4"/>
    </row>
    <row r="1268" spans="1:11" x14ac:dyDescent="0.25">
      <c r="A1268">
        <v>1270</v>
      </c>
      <c r="B1268" t="s">
        <v>479</v>
      </c>
      <c r="C1268" t="s">
        <v>1</v>
      </c>
      <c r="D1268" t="s">
        <v>1110</v>
      </c>
      <c r="E1268" t="str">
        <f t="shared" si="38"/>
        <v>No</v>
      </c>
      <c r="F1268">
        <v>30</v>
      </c>
      <c r="G1268" s="2">
        <v>32</v>
      </c>
      <c r="H1268" s="4">
        <f t="shared" si="39"/>
        <v>960</v>
      </c>
      <c r="I1268" s="4"/>
      <c r="J1268">
        <v>6097</v>
      </c>
      <c r="K1268" s="4"/>
    </row>
    <row r="1269" spans="1:11" x14ac:dyDescent="0.25">
      <c r="A1269">
        <v>1271</v>
      </c>
      <c r="B1269" t="s">
        <v>480</v>
      </c>
      <c r="C1269" t="s">
        <v>1</v>
      </c>
      <c r="D1269" t="s">
        <v>1109</v>
      </c>
      <c r="E1269" t="str">
        <f t="shared" si="38"/>
        <v>No</v>
      </c>
      <c r="F1269">
        <v>30</v>
      </c>
      <c r="G1269" s="2">
        <v>31</v>
      </c>
      <c r="H1269" s="4">
        <f t="shared" si="39"/>
        <v>930</v>
      </c>
      <c r="I1269" s="4"/>
      <c r="J1269">
        <v>9663</v>
      </c>
      <c r="K1269" s="4"/>
    </row>
    <row r="1270" spans="1:11" x14ac:dyDescent="0.25">
      <c r="A1270">
        <v>1272</v>
      </c>
      <c r="B1270" t="s">
        <v>480</v>
      </c>
      <c r="C1270" t="s">
        <v>1</v>
      </c>
      <c r="D1270" t="s">
        <v>1109</v>
      </c>
      <c r="E1270" t="str">
        <f t="shared" si="38"/>
        <v>Si</v>
      </c>
      <c r="F1270">
        <v>0</v>
      </c>
      <c r="G1270" s="2">
        <v>21</v>
      </c>
      <c r="H1270" s="4">
        <f t="shared" si="39"/>
        <v>0</v>
      </c>
      <c r="I1270" s="4"/>
      <c r="J1270">
        <v>9663</v>
      </c>
      <c r="K1270" s="4"/>
    </row>
    <row r="1271" spans="1:11" x14ac:dyDescent="0.25">
      <c r="A1271">
        <v>1273</v>
      </c>
      <c r="B1271" t="s">
        <v>480</v>
      </c>
      <c r="C1271" t="s">
        <v>1</v>
      </c>
      <c r="D1271" t="s">
        <v>1109</v>
      </c>
      <c r="E1271" t="str">
        <f t="shared" si="38"/>
        <v>No</v>
      </c>
      <c r="F1271">
        <v>20</v>
      </c>
      <c r="G1271" s="2">
        <v>29</v>
      </c>
      <c r="H1271" s="4">
        <f t="shared" si="39"/>
        <v>580</v>
      </c>
      <c r="I1271" s="4"/>
      <c r="J1271">
        <v>9663</v>
      </c>
      <c r="K1271" s="4"/>
    </row>
    <row r="1272" spans="1:11" x14ac:dyDescent="0.25">
      <c r="A1272">
        <v>1274</v>
      </c>
      <c r="B1272" t="s">
        <v>481</v>
      </c>
      <c r="C1272" t="s">
        <v>1</v>
      </c>
      <c r="D1272" t="s">
        <v>1110</v>
      </c>
      <c r="E1272" t="str">
        <f t="shared" si="38"/>
        <v>No</v>
      </c>
      <c r="F1272">
        <v>20</v>
      </c>
      <c r="G1272" s="2">
        <v>10</v>
      </c>
      <c r="H1272" s="4">
        <f t="shared" si="39"/>
        <v>200</v>
      </c>
      <c r="I1272" s="4"/>
      <c r="J1272">
        <v>4602</v>
      </c>
      <c r="K1272" s="4"/>
    </row>
    <row r="1273" spans="1:11" x14ac:dyDescent="0.25">
      <c r="A1273">
        <v>1275</v>
      </c>
      <c r="B1273" t="s">
        <v>481</v>
      </c>
      <c r="C1273" t="s">
        <v>1</v>
      </c>
      <c r="D1273" t="s">
        <v>1110</v>
      </c>
      <c r="E1273" t="str">
        <f t="shared" si="38"/>
        <v>No</v>
      </c>
      <c r="F1273">
        <v>20</v>
      </c>
      <c r="G1273" s="2">
        <v>16</v>
      </c>
      <c r="H1273" s="4">
        <f t="shared" si="39"/>
        <v>320</v>
      </c>
      <c r="I1273" s="4"/>
      <c r="J1273">
        <v>4602</v>
      </c>
      <c r="K1273" s="4"/>
    </row>
    <row r="1274" spans="1:11" x14ac:dyDescent="0.25">
      <c r="A1274">
        <v>1276</v>
      </c>
      <c r="B1274" t="s">
        <v>481</v>
      </c>
      <c r="C1274" t="s">
        <v>1</v>
      </c>
      <c r="D1274" t="s">
        <v>1110</v>
      </c>
      <c r="E1274" t="str">
        <f t="shared" si="38"/>
        <v>Si</v>
      </c>
      <c r="F1274">
        <v>0</v>
      </c>
      <c r="G1274" s="2">
        <v>22</v>
      </c>
      <c r="H1274" s="4">
        <f t="shared" si="39"/>
        <v>0</v>
      </c>
      <c r="I1274" s="4"/>
      <c r="J1274">
        <v>4602</v>
      </c>
      <c r="K1274" s="4"/>
    </row>
    <row r="1275" spans="1:11" x14ac:dyDescent="0.25">
      <c r="A1275">
        <v>1277</v>
      </c>
      <c r="B1275" t="s">
        <v>481</v>
      </c>
      <c r="C1275" t="s">
        <v>1</v>
      </c>
      <c r="D1275" t="s">
        <v>1110</v>
      </c>
      <c r="E1275" t="str">
        <f t="shared" si="38"/>
        <v>No</v>
      </c>
      <c r="F1275">
        <v>30</v>
      </c>
      <c r="G1275" s="2">
        <v>26</v>
      </c>
      <c r="H1275" s="4">
        <f t="shared" si="39"/>
        <v>780</v>
      </c>
      <c r="I1275" s="4"/>
      <c r="J1275">
        <v>4602</v>
      </c>
      <c r="K1275" s="4"/>
    </row>
    <row r="1276" spans="1:11" x14ac:dyDescent="0.25">
      <c r="A1276">
        <v>1278</v>
      </c>
      <c r="B1276" t="s">
        <v>482</v>
      </c>
      <c r="C1276" t="s">
        <v>1</v>
      </c>
      <c r="D1276" t="s">
        <v>1115</v>
      </c>
      <c r="E1276" t="str">
        <f t="shared" si="38"/>
        <v>No</v>
      </c>
      <c r="F1276">
        <v>30</v>
      </c>
      <c r="G1276" s="2">
        <v>14</v>
      </c>
      <c r="H1276" s="4">
        <f t="shared" si="39"/>
        <v>420</v>
      </c>
      <c r="I1276" s="4"/>
      <c r="J1276">
        <v>7357</v>
      </c>
      <c r="K1276" s="4"/>
    </row>
    <row r="1277" spans="1:11" x14ac:dyDescent="0.25">
      <c r="A1277">
        <v>1279</v>
      </c>
      <c r="B1277" t="s">
        <v>483</v>
      </c>
      <c r="C1277" t="s">
        <v>1121</v>
      </c>
      <c r="D1277" t="s">
        <v>1109</v>
      </c>
      <c r="E1277" t="str">
        <f t="shared" si="38"/>
        <v>Si</v>
      </c>
      <c r="F1277">
        <v>0</v>
      </c>
      <c r="G1277" s="2">
        <v>39</v>
      </c>
      <c r="H1277" s="4">
        <f t="shared" si="39"/>
        <v>0</v>
      </c>
      <c r="I1277" s="4"/>
      <c r="J1277">
        <v>1012</v>
      </c>
      <c r="K1277" s="4"/>
    </row>
    <row r="1278" spans="1:11" x14ac:dyDescent="0.25">
      <c r="A1278">
        <v>1280</v>
      </c>
      <c r="B1278" t="s">
        <v>484</v>
      </c>
      <c r="C1278" t="s">
        <v>1</v>
      </c>
      <c r="D1278" t="s">
        <v>1109</v>
      </c>
      <c r="E1278" t="str">
        <f t="shared" si="38"/>
        <v>No</v>
      </c>
      <c r="F1278">
        <v>20</v>
      </c>
      <c r="G1278" s="2">
        <v>14</v>
      </c>
      <c r="H1278" s="4">
        <f t="shared" si="39"/>
        <v>280</v>
      </c>
      <c r="I1278" s="4"/>
      <c r="J1278">
        <v>6079</v>
      </c>
      <c r="K1278" s="4"/>
    </row>
    <row r="1279" spans="1:11" x14ac:dyDescent="0.25">
      <c r="A1279">
        <v>1281</v>
      </c>
      <c r="B1279" t="s">
        <v>484</v>
      </c>
      <c r="C1279" t="s">
        <v>1</v>
      </c>
      <c r="D1279" t="s">
        <v>1109</v>
      </c>
      <c r="E1279" t="str">
        <f t="shared" si="38"/>
        <v>Si</v>
      </c>
      <c r="F1279">
        <v>0</v>
      </c>
      <c r="G1279" s="2">
        <v>29</v>
      </c>
      <c r="H1279" s="4">
        <f t="shared" si="39"/>
        <v>0</v>
      </c>
      <c r="I1279" s="4"/>
      <c r="J1279">
        <v>6079</v>
      </c>
      <c r="K1279" s="4"/>
    </row>
    <row r="1280" spans="1:11" x14ac:dyDescent="0.25">
      <c r="A1280">
        <v>1282</v>
      </c>
      <c r="B1280" t="s">
        <v>485</v>
      </c>
      <c r="C1280" t="s">
        <v>1</v>
      </c>
      <c r="D1280" t="s">
        <v>1110</v>
      </c>
      <c r="E1280" t="str">
        <f t="shared" si="38"/>
        <v>Si</v>
      </c>
      <c r="F1280">
        <v>0</v>
      </c>
      <c r="G1280" s="2">
        <v>35</v>
      </c>
      <c r="H1280" s="4">
        <f t="shared" si="39"/>
        <v>0</v>
      </c>
      <c r="I1280" s="4"/>
      <c r="J1280">
        <v>2559</v>
      </c>
      <c r="K1280" s="4"/>
    </row>
    <row r="1281" spans="1:11" x14ac:dyDescent="0.25">
      <c r="A1281">
        <v>1283</v>
      </c>
      <c r="B1281" t="s">
        <v>1233</v>
      </c>
      <c r="C1281" t="s">
        <v>1</v>
      </c>
      <c r="D1281" t="s">
        <v>1109</v>
      </c>
      <c r="E1281" t="str">
        <f t="shared" si="38"/>
        <v>Si</v>
      </c>
      <c r="F1281">
        <v>0</v>
      </c>
      <c r="G1281" s="2">
        <v>12</v>
      </c>
      <c r="H1281" s="4">
        <f t="shared" si="39"/>
        <v>0</v>
      </c>
      <c r="I1281" s="4"/>
      <c r="J1281">
        <v>7274</v>
      </c>
      <c r="K1281" s="4"/>
    </row>
    <row r="1282" spans="1:11" x14ac:dyDescent="0.25">
      <c r="A1282">
        <v>1284</v>
      </c>
      <c r="B1282" t="s">
        <v>486</v>
      </c>
      <c r="C1282" t="s">
        <v>1</v>
      </c>
      <c r="D1282" t="s">
        <v>1115</v>
      </c>
      <c r="E1282" t="str">
        <f t="shared" ref="E1282:E1345" si="40">IF(F1282=0,"Si","No")</f>
        <v>Si</v>
      </c>
      <c r="F1282">
        <v>0</v>
      </c>
      <c r="G1282" s="2">
        <v>17</v>
      </c>
      <c r="H1282" s="4">
        <f t="shared" si="39"/>
        <v>0</v>
      </c>
      <c r="I1282" s="4"/>
      <c r="J1282">
        <v>2092</v>
      </c>
      <c r="K1282" s="4"/>
    </row>
    <row r="1283" spans="1:11" x14ac:dyDescent="0.25">
      <c r="A1283">
        <v>1285</v>
      </c>
      <c r="B1283" t="s">
        <v>487</v>
      </c>
      <c r="C1283" t="s">
        <v>3</v>
      </c>
      <c r="D1283" t="s">
        <v>1097</v>
      </c>
      <c r="E1283" t="str">
        <f t="shared" si="40"/>
        <v>Si</v>
      </c>
      <c r="F1283">
        <v>0</v>
      </c>
      <c r="G1283" s="2">
        <v>31</v>
      </c>
      <c r="H1283" s="4">
        <f t="shared" ref="H1283:H1346" si="41">G1283*F1283</f>
        <v>0</v>
      </c>
      <c r="I1283" s="4"/>
      <c r="J1283">
        <v>8105</v>
      </c>
      <c r="K1283" s="4"/>
    </row>
    <row r="1284" spans="1:11" x14ac:dyDescent="0.25">
      <c r="A1284">
        <v>1286</v>
      </c>
      <c r="B1284" t="s">
        <v>487</v>
      </c>
      <c r="C1284" t="s">
        <v>3</v>
      </c>
      <c r="D1284" t="s">
        <v>1097</v>
      </c>
      <c r="E1284" t="str">
        <f t="shared" si="40"/>
        <v>No</v>
      </c>
      <c r="F1284">
        <v>20</v>
      </c>
      <c r="G1284" s="2">
        <v>15</v>
      </c>
      <c r="H1284" s="4">
        <f t="shared" si="41"/>
        <v>300</v>
      </c>
      <c r="I1284" s="4"/>
      <c r="J1284">
        <v>8105</v>
      </c>
      <c r="K1284" s="4"/>
    </row>
    <row r="1285" spans="1:11" x14ac:dyDescent="0.25">
      <c r="A1285">
        <v>1287</v>
      </c>
      <c r="B1285" t="s">
        <v>487</v>
      </c>
      <c r="C1285" t="s">
        <v>3</v>
      </c>
      <c r="D1285" t="s">
        <v>1097</v>
      </c>
      <c r="E1285" t="str">
        <f t="shared" si="40"/>
        <v>No</v>
      </c>
      <c r="F1285">
        <v>20</v>
      </c>
      <c r="G1285" s="2">
        <v>31</v>
      </c>
      <c r="H1285" s="4">
        <f t="shared" si="41"/>
        <v>620</v>
      </c>
      <c r="I1285" s="4"/>
      <c r="J1285">
        <v>8105</v>
      </c>
      <c r="K1285" s="4"/>
    </row>
    <row r="1286" spans="1:11" x14ac:dyDescent="0.25">
      <c r="A1286">
        <v>1288</v>
      </c>
      <c r="B1286" t="s">
        <v>487</v>
      </c>
      <c r="C1286" t="s">
        <v>3</v>
      </c>
      <c r="D1286" t="s">
        <v>1097</v>
      </c>
      <c r="E1286" t="str">
        <f t="shared" si="40"/>
        <v>No</v>
      </c>
      <c r="F1286">
        <v>30</v>
      </c>
      <c r="G1286" s="2">
        <v>40</v>
      </c>
      <c r="H1286" s="4">
        <f t="shared" si="41"/>
        <v>1200</v>
      </c>
      <c r="I1286" s="4"/>
      <c r="J1286">
        <v>8105</v>
      </c>
      <c r="K1286" s="4"/>
    </row>
    <row r="1287" spans="1:11" x14ac:dyDescent="0.25">
      <c r="A1287">
        <v>1289</v>
      </c>
      <c r="B1287" t="s">
        <v>488</v>
      </c>
      <c r="C1287" t="s">
        <v>1</v>
      </c>
      <c r="D1287" t="s">
        <v>1109</v>
      </c>
      <c r="E1287" t="str">
        <f t="shared" si="40"/>
        <v>No</v>
      </c>
      <c r="F1287">
        <v>20</v>
      </c>
      <c r="G1287" s="2">
        <v>37</v>
      </c>
      <c r="H1287" s="4">
        <f t="shared" si="41"/>
        <v>740</v>
      </c>
      <c r="I1287" s="4"/>
      <c r="J1287">
        <v>3729</v>
      </c>
      <c r="K1287" s="4"/>
    </row>
    <row r="1288" spans="1:11" x14ac:dyDescent="0.25">
      <c r="A1288">
        <v>1290</v>
      </c>
      <c r="B1288" t="s">
        <v>488</v>
      </c>
      <c r="C1288" t="s">
        <v>1</v>
      </c>
      <c r="D1288" t="s">
        <v>1109</v>
      </c>
      <c r="E1288" t="str">
        <f t="shared" si="40"/>
        <v>No</v>
      </c>
      <c r="F1288">
        <v>30</v>
      </c>
      <c r="G1288" s="2">
        <v>21</v>
      </c>
      <c r="H1288" s="4">
        <f t="shared" si="41"/>
        <v>630</v>
      </c>
      <c r="I1288" s="4"/>
      <c r="J1288">
        <v>3729</v>
      </c>
      <c r="K1288" s="4"/>
    </row>
    <row r="1289" spans="1:11" x14ac:dyDescent="0.25">
      <c r="A1289">
        <v>1291</v>
      </c>
      <c r="B1289" t="s">
        <v>488</v>
      </c>
      <c r="C1289" t="s">
        <v>1</v>
      </c>
      <c r="D1289" t="s">
        <v>1109</v>
      </c>
      <c r="E1289" t="str">
        <f t="shared" si="40"/>
        <v>Si</v>
      </c>
      <c r="F1289">
        <v>0</v>
      </c>
      <c r="G1289" s="2">
        <v>36</v>
      </c>
      <c r="H1289" s="4">
        <f t="shared" si="41"/>
        <v>0</v>
      </c>
      <c r="I1289" s="4"/>
      <c r="J1289">
        <v>3729</v>
      </c>
      <c r="K1289" s="4"/>
    </row>
    <row r="1290" spans="1:11" x14ac:dyDescent="0.25">
      <c r="A1290">
        <v>1292</v>
      </c>
      <c r="B1290" t="s">
        <v>489</v>
      </c>
      <c r="C1290" t="s">
        <v>1</v>
      </c>
      <c r="D1290" t="s">
        <v>1107</v>
      </c>
      <c r="E1290" t="str">
        <f t="shared" si="40"/>
        <v>No</v>
      </c>
      <c r="F1290">
        <v>30</v>
      </c>
      <c r="G1290" s="2">
        <v>19</v>
      </c>
      <c r="H1290" s="4">
        <f t="shared" si="41"/>
        <v>570</v>
      </c>
      <c r="I1290" s="4"/>
      <c r="J1290">
        <v>7691</v>
      </c>
      <c r="K1290" s="4"/>
    </row>
    <row r="1291" spans="1:11" x14ac:dyDescent="0.25">
      <c r="A1291">
        <v>1293</v>
      </c>
      <c r="B1291" t="s">
        <v>489</v>
      </c>
      <c r="C1291" t="s">
        <v>1</v>
      </c>
      <c r="D1291" t="s">
        <v>1107</v>
      </c>
      <c r="E1291" t="str">
        <f t="shared" si="40"/>
        <v>No</v>
      </c>
      <c r="F1291">
        <v>20</v>
      </c>
      <c r="G1291" s="2">
        <v>15</v>
      </c>
      <c r="H1291" s="4">
        <f t="shared" si="41"/>
        <v>300</v>
      </c>
      <c r="I1291" s="4"/>
      <c r="J1291">
        <v>7691</v>
      </c>
      <c r="K1291" s="4"/>
    </row>
    <row r="1292" spans="1:11" x14ac:dyDescent="0.25">
      <c r="A1292">
        <v>1294</v>
      </c>
      <c r="B1292" t="s">
        <v>489</v>
      </c>
      <c r="C1292" t="s">
        <v>1</v>
      </c>
      <c r="D1292" t="s">
        <v>1107</v>
      </c>
      <c r="E1292" t="str">
        <f t="shared" si="40"/>
        <v>Si</v>
      </c>
      <c r="F1292">
        <v>0</v>
      </c>
      <c r="G1292" s="2">
        <v>16</v>
      </c>
      <c r="H1292" s="4">
        <f t="shared" si="41"/>
        <v>0</v>
      </c>
      <c r="I1292" s="4"/>
      <c r="J1292">
        <v>7691</v>
      </c>
      <c r="K1292" s="4"/>
    </row>
    <row r="1293" spans="1:11" x14ac:dyDescent="0.25">
      <c r="A1293">
        <v>1295</v>
      </c>
      <c r="B1293" t="s">
        <v>490</v>
      </c>
      <c r="C1293" t="s">
        <v>1</v>
      </c>
      <c r="D1293" t="s">
        <v>1109</v>
      </c>
      <c r="E1293" t="str">
        <f t="shared" si="40"/>
        <v>Si</v>
      </c>
      <c r="F1293">
        <v>0</v>
      </c>
      <c r="G1293" s="2">
        <v>28</v>
      </c>
      <c r="H1293" s="4">
        <f t="shared" si="41"/>
        <v>0</v>
      </c>
      <c r="I1293" s="4"/>
      <c r="J1293">
        <v>7043</v>
      </c>
      <c r="K1293" s="4"/>
    </row>
    <row r="1294" spans="1:11" x14ac:dyDescent="0.25">
      <c r="A1294">
        <v>1296</v>
      </c>
      <c r="B1294" t="s">
        <v>491</v>
      </c>
      <c r="C1294" t="s">
        <v>1</v>
      </c>
      <c r="D1294" t="s">
        <v>1109</v>
      </c>
      <c r="E1294" t="str">
        <f t="shared" si="40"/>
        <v>Si</v>
      </c>
      <c r="F1294">
        <v>0</v>
      </c>
      <c r="G1294" s="2">
        <v>11</v>
      </c>
      <c r="H1294" s="4">
        <f t="shared" si="41"/>
        <v>0</v>
      </c>
      <c r="I1294" s="4"/>
      <c r="J1294">
        <v>9414</v>
      </c>
      <c r="K1294" s="4"/>
    </row>
    <row r="1295" spans="1:11" x14ac:dyDescent="0.25">
      <c r="A1295">
        <v>1297</v>
      </c>
      <c r="B1295" t="s">
        <v>492</v>
      </c>
      <c r="C1295" t="s">
        <v>1</v>
      </c>
      <c r="D1295" t="s">
        <v>1116</v>
      </c>
      <c r="E1295" t="str">
        <f t="shared" si="40"/>
        <v>Si</v>
      </c>
      <c r="F1295">
        <v>0</v>
      </c>
      <c r="G1295" s="2">
        <v>38</v>
      </c>
      <c r="H1295" s="4">
        <f t="shared" si="41"/>
        <v>0</v>
      </c>
      <c r="I1295" s="4"/>
      <c r="J1295">
        <v>4967</v>
      </c>
      <c r="K1295" s="4"/>
    </row>
    <row r="1296" spans="1:11" x14ac:dyDescent="0.25">
      <c r="A1296">
        <v>1298</v>
      </c>
      <c r="B1296" t="s">
        <v>492</v>
      </c>
      <c r="C1296" t="s">
        <v>1</v>
      </c>
      <c r="D1296" t="s">
        <v>1116</v>
      </c>
      <c r="E1296" t="str">
        <f t="shared" si="40"/>
        <v>No</v>
      </c>
      <c r="F1296">
        <v>30</v>
      </c>
      <c r="G1296" s="2">
        <v>27</v>
      </c>
      <c r="H1296" s="4">
        <f t="shared" si="41"/>
        <v>810</v>
      </c>
      <c r="I1296" s="4"/>
      <c r="J1296">
        <v>4967</v>
      </c>
      <c r="K1296" s="4"/>
    </row>
    <row r="1297" spans="1:11" x14ac:dyDescent="0.25">
      <c r="A1297">
        <v>1299</v>
      </c>
      <c r="B1297" t="s">
        <v>493</v>
      </c>
      <c r="C1297" t="s">
        <v>1</v>
      </c>
      <c r="D1297" t="s">
        <v>1098</v>
      </c>
      <c r="E1297" t="str">
        <f t="shared" si="40"/>
        <v>Si</v>
      </c>
      <c r="F1297">
        <v>0</v>
      </c>
      <c r="G1297" s="2">
        <v>34</v>
      </c>
      <c r="H1297" s="4">
        <f t="shared" si="41"/>
        <v>0</v>
      </c>
      <c r="I1297" s="4"/>
      <c r="J1297">
        <v>7806</v>
      </c>
      <c r="K1297" s="4"/>
    </row>
    <row r="1298" spans="1:11" x14ac:dyDescent="0.25">
      <c r="A1298">
        <v>1300</v>
      </c>
      <c r="B1298" t="s">
        <v>494</v>
      </c>
      <c r="C1298" t="s">
        <v>1</v>
      </c>
      <c r="D1298" t="s">
        <v>1098</v>
      </c>
      <c r="E1298" t="str">
        <f t="shared" si="40"/>
        <v>Si</v>
      </c>
      <c r="F1298">
        <v>0</v>
      </c>
      <c r="G1298" s="2">
        <v>38</v>
      </c>
      <c r="H1298" s="4">
        <f t="shared" si="41"/>
        <v>0</v>
      </c>
      <c r="I1298" s="4"/>
      <c r="J1298">
        <v>6629</v>
      </c>
      <c r="K1298" s="4"/>
    </row>
    <row r="1299" spans="1:11" x14ac:dyDescent="0.25">
      <c r="A1299">
        <v>1301</v>
      </c>
      <c r="B1299" t="s">
        <v>495</v>
      </c>
      <c r="C1299" t="s">
        <v>1</v>
      </c>
      <c r="D1299" t="s">
        <v>1110</v>
      </c>
      <c r="E1299" t="str">
        <f t="shared" si="40"/>
        <v>Si</v>
      </c>
      <c r="F1299">
        <v>0</v>
      </c>
      <c r="G1299" s="2">
        <v>38</v>
      </c>
      <c r="H1299" s="4">
        <f t="shared" si="41"/>
        <v>0</v>
      </c>
      <c r="I1299" s="4"/>
      <c r="J1299">
        <v>7672</v>
      </c>
      <c r="K1299" s="4"/>
    </row>
    <row r="1300" spans="1:11" x14ac:dyDescent="0.25">
      <c r="A1300">
        <v>1302</v>
      </c>
      <c r="B1300" t="s">
        <v>496</v>
      </c>
      <c r="C1300" t="s">
        <v>30</v>
      </c>
      <c r="D1300" t="s">
        <v>1113</v>
      </c>
      <c r="E1300" t="str">
        <f t="shared" si="40"/>
        <v>No</v>
      </c>
      <c r="F1300">
        <v>20</v>
      </c>
      <c r="G1300" s="2">
        <v>25</v>
      </c>
      <c r="H1300" s="4">
        <f t="shared" si="41"/>
        <v>500</v>
      </c>
      <c r="I1300" s="4"/>
      <c r="J1300">
        <v>1802</v>
      </c>
      <c r="K1300" s="4"/>
    </row>
    <row r="1301" spans="1:11" x14ac:dyDescent="0.25">
      <c r="A1301">
        <v>1303</v>
      </c>
      <c r="B1301" t="s">
        <v>496</v>
      </c>
      <c r="C1301" t="s">
        <v>30</v>
      </c>
      <c r="D1301" t="s">
        <v>1113</v>
      </c>
      <c r="E1301" t="str">
        <f t="shared" si="40"/>
        <v>No</v>
      </c>
      <c r="F1301">
        <v>30</v>
      </c>
      <c r="G1301" s="2">
        <v>21</v>
      </c>
      <c r="H1301" s="4">
        <f t="shared" si="41"/>
        <v>630</v>
      </c>
      <c r="I1301" s="4"/>
      <c r="J1301">
        <v>1802</v>
      </c>
      <c r="K1301" s="4"/>
    </row>
    <row r="1302" spans="1:11" x14ac:dyDescent="0.25">
      <c r="A1302">
        <v>1304</v>
      </c>
      <c r="B1302" t="s">
        <v>496</v>
      </c>
      <c r="C1302" t="s">
        <v>30</v>
      </c>
      <c r="D1302" t="s">
        <v>1113</v>
      </c>
      <c r="E1302" t="str">
        <f t="shared" si="40"/>
        <v>Si</v>
      </c>
      <c r="F1302">
        <v>0</v>
      </c>
      <c r="G1302" s="2">
        <v>17</v>
      </c>
      <c r="H1302" s="4">
        <f t="shared" si="41"/>
        <v>0</v>
      </c>
      <c r="I1302" s="4"/>
      <c r="J1302">
        <v>1802</v>
      </c>
      <c r="K1302" s="4"/>
    </row>
    <row r="1303" spans="1:11" x14ac:dyDescent="0.25">
      <c r="A1303">
        <v>1305</v>
      </c>
      <c r="B1303" t="s">
        <v>497</v>
      </c>
      <c r="C1303" t="s">
        <v>1</v>
      </c>
      <c r="D1303" t="s">
        <v>1107</v>
      </c>
      <c r="E1303" t="str">
        <f t="shared" si="40"/>
        <v>No</v>
      </c>
      <c r="F1303">
        <v>20</v>
      </c>
      <c r="G1303" s="2">
        <v>31</v>
      </c>
      <c r="H1303" s="4">
        <f t="shared" si="41"/>
        <v>620</v>
      </c>
      <c r="I1303" s="4"/>
      <c r="J1303">
        <v>6470</v>
      </c>
      <c r="K1303" s="4"/>
    </row>
    <row r="1304" spans="1:11" x14ac:dyDescent="0.25">
      <c r="A1304">
        <v>1306</v>
      </c>
      <c r="B1304" t="s">
        <v>497</v>
      </c>
      <c r="C1304" t="s">
        <v>1</v>
      </c>
      <c r="D1304" t="s">
        <v>1107</v>
      </c>
      <c r="E1304" t="str">
        <f t="shared" si="40"/>
        <v>No</v>
      </c>
      <c r="F1304">
        <v>20</v>
      </c>
      <c r="G1304" s="2">
        <v>32</v>
      </c>
      <c r="H1304" s="4">
        <f t="shared" si="41"/>
        <v>640</v>
      </c>
      <c r="I1304" s="4"/>
      <c r="J1304">
        <v>6470</v>
      </c>
      <c r="K1304" s="4"/>
    </row>
    <row r="1305" spans="1:11" x14ac:dyDescent="0.25">
      <c r="A1305">
        <v>1307</v>
      </c>
      <c r="B1305" t="s">
        <v>497</v>
      </c>
      <c r="C1305" t="s">
        <v>1</v>
      </c>
      <c r="D1305" t="s">
        <v>1107</v>
      </c>
      <c r="E1305" t="str">
        <f t="shared" si="40"/>
        <v>No</v>
      </c>
      <c r="F1305">
        <v>30</v>
      </c>
      <c r="G1305" s="2">
        <v>28</v>
      </c>
      <c r="H1305" s="4">
        <f t="shared" si="41"/>
        <v>840</v>
      </c>
      <c r="I1305" s="4"/>
      <c r="J1305">
        <v>6470</v>
      </c>
      <c r="K1305" s="4"/>
    </row>
    <row r="1306" spans="1:11" x14ac:dyDescent="0.25">
      <c r="A1306">
        <v>1308</v>
      </c>
      <c r="B1306" t="s">
        <v>497</v>
      </c>
      <c r="C1306" t="s">
        <v>1</v>
      </c>
      <c r="D1306" t="s">
        <v>1107</v>
      </c>
      <c r="E1306" t="str">
        <f t="shared" si="40"/>
        <v>Si</v>
      </c>
      <c r="F1306">
        <v>0</v>
      </c>
      <c r="G1306" s="2">
        <v>18</v>
      </c>
      <c r="H1306" s="4">
        <f t="shared" si="41"/>
        <v>0</v>
      </c>
      <c r="I1306" s="4"/>
      <c r="J1306">
        <v>6470</v>
      </c>
      <c r="K1306" s="4"/>
    </row>
    <row r="1307" spans="1:11" x14ac:dyDescent="0.25">
      <c r="A1307">
        <v>1309</v>
      </c>
      <c r="B1307" t="s">
        <v>498</v>
      </c>
      <c r="C1307" t="s">
        <v>1</v>
      </c>
      <c r="D1307" t="s">
        <v>1094</v>
      </c>
      <c r="E1307" t="str">
        <f t="shared" si="40"/>
        <v>Si</v>
      </c>
      <c r="F1307">
        <v>0</v>
      </c>
      <c r="G1307" s="2">
        <v>26</v>
      </c>
      <c r="H1307" s="4">
        <f t="shared" si="41"/>
        <v>0</v>
      </c>
      <c r="I1307" s="4"/>
      <c r="J1307">
        <v>5966</v>
      </c>
      <c r="K1307" s="4"/>
    </row>
    <row r="1308" spans="1:11" x14ac:dyDescent="0.25">
      <c r="A1308">
        <v>1310</v>
      </c>
      <c r="B1308" t="s">
        <v>1234</v>
      </c>
      <c r="C1308" t="s">
        <v>1</v>
      </c>
      <c r="D1308" t="s">
        <v>1111</v>
      </c>
      <c r="E1308" t="str">
        <f t="shared" si="40"/>
        <v>Si</v>
      </c>
      <c r="F1308">
        <v>0</v>
      </c>
      <c r="G1308" s="2">
        <v>20</v>
      </c>
      <c r="H1308" s="4">
        <f t="shared" si="41"/>
        <v>0</v>
      </c>
      <c r="I1308" s="4"/>
      <c r="J1308">
        <v>3164</v>
      </c>
      <c r="K1308" s="4"/>
    </row>
    <row r="1309" spans="1:11" x14ac:dyDescent="0.25">
      <c r="A1309">
        <v>1311</v>
      </c>
      <c r="B1309" t="s">
        <v>1234</v>
      </c>
      <c r="C1309" t="s">
        <v>1</v>
      </c>
      <c r="D1309" t="s">
        <v>1111</v>
      </c>
      <c r="E1309" t="str">
        <f t="shared" si="40"/>
        <v>No</v>
      </c>
      <c r="F1309">
        <v>20</v>
      </c>
      <c r="G1309" s="2">
        <v>33</v>
      </c>
      <c r="H1309" s="4">
        <f t="shared" si="41"/>
        <v>660</v>
      </c>
      <c r="I1309" s="4"/>
      <c r="J1309">
        <v>3164</v>
      </c>
      <c r="K1309" s="4"/>
    </row>
    <row r="1310" spans="1:11" x14ac:dyDescent="0.25">
      <c r="A1310">
        <v>1312</v>
      </c>
      <c r="B1310" t="s">
        <v>1234</v>
      </c>
      <c r="C1310" t="s">
        <v>1</v>
      </c>
      <c r="D1310" t="s">
        <v>1111</v>
      </c>
      <c r="E1310" t="str">
        <f t="shared" si="40"/>
        <v>No</v>
      </c>
      <c r="F1310">
        <v>20</v>
      </c>
      <c r="G1310" s="2">
        <v>26</v>
      </c>
      <c r="H1310" s="4">
        <f t="shared" si="41"/>
        <v>520</v>
      </c>
      <c r="I1310" s="4"/>
      <c r="J1310">
        <v>3164</v>
      </c>
      <c r="K1310" s="4"/>
    </row>
    <row r="1311" spans="1:11" x14ac:dyDescent="0.25">
      <c r="A1311">
        <v>1313</v>
      </c>
      <c r="B1311" t="s">
        <v>1234</v>
      </c>
      <c r="C1311" t="s">
        <v>1</v>
      </c>
      <c r="D1311" t="s">
        <v>1111</v>
      </c>
      <c r="E1311" t="str">
        <f t="shared" si="40"/>
        <v>No</v>
      </c>
      <c r="F1311">
        <v>30</v>
      </c>
      <c r="G1311" s="2">
        <v>29</v>
      </c>
      <c r="H1311" s="4">
        <f t="shared" si="41"/>
        <v>870</v>
      </c>
      <c r="I1311" s="4"/>
      <c r="J1311">
        <v>3164</v>
      </c>
      <c r="K1311" s="4"/>
    </row>
    <row r="1312" spans="1:11" x14ac:dyDescent="0.25">
      <c r="A1312">
        <v>1314</v>
      </c>
      <c r="B1312" t="s">
        <v>499</v>
      </c>
      <c r="C1312" t="s">
        <v>1</v>
      </c>
      <c r="D1312" t="s">
        <v>1107</v>
      </c>
      <c r="E1312" t="str">
        <f t="shared" si="40"/>
        <v>No</v>
      </c>
      <c r="F1312">
        <v>30</v>
      </c>
      <c r="G1312" s="2">
        <v>36</v>
      </c>
      <c r="H1312" s="4">
        <f t="shared" si="41"/>
        <v>1080</v>
      </c>
      <c r="I1312" s="4"/>
      <c r="J1312">
        <v>8904</v>
      </c>
      <c r="K1312" s="4"/>
    </row>
    <row r="1313" spans="1:11" x14ac:dyDescent="0.25">
      <c r="A1313">
        <v>1315</v>
      </c>
      <c r="B1313" t="s">
        <v>499</v>
      </c>
      <c r="C1313" t="s">
        <v>1</v>
      </c>
      <c r="D1313" t="s">
        <v>1107</v>
      </c>
      <c r="E1313" t="str">
        <f t="shared" si="40"/>
        <v>No</v>
      </c>
      <c r="F1313">
        <v>20</v>
      </c>
      <c r="G1313" s="2">
        <v>34</v>
      </c>
      <c r="H1313" s="4">
        <f t="shared" si="41"/>
        <v>680</v>
      </c>
      <c r="I1313" s="4"/>
      <c r="J1313">
        <v>8904</v>
      </c>
      <c r="K1313" s="4"/>
    </row>
    <row r="1314" spans="1:11" x14ac:dyDescent="0.25">
      <c r="A1314">
        <v>1316</v>
      </c>
      <c r="B1314" t="s">
        <v>499</v>
      </c>
      <c r="C1314" t="s">
        <v>1</v>
      </c>
      <c r="D1314" t="s">
        <v>1107</v>
      </c>
      <c r="E1314" t="str">
        <f t="shared" si="40"/>
        <v>Si</v>
      </c>
      <c r="F1314">
        <v>0</v>
      </c>
      <c r="G1314" s="2">
        <v>36</v>
      </c>
      <c r="H1314" s="4">
        <f t="shared" si="41"/>
        <v>0</v>
      </c>
      <c r="I1314" s="4"/>
      <c r="J1314">
        <v>8904</v>
      </c>
      <c r="K1314" s="4"/>
    </row>
    <row r="1315" spans="1:11" x14ac:dyDescent="0.25">
      <c r="A1315">
        <v>1317</v>
      </c>
      <c r="B1315" t="s">
        <v>500</v>
      </c>
      <c r="C1315" t="s">
        <v>1</v>
      </c>
      <c r="D1315" t="s">
        <v>1098</v>
      </c>
      <c r="E1315" t="str">
        <f t="shared" si="40"/>
        <v>No</v>
      </c>
      <c r="F1315">
        <v>20</v>
      </c>
      <c r="G1315" s="2">
        <v>15</v>
      </c>
      <c r="H1315" s="4">
        <f t="shared" si="41"/>
        <v>300</v>
      </c>
      <c r="I1315" s="4"/>
      <c r="J1315">
        <v>6760</v>
      </c>
      <c r="K1315" s="4"/>
    </row>
    <row r="1316" spans="1:11" x14ac:dyDescent="0.25">
      <c r="A1316">
        <v>1318</v>
      </c>
      <c r="B1316" t="s">
        <v>500</v>
      </c>
      <c r="C1316" t="s">
        <v>1</v>
      </c>
      <c r="D1316" t="s">
        <v>1098</v>
      </c>
      <c r="E1316" t="str">
        <f t="shared" si="40"/>
        <v>No</v>
      </c>
      <c r="F1316">
        <v>30</v>
      </c>
      <c r="G1316" s="2">
        <v>10</v>
      </c>
      <c r="H1316" s="4">
        <f t="shared" si="41"/>
        <v>300</v>
      </c>
      <c r="I1316" s="4"/>
      <c r="J1316">
        <v>6760</v>
      </c>
      <c r="K1316" s="4"/>
    </row>
    <row r="1317" spans="1:11" x14ac:dyDescent="0.25">
      <c r="A1317">
        <v>1319</v>
      </c>
      <c r="B1317" t="s">
        <v>500</v>
      </c>
      <c r="C1317" t="s">
        <v>1</v>
      </c>
      <c r="D1317" t="s">
        <v>1098</v>
      </c>
      <c r="E1317" t="str">
        <f t="shared" si="40"/>
        <v>Si</v>
      </c>
      <c r="F1317">
        <v>0</v>
      </c>
      <c r="G1317" s="2">
        <v>13</v>
      </c>
      <c r="H1317" s="4">
        <f t="shared" si="41"/>
        <v>0</v>
      </c>
      <c r="I1317" s="4"/>
      <c r="J1317">
        <v>6760</v>
      </c>
      <c r="K1317" s="4"/>
    </row>
    <row r="1318" spans="1:11" x14ac:dyDescent="0.25">
      <c r="A1318">
        <v>1320</v>
      </c>
      <c r="B1318" t="s">
        <v>501</v>
      </c>
      <c r="C1318" t="s">
        <v>1</v>
      </c>
      <c r="D1318" t="s">
        <v>1098</v>
      </c>
      <c r="E1318" t="str">
        <f t="shared" si="40"/>
        <v>Si</v>
      </c>
      <c r="F1318">
        <v>0</v>
      </c>
      <c r="G1318" s="2">
        <v>14</v>
      </c>
      <c r="H1318" s="4">
        <f t="shared" si="41"/>
        <v>0</v>
      </c>
      <c r="I1318" s="4"/>
      <c r="J1318">
        <v>6502</v>
      </c>
      <c r="K1318" s="4"/>
    </row>
    <row r="1319" spans="1:11" x14ac:dyDescent="0.25">
      <c r="A1319">
        <v>1321</v>
      </c>
      <c r="B1319" t="s">
        <v>501</v>
      </c>
      <c r="C1319" t="s">
        <v>1</v>
      </c>
      <c r="D1319" t="s">
        <v>1098</v>
      </c>
      <c r="E1319" t="str">
        <f t="shared" si="40"/>
        <v>No</v>
      </c>
      <c r="F1319">
        <v>30</v>
      </c>
      <c r="G1319" s="2">
        <v>31</v>
      </c>
      <c r="H1319" s="4">
        <f t="shared" si="41"/>
        <v>930</v>
      </c>
      <c r="I1319" s="4"/>
      <c r="J1319">
        <v>6502</v>
      </c>
      <c r="K1319" s="4"/>
    </row>
    <row r="1320" spans="1:11" x14ac:dyDescent="0.25">
      <c r="A1320">
        <v>1322</v>
      </c>
      <c r="B1320" t="s">
        <v>502</v>
      </c>
      <c r="C1320" t="s">
        <v>1</v>
      </c>
      <c r="D1320" t="s">
        <v>1115</v>
      </c>
      <c r="E1320" t="str">
        <f t="shared" si="40"/>
        <v>No</v>
      </c>
      <c r="F1320">
        <v>20</v>
      </c>
      <c r="G1320" s="2">
        <v>17</v>
      </c>
      <c r="H1320" s="4">
        <f t="shared" si="41"/>
        <v>340</v>
      </c>
      <c r="I1320" s="4"/>
      <c r="J1320">
        <v>3101</v>
      </c>
      <c r="K1320" s="4"/>
    </row>
    <row r="1321" spans="1:11" x14ac:dyDescent="0.25">
      <c r="A1321">
        <v>1323</v>
      </c>
      <c r="B1321" t="s">
        <v>502</v>
      </c>
      <c r="C1321" t="s">
        <v>1</v>
      </c>
      <c r="D1321" t="s">
        <v>1115</v>
      </c>
      <c r="E1321" t="str">
        <f t="shared" si="40"/>
        <v>Si</v>
      </c>
      <c r="F1321">
        <v>0</v>
      </c>
      <c r="G1321" s="2">
        <v>35</v>
      </c>
      <c r="H1321" s="4">
        <f t="shared" si="41"/>
        <v>0</v>
      </c>
      <c r="I1321" s="4"/>
      <c r="J1321">
        <v>3101</v>
      </c>
      <c r="K1321" s="4"/>
    </row>
    <row r="1322" spans="1:11" x14ac:dyDescent="0.25">
      <c r="A1322">
        <v>1324</v>
      </c>
      <c r="B1322" t="s">
        <v>502</v>
      </c>
      <c r="C1322" t="s">
        <v>1</v>
      </c>
      <c r="D1322" t="s">
        <v>1115</v>
      </c>
      <c r="E1322" t="str">
        <f t="shared" si="40"/>
        <v>No</v>
      </c>
      <c r="F1322">
        <v>20</v>
      </c>
      <c r="G1322" s="2">
        <v>33</v>
      </c>
      <c r="H1322" s="4">
        <f t="shared" si="41"/>
        <v>660</v>
      </c>
      <c r="I1322" s="4"/>
      <c r="J1322">
        <v>3101</v>
      </c>
      <c r="K1322" s="4"/>
    </row>
    <row r="1323" spans="1:11" x14ac:dyDescent="0.25">
      <c r="A1323">
        <v>1325</v>
      </c>
      <c r="B1323" t="s">
        <v>502</v>
      </c>
      <c r="C1323" t="s">
        <v>1</v>
      </c>
      <c r="D1323" t="s">
        <v>1115</v>
      </c>
      <c r="E1323" t="str">
        <f t="shared" si="40"/>
        <v>No</v>
      </c>
      <c r="F1323">
        <v>30</v>
      </c>
      <c r="G1323" s="2">
        <v>28</v>
      </c>
      <c r="H1323" s="4">
        <f t="shared" si="41"/>
        <v>840</v>
      </c>
      <c r="I1323" s="4"/>
      <c r="J1323">
        <v>3101</v>
      </c>
      <c r="K1323" s="4"/>
    </row>
    <row r="1324" spans="1:11" x14ac:dyDescent="0.25">
      <c r="A1324">
        <v>1326</v>
      </c>
      <c r="B1324" t="s">
        <v>503</v>
      </c>
      <c r="C1324" t="s">
        <v>1</v>
      </c>
      <c r="D1324" t="s">
        <v>1107</v>
      </c>
      <c r="E1324" t="str">
        <f t="shared" si="40"/>
        <v>Si</v>
      </c>
      <c r="F1324">
        <v>0</v>
      </c>
      <c r="G1324" s="2">
        <v>22</v>
      </c>
      <c r="H1324" s="4">
        <f t="shared" si="41"/>
        <v>0</v>
      </c>
      <c r="I1324" s="4"/>
      <c r="J1324">
        <v>2751</v>
      </c>
      <c r="K1324" s="4"/>
    </row>
    <row r="1325" spans="1:11" x14ac:dyDescent="0.25">
      <c r="A1325">
        <v>1327</v>
      </c>
      <c r="B1325" t="s">
        <v>503</v>
      </c>
      <c r="C1325" t="s">
        <v>1</v>
      </c>
      <c r="D1325" t="s">
        <v>1107</v>
      </c>
      <c r="E1325" t="str">
        <f t="shared" si="40"/>
        <v>No</v>
      </c>
      <c r="F1325">
        <v>30</v>
      </c>
      <c r="G1325" s="2">
        <v>35</v>
      </c>
      <c r="H1325" s="4">
        <f t="shared" si="41"/>
        <v>1050</v>
      </c>
      <c r="I1325" s="4"/>
      <c r="J1325">
        <v>2751</v>
      </c>
      <c r="K1325" s="4"/>
    </row>
    <row r="1326" spans="1:11" x14ac:dyDescent="0.25">
      <c r="A1326">
        <v>1328</v>
      </c>
      <c r="B1326" t="s">
        <v>504</v>
      </c>
      <c r="C1326" t="s">
        <v>1</v>
      </c>
      <c r="D1326" t="s">
        <v>1109</v>
      </c>
      <c r="E1326" t="str">
        <f t="shared" si="40"/>
        <v>Si</v>
      </c>
      <c r="F1326">
        <v>0</v>
      </c>
      <c r="G1326" s="2">
        <v>27</v>
      </c>
      <c r="H1326" s="4">
        <f t="shared" si="41"/>
        <v>0</v>
      </c>
      <c r="I1326" s="4"/>
      <c r="J1326">
        <v>3549</v>
      </c>
      <c r="K1326" s="4"/>
    </row>
    <row r="1327" spans="1:11" x14ac:dyDescent="0.25">
      <c r="A1327">
        <v>1329</v>
      </c>
      <c r="B1327" t="s">
        <v>505</v>
      </c>
      <c r="C1327" t="s">
        <v>1</v>
      </c>
      <c r="D1327" t="s">
        <v>1109</v>
      </c>
      <c r="E1327" t="str">
        <f t="shared" si="40"/>
        <v>No</v>
      </c>
      <c r="F1327">
        <v>20</v>
      </c>
      <c r="G1327" s="2">
        <v>20</v>
      </c>
      <c r="H1327" s="4">
        <f t="shared" si="41"/>
        <v>400</v>
      </c>
      <c r="I1327" s="4"/>
      <c r="J1327">
        <v>5699</v>
      </c>
      <c r="K1327" s="4"/>
    </row>
    <row r="1328" spans="1:11" x14ac:dyDescent="0.25">
      <c r="A1328">
        <v>1330</v>
      </c>
      <c r="B1328" t="s">
        <v>506</v>
      </c>
      <c r="C1328" t="s">
        <v>1</v>
      </c>
      <c r="D1328" t="s">
        <v>1111</v>
      </c>
      <c r="E1328" t="str">
        <f t="shared" si="40"/>
        <v>Si</v>
      </c>
      <c r="F1328">
        <v>0</v>
      </c>
      <c r="G1328" s="2">
        <v>25</v>
      </c>
      <c r="H1328" s="4">
        <f t="shared" si="41"/>
        <v>0</v>
      </c>
      <c r="I1328" s="4"/>
      <c r="J1328">
        <v>3085</v>
      </c>
      <c r="K1328" s="4"/>
    </row>
    <row r="1329" spans="1:11" x14ac:dyDescent="0.25">
      <c r="A1329">
        <v>1331</v>
      </c>
      <c r="B1329" t="s">
        <v>507</v>
      </c>
      <c r="C1329" t="s">
        <v>1</v>
      </c>
      <c r="D1329" t="s">
        <v>1107</v>
      </c>
      <c r="E1329" t="str">
        <f t="shared" si="40"/>
        <v>Si</v>
      </c>
      <c r="F1329">
        <v>0</v>
      </c>
      <c r="G1329" s="2">
        <v>32</v>
      </c>
      <c r="H1329" s="4">
        <f t="shared" si="41"/>
        <v>0</v>
      </c>
      <c r="I1329" s="4"/>
      <c r="J1329">
        <v>7386</v>
      </c>
      <c r="K1329" s="4"/>
    </row>
    <row r="1330" spans="1:11" x14ac:dyDescent="0.25">
      <c r="A1330">
        <v>1332</v>
      </c>
      <c r="B1330" t="s">
        <v>508</v>
      </c>
      <c r="C1330" t="s">
        <v>1</v>
      </c>
      <c r="D1330" t="s">
        <v>1107</v>
      </c>
      <c r="E1330" t="str">
        <f t="shared" si="40"/>
        <v>Si</v>
      </c>
      <c r="F1330">
        <v>0</v>
      </c>
      <c r="G1330" s="2">
        <v>40</v>
      </c>
      <c r="H1330" s="4">
        <f t="shared" si="41"/>
        <v>0</v>
      </c>
      <c r="I1330" s="4"/>
      <c r="J1330">
        <v>8530</v>
      </c>
      <c r="K1330" s="4"/>
    </row>
    <row r="1331" spans="1:11" x14ac:dyDescent="0.25">
      <c r="A1331">
        <v>1333</v>
      </c>
      <c r="B1331" t="s">
        <v>508</v>
      </c>
      <c r="C1331" t="s">
        <v>1</v>
      </c>
      <c r="D1331" t="s">
        <v>1107</v>
      </c>
      <c r="E1331" t="str">
        <f t="shared" si="40"/>
        <v>No</v>
      </c>
      <c r="F1331">
        <v>20</v>
      </c>
      <c r="G1331" s="2">
        <v>11</v>
      </c>
      <c r="H1331" s="4">
        <f t="shared" si="41"/>
        <v>220</v>
      </c>
      <c r="I1331" s="4"/>
      <c r="J1331">
        <v>8530</v>
      </c>
      <c r="K1331" s="4"/>
    </row>
    <row r="1332" spans="1:11" x14ac:dyDescent="0.25">
      <c r="A1332">
        <v>1334</v>
      </c>
      <c r="B1332" t="s">
        <v>508</v>
      </c>
      <c r="C1332" t="s">
        <v>1</v>
      </c>
      <c r="D1332" t="s">
        <v>1107</v>
      </c>
      <c r="E1332" t="str">
        <f t="shared" si="40"/>
        <v>No</v>
      </c>
      <c r="F1332">
        <v>30</v>
      </c>
      <c r="G1332" s="2">
        <v>35</v>
      </c>
      <c r="H1332" s="4">
        <f t="shared" si="41"/>
        <v>1050</v>
      </c>
      <c r="I1332" s="4"/>
      <c r="J1332">
        <v>8530</v>
      </c>
      <c r="K1332" s="4"/>
    </row>
    <row r="1333" spans="1:11" x14ac:dyDescent="0.25">
      <c r="A1333">
        <v>1335</v>
      </c>
      <c r="B1333" t="s">
        <v>509</v>
      </c>
      <c r="C1333" t="s">
        <v>1</v>
      </c>
      <c r="D1333" t="s">
        <v>1111</v>
      </c>
      <c r="E1333" t="str">
        <f t="shared" si="40"/>
        <v>Si</v>
      </c>
      <c r="F1333">
        <v>0</v>
      </c>
      <c r="G1333" s="2">
        <v>32</v>
      </c>
      <c r="H1333" s="4">
        <f t="shared" si="41"/>
        <v>0</v>
      </c>
      <c r="I1333" s="4"/>
      <c r="J1333">
        <v>1238</v>
      </c>
      <c r="K1333" s="4"/>
    </row>
    <row r="1334" spans="1:11" x14ac:dyDescent="0.25">
      <c r="A1334">
        <v>1336</v>
      </c>
      <c r="B1334" t="s">
        <v>510</v>
      </c>
      <c r="C1334" t="s">
        <v>1</v>
      </c>
      <c r="D1334" t="s">
        <v>1107</v>
      </c>
      <c r="E1334" t="str">
        <f t="shared" si="40"/>
        <v>Si</v>
      </c>
      <c r="F1334">
        <v>0</v>
      </c>
      <c r="G1334" s="2">
        <v>10</v>
      </c>
      <c r="H1334" s="4">
        <f t="shared" si="41"/>
        <v>0</v>
      </c>
      <c r="I1334" s="4"/>
      <c r="J1334">
        <v>5002</v>
      </c>
      <c r="K1334" s="4"/>
    </row>
    <row r="1335" spans="1:11" x14ac:dyDescent="0.25">
      <c r="A1335">
        <v>1337</v>
      </c>
      <c r="B1335" t="s">
        <v>510</v>
      </c>
      <c r="C1335" t="s">
        <v>1</v>
      </c>
      <c r="D1335" t="s">
        <v>1107</v>
      </c>
      <c r="E1335" t="str">
        <f t="shared" si="40"/>
        <v>No</v>
      </c>
      <c r="F1335">
        <v>20</v>
      </c>
      <c r="G1335" s="2">
        <v>35</v>
      </c>
      <c r="H1335" s="4">
        <f t="shared" si="41"/>
        <v>700</v>
      </c>
      <c r="I1335" s="4"/>
      <c r="J1335">
        <v>5002</v>
      </c>
      <c r="K1335" s="4"/>
    </row>
    <row r="1336" spans="1:11" x14ac:dyDescent="0.25">
      <c r="A1336">
        <v>1338</v>
      </c>
      <c r="B1336" t="s">
        <v>510</v>
      </c>
      <c r="C1336" t="s">
        <v>1</v>
      </c>
      <c r="D1336" t="s">
        <v>1107</v>
      </c>
      <c r="E1336" t="str">
        <f t="shared" si="40"/>
        <v>No</v>
      </c>
      <c r="F1336">
        <v>30</v>
      </c>
      <c r="G1336" s="2">
        <v>30</v>
      </c>
      <c r="H1336" s="4">
        <f t="shared" si="41"/>
        <v>900</v>
      </c>
      <c r="I1336" s="4"/>
      <c r="J1336">
        <v>5002</v>
      </c>
      <c r="K1336" s="4"/>
    </row>
    <row r="1337" spans="1:11" x14ac:dyDescent="0.25">
      <c r="A1337">
        <v>1339</v>
      </c>
      <c r="B1337" t="s">
        <v>1235</v>
      </c>
      <c r="C1337" t="s">
        <v>1</v>
      </c>
      <c r="D1337" t="s">
        <v>1107</v>
      </c>
      <c r="E1337" t="str">
        <f t="shared" si="40"/>
        <v>Si</v>
      </c>
      <c r="F1337">
        <v>0</v>
      </c>
      <c r="G1337" s="2">
        <v>28</v>
      </c>
      <c r="H1337" s="4">
        <f t="shared" si="41"/>
        <v>0</v>
      </c>
      <c r="I1337" s="4"/>
      <c r="J1337">
        <v>3029</v>
      </c>
      <c r="K1337" s="4"/>
    </row>
    <row r="1338" spans="1:11" x14ac:dyDescent="0.25">
      <c r="A1338">
        <v>1340</v>
      </c>
      <c r="B1338" t="s">
        <v>1235</v>
      </c>
      <c r="C1338" t="s">
        <v>1</v>
      </c>
      <c r="D1338" t="s">
        <v>1107</v>
      </c>
      <c r="E1338" t="str">
        <f t="shared" si="40"/>
        <v>No</v>
      </c>
      <c r="F1338">
        <v>20</v>
      </c>
      <c r="G1338" s="2">
        <v>11</v>
      </c>
      <c r="H1338" s="4">
        <f t="shared" si="41"/>
        <v>220</v>
      </c>
      <c r="I1338" s="4"/>
      <c r="J1338">
        <v>3029</v>
      </c>
      <c r="K1338" s="4"/>
    </row>
    <row r="1339" spans="1:11" x14ac:dyDescent="0.25">
      <c r="A1339">
        <v>1341</v>
      </c>
      <c r="B1339" t="s">
        <v>1235</v>
      </c>
      <c r="C1339" t="s">
        <v>1</v>
      </c>
      <c r="D1339" t="s">
        <v>1107</v>
      </c>
      <c r="E1339" t="str">
        <f t="shared" si="40"/>
        <v>No</v>
      </c>
      <c r="F1339">
        <v>30</v>
      </c>
      <c r="G1339" s="2">
        <v>37</v>
      </c>
      <c r="H1339" s="4">
        <f t="shared" si="41"/>
        <v>1110</v>
      </c>
      <c r="I1339" s="4"/>
      <c r="J1339">
        <v>3029</v>
      </c>
      <c r="K1339" s="4"/>
    </row>
    <row r="1340" spans="1:11" x14ac:dyDescent="0.25">
      <c r="A1340">
        <v>1342</v>
      </c>
      <c r="B1340" t="s">
        <v>511</v>
      </c>
      <c r="C1340" t="s">
        <v>1</v>
      </c>
      <c r="D1340" t="s">
        <v>1110</v>
      </c>
      <c r="E1340" t="str">
        <f t="shared" si="40"/>
        <v>Si</v>
      </c>
      <c r="F1340">
        <v>0</v>
      </c>
      <c r="G1340" s="2">
        <v>31</v>
      </c>
      <c r="H1340" s="4">
        <f t="shared" si="41"/>
        <v>0</v>
      </c>
      <c r="I1340" s="4"/>
      <c r="J1340">
        <v>8220</v>
      </c>
      <c r="K1340" s="4"/>
    </row>
    <row r="1341" spans="1:11" x14ac:dyDescent="0.25">
      <c r="A1341">
        <v>1343</v>
      </c>
      <c r="B1341" t="s">
        <v>511</v>
      </c>
      <c r="C1341" t="s">
        <v>1</v>
      </c>
      <c r="D1341" t="s">
        <v>1110</v>
      </c>
      <c r="E1341" t="str">
        <f t="shared" si="40"/>
        <v>No</v>
      </c>
      <c r="F1341">
        <v>20</v>
      </c>
      <c r="G1341" s="2">
        <v>37</v>
      </c>
      <c r="H1341" s="4">
        <f t="shared" si="41"/>
        <v>740</v>
      </c>
      <c r="I1341" s="4"/>
      <c r="J1341">
        <v>8220</v>
      </c>
      <c r="K1341" s="4"/>
    </row>
    <row r="1342" spans="1:11" x14ac:dyDescent="0.25">
      <c r="A1342">
        <v>1344</v>
      </c>
      <c r="B1342" t="s">
        <v>511</v>
      </c>
      <c r="C1342" t="s">
        <v>1</v>
      </c>
      <c r="D1342" t="s">
        <v>1110</v>
      </c>
      <c r="E1342" t="str">
        <f t="shared" si="40"/>
        <v>No</v>
      </c>
      <c r="F1342">
        <v>30</v>
      </c>
      <c r="G1342" s="2">
        <v>26</v>
      </c>
      <c r="H1342" s="4">
        <f t="shared" si="41"/>
        <v>780</v>
      </c>
      <c r="I1342" s="4"/>
      <c r="J1342">
        <v>8220</v>
      </c>
      <c r="K1342" s="4"/>
    </row>
    <row r="1343" spans="1:11" x14ac:dyDescent="0.25">
      <c r="A1343">
        <v>1345</v>
      </c>
      <c r="B1343" t="s">
        <v>512</v>
      </c>
      <c r="C1343" t="s">
        <v>1</v>
      </c>
      <c r="D1343" t="s">
        <v>1094</v>
      </c>
      <c r="E1343" t="str">
        <f t="shared" si="40"/>
        <v>No</v>
      </c>
      <c r="F1343">
        <v>20</v>
      </c>
      <c r="G1343" s="2">
        <v>18</v>
      </c>
      <c r="H1343" s="4">
        <f t="shared" si="41"/>
        <v>360</v>
      </c>
      <c r="I1343" s="4"/>
      <c r="J1343">
        <v>8993</v>
      </c>
      <c r="K1343" s="4"/>
    </row>
    <row r="1344" spans="1:11" x14ac:dyDescent="0.25">
      <c r="A1344">
        <v>1346</v>
      </c>
      <c r="B1344" t="s">
        <v>512</v>
      </c>
      <c r="C1344" t="s">
        <v>1</v>
      </c>
      <c r="D1344" t="s">
        <v>1094</v>
      </c>
      <c r="E1344" t="str">
        <f t="shared" si="40"/>
        <v>No</v>
      </c>
      <c r="F1344">
        <v>30</v>
      </c>
      <c r="G1344" s="2">
        <v>25</v>
      </c>
      <c r="H1344" s="4">
        <f t="shared" si="41"/>
        <v>750</v>
      </c>
      <c r="I1344" s="4"/>
      <c r="J1344">
        <v>8993</v>
      </c>
      <c r="K1344" s="4"/>
    </row>
    <row r="1345" spans="1:11" x14ac:dyDescent="0.25">
      <c r="A1345">
        <v>1347</v>
      </c>
      <c r="B1345" t="s">
        <v>512</v>
      </c>
      <c r="C1345" t="s">
        <v>1</v>
      </c>
      <c r="D1345" t="s">
        <v>1094</v>
      </c>
      <c r="E1345" t="str">
        <f t="shared" si="40"/>
        <v>Si</v>
      </c>
      <c r="F1345">
        <v>0</v>
      </c>
      <c r="G1345" s="2">
        <v>24</v>
      </c>
      <c r="H1345" s="4">
        <f t="shared" si="41"/>
        <v>0</v>
      </c>
      <c r="I1345" s="4"/>
      <c r="J1345">
        <v>8993</v>
      </c>
      <c r="K1345" s="4"/>
    </row>
    <row r="1346" spans="1:11" x14ac:dyDescent="0.25">
      <c r="A1346">
        <v>1348</v>
      </c>
      <c r="B1346" t="s">
        <v>512</v>
      </c>
      <c r="C1346" t="s">
        <v>1</v>
      </c>
      <c r="D1346" t="s">
        <v>1094</v>
      </c>
      <c r="E1346" t="str">
        <f t="shared" ref="E1346:E1409" si="42">IF(F1346=0,"Si","No")</f>
        <v>No</v>
      </c>
      <c r="F1346">
        <v>20</v>
      </c>
      <c r="G1346" s="2">
        <v>38</v>
      </c>
      <c r="H1346" s="4">
        <f t="shared" si="41"/>
        <v>760</v>
      </c>
      <c r="I1346" s="4"/>
      <c r="J1346">
        <v>8993</v>
      </c>
      <c r="K1346" s="4"/>
    </row>
    <row r="1347" spans="1:11" x14ac:dyDescent="0.25">
      <c r="A1347">
        <v>1349</v>
      </c>
      <c r="B1347" t="s">
        <v>513</v>
      </c>
      <c r="C1347" t="s">
        <v>1</v>
      </c>
      <c r="D1347" t="s">
        <v>1109</v>
      </c>
      <c r="E1347" t="str">
        <f t="shared" si="42"/>
        <v>Si</v>
      </c>
      <c r="F1347">
        <v>0</v>
      </c>
      <c r="G1347" s="2">
        <v>24</v>
      </c>
      <c r="H1347" s="4">
        <f t="shared" ref="H1347:H1410" si="43">G1347*F1347</f>
        <v>0</v>
      </c>
      <c r="I1347" s="4"/>
      <c r="J1347">
        <v>6903</v>
      </c>
      <c r="K1347" s="4"/>
    </row>
    <row r="1348" spans="1:11" x14ac:dyDescent="0.25">
      <c r="A1348">
        <v>1350</v>
      </c>
      <c r="B1348" t="s">
        <v>514</v>
      </c>
      <c r="C1348" t="s">
        <v>1</v>
      </c>
      <c r="D1348" t="s">
        <v>1115</v>
      </c>
      <c r="E1348" t="str">
        <f t="shared" si="42"/>
        <v>Si</v>
      </c>
      <c r="F1348">
        <v>0</v>
      </c>
      <c r="G1348" s="2">
        <v>30</v>
      </c>
      <c r="H1348" s="4">
        <f t="shared" si="43"/>
        <v>0</v>
      </c>
      <c r="I1348" s="4"/>
      <c r="J1348">
        <v>6290</v>
      </c>
      <c r="K1348" s="4"/>
    </row>
    <row r="1349" spans="1:11" x14ac:dyDescent="0.25">
      <c r="A1349">
        <v>1351</v>
      </c>
      <c r="B1349" t="s">
        <v>514</v>
      </c>
      <c r="C1349" t="s">
        <v>1</v>
      </c>
      <c r="D1349" t="s">
        <v>1115</v>
      </c>
      <c r="E1349" t="str">
        <f t="shared" si="42"/>
        <v>No</v>
      </c>
      <c r="F1349">
        <v>20</v>
      </c>
      <c r="G1349" s="2">
        <v>19</v>
      </c>
      <c r="H1349" s="4">
        <f t="shared" si="43"/>
        <v>380</v>
      </c>
      <c r="I1349" s="4"/>
      <c r="J1349">
        <v>6290</v>
      </c>
      <c r="K1349" s="4"/>
    </row>
    <row r="1350" spans="1:11" x14ac:dyDescent="0.25">
      <c r="A1350">
        <v>1352</v>
      </c>
      <c r="B1350" t="s">
        <v>514</v>
      </c>
      <c r="C1350" t="s">
        <v>1</v>
      </c>
      <c r="D1350" t="s">
        <v>1115</v>
      </c>
      <c r="E1350" t="str">
        <f t="shared" si="42"/>
        <v>No</v>
      </c>
      <c r="F1350">
        <v>30</v>
      </c>
      <c r="G1350" s="2">
        <v>26</v>
      </c>
      <c r="H1350" s="4">
        <f t="shared" si="43"/>
        <v>780</v>
      </c>
      <c r="I1350" s="4"/>
      <c r="J1350">
        <v>6290</v>
      </c>
      <c r="K1350" s="4"/>
    </row>
    <row r="1351" spans="1:11" x14ac:dyDescent="0.25">
      <c r="A1351">
        <v>1353</v>
      </c>
      <c r="B1351" t="s">
        <v>515</v>
      </c>
      <c r="C1351" t="s">
        <v>1</v>
      </c>
      <c r="D1351" t="s">
        <v>1112</v>
      </c>
      <c r="E1351" t="str">
        <f t="shared" si="42"/>
        <v>Si</v>
      </c>
      <c r="F1351">
        <v>0</v>
      </c>
      <c r="G1351" s="2">
        <v>23</v>
      </c>
      <c r="H1351" s="4">
        <f t="shared" si="43"/>
        <v>0</v>
      </c>
      <c r="I1351" s="4"/>
      <c r="J1351">
        <v>8669</v>
      </c>
      <c r="K1351" s="4"/>
    </row>
    <row r="1352" spans="1:11" x14ac:dyDescent="0.25">
      <c r="A1352">
        <v>1354</v>
      </c>
      <c r="B1352" t="s">
        <v>515</v>
      </c>
      <c r="C1352" t="s">
        <v>1</v>
      </c>
      <c r="D1352" t="s">
        <v>1112</v>
      </c>
      <c r="E1352" t="str">
        <f t="shared" si="42"/>
        <v>No</v>
      </c>
      <c r="F1352">
        <v>20</v>
      </c>
      <c r="G1352" s="2">
        <v>29</v>
      </c>
      <c r="H1352" s="4">
        <f t="shared" si="43"/>
        <v>580</v>
      </c>
      <c r="I1352" s="4"/>
      <c r="J1352">
        <v>8669</v>
      </c>
      <c r="K1352" s="4"/>
    </row>
    <row r="1353" spans="1:11" x14ac:dyDescent="0.25">
      <c r="A1353">
        <v>1355</v>
      </c>
      <c r="B1353" t="s">
        <v>515</v>
      </c>
      <c r="C1353" t="s">
        <v>1</v>
      </c>
      <c r="D1353" t="s">
        <v>1112</v>
      </c>
      <c r="E1353" t="str">
        <f t="shared" si="42"/>
        <v>No</v>
      </c>
      <c r="F1353">
        <v>30</v>
      </c>
      <c r="G1353" s="2">
        <v>26</v>
      </c>
      <c r="H1353" s="4">
        <f t="shared" si="43"/>
        <v>780</v>
      </c>
      <c r="I1353" s="4"/>
      <c r="J1353">
        <v>8669</v>
      </c>
      <c r="K1353" s="4"/>
    </row>
    <row r="1354" spans="1:11" x14ac:dyDescent="0.25">
      <c r="A1354">
        <v>1356</v>
      </c>
      <c r="B1354" t="s">
        <v>516</v>
      </c>
      <c r="C1354" t="s">
        <v>1</v>
      </c>
      <c r="D1354" t="s">
        <v>1109</v>
      </c>
      <c r="E1354" t="str">
        <f t="shared" si="42"/>
        <v>Si</v>
      </c>
      <c r="F1354">
        <v>0</v>
      </c>
      <c r="G1354" s="2">
        <v>37</v>
      </c>
      <c r="H1354" s="4">
        <f t="shared" si="43"/>
        <v>0</v>
      </c>
      <c r="I1354" s="4"/>
      <c r="J1354">
        <v>6096</v>
      </c>
      <c r="K1354" s="4"/>
    </row>
    <row r="1355" spans="1:11" x14ac:dyDescent="0.25">
      <c r="A1355">
        <v>1357</v>
      </c>
      <c r="B1355" t="s">
        <v>517</v>
      </c>
      <c r="C1355" t="s">
        <v>1</v>
      </c>
      <c r="D1355" t="s">
        <v>1098</v>
      </c>
      <c r="E1355" t="str">
        <f t="shared" si="42"/>
        <v>Si</v>
      </c>
      <c r="F1355">
        <v>0</v>
      </c>
      <c r="G1355" s="2">
        <v>12</v>
      </c>
      <c r="H1355" s="4">
        <f t="shared" si="43"/>
        <v>0</v>
      </c>
      <c r="I1355" s="4"/>
      <c r="J1355">
        <v>6582</v>
      </c>
      <c r="K1355" s="4"/>
    </row>
    <row r="1356" spans="1:11" x14ac:dyDescent="0.25">
      <c r="A1356">
        <v>1358</v>
      </c>
      <c r="B1356" t="s">
        <v>1236</v>
      </c>
      <c r="C1356" t="s">
        <v>3</v>
      </c>
      <c r="D1356" t="s">
        <v>1108</v>
      </c>
      <c r="E1356" t="str">
        <f t="shared" si="42"/>
        <v>Si</v>
      </c>
      <c r="F1356">
        <v>0</v>
      </c>
      <c r="G1356" s="2">
        <v>30</v>
      </c>
      <c r="H1356" s="4">
        <f t="shared" si="43"/>
        <v>0</v>
      </c>
      <c r="I1356" s="4"/>
      <c r="J1356">
        <v>6726</v>
      </c>
      <c r="K1356" s="4"/>
    </row>
    <row r="1357" spans="1:11" x14ac:dyDescent="0.25">
      <c r="A1357">
        <v>1359</v>
      </c>
      <c r="B1357" t="s">
        <v>1236</v>
      </c>
      <c r="C1357" t="s">
        <v>3</v>
      </c>
      <c r="D1357" t="s">
        <v>1108</v>
      </c>
      <c r="E1357" t="str">
        <f t="shared" si="42"/>
        <v>No</v>
      </c>
      <c r="F1357">
        <v>20</v>
      </c>
      <c r="G1357" s="2">
        <v>23</v>
      </c>
      <c r="H1357" s="4">
        <f t="shared" si="43"/>
        <v>460</v>
      </c>
      <c r="I1357" s="4"/>
      <c r="J1357">
        <v>6726</v>
      </c>
      <c r="K1357" s="4"/>
    </row>
    <row r="1358" spans="1:11" x14ac:dyDescent="0.25">
      <c r="A1358">
        <v>1360</v>
      </c>
      <c r="B1358" t="s">
        <v>1236</v>
      </c>
      <c r="C1358" t="s">
        <v>3</v>
      </c>
      <c r="D1358" t="s">
        <v>1108</v>
      </c>
      <c r="E1358" t="str">
        <f t="shared" si="42"/>
        <v>No</v>
      </c>
      <c r="F1358">
        <v>30</v>
      </c>
      <c r="G1358" s="2">
        <v>17</v>
      </c>
      <c r="H1358" s="4">
        <f t="shared" si="43"/>
        <v>510</v>
      </c>
      <c r="I1358" s="4"/>
      <c r="J1358">
        <v>6726</v>
      </c>
      <c r="K1358" s="4"/>
    </row>
    <row r="1359" spans="1:11" x14ac:dyDescent="0.25">
      <c r="A1359">
        <v>1361</v>
      </c>
      <c r="B1359" t="s">
        <v>518</v>
      </c>
      <c r="C1359" t="s">
        <v>1</v>
      </c>
      <c r="D1359" t="s">
        <v>1114</v>
      </c>
      <c r="E1359" t="str">
        <f t="shared" si="42"/>
        <v>Si</v>
      </c>
      <c r="F1359">
        <v>0</v>
      </c>
      <c r="G1359" s="2">
        <v>19</v>
      </c>
      <c r="H1359" s="4">
        <f t="shared" si="43"/>
        <v>0</v>
      </c>
      <c r="I1359" s="4"/>
      <c r="J1359">
        <v>4176</v>
      </c>
      <c r="K1359" s="4"/>
    </row>
    <row r="1360" spans="1:11" x14ac:dyDescent="0.25">
      <c r="A1360">
        <v>1362</v>
      </c>
      <c r="B1360" t="s">
        <v>518</v>
      </c>
      <c r="C1360" t="s">
        <v>1</v>
      </c>
      <c r="D1360" t="s">
        <v>1114</v>
      </c>
      <c r="E1360" t="str">
        <f t="shared" si="42"/>
        <v>No</v>
      </c>
      <c r="F1360">
        <v>20</v>
      </c>
      <c r="G1360" s="2">
        <v>16</v>
      </c>
      <c r="H1360" s="4">
        <f t="shared" si="43"/>
        <v>320</v>
      </c>
      <c r="I1360" s="4"/>
      <c r="J1360">
        <v>4176</v>
      </c>
      <c r="K1360" s="4"/>
    </row>
    <row r="1361" spans="1:11" x14ac:dyDescent="0.25">
      <c r="A1361">
        <v>1363</v>
      </c>
      <c r="B1361" t="s">
        <v>518</v>
      </c>
      <c r="C1361" t="s">
        <v>1</v>
      </c>
      <c r="D1361" t="s">
        <v>1114</v>
      </c>
      <c r="E1361" t="str">
        <f t="shared" si="42"/>
        <v>No</v>
      </c>
      <c r="F1361">
        <v>30</v>
      </c>
      <c r="G1361" s="2">
        <v>26</v>
      </c>
      <c r="H1361" s="4">
        <f t="shared" si="43"/>
        <v>780</v>
      </c>
      <c r="I1361" s="4"/>
      <c r="J1361">
        <v>4176</v>
      </c>
      <c r="K1361" s="4"/>
    </row>
    <row r="1362" spans="1:11" x14ac:dyDescent="0.25">
      <c r="A1362">
        <v>1364</v>
      </c>
      <c r="B1362" t="s">
        <v>1237</v>
      </c>
      <c r="C1362" t="s">
        <v>1</v>
      </c>
      <c r="D1362" t="s">
        <v>1107</v>
      </c>
      <c r="E1362" t="str">
        <f t="shared" si="42"/>
        <v>No</v>
      </c>
      <c r="F1362">
        <v>30</v>
      </c>
      <c r="G1362" s="2">
        <v>17</v>
      </c>
      <c r="H1362" s="4">
        <f t="shared" si="43"/>
        <v>510</v>
      </c>
      <c r="I1362" s="4"/>
      <c r="J1362">
        <v>8641</v>
      </c>
      <c r="K1362" s="4"/>
    </row>
    <row r="1363" spans="1:11" x14ac:dyDescent="0.25">
      <c r="A1363">
        <v>1365</v>
      </c>
      <c r="B1363" t="s">
        <v>1237</v>
      </c>
      <c r="C1363" t="s">
        <v>1</v>
      </c>
      <c r="D1363" t="s">
        <v>1107</v>
      </c>
      <c r="E1363" t="str">
        <f t="shared" si="42"/>
        <v>Si</v>
      </c>
      <c r="F1363">
        <v>0</v>
      </c>
      <c r="G1363" s="2">
        <v>13</v>
      </c>
      <c r="H1363" s="4">
        <f t="shared" si="43"/>
        <v>0</v>
      </c>
      <c r="I1363" s="4"/>
      <c r="J1363">
        <v>8641</v>
      </c>
      <c r="K1363" s="4"/>
    </row>
    <row r="1364" spans="1:11" x14ac:dyDescent="0.25">
      <c r="A1364">
        <v>1366</v>
      </c>
      <c r="B1364" t="s">
        <v>519</v>
      </c>
      <c r="C1364" t="s">
        <v>1</v>
      </c>
      <c r="D1364" t="s">
        <v>1112</v>
      </c>
      <c r="E1364" t="str">
        <f t="shared" si="42"/>
        <v>Si</v>
      </c>
      <c r="F1364">
        <v>0</v>
      </c>
      <c r="G1364" s="2">
        <v>28</v>
      </c>
      <c r="H1364" s="4">
        <f t="shared" si="43"/>
        <v>0</v>
      </c>
      <c r="I1364" s="4"/>
      <c r="J1364">
        <v>9762</v>
      </c>
      <c r="K1364" s="4"/>
    </row>
    <row r="1365" spans="1:11" x14ac:dyDescent="0.25">
      <c r="A1365">
        <v>1367</v>
      </c>
      <c r="B1365" t="s">
        <v>519</v>
      </c>
      <c r="C1365" t="s">
        <v>1</v>
      </c>
      <c r="D1365" t="s">
        <v>1112</v>
      </c>
      <c r="E1365" t="str">
        <f t="shared" si="42"/>
        <v>No</v>
      </c>
      <c r="F1365">
        <v>20</v>
      </c>
      <c r="G1365" s="2">
        <v>16</v>
      </c>
      <c r="H1365" s="4">
        <f t="shared" si="43"/>
        <v>320</v>
      </c>
      <c r="I1365" s="4"/>
      <c r="J1365">
        <v>9762</v>
      </c>
      <c r="K1365" s="4"/>
    </row>
    <row r="1366" spans="1:11" x14ac:dyDescent="0.25">
      <c r="A1366">
        <v>1368</v>
      </c>
      <c r="B1366" t="s">
        <v>519</v>
      </c>
      <c r="C1366" t="s">
        <v>1</v>
      </c>
      <c r="D1366" t="s">
        <v>1112</v>
      </c>
      <c r="E1366" t="str">
        <f t="shared" si="42"/>
        <v>No</v>
      </c>
      <c r="F1366">
        <v>30</v>
      </c>
      <c r="G1366" s="2">
        <v>19</v>
      </c>
      <c r="H1366" s="4">
        <f t="shared" si="43"/>
        <v>570</v>
      </c>
      <c r="I1366" s="4"/>
      <c r="J1366">
        <v>9762</v>
      </c>
      <c r="K1366" s="4"/>
    </row>
    <row r="1367" spans="1:11" x14ac:dyDescent="0.25">
      <c r="A1367">
        <v>1369</v>
      </c>
      <c r="B1367" t="s">
        <v>520</v>
      </c>
      <c r="C1367" t="s">
        <v>1</v>
      </c>
      <c r="D1367" t="s">
        <v>1107</v>
      </c>
      <c r="E1367" t="str">
        <f t="shared" si="42"/>
        <v>No</v>
      </c>
      <c r="F1367">
        <v>30</v>
      </c>
      <c r="G1367" s="2">
        <v>22</v>
      </c>
      <c r="H1367" s="4">
        <f t="shared" si="43"/>
        <v>660</v>
      </c>
      <c r="I1367" s="4"/>
      <c r="J1367">
        <v>1590</v>
      </c>
      <c r="K1367" s="4"/>
    </row>
    <row r="1368" spans="1:11" x14ac:dyDescent="0.25">
      <c r="A1368">
        <v>1370</v>
      </c>
      <c r="B1368" t="s">
        <v>520</v>
      </c>
      <c r="C1368" t="s">
        <v>1</v>
      </c>
      <c r="D1368" t="s">
        <v>1107</v>
      </c>
      <c r="E1368" t="str">
        <f t="shared" si="42"/>
        <v>No</v>
      </c>
      <c r="F1368">
        <v>20</v>
      </c>
      <c r="G1368" s="2">
        <v>22</v>
      </c>
      <c r="H1368" s="4">
        <f t="shared" si="43"/>
        <v>440</v>
      </c>
      <c r="I1368" s="4"/>
      <c r="J1368">
        <v>1590</v>
      </c>
      <c r="K1368" s="4"/>
    </row>
    <row r="1369" spans="1:11" x14ac:dyDescent="0.25">
      <c r="A1369">
        <v>1371</v>
      </c>
      <c r="B1369" t="s">
        <v>520</v>
      </c>
      <c r="C1369" t="s">
        <v>1</v>
      </c>
      <c r="D1369" t="s">
        <v>1107</v>
      </c>
      <c r="E1369" t="str">
        <f t="shared" si="42"/>
        <v>Si</v>
      </c>
      <c r="F1369">
        <v>0</v>
      </c>
      <c r="G1369" s="2">
        <v>22</v>
      </c>
      <c r="H1369" s="4">
        <f t="shared" si="43"/>
        <v>0</v>
      </c>
      <c r="I1369" s="4"/>
      <c r="J1369">
        <v>1590</v>
      </c>
      <c r="K1369" s="4"/>
    </row>
    <row r="1370" spans="1:11" x14ac:dyDescent="0.25">
      <c r="A1370">
        <v>1372</v>
      </c>
      <c r="B1370" t="s">
        <v>1238</v>
      </c>
      <c r="C1370" t="s">
        <v>1</v>
      </c>
      <c r="D1370" t="s">
        <v>1107</v>
      </c>
      <c r="E1370" t="str">
        <f t="shared" si="42"/>
        <v>No</v>
      </c>
      <c r="F1370">
        <v>30</v>
      </c>
      <c r="G1370" s="2">
        <v>14</v>
      </c>
      <c r="H1370" s="4">
        <f t="shared" si="43"/>
        <v>420</v>
      </c>
      <c r="I1370" s="4"/>
      <c r="J1370">
        <v>4192</v>
      </c>
      <c r="K1370" s="4"/>
    </row>
    <row r="1371" spans="1:11" x14ac:dyDescent="0.25">
      <c r="A1371">
        <v>1373</v>
      </c>
      <c r="B1371" t="s">
        <v>521</v>
      </c>
      <c r="C1371" t="s">
        <v>1</v>
      </c>
      <c r="D1371" t="s">
        <v>1110</v>
      </c>
      <c r="E1371" t="str">
        <f t="shared" si="42"/>
        <v>No</v>
      </c>
      <c r="F1371">
        <v>30</v>
      </c>
      <c r="G1371" s="2">
        <v>30</v>
      </c>
      <c r="H1371" s="4">
        <f t="shared" si="43"/>
        <v>900</v>
      </c>
      <c r="I1371" s="4"/>
      <c r="J1371">
        <v>4804</v>
      </c>
      <c r="K1371" s="4"/>
    </row>
    <row r="1372" spans="1:11" x14ac:dyDescent="0.25">
      <c r="A1372">
        <v>1374</v>
      </c>
      <c r="B1372" t="s">
        <v>521</v>
      </c>
      <c r="C1372" t="s">
        <v>1</v>
      </c>
      <c r="D1372" t="s">
        <v>1110</v>
      </c>
      <c r="E1372" t="str">
        <f t="shared" si="42"/>
        <v>Si</v>
      </c>
      <c r="F1372">
        <v>0</v>
      </c>
      <c r="G1372" s="2">
        <v>12</v>
      </c>
      <c r="H1372" s="4">
        <f t="shared" si="43"/>
        <v>0</v>
      </c>
      <c r="I1372" s="4"/>
      <c r="J1372">
        <v>4804</v>
      </c>
      <c r="K1372" s="4"/>
    </row>
    <row r="1373" spans="1:11" x14ac:dyDescent="0.25">
      <c r="A1373">
        <v>1375</v>
      </c>
      <c r="B1373" t="s">
        <v>521</v>
      </c>
      <c r="C1373" t="s">
        <v>1</v>
      </c>
      <c r="D1373" t="s">
        <v>1110</v>
      </c>
      <c r="E1373" t="str">
        <f t="shared" si="42"/>
        <v>No</v>
      </c>
      <c r="F1373">
        <v>20</v>
      </c>
      <c r="G1373" s="2">
        <v>23</v>
      </c>
      <c r="H1373" s="4">
        <f t="shared" si="43"/>
        <v>460</v>
      </c>
      <c r="I1373" s="4"/>
      <c r="J1373">
        <v>4804</v>
      </c>
      <c r="K1373" s="4"/>
    </row>
    <row r="1374" spans="1:11" x14ac:dyDescent="0.25">
      <c r="A1374">
        <v>1376</v>
      </c>
      <c r="B1374" t="s">
        <v>522</v>
      </c>
      <c r="C1374" t="s">
        <v>1</v>
      </c>
      <c r="D1374" t="s">
        <v>1107</v>
      </c>
      <c r="E1374" t="str">
        <f t="shared" si="42"/>
        <v>Si</v>
      </c>
      <c r="F1374">
        <v>0</v>
      </c>
      <c r="G1374" s="2">
        <v>24</v>
      </c>
      <c r="H1374" s="4">
        <f t="shared" si="43"/>
        <v>0</v>
      </c>
      <c r="I1374" s="4"/>
      <c r="J1374">
        <v>9083</v>
      </c>
      <c r="K1374" s="4"/>
    </row>
    <row r="1375" spans="1:11" x14ac:dyDescent="0.25">
      <c r="A1375">
        <v>1377</v>
      </c>
      <c r="B1375" t="s">
        <v>522</v>
      </c>
      <c r="C1375" t="s">
        <v>1</v>
      </c>
      <c r="D1375" t="s">
        <v>1107</v>
      </c>
      <c r="E1375" t="str">
        <f t="shared" si="42"/>
        <v>No</v>
      </c>
      <c r="F1375">
        <v>30</v>
      </c>
      <c r="G1375" s="2">
        <v>25</v>
      </c>
      <c r="H1375" s="4">
        <f t="shared" si="43"/>
        <v>750</v>
      </c>
      <c r="I1375" s="4"/>
      <c r="J1375">
        <v>9083</v>
      </c>
      <c r="K1375" s="4"/>
    </row>
    <row r="1376" spans="1:11" x14ac:dyDescent="0.25">
      <c r="A1376">
        <v>1378</v>
      </c>
      <c r="B1376" t="s">
        <v>522</v>
      </c>
      <c r="C1376" t="s">
        <v>1</v>
      </c>
      <c r="D1376" t="s">
        <v>1107</v>
      </c>
      <c r="E1376" t="str">
        <f t="shared" si="42"/>
        <v>No</v>
      </c>
      <c r="F1376">
        <v>20</v>
      </c>
      <c r="G1376" s="2">
        <v>29</v>
      </c>
      <c r="H1376" s="4">
        <f t="shared" si="43"/>
        <v>580</v>
      </c>
      <c r="I1376" s="4"/>
      <c r="J1376">
        <v>9083</v>
      </c>
      <c r="K1376" s="4"/>
    </row>
    <row r="1377" spans="1:11" x14ac:dyDescent="0.25">
      <c r="A1377">
        <v>1379</v>
      </c>
      <c r="B1377" t="s">
        <v>1239</v>
      </c>
      <c r="C1377" t="s">
        <v>1</v>
      </c>
      <c r="D1377" t="s">
        <v>1098</v>
      </c>
      <c r="E1377" t="str">
        <f t="shared" si="42"/>
        <v>No</v>
      </c>
      <c r="F1377">
        <v>20</v>
      </c>
      <c r="G1377" s="2">
        <v>36</v>
      </c>
      <c r="H1377" s="4">
        <f t="shared" si="43"/>
        <v>720</v>
      </c>
      <c r="I1377" s="4"/>
      <c r="J1377">
        <v>2095</v>
      </c>
      <c r="K1377" s="4"/>
    </row>
    <row r="1378" spans="1:11" x14ac:dyDescent="0.25">
      <c r="A1378">
        <v>1380</v>
      </c>
      <c r="B1378" t="s">
        <v>1239</v>
      </c>
      <c r="C1378" t="s">
        <v>1</v>
      </c>
      <c r="D1378" t="s">
        <v>1098</v>
      </c>
      <c r="E1378" t="str">
        <f t="shared" si="42"/>
        <v>Si</v>
      </c>
      <c r="F1378">
        <v>0</v>
      </c>
      <c r="G1378" s="2">
        <v>32</v>
      </c>
      <c r="H1378" s="4">
        <f t="shared" si="43"/>
        <v>0</v>
      </c>
      <c r="I1378" s="4"/>
      <c r="J1378">
        <v>2095</v>
      </c>
      <c r="K1378" s="4"/>
    </row>
    <row r="1379" spans="1:11" x14ac:dyDescent="0.25">
      <c r="A1379">
        <v>1381</v>
      </c>
      <c r="B1379" t="s">
        <v>523</v>
      </c>
      <c r="C1379" t="s">
        <v>1</v>
      </c>
      <c r="D1379" t="s">
        <v>1110</v>
      </c>
      <c r="E1379" t="str">
        <f t="shared" si="42"/>
        <v>Si</v>
      </c>
      <c r="F1379">
        <v>0</v>
      </c>
      <c r="G1379" s="2">
        <v>19</v>
      </c>
      <c r="H1379" s="4">
        <f t="shared" si="43"/>
        <v>0</v>
      </c>
      <c r="I1379" s="4"/>
      <c r="J1379">
        <v>3076</v>
      </c>
      <c r="K1379" s="4"/>
    </row>
    <row r="1380" spans="1:11" x14ac:dyDescent="0.25">
      <c r="A1380">
        <v>1382</v>
      </c>
      <c r="B1380" t="s">
        <v>524</v>
      </c>
      <c r="C1380" t="s">
        <v>1</v>
      </c>
      <c r="D1380" t="s">
        <v>1107</v>
      </c>
      <c r="E1380" t="str">
        <f t="shared" si="42"/>
        <v>Si</v>
      </c>
      <c r="F1380">
        <v>0</v>
      </c>
      <c r="G1380" s="2">
        <v>37</v>
      </c>
      <c r="H1380" s="4">
        <f t="shared" si="43"/>
        <v>0</v>
      </c>
      <c r="I1380" s="4"/>
      <c r="J1380">
        <v>8584</v>
      </c>
      <c r="K1380" s="4"/>
    </row>
    <row r="1381" spans="1:11" x14ac:dyDescent="0.25">
      <c r="A1381">
        <v>1383</v>
      </c>
      <c r="B1381" t="s">
        <v>524</v>
      </c>
      <c r="C1381" t="s">
        <v>1</v>
      </c>
      <c r="D1381" t="s">
        <v>1107</v>
      </c>
      <c r="E1381" t="str">
        <f t="shared" si="42"/>
        <v>No</v>
      </c>
      <c r="F1381">
        <v>30</v>
      </c>
      <c r="G1381" s="2">
        <v>28</v>
      </c>
      <c r="H1381" s="4">
        <f t="shared" si="43"/>
        <v>840</v>
      </c>
      <c r="I1381" s="4"/>
      <c r="J1381">
        <v>8584</v>
      </c>
      <c r="K1381" s="4"/>
    </row>
    <row r="1382" spans="1:11" x14ac:dyDescent="0.25">
      <c r="A1382">
        <v>1384</v>
      </c>
      <c r="B1382" t="s">
        <v>1240</v>
      </c>
      <c r="C1382" t="s">
        <v>1</v>
      </c>
      <c r="D1382" t="s">
        <v>1110</v>
      </c>
      <c r="E1382" t="str">
        <f t="shared" si="42"/>
        <v>Si</v>
      </c>
      <c r="F1382">
        <v>0</v>
      </c>
      <c r="G1382" s="2">
        <v>40</v>
      </c>
      <c r="H1382" s="4">
        <f t="shared" si="43"/>
        <v>0</v>
      </c>
      <c r="I1382" s="4"/>
      <c r="J1382">
        <v>1223</v>
      </c>
      <c r="K1382" s="4"/>
    </row>
    <row r="1383" spans="1:11" x14ac:dyDescent="0.25">
      <c r="A1383">
        <v>1385</v>
      </c>
      <c r="B1383" t="s">
        <v>525</v>
      </c>
      <c r="C1383" t="s">
        <v>1121</v>
      </c>
      <c r="D1383" t="s">
        <v>1108</v>
      </c>
      <c r="E1383" t="str">
        <f t="shared" si="42"/>
        <v>Si</v>
      </c>
      <c r="F1383">
        <v>0</v>
      </c>
      <c r="G1383" s="2">
        <v>17</v>
      </c>
      <c r="H1383" s="4">
        <f t="shared" si="43"/>
        <v>0</v>
      </c>
      <c r="I1383" s="4"/>
      <c r="J1383">
        <v>8683</v>
      </c>
      <c r="K1383" s="4"/>
    </row>
    <row r="1384" spans="1:11" x14ac:dyDescent="0.25">
      <c r="A1384">
        <v>1386</v>
      </c>
      <c r="B1384" t="s">
        <v>525</v>
      </c>
      <c r="C1384" t="s">
        <v>1121</v>
      </c>
      <c r="D1384" t="s">
        <v>1108</v>
      </c>
      <c r="E1384" t="str">
        <f t="shared" si="42"/>
        <v>No</v>
      </c>
      <c r="F1384">
        <v>20</v>
      </c>
      <c r="G1384" s="2">
        <v>14</v>
      </c>
      <c r="H1384" s="4">
        <f t="shared" si="43"/>
        <v>280</v>
      </c>
      <c r="I1384" s="4"/>
      <c r="J1384">
        <v>8683</v>
      </c>
      <c r="K1384" s="4"/>
    </row>
    <row r="1385" spans="1:11" x14ac:dyDescent="0.25">
      <c r="A1385">
        <v>1387</v>
      </c>
      <c r="B1385" t="s">
        <v>525</v>
      </c>
      <c r="C1385" t="s">
        <v>1121</v>
      </c>
      <c r="D1385" t="s">
        <v>1108</v>
      </c>
      <c r="E1385" t="str">
        <f t="shared" si="42"/>
        <v>No</v>
      </c>
      <c r="F1385">
        <v>30</v>
      </c>
      <c r="G1385" s="2">
        <v>19</v>
      </c>
      <c r="H1385" s="4">
        <f t="shared" si="43"/>
        <v>570</v>
      </c>
      <c r="I1385" s="4"/>
      <c r="J1385">
        <v>8683</v>
      </c>
      <c r="K1385" s="4"/>
    </row>
    <row r="1386" spans="1:11" x14ac:dyDescent="0.25">
      <c r="A1386">
        <v>1388</v>
      </c>
      <c r="B1386" t="s">
        <v>526</v>
      </c>
      <c r="C1386" t="s">
        <v>1</v>
      </c>
      <c r="D1386" t="s">
        <v>1107</v>
      </c>
      <c r="E1386" t="str">
        <f t="shared" si="42"/>
        <v>Si</v>
      </c>
      <c r="F1386">
        <v>0</v>
      </c>
      <c r="G1386" s="2">
        <v>29</v>
      </c>
      <c r="H1386" s="4">
        <f t="shared" si="43"/>
        <v>0</v>
      </c>
      <c r="I1386" s="4"/>
      <c r="J1386">
        <v>5622</v>
      </c>
      <c r="K1386" s="4"/>
    </row>
    <row r="1387" spans="1:11" x14ac:dyDescent="0.25">
      <c r="A1387">
        <v>1389</v>
      </c>
      <c r="B1387" t="s">
        <v>526</v>
      </c>
      <c r="C1387" t="s">
        <v>1</v>
      </c>
      <c r="D1387" t="s">
        <v>1107</v>
      </c>
      <c r="E1387" t="str">
        <f t="shared" si="42"/>
        <v>No</v>
      </c>
      <c r="F1387">
        <v>30</v>
      </c>
      <c r="G1387" s="2">
        <v>19</v>
      </c>
      <c r="H1387" s="4">
        <f t="shared" si="43"/>
        <v>570</v>
      </c>
      <c r="I1387" s="4"/>
      <c r="J1387">
        <v>5622</v>
      </c>
      <c r="K1387" s="4"/>
    </row>
    <row r="1388" spans="1:11" x14ac:dyDescent="0.25">
      <c r="A1388">
        <v>1390</v>
      </c>
      <c r="B1388" t="s">
        <v>527</v>
      </c>
      <c r="C1388" t="s">
        <v>1</v>
      </c>
      <c r="D1388" t="s">
        <v>1116</v>
      </c>
      <c r="E1388" t="str">
        <f t="shared" si="42"/>
        <v>No</v>
      </c>
      <c r="F1388">
        <v>30</v>
      </c>
      <c r="G1388" s="2">
        <v>11</v>
      </c>
      <c r="H1388" s="4">
        <f t="shared" si="43"/>
        <v>330</v>
      </c>
      <c r="I1388" s="4"/>
      <c r="J1388">
        <v>5363</v>
      </c>
      <c r="K1388" s="4"/>
    </row>
    <row r="1389" spans="1:11" x14ac:dyDescent="0.25">
      <c r="A1389">
        <v>1391</v>
      </c>
      <c r="B1389" t="s">
        <v>527</v>
      </c>
      <c r="C1389" t="s">
        <v>1</v>
      </c>
      <c r="D1389" t="s">
        <v>1116</v>
      </c>
      <c r="E1389" t="str">
        <f t="shared" si="42"/>
        <v>No</v>
      </c>
      <c r="F1389">
        <v>20</v>
      </c>
      <c r="G1389" s="2">
        <v>36</v>
      </c>
      <c r="H1389" s="4">
        <f t="shared" si="43"/>
        <v>720</v>
      </c>
      <c r="I1389" s="4"/>
      <c r="J1389">
        <v>5363</v>
      </c>
      <c r="K1389" s="4"/>
    </row>
    <row r="1390" spans="1:11" x14ac:dyDescent="0.25">
      <c r="A1390">
        <v>1392</v>
      </c>
      <c r="B1390" t="s">
        <v>527</v>
      </c>
      <c r="C1390" t="s">
        <v>1</v>
      </c>
      <c r="D1390" t="s">
        <v>1116</v>
      </c>
      <c r="E1390" t="str">
        <f t="shared" si="42"/>
        <v>Si</v>
      </c>
      <c r="F1390">
        <v>0</v>
      </c>
      <c r="G1390" s="2">
        <v>18</v>
      </c>
      <c r="H1390" s="4">
        <f t="shared" si="43"/>
        <v>0</v>
      </c>
      <c r="I1390" s="4"/>
      <c r="J1390">
        <v>5363</v>
      </c>
      <c r="K1390" s="4"/>
    </row>
    <row r="1391" spans="1:11" x14ac:dyDescent="0.25">
      <c r="A1391">
        <v>1393</v>
      </c>
      <c r="B1391" t="s">
        <v>1241</v>
      </c>
      <c r="C1391" t="s">
        <v>1</v>
      </c>
      <c r="D1391" t="s">
        <v>1107</v>
      </c>
      <c r="E1391" t="str">
        <f t="shared" si="42"/>
        <v>Si</v>
      </c>
      <c r="F1391">
        <v>0</v>
      </c>
      <c r="G1391" s="2">
        <v>37</v>
      </c>
      <c r="H1391" s="4">
        <f t="shared" si="43"/>
        <v>0</v>
      </c>
      <c r="I1391" s="4"/>
      <c r="J1391">
        <v>6599</v>
      </c>
      <c r="K1391" s="4"/>
    </row>
    <row r="1392" spans="1:11" x14ac:dyDescent="0.25">
      <c r="A1392">
        <v>1394</v>
      </c>
      <c r="B1392" t="s">
        <v>1241</v>
      </c>
      <c r="C1392" t="s">
        <v>1</v>
      </c>
      <c r="D1392" t="s">
        <v>1107</v>
      </c>
      <c r="E1392" t="str">
        <f t="shared" si="42"/>
        <v>No</v>
      </c>
      <c r="F1392">
        <v>20</v>
      </c>
      <c r="G1392" s="2">
        <v>16</v>
      </c>
      <c r="H1392" s="4">
        <f t="shared" si="43"/>
        <v>320</v>
      </c>
      <c r="I1392" s="4"/>
      <c r="J1392">
        <v>6599</v>
      </c>
      <c r="K1392" s="4"/>
    </row>
    <row r="1393" spans="1:11" x14ac:dyDescent="0.25">
      <c r="A1393">
        <v>1395</v>
      </c>
      <c r="B1393" t="s">
        <v>1241</v>
      </c>
      <c r="C1393" t="s">
        <v>1</v>
      </c>
      <c r="D1393" t="s">
        <v>1107</v>
      </c>
      <c r="E1393" t="str">
        <f t="shared" si="42"/>
        <v>No</v>
      </c>
      <c r="F1393">
        <v>30</v>
      </c>
      <c r="G1393" s="2">
        <v>15</v>
      </c>
      <c r="H1393" s="4">
        <f t="shared" si="43"/>
        <v>450</v>
      </c>
      <c r="I1393" s="4"/>
      <c r="J1393">
        <v>6599</v>
      </c>
      <c r="K1393" s="4"/>
    </row>
    <row r="1394" spans="1:11" x14ac:dyDescent="0.25">
      <c r="A1394">
        <v>1396</v>
      </c>
      <c r="B1394" t="s">
        <v>528</v>
      </c>
      <c r="C1394" t="s">
        <v>1</v>
      </c>
      <c r="D1394" t="s">
        <v>1109</v>
      </c>
      <c r="E1394" t="str">
        <f t="shared" si="42"/>
        <v>Si</v>
      </c>
      <c r="F1394">
        <v>0</v>
      </c>
      <c r="G1394" s="2">
        <v>39</v>
      </c>
      <c r="H1394" s="4">
        <f t="shared" si="43"/>
        <v>0</v>
      </c>
      <c r="I1394" s="4"/>
      <c r="J1394">
        <v>2667</v>
      </c>
      <c r="K1394" s="4"/>
    </row>
    <row r="1395" spans="1:11" x14ac:dyDescent="0.25">
      <c r="A1395">
        <v>1397</v>
      </c>
      <c r="B1395" t="s">
        <v>1242</v>
      </c>
      <c r="C1395" t="s">
        <v>1</v>
      </c>
      <c r="D1395" t="s">
        <v>1112</v>
      </c>
      <c r="E1395" t="str">
        <f t="shared" si="42"/>
        <v>No</v>
      </c>
      <c r="F1395">
        <v>20</v>
      </c>
      <c r="G1395" s="2">
        <v>11</v>
      </c>
      <c r="H1395" s="4">
        <f t="shared" si="43"/>
        <v>220</v>
      </c>
      <c r="I1395" s="4"/>
      <c r="J1395">
        <v>2623</v>
      </c>
      <c r="K1395" s="4"/>
    </row>
    <row r="1396" spans="1:11" x14ac:dyDescent="0.25">
      <c r="A1396">
        <v>1398</v>
      </c>
      <c r="B1396" t="s">
        <v>1242</v>
      </c>
      <c r="C1396" t="s">
        <v>1</v>
      </c>
      <c r="D1396" t="s">
        <v>1112</v>
      </c>
      <c r="E1396" t="str">
        <f t="shared" si="42"/>
        <v>Si</v>
      </c>
      <c r="F1396">
        <v>0</v>
      </c>
      <c r="G1396" s="2">
        <v>32</v>
      </c>
      <c r="H1396" s="4">
        <f t="shared" si="43"/>
        <v>0</v>
      </c>
      <c r="I1396" s="4"/>
      <c r="J1396">
        <v>2623</v>
      </c>
      <c r="K1396" s="4"/>
    </row>
    <row r="1397" spans="1:11" x14ac:dyDescent="0.25">
      <c r="A1397">
        <v>1399</v>
      </c>
      <c r="B1397" t="s">
        <v>1242</v>
      </c>
      <c r="C1397" t="s">
        <v>1</v>
      </c>
      <c r="D1397" t="s">
        <v>1112</v>
      </c>
      <c r="E1397" t="str">
        <f t="shared" si="42"/>
        <v>No</v>
      </c>
      <c r="F1397">
        <v>30</v>
      </c>
      <c r="G1397" s="2">
        <v>33</v>
      </c>
      <c r="H1397" s="4">
        <f t="shared" si="43"/>
        <v>990</v>
      </c>
      <c r="I1397" s="4"/>
      <c r="J1397">
        <v>2623</v>
      </c>
      <c r="K1397" s="4"/>
    </row>
    <row r="1398" spans="1:11" x14ac:dyDescent="0.25">
      <c r="A1398">
        <v>1400</v>
      </c>
      <c r="B1398" t="s">
        <v>529</v>
      </c>
      <c r="C1398" t="s">
        <v>1</v>
      </c>
      <c r="D1398" t="s">
        <v>1109</v>
      </c>
      <c r="E1398" t="str">
        <f t="shared" si="42"/>
        <v>Si</v>
      </c>
      <c r="F1398">
        <v>0</v>
      </c>
      <c r="G1398" s="2">
        <v>39</v>
      </c>
      <c r="H1398" s="4">
        <f t="shared" si="43"/>
        <v>0</v>
      </c>
      <c r="I1398" s="4"/>
      <c r="J1398">
        <v>7508</v>
      </c>
      <c r="K1398" s="4"/>
    </row>
    <row r="1399" spans="1:11" x14ac:dyDescent="0.25">
      <c r="A1399">
        <v>1401</v>
      </c>
      <c r="B1399" t="s">
        <v>529</v>
      </c>
      <c r="C1399" t="s">
        <v>1</v>
      </c>
      <c r="D1399" t="s">
        <v>1109</v>
      </c>
      <c r="E1399" t="str">
        <f t="shared" si="42"/>
        <v>No</v>
      </c>
      <c r="F1399">
        <v>30</v>
      </c>
      <c r="G1399" s="2">
        <v>39</v>
      </c>
      <c r="H1399" s="4">
        <f t="shared" si="43"/>
        <v>1170</v>
      </c>
      <c r="I1399" s="4"/>
      <c r="J1399">
        <v>7508</v>
      </c>
      <c r="K1399" s="4"/>
    </row>
    <row r="1400" spans="1:11" x14ac:dyDescent="0.25">
      <c r="A1400">
        <v>1402</v>
      </c>
      <c r="B1400" t="s">
        <v>529</v>
      </c>
      <c r="C1400" t="s">
        <v>1</v>
      </c>
      <c r="D1400" t="s">
        <v>1109</v>
      </c>
      <c r="E1400" t="str">
        <f t="shared" si="42"/>
        <v>No</v>
      </c>
      <c r="F1400">
        <v>20</v>
      </c>
      <c r="G1400" s="2">
        <v>38</v>
      </c>
      <c r="H1400" s="4">
        <f t="shared" si="43"/>
        <v>760</v>
      </c>
      <c r="I1400" s="4"/>
      <c r="J1400">
        <v>7508</v>
      </c>
      <c r="K1400" s="4"/>
    </row>
    <row r="1401" spans="1:11" x14ac:dyDescent="0.25">
      <c r="A1401">
        <v>1403</v>
      </c>
      <c r="B1401" t="s">
        <v>530</v>
      </c>
      <c r="C1401" t="s">
        <v>3</v>
      </c>
      <c r="D1401" t="s">
        <v>1103</v>
      </c>
      <c r="E1401" t="str">
        <f t="shared" si="42"/>
        <v>No</v>
      </c>
      <c r="F1401">
        <v>20</v>
      </c>
      <c r="G1401" s="2">
        <v>35</v>
      </c>
      <c r="H1401" s="4">
        <f t="shared" si="43"/>
        <v>700</v>
      </c>
      <c r="I1401" s="4"/>
      <c r="J1401">
        <v>9096</v>
      </c>
      <c r="K1401" s="4"/>
    </row>
    <row r="1402" spans="1:11" x14ac:dyDescent="0.25">
      <c r="A1402">
        <v>1404</v>
      </c>
      <c r="B1402" t="s">
        <v>530</v>
      </c>
      <c r="C1402" t="s">
        <v>3</v>
      </c>
      <c r="D1402" t="s">
        <v>1103</v>
      </c>
      <c r="E1402" t="str">
        <f t="shared" si="42"/>
        <v>Si</v>
      </c>
      <c r="F1402">
        <v>0</v>
      </c>
      <c r="G1402" s="2">
        <v>29</v>
      </c>
      <c r="H1402" s="4">
        <f t="shared" si="43"/>
        <v>0</v>
      </c>
      <c r="I1402" s="4"/>
      <c r="J1402">
        <v>9096</v>
      </c>
      <c r="K1402" s="4"/>
    </row>
    <row r="1403" spans="1:11" x14ac:dyDescent="0.25">
      <c r="A1403">
        <v>1405</v>
      </c>
      <c r="B1403" t="s">
        <v>530</v>
      </c>
      <c r="C1403" t="s">
        <v>3</v>
      </c>
      <c r="D1403" t="s">
        <v>1103</v>
      </c>
      <c r="E1403" t="str">
        <f t="shared" si="42"/>
        <v>No</v>
      </c>
      <c r="F1403">
        <v>30</v>
      </c>
      <c r="G1403" s="2">
        <v>22</v>
      </c>
      <c r="H1403" s="4">
        <f t="shared" si="43"/>
        <v>660</v>
      </c>
      <c r="I1403" s="4"/>
      <c r="J1403">
        <v>9096</v>
      </c>
      <c r="K1403" s="4"/>
    </row>
    <row r="1404" spans="1:11" x14ac:dyDescent="0.25">
      <c r="A1404">
        <v>1406</v>
      </c>
      <c r="B1404" t="s">
        <v>530</v>
      </c>
      <c r="C1404" t="s">
        <v>3</v>
      </c>
      <c r="D1404" t="s">
        <v>1103</v>
      </c>
      <c r="E1404" t="str">
        <f t="shared" si="42"/>
        <v>No</v>
      </c>
      <c r="F1404">
        <v>20</v>
      </c>
      <c r="G1404" s="2">
        <v>14</v>
      </c>
      <c r="H1404" s="4">
        <f t="shared" si="43"/>
        <v>280</v>
      </c>
      <c r="I1404" s="4"/>
      <c r="J1404">
        <v>9096</v>
      </c>
      <c r="K1404" s="4"/>
    </row>
    <row r="1405" spans="1:11" x14ac:dyDescent="0.25">
      <c r="A1405">
        <v>1407</v>
      </c>
      <c r="B1405" t="s">
        <v>1243</v>
      </c>
      <c r="C1405" t="s">
        <v>3</v>
      </c>
      <c r="D1405" t="s">
        <v>1103</v>
      </c>
      <c r="E1405" t="str">
        <f t="shared" si="42"/>
        <v>Si</v>
      </c>
      <c r="F1405">
        <v>0</v>
      </c>
      <c r="G1405" s="2">
        <v>22</v>
      </c>
      <c r="H1405" s="4">
        <f t="shared" si="43"/>
        <v>0</v>
      </c>
      <c r="I1405" s="4"/>
      <c r="J1405">
        <v>7892</v>
      </c>
      <c r="K1405" s="4"/>
    </row>
    <row r="1406" spans="1:11" x14ac:dyDescent="0.25">
      <c r="A1406">
        <v>1408</v>
      </c>
      <c r="B1406" t="s">
        <v>1243</v>
      </c>
      <c r="C1406" t="s">
        <v>3</v>
      </c>
      <c r="D1406" t="s">
        <v>1103</v>
      </c>
      <c r="E1406" t="str">
        <f t="shared" si="42"/>
        <v>No</v>
      </c>
      <c r="F1406">
        <v>20</v>
      </c>
      <c r="G1406" s="2">
        <v>15</v>
      </c>
      <c r="H1406" s="4">
        <f t="shared" si="43"/>
        <v>300</v>
      </c>
      <c r="I1406" s="4"/>
      <c r="J1406">
        <v>7892</v>
      </c>
      <c r="K1406" s="4"/>
    </row>
    <row r="1407" spans="1:11" x14ac:dyDescent="0.25">
      <c r="A1407">
        <v>1409</v>
      </c>
      <c r="B1407" t="s">
        <v>1243</v>
      </c>
      <c r="C1407" t="s">
        <v>3</v>
      </c>
      <c r="D1407" t="s">
        <v>1103</v>
      </c>
      <c r="E1407" t="str">
        <f t="shared" si="42"/>
        <v>No</v>
      </c>
      <c r="F1407">
        <v>30</v>
      </c>
      <c r="G1407" s="2">
        <v>23</v>
      </c>
      <c r="H1407" s="4">
        <f t="shared" si="43"/>
        <v>690</v>
      </c>
      <c r="I1407" s="4"/>
      <c r="J1407">
        <v>7892</v>
      </c>
      <c r="K1407" s="4"/>
    </row>
    <row r="1408" spans="1:11" x14ac:dyDescent="0.25">
      <c r="A1408">
        <v>1410</v>
      </c>
      <c r="B1408" t="s">
        <v>1244</v>
      </c>
      <c r="C1408" t="s">
        <v>3</v>
      </c>
      <c r="D1408" t="s">
        <v>1103</v>
      </c>
      <c r="E1408" t="str">
        <f t="shared" si="42"/>
        <v>Si</v>
      </c>
      <c r="F1408">
        <v>0</v>
      </c>
      <c r="G1408" s="2">
        <v>28</v>
      </c>
      <c r="H1408" s="4">
        <f t="shared" si="43"/>
        <v>0</v>
      </c>
      <c r="I1408" s="4"/>
      <c r="J1408">
        <v>4663</v>
      </c>
      <c r="K1408" s="4"/>
    </row>
    <row r="1409" spans="1:11" x14ac:dyDescent="0.25">
      <c r="A1409">
        <v>1411</v>
      </c>
      <c r="B1409" t="s">
        <v>1244</v>
      </c>
      <c r="C1409" t="s">
        <v>3</v>
      </c>
      <c r="D1409" t="s">
        <v>1103</v>
      </c>
      <c r="E1409" t="str">
        <f t="shared" si="42"/>
        <v>No</v>
      </c>
      <c r="F1409">
        <v>30</v>
      </c>
      <c r="G1409" s="2">
        <v>38</v>
      </c>
      <c r="H1409" s="4">
        <f t="shared" si="43"/>
        <v>1140</v>
      </c>
      <c r="I1409" s="4"/>
      <c r="J1409">
        <v>4663</v>
      </c>
      <c r="K1409" s="4"/>
    </row>
    <row r="1410" spans="1:11" x14ac:dyDescent="0.25">
      <c r="A1410">
        <v>1412</v>
      </c>
      <c r="B1410" t="s">
        <v>1244</v>
      </c>
      <c r="C1410" t="s">
        <v>3</v>
      </c>
      <c r="D1410" t="s">
        <v>1103</v>
      </c>
      <c r="E1410" t="str">
        <f t="shared" ref="E1410:E1473" si="44">IF(F1410=0,"Si","No")</f>
        <v>No</v>
      </c>
      <c r="F1410">
        <v>20</v>
      </c>
      <c r="G1410" s="2">
        <v>33</v>
      </c>
      <c r="H1410" s="4">
        <f t="shared" si="43"/>
        <v>660</v>
      </c>
      <c r="I1410" s="4"/>
      <c r="J1410">
        <v>4663</v>
      </c>
      <c r="K1410" s="4"/>
    </row>
    <row r="1411" spans="1:11" x14ac:dyDescent="0.25">
      <c r="A1411">
        <v>1413</v>
      </c>
      <c r="B1411" t="s">
        <v>1244</v>
      </c>
      <c r="C1411" t="s">
        <v>3</v>
      </c>
      <c r="D1411" t="s">
        <v>1103</v>
      </c>
      <c r="E1411" t="str">
        <f t="shared" si="44"/>
        <v>No</v>
      </c>
      <c r="F1411">
        <v>20</v>
      </c>
      <c r="G1411" s="2">
        <v>16</v>
      </c>
      <c r="H1411" s="4">
        <f t="shared" ref="H1411:H1474" si="45">G1411*F1411</f>
        <v>320</v>
      </c>
      <c r="I1411" s="4"/>
      <c r="J1411">
        <v>4663</v>
      </c>
      <c r="K1411" s="4"/>
    </row>
    <row r="1412" spans="1:11" x14ac:dyDescent="0.25">
      <c r="A1412">
        <v>1414</v>
      </c>
      <c r="B1412" t="s">
        <v>531</v>
      </c>
      <c r="C1412" t="s">
        <v>3</v>
      </c>
      <c r="D1412" t="s">
        <v>1108</v>
      </c>
      <c r="E1412" t="str">
        <f t="shared" si="44"/>
        <v>No</v>
      </c>
      <c r="F1412">
        <v>20</v>
      </c>
      <c r="G1412" s="2">
        <v>34</v>
      </c>
      <c r="H1412" s="4">
        <f t="shared" si="45"/>
        <v>680</v>
      </c>
      <c r="I1412" s="4"/>
      <c r="J1412">
        <v>4300</v>
      </c>
      <c r="K1412" s="4"/>
    </row>
    <row r="1413" spans="1:11" x14ac:dyDescent="0.25">
      <c r="A1413">
        <v>1415</v>
      </c>
      <c r="B1413" t="s">
        <v>531</v>
      </c>
      <c r="C1413" t="s">
        <v>3</v>
      </c>
      <c r="D1413" t="s">
        <v>1108</v>
      </c>
      <c r="E1413" t="str">
        <f t="shared" si="44"/>
        <v>No</v>
      </c>
      <c r="F1413">
        <v>30</v>
      </c>
      <c r="G1413" s="2">
        <v>20</v>
      </c>
      <c r="H1413" s="4">
        <f t="shared" si="45"/>
        <v>600</v>
      </c>
      <c r="I1413" s="4"/>
      <c r="J1413">
        <v>4300</v>
      </c>
      <c r="K1413" s="4"/>
    </row>
    <row r="1414" spans="1:11" x14ac:dyDescent="0.25">
      <c r="A1414">
        <v>1416</v>
      </c>
      <c r="B1414" t="s">
        <v>531</v>
      </c>
      <c r="C1414" t="s">
        <v>3</v>
      </c>
      <c r="D1414" t="s">
        <v>1108</v>
      </c>
      <c r="E1414" t="str">
        <f t="shared" si="44"/>
        <v>Si</v>
      </c>
      <c r="F1414">
        <v>0</v>
      </c>
      <c r="G1414" s="2">
        <v>28</v>
      </c>
      <c r="H1414" s="4">
        <f t="shared" si="45"/>
        <v>0</v>
      </c>
      <c r="I1414" s="4"/>
      <c r="J1414">
        <v>4300</v>
      </c>
      <c r="K1414" s="4"/>
    </row>
    <row r="1415" spans="1:11" x14ac:dyDescent="0.25">
      <c r="A1415">
        <v>1417</v>
      </c>
      <c r="B1415" t="s">
        <v>532</v>
      </c>
      <c r="C1415" t="s">
        <v>3</v>
      </c>
      <c r="D1415" t="s">
        <v>1097</v>
      </c>
      <c r="E1415" t="str">
        <f t="shared" si="44"/>
        <v>No</v>
      </c>
      <c r="F1415">
        <v>20</v>
      </c>
      <c r="G1415" s="2">
        <v>28</v>
      </c>
      <c r="H1415" s="4">
        <f t="shared" si="45"/>
        <v>560</v>
      </c>
      <c r="I1415" s="4"/>
      <c r="J1415">
        <v>8844</v>
      </c>
      <c r="K1415" s="4"/>
    </row>
    <row r="1416" spans="1:11" x14ac:dyDescent="0.25">
      <c r="A1416">
        <v>1418</v>
      </c>
      <c r="B1416" t="s">
        <v>533</v>
      </c>
      <c r="C1416" t="s">
        <v>3</v>
      </c>
      <c r="D1416" t="s">
        <v>1103</v>
      </c>
      <c r="E1416" t="str">
        <f t="shared" si="44"/>
        <v>No</v>
      </c>
      <c r="F1416">
        <v>30</v>
      </c>
      <c r="G1416" s="2">
        <v>25</v>
      </c>
      <c r="H1416" s="4">
        <f t="shared" si="45"/>
        <v>750</v>
      </c>
      <c r="I1416" s="4"/>
      <c r="J1416">
        <v>3593</v>
      </c>
      <c r="K1416" s="4"/>
    </row>
    <row r="1417" spans="1:11" x14ac:dyDescent="0.25">
      <c r="A1417">
        <v>1419</v>
      </c>
      <c r="B1417" t="s">
        <v>1245</v>
      </c>
      <c r="C1417" t="s">
        <v>1121</v>
      </c>
      <c r="D1417" t="s">
        <v>1108</v>
      </c>
      <c r="E1417" t="str">
        <f t="shared" si="44"/>
        <v>Si</v>
      </c>
      <c r="F1417">
        <v>0</v>
      </c>
      <c r="G1417" s="2">
        <v>11</v>
      </c>
      <c r="H1417" s="4">
        <f t="shared" si="45"/>
        <v>0</v>
      </c>
      <c r="I1417" s="4"/>
      <c r="J1417">
        <v>4829</v>
      </c>
      <c r="K1417" s="4"/>
    </row>
    <row r="1418" spans="1:11" x14ac:dyDescent="0.25">
      <c r="A1418">
        <v>1420</v>
      </c>
      <c r="B1418" t="s">
        <v>1245</v>
      </c>
      <c r="C1418" t="s">
        <v>1121</v>
      </c>
      <c r="D1418" t="s">
        <v>1108</v>
      </c>
      <c r="E1418" t="str">
        <f t="shared" si="44"/>
        <v>No</v>
      </c>
      <c r="F1418">
        <v>20</v>
      </c>
      <c r="G1418" s="2">
        <v>38</v>
      </c>
      <c r="H1418" s="4">
        <f t="shared" si="45"/>
        <v>760</v>
      </c>
      <c r="I1418" s="4"/>
      <c r="J1418">
        <v>4829</v>
      </c>
      <c r="K1418" s="4"/>
    </row>
    <row r="1419" spans="1:11" x14ac:dyDescent="0.25">
      <c r="A1419">
        <v>1421</v>
      </c>
      <c r="B1419" t="s">
        <v>1245</v>
      </c>
      <c r="C1419" t="s">
        <v>1121</v>
      </c>
      <c r="D1419" t="s">
        <v>1108</v>
      </c>
      <c r="E1419" t="str">
        <f t="shared" si="44"/>
        <v>No</v>
      </c>
      <c r="F1419">
        <v>30</v>
      </c>
      <c r="G1419" s="2">
        <v>38</v>
      </c>
      <c r="H1419" s="4">
        <f t="shared" si="45"/>
        <v>1140</v>
      </c>
      <c r="I1419" s="4"/>
      <c r="J1419">
        <v>4829</v>
      </c>
      <c r="K1419" s="4"/>
    </row>
    <row r="1420" spans="1:11" x14ac:dyDescent="0.25">
      <c r="A1420">
        <v>1422</v>
      </c>
      <c r="B1420" t="s">
        <v>534</v>
      </c>
      <c r="C1420" t="s">
        <v>3</v>
      </c>
      <c r="D1420" t="s">
        <v>1097</v>
      </c>
      <c r="E1420" t="str">
        <f t="shared" si="44"/>
        <v>No</v>
      </c>
      <c r="F1420">
        <v>30</v>
      </c>
      <c r="G1420" s="2">
        <v>21</v>
      </c>
      <c r="H1420" s="4">
        <f t="shared" si="45"/>
        <v>630</v>
      </c>
      <c r="I1420" s="4"/>
      <c r="J1420">
        <v>4952</v>
      </c>
      <c r="K1420" s="4"/>
    </row>
    <row r="1421" spans="1:11" x14ac:dyDescent="0.25">
      <c r="A1421">
        <v>1423</v>
      </c>
      <c r="B1421" t="s">
        <v>534</v>
      </c>
      <c r="C1421" t="s">
        <v>3</v>
      </c>
      <c r="D1421" t="s">
        <v>1097</v>
      </c>
      <c r="E1421" t="str">
        <f t="shared" si="44"/>
        <v>No</v>
      </c>
      <c r="F1421">
        <v>20</v>
      </c>
      <c r="G1421" s="2">
        <v>34</v>
      </c>
      <c r="H1421" s="4">
        <f t="shared" si="45"/>
        <v>680</v>
      </c>
      <c r="I1421" s="4"/>
      <c r="J1421">
        <v>4952</v>
      </c>
      <c r="K1421" s="4"/>
    </row>
    <row r="1422" spans="1:11" x14ac:dyDescent="0.25">
      <c r="A1422">
        <v>1424</v>
      </c>
      <c r="B1422" t="s">
        <v>534</v>
      </c>
      <c r="C1422" t="s">
        <v>3</v>
      </c>
      <c r="D1422" t="s">
        <v>1097</v>
      </c>
      <c r="E1422" t="str">
        <f t="shared" si="44"/>
        <v>No</v>
      </c>
      <c r="F1422">
        <v>20</v>
      </c>
      <c r="G1422" s="2">
        <v>36</v>
      </c>
      <c r="H1422" s="4">
        <f t="shared" si="45"/>
        <v>720</v>
      </c>
      <c r="I1422" s="4"/>
      <c r="J1422">
        <v>4952</v>
      </c>
      <c r="K1422" s="4"/>
    </row>
    <row r="1423" spans="1:11" x14ac:dyDescent="0.25">
      <c r="A1423">
        <v>1425</v>
      </c>
      <c r="B1423" t="s">
        <v>534</v>
      </c>
      <c r="C1423" t="s">
        <v>3</v>
      </c>
      <c r="D1423" t="s">
        <v>1097</v>
      </c>
      <c r="E1423" t="str">
        <f t="shared" si="44"/>
        <v>Si</v>
      </c>
      <c r="F1423">
        <v>0</v>
      </c>
      <c r="G1423" s="2">
        <v>20</v>
      </c>
      <c r="H1423" s="4">
        <f t="shared" si="45"/>
        <v>0</v>
      </c>
      <c r="I1423" s="4"/>
      <c r="J1423">
        <v>4952</v>
      </c>
      <c r="K1423" s="4"/>
    </row>
    <row r="1424" spans="1:11" x14ac:dyDescent="0.25">
      <c r="A1424">
        <v>1426</v>
      </c>
      <c r="B1424" t="s">
        <v>1246</v>
      </c>
      <c r="C1424" t="s">
        <v>3</v>
      </c>
      <c r="D1424" t="s">
        <v>1103</v>
      </c>
      <c r="E1424" t="str">
        <f t="shared" si="44"/>
        <v>No</v>
      </c>
      <c r="F1424">
        <v>20</v>
      </c>
      <c r="G1424" s="2">
        <v>15</v>
      </c>
      <c r="H1424" s="4">
        <f t="shared" si="45"/>
        <v>300</v>
      </c>
      <c r="I1424" s="4"/>
      <c r="J1424">
        <v>4293</v>
      </c>
      <c r="K1424" s="4"/>
    </row>
    <row r="1425" spans="1:11" x14ac:dyDescent="0.25">
      <c r="A1425">
        <v>1427</v>
      </c>
      <c r="B1425" t="s">
        <v>1246</v>
      </c>
      <c r="C1425" t="s">
        <v>3</v>
      </c>
      <c r="D1425" t="s">
        <v>1103</v>
      </c>
      <c r="E1425" t="str">
        <f t="shared" si="44"/>
        <v>Si</v>
      </c>
      <c r="F1425">
        <v>0</v>
      </c>
      <c r="G1425" s="2">
        <v>22</v>
      </c>
      <c r="H1425" s="4">
        <f t="shared" si="45"/>
        <v>0</v>
      </c>
      <c r="I1425" s="4"/>
      <c r="J1425">
        <v>4293</v>
      </c>
      <c r="K1425" s="4"/>
    </row>
    <row r="1426" spans="1:11" x14ac:dyDescent="0.25">
      <c r="A1426">
        <v>1428</v>
      </c>
      <c r="B1426" t="s">
        <v>1246</v>
      </c>
      <c r="C1426" t="s">
        <v>3</v>
      </c>
      <c r="D1426" t="s">
        <v>1103</v>
      </c>
      <c r="E1426" t="str">
        <f t="shared" si="44"/>
        <v>No</v>
      </c>
      <c r="F1426">
        <v>30</v>
      </c>
      <c r="G1426" s="2">
        <v>17</v>
      </c>
      <c r="H1426" s="4">
        <f t="shared" si="45"/>
        <v>510</v>
      </c>
      <c r="I1426" s="4"/>
      <c r="J1426">
        <v>4293</v>
      </c>
      <c r="K1426" s="4"/>
    </row>
    <row r="1427" spans="1:11" x14ac:dyDescent="0.25">
      <c r="A1427">
        <v>1429</v>
      </c>
      <c r="B1427" t="s">
        <v>535</v>
      </c>
      <c r="C1427" t="s">
        <v>3</v>
      </c>
      <c r="D1427" t="s">
        <v>1097</v>
      </c>
      <c r="E1427" t="str">
        <f t="shared" si="44"/>
        <v>No</v>
      </c>
      <c r="F1427">
        <v>30</v>
      </c>
      <c r="G1427" s="2">
        <v>24</v>
      </c>
      <c r="H1427" s="4">
        <f t="shared" si="45"/>
        <v>720</v>
      </c>
      <c r="I1427" s="4"/>
      <c r="J1427">
        <v>1553</v>
      </c>
      <c r="K1427" s="4"/>
    </row>
    <row r="1428" spans="1:11" x14ac:dyDescent="0.25">
      <c r="A1428">
        <v>1430</v>
      </c>
      <c r="B1428" t="s">
        <v>535</v>
      </c>
      <c r="C1428" t="s">
        <v>3</v>
      </c>
      <c r="D1428" t="s">
        <v>1097</v>
      </c>
      <c r="E1428" t="str">
        <f t="shared" si="44"/>
        <v>Si</v>
      </c>
      <c r="F1428">
        <v>0</v>
      </c>
      <c r="G1428" s="2">
        <v>24</v>
      </c>
      <c r="H1428" s="4">
        <f t="shared" si="45"/>
        <v>0</v>
      </c>
      <c r="I1428" s="4"/>
      <c r="J1428">
        <v>1553</v>
      </c>
      <c r="K1428" s="4"/>
    </row>
    <row r="1429" spans="1:11" x14ac:dyDescent="0.25">
      <c r="A1429">
        <v>1431</v>
      </c>
      <c r="B1429" t="s">
        <v>535</v>
      </c>
      <c r="C1429" t="s">
        <v>3</v>
      </c>
      <c r="D1429" t="s">
        <v>1097</v>
      </c>
      <c r="E1429" t="str">
        <f t="shared" si="44"/>
        <v>No</v>
      </c>
      <c r="F1429">
        <v>20</v>
      </c>
      <c r="G1429" s="2">
        <v>35</v>
      </c>
      <c r="H1429" s="4">
        <f t="shared" si="45"/>
        <v>700</v>
      </c>
      <c r="I1429" s="4"/>
      <c r="J1429">
        <v>1553</v>
      </c>
      <c r="K1429" s="4"/>
    </row>
    <row r="1430" spans="1:11" x14ac:dyDescent="0.25">
      <c r="A1430">
        <v>1432</v>
      </c>
      <c r="B1430" t="s">
        <v>1247</v>
      </c>
      <c r="C1430" t="s">
        <v>1</v>
      </c>
      <c r="D1430" t="s">
        <v>1110</v>
      </c>
      <c r="E1430" t="str">
        <f t="shared" si="44"/>
        <v>No</v>
      </c>
      <c r="F1430">
        <v>20</v>
      </c>
      <c r="G1430" s="2">
        <v>31</v>
      </c>
      <c r="H1430" s="4">
        <f t="shared" si="45"/>
        <v>620</v>
      </c>
      <c r="I1430" s="4"/>
      <c r="J1430">
        <v>8069</v>
      </c>
      <c r="K1430" s="4"/>
    </row>
    <row r="1431" spans="1:11" x14ac:dyDescent="0.25">
      <c r="A1431">
        <v>1433</v>
      </c>
      <c r="B1431" t="s">
        <v>1247</v>
      </c>
      <c r="C1431" t="s">
        <v>1</v>
      </c>
      <c r="D1431" t="s">
        <v>1110</v>
      </c>
      <c r="E1431" t="str">
        <f t="shared" si="44"/>
        <v>No</v>
      </c>
      <c r="F1431">
        <v>20</v>
      </c>
      <c r="G1431" s="2">
        <v>20</v>
      </c>
      <c r="H1431" s="4">
        <f t="shared" si="45"/>
        <v>400</v>
      </c>
      <c r="I1431" s="4"/>
      <c r="J1431">
        <v>8069</v>
      </c>
      <c r="K1431" s="4"/>
    </row>
    <row r="1432" spans="1:11" x14ac:dyDescent="0.25">
      <c r="A1432">
        <v>1434</v>
      </c>
      <c r="B1432" t="s">
        <v>1247</v>
      </c>
      <c r="C1432" t="s">
        <v>1</v>
      </c>
      <c r="D1432" t="s">
        <v>1110</v>
      </c>
      <c r="E1432" t="str">
        <f t="shared" si="44"/>
        <v>Si</v>
      </c>
      <c r="F1432">
        <v>0</v>
      </c>
      <c r="G1432" s="2">
        <v>19</v>
      </c>
      <c r="H1432" s="4">
        <f t="shared" si="45"/>
        <v>0</v>
      </c>
      <c r="I1432" s="4"/>
      <c r="J1432">
        <v>8069</v>
      </c>
      <c r="K1432" s="4"/>
    </row>
    <row r="1433" spans="1:11" x14ac:dyDescent="0.25">
      <c r="A1433">
        <v>1435</v>
      </c>
      <c r="B1433" t="s">
        <v>1247</v>
      </c>
      <c r="C1433" t="s">
        <v>1</v>
      </c>
      <c r="D1433" t="s">
        <v>1110</v>
      </c>
      <c r="E1433" t="str">
        <f t="shared" si="44"/>
        <v>No</v>
      </c>
      <c r="F1433">
        <v>30</v>
      </c>
      <c r="G1433" s="2">
        <v>37</v>
      </c>
      <c r="H1433" s="4">
        <f t="shared" si="45"/>
        <v>1110</v>
      </c>
      <c r="I1433" s="4"/>
      <c r="J1433">
        <v>8069</v>
      </c>
      <c r="K1433" s="4"/>
    </row>
    <row r="1434" spans="1:11" x14ac:dyDescent="0.25">
      <c r="A1434">
        <v>1436</v>
      </c>
      <c r="B1434" t="s">
        <v>536</v>
      </c>
      <c r="C1434" t="s">
        <v>1</v>
      </c>
      <c r="D1434" t="s">
        <v>1107</v>
      </c>
      <c r="E1434" t="str">
        <f t="shared" si="44"/>
        <v>No</v>
      </c>
      <c r="F1434">
        <v>30</v>
      </c>
      <c r="G1434" s="2">
        <v>27</v>
      </c>
      <c r="H1434" s="4">
        <f t="shared" si="45"/>
        <v>810</v>
      </c>
      <c r="I1434" s="4"/>
      <c r="J1434">
        <v>2881</v>
      </c>
      <c r="K1434" s="4"/>
    </row>
    <row r="1435" spans="1:11" x14ac:dyDescent="0.25">
      <c r="A1435">
        <v>1437</v>
      </c>
      <c r="B1435" t="s">
        <v>536</v>
      </c>
      <c r="C1435" t="s">
        <v>1</v>
      </c>
      <c r="D1435" t="s">
        <v>1107</v>
      </c>
      <c r="E1435" t="str">
        <f t="shared" si="44"/>
        <v>Si</v>
      </c>
      <c r="F1435">
        <v>0</v>
      </c>
      <c r="G1435" s="2">
        <v>21</v>
      </c>
      <c r="H1435" s="4">
        <f t="shared" si="45"/>
        <v>0</v>
      </c>
      <c r="I1435" s="4"/>
      <c r="J1435">
        <v>2881</v>
      </c>
      <c r="K1435" s="4"/>
    </row>
    <row r="1436" spans="1:11" x14ac:dyDescent="0.25">
      <c r="A1436">
        <v>1438</v>
      </c>
      <c r="B1436" t="s">
        <v>536</v>
      </c>
      <c r="C1436" t="s">
        <v>1</v>
      </c>
      <c r="D1436" t="s">
        <v>1107</v>
      </c>
      <c r="E1436" t="str">
        <f t="shared" si="44"/>
        <v>No</v>
      </c>
      <c r="F1436">
        <v>20</v>
      </c>
      <c r="G1436" s="2">
        <v>37</v>
      </c>
      <c r="H1436" s="4">
        <f t="shared" si="45"/>
        <v>740</v>
      </c>
      <c r="I1436" s="4"/>
      <c r="J1436">
        <v>2881</v>
      </c>
      <c r="K1436" s="4"/>
    </row>
    <row r="1437" spans="1:11" x14ac:dyDescent="0.25">
      <c r="A1437">
        <v>1439</v>
      </c>
      <c r="B1437" t="s">
        <v>537</v>
      </c>
      <c r="C1437" t="s">
        <v>1</v>
      </c>
      <c r="D1437" t="s">
        <v>1109</v>
      </c>
      <c r="E1437" t="str">
        <f t="shared" si="44"/>
        <v>Si</v>
      </c>
      <c r="F1437">
        <v>0</v>
      </c>
      <c r="G1437" s="2">
        <v>17</v>
      </c>
      <c r="H1437" s="4">
        <f t="shared" si="45"/>
        <v>0</v>
      </c>
      <c r="I1437" s="4"/>
      <c r="J1437">
        <v>1655</v>
      </c>
      <c r="K1437" s="4"/>
    </row>
    <row r="1438" spans="1:11" x14ac:dyDescent="0.25">
      <c r="A1438">
        <v>1440</v>
      </c>
      <c r="B1438" t="s">
        <v>537</v>
      </c>
      <c r="C1438" t="s">
        <v>1</v>
      </c>
      <c r="D1438" t="s">
        <v>1109</v>
      </c>
      <c r="E1438" t="str">
        <f t="shared" si="44"/>
        <v>No</v>
      </c>
      <c r="F1438">
        <v>30</v>
      </c>
      <c r="G1438" s="2">
        <v>23</v>
      </c>
      <c r="H1438" s="4">
        <f t="shared" si="45"/>
        <v>690</v>
      </c>
      <c r="I1438" s="4"/>
      <c r="J1438">
        <v>1655</v>
      </c>
      <c r="K1438" s="4"/>
    </row>
    <row r="1439" spans="1:11" x14ac:dyDescent="0.25">
      <c r="A1439">
        <v>1441</v>
      </c>
      <c r="B1439" t="s">
        <v>537</v>
      </c>
      <c r="C1439" t="s">
        <v>1</v>
      </c>
      <c r="D1439" t="s">
        <v>1109</v>
      </c>
      <c r="E1439" t="str">
        <f t="shared" si="44"/>
        <v>No</v>
      </c>
      <c r="F1439">
        <v>20</v>
      </c>
      <c r="G1439" s="2">
        <v>31</v>
      </c>
      <c r="H1439" s="4">
        <f t="shared" si="45"/>
        <v>620</v>
      </c>
      <c r="I1439" s="4"/>
      <c r="J1439">
        <v>1655</v>
      </c>
      <c r="K1439" s="4"/>
    </row>
    <row r="1440" spans="1:11" x14ac:dyDescent="0.25">
      <c r="A1440">
        <v>1442</v>
      </c>
      <c r="B1440" t="s">
        <v>537</v>
      </c>
      <c r="C1440" t="s">
        <v>1</v>
      </c>
      <c r="D1440" t="s">
        <v>1109</v>
      </c>
      <c r="E1440" t="str">
        <f t="shared" si="44"/>
        <v>No</v>
      </c>
      <c r="F1440">
        <v>20</v>
      </c>
      <c r="G1440" s="2">
        <v>15</v>
      </c>
      <c r="H1440" s="4">
        <f t="shared" si="45"/>
        <v>300</v>
      </c>
      <c r="I1440" s="4"/>
      <c r="J1440">
        <v>1655</v>
      </c>
      <c r="K1440" s="4"/>
    </row>
    <row r="1441" spans="1:11" x14ac:dyDescent="0.25">
      <c r="A1441">
        <v>1443</v>
      </c>
      <c r="B1441" t="s">
        <v>1248</v>
      </c>
      <c r="C1441" t="s">
        <v>1121</v>
      </c>
      <c r="D1441" t="s">
        <v>1108</v>
      </c>
      <c r="E1441" t="str">
        <f t="shared" si="44"/>
        <v>Si</v>
      </c>
      <c r="F1441">
        <v>0</v>
      </c>
      <c r="G1441" s="2">
        <v>19</v>
      </c>
      <c r="H1441" s="4">
        <f t="shared" si="45"/>
        <v>0</v>
      </c>
      <c r="I1441" s="4"/>
      <c r="J1441">
        <v>7548</v>
      </c>
      <c r="K1441" s="4"/>
    </row>
    <row r="1442" spans="1:11" x14ac:dyDescent="0.25">
      <c r="A1442">
        <v>1444</v>
      </c>
      <c r="B1442" t="s">
        <v>538</v>
      </c>
      <c r="C1442" t="s">
        <v>1</v>
      </c>
      <c r="D1442" t="s">
        <v>1107</v>
      </c>
      <c r="E1442" t="str">
        <f t="shared" si="44"/>
        <v>No</v>
      </c>
      <c r="F1442">
        <v>30</v>
      </c>
      <c r="G1442" s="2">
        <v>29</v>
      </c>
      <c r="H1442" s="4">
        <f t="shared" si="45"/>
        <v>870</v>
      </c>
      <c r="I1442" s="4"/>
      <c r="J1442">
        <v>6653</v>
      </c>
      <c r="K1442" s="4"/>
    </row>
    <row r="1443" spans="1:11" x14ac:dyDescent="0.25">
      <c r="A1443">
        <v>1445</v>
      </c>
      <c r="B1443" t="s">
        <v>538</v>
      </c>
      <c r="C1443" t="s">
        <v>1</v>
      </c>
      <c r="D1443" t="s">
        <v>1107</v>
      </c>
      <c r="E1443" t="str">
        <f t="shared" si="44"/>
        <v>Si</v>
      </c>
      <c r="F1443">
        <v>0</v>
      </c>
      <c r="G1443" s="2">
        <v>22</v>
      </c>
      <c r="H1443" s="4">
        <f t="shared" si="45"/>
        <v>0</v>
      </c>
      <c r="I1443" s="4"/>
      <c r="J1443">
        <v>6653</v>
      </c>
      <c r="K1443" s="4"/>
    </row>
    <row r="1444" spans="1:11" x14ac:dyDescent="0.25">
      <c r="A1444">
        <v>1446</v>
      </c>
      <c r="B1444" t="s">
        <v>538</v>
      </c>
      <c r="C1444" t="s">
        <v>1</v>
      </c>
      <c r="D1444" t="s">
        <v>1107</v>
      </c>
      <c r="E1444" t="str">
        <f t="shared" si="44"/>
        <v>No</v>
      </c>
      <c r="F1444">
        <v>20</v>
      </c>
      <c r="G1444" s="2">
        <v>21</v>
      </c>
      <c r="H1444" s="4">
        <f t="shared" si="45"/>
        <v>420</v>
      </c>
      <c r="I1444" s="4"/>
      <c r="J1444">
        <v>6653</v>
      </c>
      <c r="K1444" s="4"/>
    </row>
    <row r="1445" spans="1:11" x14ac:dyDescent="0.25">
      <c r="A1445">
        <v>1447</v>
      </c>
      <c r="B1445" t="s">
        <v>539</v>
      </c>
      <c r="C1445" t="s">
        <v>1</v>
      </c>
      <c r="D1445" t="s">
        <v>1107</v>
      </c>
      <c r="E1445" t="str">
        <f t="shared" si="44"/>
        <v>No</v>
      </c>
      <c r="F1445">
        <v>30</v>
      </c>
      <c r="G1445" s="2">
        <v>20</v>
      </c>
      <c r="H1445" s="4">
        <f t="shared" si="45"/>
        <v>600</v>
      </c>
      <c r="I1445" s="4"/>
      <c r="J1445">
        <v>2676</v>
      </c>
      <c r="K1445" s="4"/>
    </row>
    <row r="1446" spans="1:11" x14ac:dyDescent="0.25">
      <c r="A1446">
        <v>1448</v>
      </c>
      <c r="B1446" t="s">
        <v>539</v>
      </c>
      <c r="C1446" t="s">
        <v>1</v>
      </c>
      <c r="D1446" t="s">
        <v>1107</v>
      </c>
      <c r="E1446" t="str">
        <f t="shared" si="44"/>
        <v>Si</v>
      </c>
      <c r="F1446">
        <v>0</v>
      </c>
      <c r="G1446" s="2">
        <v>28</v>
      </c>
      <c r="H1446" s="4">
        <f t="shared" si="45"/>
        <v>0</v>
      </c>
      <c r="I1446" s="4"/>
      <c r="J1446">
        <v>2676</v>
      </c>
      <c r="K1446" s="4"/>
    </row>
    <row r="1447" spans="1:11" x14ac:dyDescent="0.25">
      <c r="A1447">
        <v>1449</v>
      </c>
      <c r="B1447" t="s">
        <v>540</v>
      </c>
      <c r="C1447" t="s">
        <v>1</v>
      </c>
      <c r="D1447" t="s">
        <v>1110</v>
      </c>
      <c r="E1447" t="str">
        <f t="shared" si="44"/>
        <v>Si</v>
      </c>
      <c r="F1447">
        <v>0</v>
      </c>
      <c r="G1447" s="2">
        <v>10</v>
      </c>
      <c r="H1447" s="4">
        <f t="shared" si="45"/>
        <v>0</v>
      </c>
      <c r="I1447" s="4"/>
      <c r="J1447">
        <v>9167</v>
      </c>
      <c r="K1447" s="4"/>
    </row>
    <row r="1448" spans="1:11" x14ac:dyDescent="0.25">
      <c r="A1448">
        <v>1450</v>
      </c>
      <c r="B1448" t="s">
        <v>540</v>
      </c>
      <c r="C1448" t="s">
        <v>1</v>
      </c>
      <c r="D1448" t="s">
        <v>1110</v>
      </c>
      <c r="E1448" t="str">
        <f t="shared" si="44"/>
        <v>No</v>
      </c>
      <c r="F1448">
        <v>20</v>
      </c>
      <c r="G1448" s="2">
        <v>21</v>
      </c>
      <c r="H1448" s="4">
        <f t="shared" si="45"/>
        <v>420</v>
      </c>
      <c r="I1448" s="4"/>
      <c r="J1448">
        <v>9167</v>
      </c>
      <c r="K1448" s="4"/>
    </row>
    <row r="1449" spans="1:11" x14ac:dyDescent="0.25">
      <c r="A1449">
        <v>1451</v>
      </c>
      <c r="B1449" t="s">
        <v>541</v>
      </c>
      <c r="C1449" t="s">
        <v>3</v>
      </c>
      <c r="D1449" t="s">
        <v>1097</v>
      </c>
      <c r="E1449" t="str">
        <f t="shared" si="44"/>
        <v>No</v>
      </c>
      <c r="F1449">
        <v>20</v>
      </c>
      <c r="G1449" s="2">
        <v>27</v>
      </c>
      <c r="H1449" s="4">
        <f t="shared" si="45"/>
        <v>540</v>
      </c>
      <c r="I1449" s="4"/>
      <c r="J1449">
        <v>4593</v>
      </c>
      <c r="K1449" s="4"/>
    </row>
    <row r="1450" spans="1:11" x14ac:dyDescent="0.25">
      <c r="A1450">
        <v>1452</v>
      </c>
      <c r="B1450" t="s">
        <v>541</v>
      </c>
      <c r="C1450" t="s">
        <v>3</v>
      </c>
      <c r="D1450" t="s">
        <v>1097</v>
      </c>
      <c r="E1450" t="str">
        <f t="shared" si="44"/>
        <v>Si</v>
      </c>
      <c r="F1450">
        <v>0</v>
      </c>
      <c r="G1450" s="2">
        <v>34</v>
      </c>
      <c r="H1450" s="4">
        <f t="shared" si="45"/>
        <v>0</v>
      </c>
      <c r="I1450" s="4"/>
      <c r="J1450">
        <v>4593</v>
      </c>
      <c r="K1450" s="4"/>
    </row>
    <row r="1451" spans="1:11" x14ac:dyDescent="0.25">
      <c r="A1451">
        <v>1453</v>
      </c>
      <c r="B1451" t="s">
        <v>542</v>
      </c>
      <c r="C1451" t="s">
        <v>3</v>
      </c>
      <c r="D1451" t="s">
        <v>1103</v>
      </c>
      <c r="E1451" t="str">
        <f t="shared" si="44"/>
        <v>No</v>
      </c>
      <c r="F1451">
        <v>20</v>
      </c>
      <c r="G1451" s="2">
        <v>35</v>
      </c>
      <c r="H1451" s="4">
        <f t="shared" si="45"/>
        <v>700</v>
      </c>
      <c r="I1451" s="4"/>
      <c r="J1451">
        <v>7650</v>
      </c>
      <c r="K1451" s="4"/>
    </row>
    <row r="1452" spans="1:11" x14ac:dyDescent="0.25">
      <c r="A1452">
        <v>1454</v>
      </c>
      <c r="B1452" t="s">
        <v>542</v>
      </c>
      <c r="C1452" t="s">
        <v>3</v>
      </c>
      <c r="D1452" t="s">
        <v>1103</v>
      </c>
      <c r="E1452" t="str">
        <f t="shared" si="44"/>
        <v>No</v>
      </c>
      <c r="F1452">
        <v>20</v>
      </c>
      <c r="G1452" s="2">
        <v>29</v>
      </c>
      <c r="H1452" s="4">
        <f t="shared" si="45"/>
        <v>580</v>
      </c>
      <c r="I1452" s="4"/>
      <c r="J1452">
        <v>7650</v>
      </c>
      <c r="K1452" s="4"/>
    </row>
    <row r="1453" spans="1:11" x14ac:dyDescent="0.25">
      <c r="A1453">
        <v>1455</v>
      </c>
      <c r="B1453" t="s">
        <v>542</v>
      </c>
      <c r="C1453" t="s">
        <v>3</v>
      </c>
      <c r="D1453" t="s">
        <v>1103</v>
      </c>
      <c r="E1453" t="str">
        <f t="shared" si="44"/>
        <v>Si</v>
      </c>
      <c r="F1453">
        <v>0</v>
      </c>
      <c r="G1453" s="2">
        <v>22</v>
      </c>
      <c r="H1453" s="4">
        <f t="shared" si="45"/>
        <v>0</v>
      </c>
      <c r="I1453" s="4"/>
      <c r="J1453">
        <v>7650</v>
      </c>
      <c r="K1453" s="4"/>
    </row>
    <row r="1454" spans="1:11" x14ac:dyDescent="0.25">
      <c r="A1454">
        <v>1456</v>
      </c>
      <c r="B1454" t="s">
        <v>543</v>
      </c>
      <c r="C1454" t="s">
        <v>3</v>
      </c>
      <c r="D1454" t="s">
        <v>1097</v>
      </c>
      <c r="E1454" t="str">
        <f t="shared" si="44"/>
        <v>No</v>
      </c>
      <c r="F1454">
        <v>20</v>
      </c>
      <c r="G1454" s="2">
        <v>19</v>
      </c>
      <c r="H1454" s="4">
        <f t="shared" si="45"/>
        <v>380</v>
      </c>
      <c r="I1454" s="4"/>
      <c r="J1454">
        <v>8450</v>
      </c>
      <c r="K1454" s="4"/>
    </row>
    <row r="1455" spans="1:11" x14ac:dyDescent="0.25">
      <c r="A1455">
        <v>1457</v>
      </c>
      <c r="B1455" t="s">
        <v>544</v>
      </c>
      <c r="C1455" t="s">
        <v>3</v>
      </c>
      <c r="D1455" t="s">
        <v>1097</v>
      </c>
      <c r="E1455" t="str">
        <f t="shared" si="44"/>
        <v>Si</v>
      </c>
      <c r="F1455">
        <v>0</v>
      </c>
      <c r="G1455" s="2">
        <v>19</v>
      </c>
      <c r="H1455" s="4">
        <f t="shared" si="45"/>
        <v>0</v>
      </c>
      <c r="I1455" s="4"/>
      <c r="J1455">
        <v>2696</v>
      </c>
      <c r="K1455" s="4"/>
    </row>
    <row r="1456" spans="1:11" x14ac:dyDescent="0.25">
      <c r="A1456">
        <v>1458</v>
      </c>
      <c r="B1456" t="s">
        <v>544</v>
      </c>
      <c r="C1456" t="s">
        <v>3</v>
      </c>
      <c r="D1456" t="s">
        <v>1097</v>
      </c>
      <c r="E1456" t="str">
        <f t="shared" si="44"/>
        <v>No</v>
      </c>
      <c r="F1456">
        <v>20</v>
      </c>
      <c r="G1456" s="2">
        <v>11</v>
      </c>
      <c r="H1456" s="4">
        <f t="shared" si="45"/>
        <v>220</v>
      </c>
      <c r="I1456" s="4"/>
      <c r="J1456">
        <v>2696</v>
      </c>
      <c r="K1456" s="4"/>
    </row>
    <row r="1457" spans="1:11" x14ac:dyDescent="0.25">
      <c r="A1457">
        <v>1459</v>
      </c>
      <c r="B1457" t="s">
        <v>545</v>
      </c>
      <c r="C1457" t="s">
        <v>1</v>
      </c>
      <c r="D1457" t="s">
        <v>1112</v>
      </c>
      <c r="E1457" t="str">
        <f t="shared" si="44"/>
        <v>Si</v>
      </c>
      <c r="F1457">
        <v>0</v>
      </c>
      <c r="G1457" s="2">
        <v>35</v>
      </c>
      <c r="H1457" s="4">
        <f t="shared" si="45"/>
        <v>0</v>
      </c>
      <c r="I1457" s="4"/>
      <c r="J1457">
        <v>5111</v>
      </c>
      <c r="K1457" s="4"/>
    </row>
    <row r="1458" spans="1:11" x14ac:dyDescent="0.25">
      <c r="A1458">
        <v>1460</v>
      </c>
      <c r="B1458" t="s">
        <v>545</v>
      </c>
      <c r="C1458" t="s">
        <v>1</v>
      </c>
      <c r="D1458" t="s">
        <v>1112</v>
      </c>
      <c r="E1458" t="str">
        <f t="shared" si="44"/>
        <v>No</v>
      </c>
      <c r="F1458">
        <v>30</v>
      </c>
      <c r="G1458" s="2">
        <v>26</v>
      </c>
      <c r="H1458" s="4">
        <f t="shared" si="45"/>
        <v>780</v>
      </c>
      <c r="I1458" s="4"/>
      <c r="J1458">
        <v>5111</v>
      </c>
      <c r="K1458" s="4"/>
    </row>
    <row r="1459" spans="1:11" x14ac:dyDescent="0.25">
      <c r="A1459">
        <v>1461</v>
      </c>
      <c r="B1459" t="s">
        <v>545</v>
      </c>
      <c r="C1459" t="s">
        <v>1</v>
      </c>
      <c r="D1459" t="s">
        <v>1112</v>
      </c>
      <c r="E1459" t="str">
        <f t="shared" si="44"/>
        <v>No</v>
      </c>
      <c r="F1459">
        <v>20</v>
      </c>
      <c r="G1459" s="2">
        <v>23</v>
      </c>
      <c r="H1459" s="4">
        <f t="shared" si="45"/>
        <v>460</v>
      </c>
      <c r="I1459" s="4"/>
      <c r="J1459">
        <v>5111</v>
      </c>
      <c r="K1459" s="4"/>
    </row>
    <row r="1460" spans="1:11" x14ac:dyDescent="0.25">
      <c r="A1460">
        <v>1462</v>
      </c>
      <c r="B1460" t="s">
        <v>546</v>
      </c>
      <c r="C1460" t="s">
        <v>1</v>
      </c>
      <c r="D1460" t="s">
        <v>1110</v>
      </c>
      <c r="E1460" t="str">
        <f t="shared" si="44"/>
        <v>Si</v>
      </c>
      <c r="F1460">
        <v>0</v>
      </c>
      <c r="G1460" s="2">
        <v>38</v>
      </c>
      <c r="H1460" s="4">
        <f t="shared" si="45"/>
        <v>0</v>
      </c>
      <c r="I1460" s="4"/>
      <c r="J1460">
        <v>3145</v>
      </c>
      <c r="K1460" s="4"/>
    </row>
    <row r="1461" spans="1:11" x14ac:dyDescent="0.25">
      <c r="A1461">
        <v>1463</v>
      </c>
      <c r="B1461" t="s">
        <v>546</v>
      </c>
      <c r="C1461" t="s">
        <v>1</v>
      </c>
      <c r="D1461" t="s">
        <v>1110</v>
      </c>
      <c r="E1461" t="str">
        <f t="shared" si="44"/>
        <v>No</v>
      </c>
      <c r="F1461">
        <v>30</v>
      </c>
      <c r="G1461" s="2">
        <v>21</v>
      </c>
      <c r="H1461" s="4">
        <f t="shared" si="45"/>
        <v>630</v>
      </c>
      <c r="I1461" s="4"/>
      <c r="J1461">
        <v>3145</v>
      </c>
      <c r="K1461" s="4"/>
    </row>
    <row r="1462" spans="1:11" x14ac:dyDescent="0.25">
      <c r="A1462">
        <v>1464</v>
      </c>
      <c r="B1462" t="s">
        <v>546</v>
      </c>
      <c r="C1462" t="s">
        <v>1</v>
      </c>
      <c r="D1462" t="s">
        <v>1110</v>
      </c>
      <c r="E1462" t="str">
        <f t="shared" si="44"/>
        <v>No</v>
      </c>
      <c r="F1462">
        <v>20</v>
      </c>
      <c r="G1462" s="2">
        <v>10</v>
      </c>
      <c r="H1462" s="4">
        <f t="shared" si="45"/>
        <v>200</v>
      </c>
      <c r="I1462" s="4"/>
      <c r="J1462">
        <v>3145</v>
      </c>
      <c r="K1462" s="4"/>
    </row>
    <row r="1463" spans="1:11" x14ac:dyDescent="0.25">
      <c r="A1463">
        <v>1465</v>
      </c>
      <c r="B1463" t="s">
        <v>546</v>
      </c>
      <c r="C1463" t="s">
        <v>1</v>
      </c>
      <c r="D1463" t="s">
        <v>1110</v>
      </c>
      <c r="E1463" t="str">
        <f t="shared" si="44"/>
        <v>No</v>
      </c>
      <c r="F1463">
        <v>20</v>
      </c>
      <c r="G1463" s="2">
        <v>20</v>
      </c>
      <c r="H1463" s="4">
        <f t="shared" si="45"/>
        <v>400</v>
      </c>
      <c r="I1463" s="4"/>
      <c r="J1463">
        <v>3145</v>
      </c>
      <c r="K1463" s="4"/>
    </row>
    <row r="1464" spans="1:11" x14ac:dyDescent="0.25">
      <c r="A1464">
        <v>1466</v>
      </c>
      <c r="B1464" t="s">
        <v>1249</v>
      </c>
      <c r="C1464" t="s">
        <v>1</v>
      </c>
      <c r="D1464" t="s">
        <v>1098</v>
      </c>
      <c r="E1464" t="str">
        <f t="shared" si="44"/>
        <v>Si</v>
      </c>
      <c r="F1464">
        <v>0</v>
      </c>
      <c r="G1464" s="2">
        <v>27</v>
      </c>
      <c r="H1464" s="4">
        <f t="shared" si="45"/>
        <v>0</v>
      </c>
      <c r="I1464" s="4"/>
      <c r="J1464">
        <v>8125</v>
      </c>
      <c r="K1464" s="4"/>
    </row>
    <row r="1465" spans="1:11" x14ac:dyDescent="0.25">
      <c r="A1465">
        <v>1467</v>
      </c>
      <c r="B1465" t="s">
        <v>1377</v>
      </c>
      <c r="C1465" t="s">
        <v>1</v>
      </c>
      <c r="D1465" t="s">
        <v>1109</v>
      </c>
      <c r="E1465" t="str">
        <f t="shared" si="44"/>
        <v>Si</v>
      </c>
      <c r="F1465">
        <v>0</v>
      </c>
      <c r="G1465" s="2">
        <v>35</v>
      </c>
      <c r="H1465" s="4">
        <f t="shared" si="45"/>
        <v>0</v>
      </c>
      <c r="I1465" s="4"/>
      <c r="J1465">
        <v>7923</v>
      </c>
      <c r="K1465" s="4"/>
    </row>
    <row r="1466" spans="1:11" x14ac:dyDescent="0.25">
      <c r="A1466">
        <v>1468</v>
      </c>
      <c r="B1466" t="s">
        <v>547</v>
      </c>
      <c r="C1466" t="s">
        <v>1</v>
      </c>
      <c r="D1466" t="s">
        <v>1110</v>
      </c>
      <c r="E1466" t="str">
        <f t="shared" si="44"/>
        <v>Si</v>
      </c>
      <c r="F1466">
        <v>0</v>
      </c>
      <c r="G1466" s="2">
        <v>36</v>
      </c>
      <c r="H1466" s="4">
        <f t="shared" si="45"/>
        <v>0</v>
      </c>
      <c r="I1466" s="4"/>
      <c r="J1466">
        <v>2371</v>
      </c>
      <c r="K1466" s="4"/>
    </row>
    <row r="1467" spans="1:11" x14ac:dyDescent="0.25">
      <c r="A1467">
        <v>1469</v>
      </c>
      <c r="B1467" t="s">
        <v>547</v>
      </c>
      <c r="C1467" t="s">
        <v>1</v>
      </c>
      <c r="D1467" t="s">
        <v>1110</v>
      </c>
      <c r="E1467" t="str">
        <f t="shared" si="44"/>
        <v>No</v>
      </c>
      <c r="F1467">
        <v>30</v>
      </c>
      <c r="G1467" s="2">
        <v>22</v>
      </c>
      <c r="H1467" s="4">
        <f t="shared" si="45"/>
        <v>660</v>
      </c>
      <c r="I1467" s="4"/>
      <c r="J1467">
        <v>2371</v>
      </c>
      <c r="K1467" s="4"/>
    </row>
    <row r="1468" spans="1:11" x14ac:dyDescent="0.25">
      <c r="A1468">
        <v>1470</v>
      </c>
      <c r="B1468" t="s">
        <v>1250</v>
      </c>
      <c r="C1468" t="s">
        <v>1</v>
      </c>
      <c r="D1468" t="s">
        <v>1109</v>
      </c>
      <c r="E1468" t="str">
        <f t="shared" si="44"/>
        <v>Si</v>
      </c>
      <c r="F1468">
        <v>0</v>
      </c>
      <c r="G1468" s="2">
        <v>13</v>
      </c>
      <c r="H1468" s="4">
        <f t="shared" si="45"/>
        <v>0</v>
      </c>
      <c r="I1468" s="4"/>
      <c r="J1468">
        <v>9297</v>
      </c>
      <c r="K1468" s="4"/>
    </row>
    <row r="1469" spans="1:11" x14ac:dyDescent="0.25">
      <c r="A1469">
        <v>1471</v>
      </c>
      <c r="B1469" t="s">
        <v>1250</v>
      </c>
      <c r="C1469" t="s">
        <v>1</v>
      </c>
      <c r="D1469" t="s">
        <v>1109</v>
      </c>
      <c r="E1469" t="str">
        <f t="shared" si="44"/>
        <v>No</v>
      </c>
      <c r="F1469">
        <v>30</v>
      </c>
      <c r="G1469" s="2">
        <v>34</v>
      </c>
      <c r="H1469" s="4">
        <f t="shared" si="45"/>
        <v>1020</v>
      </c>
      <c r="I1469" s="4"/>
      <c r="J1469">
        <v>9297</v>
      </c>
      <c r="K1469" s="4"/>
    </row>
    <row r="1470" spans="1:11" x14ac:dyDescent="0.25">
      <c r="A1470">
        <v>1472</v>
      </c>
      <c r="B1470" t="s">
        <v>1251</v>
      </c>
      <c r="C1470" t="s">
        <v>1</v>
      </c>
      <c r="D1470" t="s">
        <v>1110</v>
      </c>
      <c r="E1470" t="str">
        <f t="shared" si="44"/>
        <v>Si</v>
      </c>
      <c r="F1470">
        <v>0</v>
      </c>
      <c r="G1470" s="2">
        <v>16</v>
      </c>
      <c r="H1470" s="4">
        <f t="shared" si="45"/>
        <v>0</v>
      </c>
      <c r="I1470" s="4"/>
      <c r="J1470">
        <v>1812</v>
      </c>
      <c r="K1470" s="4"/>
    </row>
    <row r="1471" spans="1:11" x14ac:dyDescent="0.25">
      <c r="A1471">
        <v>1473</v>
      </c>
      <c r="B1471" t="s">
        <v>548</v>
      </c>
      <c r="C1471" t="s">
        <v>1</v>
      </c>
      <c r="D1471" t="s">
        <v>1107</v>
      </c>
      <c r="E1471" t="str">
        <f t="shared" si="44"/>
        <v>Si</v>
      </c>
      <c r="F1471">
        <v>0</v>
      </c>
      <c r="G1471" s="2">
        <v>19</v>
      </c>
      <c r="H1471" s="4">
        <f t="shared" si="45"/>
        <v>0</v>
      </c>
      <c r="I1471" s="4"/>
      <c r="J1471">
        <v>2407</v>
      </c>
      <c r="K1471" s="4"/>
    </row>
    <row r="1472" spans="1:11" x14ac:dyDescent="0.25">
      <c r="A1472">
        <v>1474</v>
      </c>
      <c r="B1472" t="s">
        <v>549</v>
      </c>
      <c r="C1472" t="s">
        <v>1</v>
      </c>
      <c r="D1472" t="s">
        <v>1098</v>
      </c>
      <c r="E1472" t="str">
        <f t="shared" si="44"/>
        <v>Si</v>
      </c>
      <c r="F1472">
        <v>0</v>
      </c>
      <c r="G1472" s="2">
        <v>18</v>
      </c>
      <c r="H1472" s="4">
        <f t="shared" si="45"/>
        <v>0</v>
      </c>
      <c r="I1472" s="4"/>
      <c r="J1472">
        <v>8852</v>
      </c>
      <c r="K1472" s="4"/>
    </row>
    <row r="1473" spans="1:11" x14ac:dyDescent="0.25">
      <c r="A1473">
        <v>1475</v>
      </c>
      <c r="B1473" t="s">
        <v>550</v>
      </c>
      <c r="C1473" t="s">
        <v>1</v>
      </c>
      <c r="D1473" t="s">
        <v>1107</v>
      </c>
      <c r="E1473" t="str">
        <f t="shared" si="44"/>
        <v>Si</v>
      </c>
      <c r="F1473">
        <v>0</v>
      </c>
      <c r="G1473" s="2">
        <v>32</v>
      </c>
      <c r="H1473" s="4">
        <f t="shared" si="45"/>
        <v>0</v>
      </c>
      <c r="I1473" s="4"/>
      <c r="J1473">
        <v>1106</v>
      </c>
      <c r="K1473" s="4"/>
    </row>
    <row r="1474" spans="1:11" x14ac:dyDescent="0.25">
      <c r="A1474">
        <v>1476</v>
      </c>
      <c r="B1474" t="s">
        <v>550</v>
      </c>
      <c r="C1474" t="s">
        <v>1</v>
      </c>
      <c r="D1474" t="s">
        <v>1107</v>
      </c>
      <c r="E1474" t="str">
        <f t="shared" ref="E1474:E1537" si="46">IF(F1474=0,"Si","No")</f>
        <v>No</v>
      </c>
      <c r="F1474">
        <v>30</v>
      </c>
      <c r="G1474" s="2">
        <v>11</v>
      </c>
      <c r="H1474" s="4">
        <f t="shared" si="45"/>
        <v>330</v>
      </c>
      <c r="I1474" s="4"/>
      <c r="J1474">
        <v>1106</v>
      </c>
      <c r="K1474" s="4"/>
    </row>
    <row r="1475" spans="1:11" x14ac:dyDescent="0.25">
      <c r="A1475">
        <v>1477</v>
      </c>
      <c r="B1475" t="s">
        <v>551</v>
      </c>
      <c r="C1475" t="s">
        <v>3</v>
      </c>
      <c r="D1475" t="s">
        <v>1103</v>
      </c>
      <c r="E1475" t="str">
        <f t="shared" si="46"/>
        <v>No</v>
      </c>
      <c r="F1475">
        <v>20</v>
      </c>
      <c r="G1475" s="2">
        <v>35</v>
      </c>
      <c r="H1475" s="4">
        <f t="shared" ref="H1475:H1538" si="47">G1475*F1475</f>
        <v>700</v>
      </c>
      <c r="I1475" s="4"/>
      <c r="J1475">
        <v>6554</v>
      </c>
      <c r="K1475" s="4"/>
    </row>
    <row r="1476" spans="1:11" x14ac:dyDescent="0.25">
      <c r="A1476">
        <v>1478</v>
      </c>
      <c r="B1476" t="s">
        <v>551</v>
      </c>
      <c r="C1476" t="s">
        <v>3</v>
      </c>
      <c r="D1476" t="s">
        <v>1103</v>
      </c>
      <c r="E1476" t="str">
        <f t="shared" si="46"/>
        <v>No</v>
      </c>
      <c r="F1476">
        <v>30</v>
      </c>
      <c r="G1476" s="2">
        <v>34</v>
      </c>
      <c r="H1476" s="4">
        <f t="shared" si="47"/>
        <v>1020</v>
      </c>
      <c r="I1476" s="4"/>
      <c r="J1476">
        <v>6554</v>
      </c>
      <c r="K1476" s="4"/>
    </row>
    <row r="1477" spans="1:11" x14ac:dyDescent="0.25">
      <c r="A1477">
        <v>1479</v>
      </c>
      <c r="B1477" t="s">
        <v>551</v>
      </c>
      <c r="C1477" t="s">
        <v>3</v>
      </c>
      <c r="D1477" t="s">
        <v>1103</v>
      </c>
      <c r="E1477" t="str">
        <f t="shared" si="46"/>
        <v>Si</v>
      </c>
      <c r="F1477">
        <v>0</v>
      </c>
      <c r="G1477" s="2">
        <v>11</v>
      </c>
      <c r="H1477" s="4">
        <f t="shared" si="47"/>
        <v>0</v>
      </c>
      <c r="I1477" s="4"/>
      <c r="J1477">
        <v>6554</v>
      </c>
      <c r="K1477" s="4"/>
    </row>
    <row r="1478" spans="1:11" x14ac:dyDescent="0.25">
      <c r="A1478">
        <v>1480</v>
      </c>
      <c r="B1478" t="s">
        <v>551</v>
      </c>
      <c r="C1478" t="s">
        <v>3</v>
      </c>
      <c r="D1478" t="s">
        <v>1103</v>
      </c>
      <c r="E1478" t="str">
        <f t="shared" si="46"/>
        <v>No</v>
      </c>
      <c r="F1478">
        <v>20</v>
      </c>
      <c r="G1478" s="2">
        <v>40</v>
      </c>
      <c r="H1478" s="4">
        <f t="shared" si="47"/>
        <v>800</v>
      </c>
      <c r="I1478" s="4"/>
      <c r="J1478">
        <v>6554</v>
      </c>
      <c r="K1478" s="4"/>
    </row>
    <row r="1479" spans="1:11" x14ac:dyDescent="0.25">
      <c r="A1479">
        <v>1481</v>
      </c>
      <c r="B1479" t="s">
        <v>552</v>
      </c>
      <c r="C1479" t="s">
        <v>1</v>
      </c>
      <c r="D1479" t="s">
        <v>1111</v>
      </c>
      <c r="E1479" t="str">
        <f t="shared" si="46"/>
        <v>No</v>
      </c>
      <c r="F1479">
        <v>20</v>
      </c>
      <c r="G1479" s="2">
        <v>29</v>
      </c>
      <c r="H1479" s="4">
        <f t="shared" si="47"/>
        <v>580</v>
      </c>
      <c r="I1479" s="4"/>
      <c r="J1479">
        <v>3891</v>
      </c>
      <c r="K1479" s="4"/>
    </row>
    <row r="1480" spans="1:11" x14ac:dyDescent="0.25">
      <c r="A1480">
        <v>1482</v>
      </c>
      <c r="B1480" t="s">
        <v>552</v>
      </c>
      <c r="C1480" t="s">
        <v>1</v>
      </c>
      <c r="D1480" t="s">
        <v>1111</v>
      </c>
      <c r="E1480" t="str">
        <f t="shared" si="46"/>
        <v>No</v>
      </c>
      <c r="F1480">
        <v>30</v>
      </c>
      <c r="G1480" s="2">
        <v>19</v>
      </c>
      <c r="H1480" s="4">
        <f t="shared" si="47"/>
        <v>570</v>
      </c>
      <c r="I1480" s="4"/>
      <c r="J1480">
        <v>3891</v>
      </c>
      <c r="K1480" s="4"/>
    </row>
    <row r="1481" spans="1:11" x14ac:dyDescent="0.25">
      <c r="A1481">
        <v>1483</v>
      </c>
      <c r="B1481" t="s">
        <v>553</v>
      </c>
      <c r="C1481" t="s">
        <v>1</v>
      </c>
      <c r="D1481" t="s">
        <v>1107</v>
      </c>
      <c r="E1481" t="str">
        <f t="shared" si="46"/>
        <v>Si</v>
      </c>
      <c r="F1481">
        <v>0</v>
      </c>
      <c r="G1481" s="2">
        <v>30</v>
      </c>
      <c r="H1481" s="4">
        <f t="shared" si="47"/>
        <v>0</v>
      </c>
      <c r="I1481" s="4"/>
      <c r="J1481">
        <v>9220</v>
      </c>
      <c r="K1481" s="4"/>
    </row>
    <row r="1482" spans="1:11" x14ac:dyDescent="0.25">
      <c r="A1482">
        <v>1484</v>
      </c>
      <c r="B1482" t="s">
        <v>553</v>
      </c>
      <c r="C1482" t="s">
        <v>1</v>
      </c>
      <c r="D1482" t="s">
        <v>1107</v>
      </c>
      <c r="E1482" t="str">
        <f t="shared" si="46"/>
        <v>No</v>
      </c>
      <c r="F1482">
        <v>30</v>
      </c>
      <c r="G1482" s="2">
        <v>38</v>
      </c>
      <c r="H1482" s="4">
        <f t="shared" si="47"/>
        <v>1140</v>
      </c>
      <c r="I1482" s="4"/>
      <c r="J1482">
        <v>9220</v>
      </c>
      <c r="K1482" s="4"/>
    </row>
    <row r="1483" spans="1:11" x14ac:dyDescent="0.25">
      <c r="A1483">
        <v>1485</v>
      </c>
      <c r="B1483" t="s">
        <v>554</v>
      </c>
      <c r="C1483" t="s">
        <v>1</v>
      </c>
      <c r="D1483" t="s">
        <v>1109</v>
      </c>
      <c r="E1483" t="str">
        <f t="shared" si="46"/>
        <v>Si</v>
      </c>
      <c r="F1483">
        <v>0</v>
      </c>
      <c r="G1483" s="2">
        <v>10</v>
      </c>
      <c r="H1483" s="4">
        <f t="shared" si="47"/>
        <v>0</v>
      </c>
      <c r="I1483" s="4"/>
      <c r="J1483">
        <v>2897</v>
      </c>
      <c r="K1483" s="4"/>
    </row>
    <row r="1484" spans="1:11" x14ac:dyDescent="0.25">
      <c r="A1484">
        <v>1486</v>
      </c>
      <c r="B1484" t="s">
        <v>555</v>
      </c>
      <c r="C1484" t="s">
        <v>1121</v>
      </c>
      <c r="D1484" t="s">
        <v>1108</v>
      </c>
      <c r="E1484" t="str">
        <f t="shared" si="46"/>
        <v>No</v>
      </c>
      <c r="F1484">
        <v>30</v>
      </c>
      <c r="G1484" s="2">
        <v>30</v>
      </c>
      <c r="H1484" s="4">
        <f t="shared" si="47"/>
        <v>900</v>
      </c>
      <c r="I1484" s="4"/>
      <c r="J1484">
        <v>1506</v>
      </c>
      <c r="K1484" s="4"/>
    </row>
    <row r="1485" spans="1:11" x14ac:dyDescent="0.25">
      <c r="A1485">
        <v>1487</v>
      </c>
      <c r="B1485" t="s">
        <v>555</v>
      </c>
      <c r="C1485" t="s">
        <v>1121</v>
      </c>
      <c r="D1485" t="s">
        <v>1108</v>
      </c>
      <c r="E1485" t="str">
        <f t="shared" si="46"/>
        <v>Si</v>
      </c>
      <c r="F1485">
        <v>0</v>
      </c>
      <c r="G1485" s="2">
        <v>11</v>
      </c>
      <c r="H1485" s="4">
        <f t="shared" si="47"/>
        <v>0</v>
      </c>
      <c r="I1485" s="4"/>
      <c r="J1485">
        <v>1506</v>
      </c>
      <c r="K1485" s="4"/>
    </row>
    <row r="1486" spans="1:11" x14ac:dyDescent="0.25">
      <c r="A1486">
        <v>1488</v>
      </c>
      <c r="B1486" t="s">
        <v>555</v>
      </c>
      <c r="C1486" t="s">
        <v>1121</v>
      </c>
      <c r="D1486" t="s">
        <v>1108</v>
      </c>
      <c r="E1486" t="str">
        <f t="shared" si="46"/>
        <v>No</v>
      </c>
      <c r="F1486">
        <v>20</v>
      </c>
      <c r="G1486" s="2">
        <v>38</v>
      </c>
      <c r="H1486" s="4">
        <f t="shared" si="47"/>
        <v>760</v>
      </c>
      <c r="I1486" s="4"/>
      <c r="J1486">
        <v>1506</v>
      </c>
      <c r="K1486" s="4"/>
    </row>
    <row r="1487" spans="1:11" x14ac:dyDescent="0.25">
      <c r="A1487">
        <v>1489</v>
      </c>
      <c r="B1487" t="s">
        <v>556</v>
      </c>
      <c r="C1487" t="s">
        <v>1</v>
      </c>
      <c r="D1487" t="s">
        <v>1109</v>
      </c>
      <c r="E1487" t="str">
        <f t="shared" si="46"/>
        <v>Si</v>
      </c>
      <c r="F1487">
        <v>0</v>
      </c>
      <c r="G1487" s="2">
        <v>17</v>
      </c>
      <c r="H1487" s="4">
        <f t="shared" si="47"/>
        <v>0</v>
      </c>
      <c r="I1487" s="4"/>
      <c r="J1487">
        <v>4398</v>
      </c>
      <c r="K1487" s="4"/>
    </row>
    <row r="1488" spans="1:11" x14ac:dyDescent="0.25">
      <c r="A1488">
        <v>1490</v>
      </c>
      <c r="B1488" t="s">
        <v>556</v>
      </c>
      <c r="C1488" t="s">
        <v>1</v>
      </c>
      <c r="D1488" t="s">
        <v>1109</v>
      </c>
      <c r="E1488" t="str">
        <f t="shared" si="46"/>
        <v>No</v>
      </c>
      <c r="F1488">
        <v>20</v>
      </c>
      <c r="G1488" s="2">
        <v>29</v>
      </c>
      <c r="H1488" s="4">
        <f t="shared" si="47"/>
        <v>580</v>
      </c>
      <c r="I1488" s="4"/>
      <c r="J1488">
        <v>4398</v>
      </c>
      <c r="K1488" s="4"/>
    </row>
    <row r="1489" spans="1:11" x14ac:dyDescent="0.25">
      <c r="A1489">
        <v>1491</v>
      </c>
      <c r="B1489" t="s">
        <v>556</v>
      </c>
      <c r="C1489" t="s">
        <v>1</v>
      </c>
      <c r="D1489" t="s">
        <v>1109</v>
      </c>
      <c r="E1489" t="str">
        <f t="shared" si="46"/>
        <v>No</v>
      </c>
      <c r="F1489">
        <v>30</v>
      </c>
      <c r="G1489" s="2">
        <v>40</v>
      </c>
      <c r="H1489" s="4">
        <f t="shared" si="47"/>
        <v>1200</v>
      </c>
      <c r="I1489" s="4"/>
      <c r="J1489">
        <v>4398</v>
      </c>
      <c r="K1489" s="4"/>
    </row>
    <row r="1490" spans="1:11" x14ac:dyDescent="0.25">
      <c r="A1490">
        <v>1492</v>
      </c>
      <c r="B1490" t="s">
        <v>556</v>
      </c>
      <c r="C1490" t="s">
        <v>1</v>
      </c>
      <c r="D1490" t="s">
        <v>1109</v>
      </c>
      <c r="E1490" t="str">
        <f t="shared" si="46"/>
        <v>No</v>
      </c>
      <c r="F1490">
        <v>20</v>
      </c>
      <c r="G1490" s="2">
        <v>15</v>
      </c>
      <c r="H1490" s="4">
        <f t="shared" si="47"/>
        <v>300</v>
      </c>
      <c r="I1490" s="4"/>
      <c r="J1490">
        <v>4398</v>
      </c>
      <c r="K1490" s="4"/>
    </row>
    <row r="1491" spans="1:11" x14ac:dyDescent="0.25">
      <c r="A1491">
        <v>1493</v>
      </c>
      <c r="B1491" t="s">
        <v>557</v>
      </c>
      <c r="C1491" t="s">
        <v>3</v>
      </c>
      <c r="D1491" t="s">
        <v>1103</v>
      </c>
      <c r="E1491" t="str">
        <f t="shared" si="46"/>
        <v>No</v>
      </c>
      <c r="F1491">
        <v>30</v>
      </c>
      <c r="G1491" s="2">
        <v>12</v>
      </c>
      <c r="H1491" s="4">
        <f t="shared" si="47"/>
        <v>360</v>
      </c>
      <c r="I1491" s="4"/>
      <c r="J1491">
        <v>5243</v>
      </c>
      <c r="K1491" s="4"/>
    </row>
    <row r="1492" spans="1:11" x14ac:dyDescent="0.25">
      <c r="A1492">
        <v>1494</v>
      </c>
      <c r="B1492" t="s">
        <v>558</v>
      </c>
      <c r="C1492" t="s">
        <v>30</v>
      </c>
      <c r="D1492" t="s">
        <v>1117</v>
      </c>
      <c r="E1492" t="str">
        <f t="shared" si="46"/>
        <v>No</v>
      </c>
      <c r="F1492">
        <v>20</v>
      </c>
      <c r="G1492" s="2">
        <v>29</v>
      </c>
      <c r="H1492" s="4">
        <f t="shared" si="47"/>
        <v>580</v>
      </c>
      <c r="I1492" s="4"/>
      <c r="J1492">
        <v>2932</v>
      </c>
      <c r="K1492" s="4"/>
    </row>
    <row r="1493" spans="1:11" x14ac:dyDescent="0.25">
      <c r="A1493">
        <v>1495</v>
      </c>
      <c r="B1493" t="s">
        <v>558</v>
      </c>
      <c r="C1493" t="s">
        <v>30</v>
      </c>
      <c r="D1493" t="s">
        <v>1117</v>
      </c>
      <c r="E1493" t="str">
        <f t="shared" si="46"/>
        <v>Si</v>
      </c>
      <c r="F1493">
        <v>0</v>
      </c>
      <c r="G1493" s="2">
        <v>22</v>
      </c>
      <c r="H1493" s="4">
        <f t="shared" si="47"/>
        <v>0</v>
      </c>
      <c r="I1493" s="4"/>
      <c r="J1493">
        <v>2932</v>
      </c>
      <c r="K1493" s="4"/>
    </row>
    <row r="1494" spans="1:11" x14ac:dyDescent="0.25">
      <c r="A1494">
        <v>1496</v>
      </c>
      <c r="B1494" t="s">
        <v>559</v>
      </c>
      <c r="C1494" t="s">
        <v>30</v>
      </c>
      <c r="D1494" t="s">
        <v>1117</v>
      </c>
      <c r="E1494" t="str">
        <f t="shared" si="46"/>
        <v>Si</v>
      </c>
      <c r="F1494">
        <v>0</v>
      </c>
      <c r="G1494" s="2">
        <v>20</v>
      </c>
      <c r="H1494" s="4">
        <f t="shared" si="47"/>
        <v>0</v>
      </c>
      <c r="I1494" s="4"/>
      <c r="J1494">
        <v>1693</v>
      </c>
      <c r="K1494" s="4"/>
    </row>
    <row r="1495" spans="1:11" x14ac:dyDescent="0.25">
      <c r="A1495">
        <v>1497</v>
      </c>
      <c r="B1495" t="s">
        <v>559</v>
      </c>
      <c r="C1495" t="s">
        <v>30</v>
      </c>
      <c r="D1495" t="s">
        <v>1117</v>
      </c>
      <c r="E1495" t="str">
        <f t="shared" si="46"/>
        <v>No</v>
      </c>
      <c r="F1495">
        <v>20</v>
      </c>
      <c r="G1495" s="2">
        <v>29</v>
      </c>
      <c r="H1495" s="4">
        <f t="shared" si="47"/>
        <v>580</v>
      </c>
      <c r="I1495" s="4"/>
      <c r="J1495">
        <v>1693</v>
      </c>
      <c r="K1495" s="4"/>
    </row>
    <row r="1496" spans="1:11" x14ac:dyDescent="0.25">
      <c r="A1496">
        <v>1498</v>
      </c>
      <c r="B1496" t="s">
        <v>559</v>
      </c>
      <c r="C1496" t="s">
        <v>30</v>
      </c>
      <c r="D1496" t="s">
        <v>1117</v>
      </c>
      <c r="E1496" t="str">
        <f t="shared" si="46"/>
        <v>No</v>
      </c>
      <c r="F1496">
        <v>30</v>
      </c>
      <c r="G1496" s="2">
        <v>22</v>
      </c>
      <c r="H1496" s="4">
        <f t="shared" si="47"/>
        <v>660</v>
      </c>
      <c r="I1496" s="4"/>
      <c r="J1496">
        <v>1693</v>
      </c>
      <c r="K1496" s="4"/>
    </row>
    <row r="1497" spans="1:11" x14ac:dyDescent="0.25">
      <c r="A1497">
        <v>1499</v>
      </c>
      <c r="B1497" t="s">
        <v>560</v>
      </c>
      <c r="C1497" t="s">
        <v>3</v>
      </c>
      <c r="D1497" t="s">
        <v>1097</v>
      </c>
      <c r="E1497" t="str">
        <f t="shared" si="46"/>
        <v>Si</v>
      </c>
      <c r="F1497">
        <v>0</v>
      </c>
      <c r="G1497" s="2">
        <v>17</v>
      </c>
      <c r="H1497" s="4">
        <f t="shared" si="47"/>
        <v>0</v>
      </c>
      <c r="I1497" s="4"/>
      <c r="J1497">
        <v>6582</v>
      </c>
      <c r="K1497" s="4"/>
    </row>
    <row r="1498" spans="1:11" x14ac:dyDescent="0.25">
      <c r="A1498">
        <v>1500</v>
      </c>
      <c r="B1498" t="s">
        <v>560</v>
      </c>
      <c r="C1498" t="s">
        <v>3</v>
      </c>
      <c r="D1498" t="s">
        <v>1097</v>
      </c>
      <c r="E1498" t="str">
        <f t="shared" si="46"/>
        <v>No</v>
      </c>
      <c r="F1498">
        <v>20</v>
      </c>
      <c r="G1498" s="2">
        <v>27</v>
      </c>
      <c r="H1498" s="4">
        <f t="shared" si="47"/>
        <v>540</v>
      </c>
      <c r="I1498" s="4"/>
      <c r="J1498">
        <v>6582</v>
      </c>
      <c r="K1498" s="4"/>
    </row>
    <row r="1499" spans="1:11" x14ac:dyDescent="0.25">
      <c r="A1499">
        <v>1501</v>
      </c>
      <c r="B1499" t="s">
        <v>560</v>
      </c>
      <c r="C1499" t="s">
        <v>3</v>
      </c>
      <c r="D1499" t="s">
        <v>1097</v>
      </c>
      <c r="E1499" t="str">
        <f t="shared" si="46"/>
        <v>No</v>
      </c>
      <c r="F1499">
        <v>30</v>
      </c>
      <c r="G1499" s="2">
        <v>28</v>
      </c>
      <c r="H1499" s="4">
        <f t="shared" si="47"/>
        <v>840</v>
      </c>
      <c r="I1499" s="4"/>
      <c r="J1499">
        <v>6582</v>
      </c>
      <c r="K1499" s="4"/>
    </row>
    <row r="1500" spans="1:11" x14ac:dyDescent="0.25">
      <c r="A1500">
        <v>1502</v>
      </c>
      <c r="B1500" t="s">
        <v>560</v>
      </c>
      <c r="C1500" t="s">
        <v>3</v>
      </c>
      <c r="D1500" t="s">
        <v>1097</v>
      </c>
      <c r="E1500" t="str">
        <f t="shared" si="46"/>
        <v>No</v>
      </c>
      <c r="F1500">
        <v>20</v>
      </c>
      <c r="G1500" s="2">
        <v>22</v>
      </c>
      <c r="H1500" s="4">
        <f t="shared" si="47"/>
        <v>440</v>
      </c>
      <c r="I1500" s="4"/>
      <c r="J1500">
        <v>6582</v>
      </c>
      <c r="K1500" s="4"/>
    </row>
    <row r="1501" spans="1:11" x14ac:dyDescent="0.25">
      <c r="A1501">
        <v>1503</v>
      </c>
      <c r="B1501" t="s">
        <v>561</v>
      </c>
      <c r="C1501" t="s">
        <v>1</v>
      </c>
      <c r="D1501" t="s">
        <v>1107</v>
      </c>
      <c r="E1501" t="str">
        <f t="shared" si="46"/>
        <v>Si</v>
      </c>
      <c r="F1501">
        <v>0</v>
      </c>
      <c r="G1501" s="2">
        <v>26</v>
      </c>
      <c r="H1501" s="4">
        <f t="shared" si="47"/>
        <v>0</v>
      </c>
      <c r="I1501" s="4"/>
      <c r="J1501">
        <v>8766</v>
      </c>
      <c r="K1501" s="4"/>
    </row>
    <row r="1502" spans="1:11" x14ac:dyDescent="0.25">
      <c r="A1502">
        <v>1504</v>
      </c>
      <c r="B1502" t="s">
        <v>561</v>
      </c>
      <c r="C1502" t="s">
        <v>1</v>
      </c>
      <c r="D1502" t="s">
        <v>1107</v>
      </c>
      <c r="E1502" t="str">
        <f t="shared" si="46"/>
        <v>No</v>
      </c>
      <c r="F1502">
        <v>20</v>
      </c>
      <c r="G1502" s="2">
        <v>11</v>
      </c>
      <c r="H1502" s="4">
        <f t="shared" si="47"/>
        <v>220</v>
      </c>
      <c r="I1502" s="4"/>
      <c r="J1502">
        <v>8766</v>
      </c>
      <c r="K1502" s="4"/>
    </row>
    <row r="1503" spans="1:11" x14ac:dyDescent="0.25">
      <c r="A1503">
        <v>1505</v>
      </c>
      <c r="B1503" t="s">
        <v>561</v>
      </c>
      <c r="C1503" t="s">
        <v>1</v>
      </c>
      <c r="D1503" t="s">
        <v>1107</v>
      </c>
      <c r="E1503" t="str">
        <f t="shared" si="46"/>
        <v>No</v>
      </c>
      <c r="F1503">
        <v>30</v>
      </c>
      <c r="G1503" s="2">
        <v>32</v>
      </c>
      <c r="H1503" s="4">
        <f t="shared" si="47"/>
        <v>960</v>
      </c>
      <c r="I1503" s="4"/>
      <c r="J1503">
        <v>8766</v>
      </c>
      <c r="K1503" s="4"/>
    </row>
    <row r="1504" spans="1:11" x14ac:dyDescent="0.25">
      <c r="A1504">
        <v>1506</v>
      </c>
      <c r="B1504" t="s">
        <v>561</v>
      </c>
      <c r="C1504" t="s">
        <v>1</v>
      </c>
      <c r="D1504" t="s">
        <v>1107</v>
      </c>
      <c r="E1504" t="str">
        <f t="shared" si="46"/>
        <v>No</v>
      </c>
      <c r="F1504">
        <v>20</v>
      </c>
      <c r="G1504" s="2">
        <v>22</v>
      </c>
      <c r="H1504" s="4">
        <f t="shared" si="47"/>
        <v>440</v>
      </c>
      <c r="I1504" s="4"/>
      <c r="J1504">
        <v>8766</v>
      </c>
      <c r="K1504" s="4"/>
    </row>
    <row r="1505" spans="1:11" x14ac:dyDescent="0.25">
      <c r="A1505">
        <v>1507</v>
      </c>
      <c r="B1505" t="s">
        <v>562</v>
      </c>
      <c r="C1505" t="s">
        <v>1</v>
      </c>
      <c r="D1505" t="s">
        <v>1107</v>
      </c>
      <c r="E1505" t="str">
        <f t="shared" si="46"/>
        <v>Si</v>
      </c>
      <c r="F1505">
        <v>0</v>
      </c>
      <c r="G1505" s="2">
        <v>37</v>
      </c>
      <c r="H1505" s="4">
        <f t="shared" si="47"/>
        <v>0</v>
      </c>
      <c r="I1505" s="4"/>
      <c r="J1505">
        <v>8874</v>
      </c>
      <c r="K1505" s="4"/>
    </row>
    <row r="1506" spans="1:11" x14ac:dyDescent="0.25">
      <c r="A1506">
        <v>1508</v>
      </c>
      <c r="B1506" t="s">
        <v>1252</v>
      </c>
      <c r="C1506" t="s">
        <v>1</v>
      </c>
      <c r="D1506" t="s">
        <v>1109</v>
      </c>
      <c r="E1506" t="str">
        <f t="shared" si="46"/>
        <v>No</v>
      </c>
      <c r="F1506">
        <v>30</v>
      </c>
      <c r="G1506" s="2">
        <v>39</v>
      </c>
      <c r="H1506" s="4">
        <f t="shared" si="47"/>
        <v>1170</v>
      </c>
      <c r="I1506" s="4"/>
      <c r="J1506">
        <v>5862</v>
      </c>
      <c r="K1506" s="4"/>
    </row>
    <row r="1507" spans="1:11" x14ac:dyDescent="0.25">
      <c r="A1507">
        <v>1509</v>
      </c>
      <c r="B1507" t="s">
        <v>1252</v>
      </c>
      <c r="C1507" t="s">
        <v>1</v>
      </c>
      <c r="D1507" t="s">
        <v>1109</v>
      </c>
      <c r="E1507" t="str">
        <f t="shared" si="46"/>
        <v>Si</v>
      </c>
      <c r="F1507">
        <v>0</v>
      </c>
      <c r="G1507" s="2">
        <v>23</v>
      </c>
      <c r="H1507" s="4">
        <f t="shared" si="47"/>
        <v>0</v>
      </c>
      <c r="I1507" s="4"/>
      <c r="J1507">
        <v>5862</v>
      </c>
      <c r="K1507" s="4"/>
    </row>
    <row r="1508" spans="1:11" x14ac:dyDescent="0.25">
      <c r="A1508">
        <v>1510</v>
      </c>
      <c r="B1508" t="s">
        <v>1252</v>
      </c>
      <c r="C1508" t="s">
        <v>1</v>
      </c>
      <c r="D1508" t="s">
        <v>1109</v>
      </c>
      <c r="E1508" t="str">
        <f t="shared" si="46"/>
        <v>No</v>
      </c>
      <c r="F1508">
        <v>20</v>
      </c>
      <c r="G1508" s="2">
        <v>18</v>
      </c>
      <c r="H1508" s="4">
        <f t="shared" si="47"/>
        <v>360</v>
      </c>
      <c r="I1508" s="4"/>
      <c r="J1508">
        <v>5862</v>
      </c>
      <c r="K1508" s="4"/>
    </row>
    <row r="1509" spans="1:11" x14ac:dyDescent="0.25">
      <c r="A1509">
        <v>1511</v>
      </c>
      <c r="B1509" t="s">
        <v>563</v>
      </c>
      <c r="C1509" t="s">
        <v>1</v>
      </c>
      <c r="D1509" t="s">
        <v>1111</v>
      </c>
      <c r="E1509" t="str">
        <f t="shared" si="46"/>
        <v>No</v>
      </c>
      <c r="F1509">
        <v>20</v>
      </c>
      <c r="G1509" s="2">
        <v>23</v>
      </c>
      <c r="H1509" s="4">
        <f t="shared" si="47"/>
        <v>460</v>
      </c>
      <c r="I1509" s="4"/>
      <c r="J1509">
        <v>4161</v>
      </c>
      <c r="K1509" s="4"/>
    </row>
    <row r="1510" spans="1:11" x14ac:dyDescent="0.25">
      <c r="A1510">
        <v>1512</v>
      </c>
      <c r="B1510" t="s">
        <v>563</v>
      </c>
      <c r="C1510" t="s">
        <v>1</v>
      </c>
      <c r="D1510" t="s">
        <v>1111</v>
      </c>
      <c r="E1510" t="str">
        <f t="shared" si="46"/>
        <v>No</v>
      </c>
      <c r="F1510">
        <v>30</v>
      </c>
      <c r="G1510" s="2">
        <v>27</v>
      </c>
      <c r="H1510" s="4">
        <f t="shared" si="47"/>
        <v>810</v>
      </c>
      <c r="I1510" s="4"/>
      <c r="J1510">
        <v>4161</v>
      </c>
      <c r="K1510" s="4"/>
    </row>
    <row r="1511" spans="1:11" x14ac:dyDescent="0.25">
      <c r="A1511">
        <v>1513</v>
      </c>
      <c r="B1511" t="s">
        <v>564</v>
      </c>
      <c r="C1511" t="s">
        <v>1</v>
      </c>
      <c r="D1511" t="s">
        <v>1111</v>
      </c>
      <c r="E1511" t="str">
        <f t="shared" si="46"/>
        <v>Si</v>
      </c>
      <c r="F1511">
        <v>0</v>
      </c>
      <c r="G1511" s="2">
        <v>17</v>
      </c>
      <c r="H1511" s="4">
        <f t="shared" si="47"/>
        <v>0</v>
      </c>
      <c r="I1511" s="4"/>
      <c r="J1511">
        <v>6911</v>
      </c>
      <c r="K1511" s="4"/>
    </row>
    <row r="1512" spans="1:11" x14ac:dyDescent="0.25">
      <c r="A1512">
        <v>1514</v>
      </c>
      <c r="B1512" t="s">
        <v>564</v>
      </c>
      <c r="C1512" t="s">
        <v>1</v>
      </c>
      <c r="D1512" t="s">
        <v>1111</v>
      </c>
      <c r="E1512" t="str">
        <f t="shared" si="46"/>
        <v>No</v>
      </c>
      <c r="F1512">
        <v>20</v>
      </c>
      <c r="G1512" s="2">
        <v>22</v>
      </c>
      <c r="H1512" s="4">
        <f t="shared" si="47"/>
        <v>440</v>
      </c>
      <c r="I1512" s="4"/>
      <c r="J1512">
        <v>6911</v>
      </c>
      <c r="K1512" s="4"/>
    </row>
    <row r="1513" spans="1:11" x14ac:dyDescent="0.25">
      <c r="A1513">
        <v>1515</v>
      </c>
      <c r="B1513" t="s">
        <v>565</v>
      </c>
      <c r="C1513" t="s">
        <v>1</v>
      </c>
      <c r="D1513" t="s">
        <v>1098</v>
      </c>
      <c r="E1513" t="str">
        <f t="shared" si="46"/>
        <v>Si</v>
      </c>
      <c r="F1513">
        <v>0</v>
      </c>
      <c r="G1513" s="2">
        <v>39</v>
      </c>
      <c r="H1513" s="4">
        <f t="shared" si="47"/>
        <v>0</v>
      </c>
      <c r="I1513" s="4"/>
      <c r="J1513">
        <v>2740</v>
      </c>
      <c r="K1513" s="4"/>
    </row>
    <row r="1514" spans="1:11" x14ac:dyDescent="0.25">
      <c r="A1514">
        <v>1516</v>
      </c>
      <c r="B1514" t="s">
        <v>566</v>
      </c>
      <c r="C1514" t="s">
        <v>1</v>
      </c>
      <c r="D1514" t="s">
        <v>1094</v>
      </c>
      <c r="E1514" t="str">
        <f t="shared" si="46"/>
        <v>No</v>
      </c>
      <c r="F1514">
        <v>20</v>
      </c>
      <c r="G1514" s="2">
        <v>36</v>
      </c>
      <c r="H1514" s="4">
        <f t="shared" si="47"/>
        <v>720</v>
      </c>
      <c r="I1514" s="4"/>
      <c r="J1514">
        <v>3888</v>
      </c>
      <c r="K1514" s="4"/>
    </row>
    <row r="1515" spans="1:11" x14ac:dyDescent="0.25">
      <c r="A1515">
        <v>1517</v>
      </c>
      <c r="B1515" t="s">
        <v>566</v>
      </c>
      <c r="C1515" t="s">
        <v>1</v>
      </c>
      <c r="D1515" t="s">
        <v>1094</v>
      </c>
      <c r="E1515" t="str">
        <f t="shared" si="46"/>
        <v>No</v>
      </c>
      <c r="F1515">
        <v>30</v>
      </c>
      <c r="G1515" s="2">
        <v>11</v>
      </c>
      <c r="H1515" s="4">
        <f t="shared" si="47"/>
        <v>330</v>
      </c>
      <c r="I1515" s="4"/>
      <c r="J1515">
        <v>3888</v>
      </c>
      <c r="K1515" s="4"/>
    </row>
    <row r="1516" spans="1:11" x14ac:dyDescent="0.25">
      <c r="A1516">
        <v>1518</v>
      </c>
      <c r="B1516" t="s">
        <v>567</v>
      </c>
      <c r="C1516" t="s">
        <v>1</v>
      </c>
      <c r="D1516" t="s">
        <v>1107</v>
      </c>
      <c r="E1516" t="str">
        <f t="shared" si="46"/>
        <v>No</v>
      </c>
      <c r="F1516">
        <v>20</v>
      </c>
      <c r="G1516" s="2">
        <v>16</v>
      </c>
      <c r="H1516" s="4">
        <f t="shared" si="47"/>
        <v>320</v>
      </c>
      <c r="I1516" s="4"/>
      <c r="J1516">
        <v>5438</v>
      </c>
      <c r="K1516" s="4"/>
    </row>
    <row r="1517" spans="1:11" x14ac:dyDescent="0.25">
      <c r="A1517">
        <v>1519</v>
      </c>
      <c r="B1517" t="s">
        <v>567</v>
      </c>
      <c r="C1517" t="s">
        <v>1</v>
      </c>
      <c r="D1517" t="s">
        <v>1107</v>
      </c>
      <c r="E1517" t="str">
        <f t="shared" si="46"/>
        <v>Si</v>
      </c>
      <c r="F1517">
        <v>0</v>
      </c>
      <c r="G1517" s="2">
        <v>16</v>
      </c>
      <c r="H1517" s="4">
        <f t="shared" si="47"/>
        <v>0</v>
      </c>
      <c r="I1517" s="4"/>
      <c r="J1517">
        <v>5438</v>
      </c>
      <c r="K1517" s="4"/>
    </row>
    <row r="1518" spans="1:11" x14ac:dyDescent="0.25">
      <c r="A1518">
        <v>1520</v>
      </c>
      <c r="B1518" t="s">
        <v>567</v>
      </c>
      <c r="C1518" t="s">
        <v>1</v>
      </c>
      <c r="D1518" t="s">
        <v>1107</v>
      </c>
      <c r="E1518" t="str">
        <f t="shared" si="46"/>
        <v>No</v>
      </c>
      <c r="F1518">
        <v>30</v>
      </c>
      <c r="G1518" s="2">
        <v>16</v>
      </c>
      <c r="H1518" s="4">
        <f t="shared" si="47"/>
        <v>480</v>
      </c>
      <c r="I1518" s="4"/>
      <c r="J1518">
        <v>5438</v>
      </c>
      <c r="K1518" s="4"/>
    </row>
    <row r="1519" spans="1:11" x14ac:dyDescent="0.25">
      <c r="A1519">
        <v>1521</v>
      </c>
      <c r="B1519" t="s">
        <v>568</v>
      </c>
      <c r="C1519" t="s">
        <v>1</v>
      </c>
      <c r="D1519" t="s">
        <v>1107</v>
      </c>
      <c r="E1519" t="str">
        <f t="shared" si="46"/>
        <v>Si</v>
      </c>
      <c r="F1519">
        <v>0</v>
      </c>
      <c r="G1519" s="2">
        <v>31</v>
      </c>
      <c r="H1519" s="4">
        <f t="shared" si="47"/>
        <v>0</v>
      </c>
      <c r="I1519" s="4"/>
      <c r="J1519">
        <v>3196</v>
      </c>
      <c r="K1519" s="4"/>
    </row>
    <row r="1520" spans="1:11" x14ac:dyDescent="0.25">
      <c r="A1520">
        <v>1522</v>
      </c>
      <c r="B1520" t="s">
        <v>568</v>
      </c>
      <c r="C1520" t="s">
        <v>1</v>
      </c>
      <c r="D1520" t="s">
        <v>1107</v>
      </c>
      <c r="E1520" t="str">
        <f t="shared" si="46"/>
        <v>No</v>
      </c>
      <c r="F1520">
        <v>30</v>
      </c>
      <c r="G1520" s="2">
        <v>38</v>
      </c>
      <c r="H1520" s="4">
        <f t="shared" si="47"/>
        <v>1140</v>
      </c>
      <c r="I1520" s="4"/>
      <c r="J1520">
        <v>3196</v>
      </c>
      <c r="K1520" s="4"/>
    </row>
    <row r="1521" spans="1:11" x14ac:dyDescent="0.25">
      <c r="A1521">
        <v>1523</v>
      </c>
      <c r="B1521" t="s">
        <v>569</v>
      </c>
      <c r="C1521" t="s">
        <v>1</v>
      </c>
      <c r="D1521" t="s">
        <v>1110</v>
      </c>
      <c r="E1521" t="str">
        <f t="shared" si="46"/>
        <v>No</v>
      </c>
      <c r="F1521">
        <v>20</v>
      </c>
      <c r="G1521" s="2">
        <v>34</v>
      </c>
      <c r="H1521" s="4">
        <f t="shared" si="47"/>
        <v>680</v>
      </c>
      <c r="I1521" s="4"/>
      <c r="J1521">
        <v>7775</v>
      </c>
      <c r="K1521" s="4"/>
    </row>
    <row r="1522" spans="1:11" x14ac:dyDescent="0.25">
      <c r="A1522">
        <v>1524</v>
      </c>
      <c r="B1522" t="s">
        <v>569</v>
      </c>
      <c r="C1522" t="s">
        <v>1</v>
      </c>
      <c r="D1522" t="s">
        <v>1110</v>
      </c>
      <c r="E1522" t="str">
        <f t="shared" si="46"/>
        <v>No</v>
      </c>
      <c r="F1522">
        <v>30</v>
      </c>
      <c r="G1522" s="2">
        <v>14</v>
      </c>
      <c r="H1522" s="4">
        <f t="shared" si="47"/>
        <v>420</v>
      </c>
      <c r="I1522" s="4"/>
      <c r="J1522">
        <v>7775</v>
      </c>
      <c r="K1522" s="4"/>
    </row>
    <row r="1523" spans="1:11" x14ac:dyDescent="0.25">
      <c r="A1523">
        <v>1525</v>
      </c>
      <c r="B1523" t="s">
        <v>569</v>
      </c>
      <c r="C1523" t="s">
        <v>1</v>
      </c>
      <c r="D1523" t="s">
        <v>1110</v>
      </c>
      <c r="E1523" t="str">
        <f t="shared" si="46"/>
        <v>Si</v>
      </c>
      <c r="F1523">
        <v>0</v>
      </c>
      <c r="G1523" s="2">
        <v>10</v>
      </c>
      <c r="H1523" s="4">
        <f t="shared" si="47"/>
        <v>0</v>
      </c>
      <c r="I1523" s="4"/>
      <c r="J1523">
        <v>7775</v>
      </c>
      <c r="K1523" s="4"/>
    </row>
    <row r="1524" spans="1:11" x14ac:dyDescent="0.25">
      <c r="A1524">
        <v>1526</v>
      </c>
      <c r="B1524" t="s">
        <v>570</v>
      </c>
      <c r="C1524" t="s">
        <v>1</v>
      </c>
      <c r="D1524" t="s">
        <v>1112</v>
      </c>
      <c r="E1524" t="str">
        <f t="shared" si="46"/>
        <v>Si</v>
      </c>
      <c r="F1524">
        <v>0</v>
      </c>
      <c r="G1524" s="2">
        <v>28</v>
      </c>
      <c r="H1524" s="4">
        <f t="shared" si="47"/>
        <v>0</v>
      </c>
      <c r="I1524" s="4"/>
      <c r="J1524">
        <v>8170</v>
      </c>
      <c r="K1524" s="4"/>
    </row>
    <row r="1525" spans="1:11" x14ac:dyDescent="0.25">
      <c r="A1525">
        <v>1527</v>
      </c>
      <c r="B1525" t="s">
        <v>570</v>
      </c>
      <c r="C1525" t="s">
        <v>1</v>
      </c>
      <c r="D1525" t="s">
        <v>1112</v>
      </c>
      <c r="E1525" t="str">
        <f t="shared" si="46"/>
        <v>No</v>
      </c>
      <c r="F1525">
        <v>20</v>
      </c>
      <c r="G1525" s="2">
        <v>25</v>
      </c>
      <c r="H1525" s="4">
        <f t="shared" si="47"/>
        <v>500</v>
      </c>
      <c r="I1525" s="4"/>
      <c r="J1525">
        <v>8170</v>
      </c>
      <c r="K1525" s="4"/>
    </row>
    <row r="1526" spans="1:11" x14ac:dyDescent="0.25">
      <c r="A1526">
        <v>1528</v>
      </c>
      <c r="B1526" t="s">
        <v>570</v>
      </c>
      <c r="C1526" t="s">
        <v>1</v>
      </c>
      <c r="D1526" t="s">
        <v>1112</v>
      </c>
      <c r="E1526" t="str">
        <f t="shared" si="46"/>
        <v>No</v>
      </c>
      <c r="F1526">
        <v>30</v>
      </c>
      <c r="G1526" s="2">
        <v>14</v>
      </c>
      <c r="H1526" s="4">
        <f t="shared" si="47"/>
        <v>420</v>
      </c>
      <c r="I1526" s="4"/>
      <c r="J1526">
        <v>8170</v>
      </c>
      <c r="K1526" s="4"/>
    </row>
    <row r="1527" spans="1:11" x14ac:dyDescent="0.25">
      <c r="A1527">
        <v>1529</v>
      </c>
      <c r="B1527" t="s">
        <v>571</v>
      </c>
      <c r="C1527" t="s">
        <v>1</v>
      </c>
      <c r="D1527" t="s">
        <v>1098</v>
      </c>
      <c r="E1527" t="str">
        <f t="shared" si="46"/>
        <v>Si</v>
      </c>
      <c r="F1527">
        <v>0</v>
      </c>
      <c r="G1527" s="2">
        <v>31</v>
      </c>
      <c r="H1527" s="4">
        <f t="shared" si="47"/>
        <v>0</v>
      </c>
      <c r="I1527" s="4"/>
      <c r="J1527">
        <v>3600</v>
      </c>
      <c r="K1527" s="4"/>
    </row>
    <row r="1528" spans="1:11" x14ac:dyDescent="0.25">
      <c r="A1528">
        <v>1530</v>
      </c>
      <c r="B1528" t="s">
        <v>572</v>
      </c>
      <c r="C1528" t="s">
        <v>1</v>
      </c>
      <c r="D1528" t="s">
        <v>1111</v>
      </c>
      <c r="E1528" t="str">
        <f t="shared" si="46"/>
        <v>No</v>
      </c>
      <c r="F1528">
        <v>30</v>
      </c>
      <c r="G1528" s="2">
        <v>13</v>
      </c>
      <c r="H1528" s="4">
        <f t="shared" si="47"/>
        <v>390</v>
      </c>
      <c r="I1528" s="4"/>
      <c r="J1528">
        <v>5077</v>
      </c>
      <c r="K1528" s="4"/>
    </row>
    <row r="1529" spans="1:11" x14ac:dyDescent="0.25">
      <c r="A1529">
        <v>1531</v>
      </c>
      <c r="B1529" t="s">
        <v>572</v>
      </c>
      <c r="C1529" t="s">
        <v>1</v>
      </c>
      <c r="D1529" t="s">
        <v>1111</v>
      </c>
      <c r="E1529" t="str">
        <f t="shared" si="46"/>
        <v>No</v>
      </c>
      <c r="F1529">
        <v>20</v>
      </c>
      <c r="G1529" s="2">
        <v>30</v>
      </c>
      <c r="H1529" s="4">
        <f t="shared" si="47"/>
        <v>600</v>
      </c>
      <c r="I1529" s="4"/>
      <c r="J1529">
        <v>5077</v>
      </c>
      <c r="K1529" s="4"/>
    </row>
    <row r="1530" spans="1:11" x14ac:dyDescent="0.25">
      <c r="A1530">
        <v>1532</v>
      </c>
      <c r="B1530" t="s">
        <v>573</v>
      </c>
      <c r="C1530" t="s">
        <v>1</v>
      </c>
      <c r="D1530" t="s">
        <v>1110</v>
      </c>
      <c r="E1530" t="str">
        <f t="shared" si="46"/>
        <v>Si</v>
      </c>
      <c r="F1530">
        <v>0</v>
      </c>
      <c r="G1530" s="2">
        <v>33</v>
      </c>
      <c r="H1530" s="4">
        <f t="shared" si="47"/>
        <v>0</v>
      </c>
      <c r="I1530" s="4"/>
      <c r="J1530">
        <v>1177</v>
      </c>
      <c r="K1530" s="4"/>
    </row>
    <row r="1531" spans="1:11" x14ac:dyDescent="0.25">
      <c r="A1531">
        <v>1533</v>
      </c>
      <c r="B1531" t="s">
        <v>573</v>
      </c>
      <c r="C1531" t="s">
        <v>1</v>
      </c>
      <c r="D1531" t="s">
        <v>1110</v>
      </c>
      <c r="E1531" t="str">
        <f t="shared" si="46"/>
        <v>No</v>
      </c>
      <c r="F1531">
        <v>30</v>
      </c>
      <c r="G1531" s="2">
        <v>18</v>
      </c>
      <c r="H1531" s="4">
        <f t="shared" si="47"/>
        <v>540</v>
      </c>
      <c r="I1531" s="4"/>
      <c r="J1531">
        <v>1177</v>
      </c>
      <c r="K1531" s="4"/>
    </row>
    <row r="1532" spans="1:11" x14ac:dyDescent="0.25">
      <c r="A1532">
        <v>1534</v>
      </c>
      <c r="B1532" t="s">
        <v>573</v>
      </c>
      <c r="C1532" t="s">
        <v>1</v>
      </c>
      <c r="D1532" t="s">
        <v>1110</v>
      </c>
      <c r="E1532" t="str">
        <f t="shared" si="46"/>
        <v>No</v>
      </c>
      <c r="F1532">
        <v>20</v>
      </c>
      <c r="G1532" s="2">
        <v>38</v>
      </c>
      <c r="H1532" s="4">
        <f t="shared" si="47"/>
        <v>760</v>
      </c>
      <c r="I1532" s="4"/>
      <c r="J1532">
        <v>1177</v>
      </c>
      <c r="K1532" s="4"/>
    </row>
    <row r="1533" spans="1:11" x14ac:dyDescent="0.25">
      <c r="A1533">
        <v>1535</v>
      </c>
      <c r="B1533" t="s">
        <v>574</v>
      </c>
      <c r="C1533" t="s">
        <v>1</v>
      </c>
      <c r="D1533" t="s">
        <v>1107</v>
      </c>
      <c r="E1533" t="str">
        <f t="shared" si="46"/>
        <v>No</v>
      </c>
      <c r="F1533">
        <v>20</v>
      </c>
      <c r="G1533" s="2">
        <v>29</v>
      </c>
      <c r="H1533" s="4">
        <f t="shared" si="47"/>
        <v>580</v>
      </c>
      <c r="I1533" s="4"/>
      <c r="J1533">
        <v>8497</v>
      </c>
      <c r="K1533" s="4"/>
    </row>
    <row r="1534" spans="1:11" x14ac:dyDescent="0.25">
      <c r="A1534">
        <v>1536</v>
      </c>
      <c r="B1534" t="s">
        <v>574</v>
      </c>
      <c r="C1534" t="s">
        <v>1</v>
      </c>
      <c r="D1534" t="s">
        <v>1107</v>
      </c>
      <c r="E1534" t="str">
        <f t="shared" si="46"/>
        <v>No</v>
      </c>
      <c r="F1534">
        <v>30</v>
      </c>
      <c r="G1534" s="2">
        <v>30</v>
      </c>
      <c r="H1534" s="4">
        <f t="shared" si="47"/>
        <v>900</v>
      </c>
      <c r="I1534" s="4"/>
      <c r="J1534">
        <v>8497</v>
      </c>
      <c r="K1534" s="4"/>
    </row>
    <row r="1535" spans="1:11" x14ac:dyDescent="0.25">
      <c r="A1535">
        <v>1537</v>
      </c>
      <c r="B1535" t="s">
        <v>574</v>
      </c>
      <c r="C1535" t="s">
        <v>1</v>
      </c>
      <c r="D1535" t="s">
        <v>1107</v>
      </c>
      <c r="E1535" t="str">
        <f t="shared" si="46"/>
        <v>Si</v>
      </c>
      <c r="F1535">
        <v>0</v>
      </c>
      <c r="G1535" s="2">
        <v>17</v>
      </c>
      <c r="H1535" s="4">
        <f t="shared" si="47"/>
        <v>0</v>
      </c>
      <c r="I1535" s="4"/>
      <c r="J1535">
        <v>8497</v>
      </c>
      <c r="K1535" s="4"/>
    </row>
    <row r="1536" spans="1:11" x14ac:dyDescent="0.25">
      <c r="A1536">
        <v>1538</v>
      </c>
      <c r="B1536" t="s">
        <v>1253</v>
      </c>
      <c r="C1536" t="s">
        <v>1</v>
      </c>
      <c r="D1536" t="s">
        <v>1107</v>
      </c>
      <c r="E1536" t="str">
        <f t="shared" si="46"/>
        <v>Si</v>
      </c>
      <c r="F1536">
        <v>0</v>
      </c>
      <c r="G1536" s="2">
        <v>28</v>
      </c>
      <c r="H1536" s="4">
        <f t="shared" si="47"/>
        <v>0</v>
      </c>
      <c r="I1536" s="4"/>
      <c r="J1536">
        <v>3320</v>
      </c>
      <c r="K1536" s="4"/>
    </row>
    <row r="1537" spans="1:11" x14ac:dyDescent="0.25">
      <c r="A1537">
        <v>1539</v>
      </c>
      <c r="B1537" t="s">
        <v>1253</v>
      </c>
      <c r="C1537" t="s">
        <v>1</v>
      </c>
      <c r="D1537" t="s">
        <v>1107</v>
      </c>
      <c r="E1537" t="str">
        <f t="shared" si="46"/>
        <v>No</v>
      </c>
      <c r="F1537">
        <v>30</v>
      </c>
      <c r="G1537" s="2">
        <v>18</v>
      </c>
      <c r="H1537" s="4">
        <f t="shared" si="47"/>
        <v>540</v>
      </c>
      <c r="I1537" s="4"/>
      <c r="J1537">
        <v>3320</v>
      </c>
      <c r="K1537" s="4"/>
    </row>
    <row r="1538" spans="1:11" x14ac:dyDescent="0.25">
      <c r="A1538">
        <v>1540</v>
      </c>
      <c r="B1538" t="s">
        <v>575</v>
      </c>
      <c r="C1538" t="s">
        <v>1</v>
      </c>
      <c r="D1538" t="s">
        <v>1110</v>
      </c>
      <c r="E1538" t="str">
        <f t="shared" ref="E1538:E1601" si="48">IF(F1538=0,"Si","No")</f>
        <v>Si</v>
      </c>
      <c r="F1538">
        <v>0</v>
      </c>
      <c r="G1538" s="2">
        <v>22</v>
      </c>
      <c r="H1538" s="4">
        <f t="shared" si="47"/>
        <v>0</v>
      </c>
      <c r="I1538" s="4"/>
      <c r="J1538">
        <v>1751</v>
      </c>
      <c r="K1538" s="4"/>
    </row>
    <row r="1539" spans="1:11" x14ac:dyDescent="0.25">
      <c r="A1539">
        <v>1541</v>
      </c>
      <c r="B1539" t="s">
        <v>575</v>
      </c>
      <c r="C1539" t="s">
        <v>1</v>
      </c>
      <c r="D1539" t="s">
        <v>1110</v>
      </c>
      <c r="E1539" t="str">
        <f t="shared" si="48"/>
        <v>No</v>
      </c>
      <c r="F1539">
        <v>20</v>
      </c>
      <c r="G1539" s="2">
        <v>15</v>
      </c>
      <c r="H1539" s="4">
        <f t="shared" ref="H1539:H1602" si="49">G1539*F1539</f>
        <v>300</v>
      </c>
      <c r="I1539" s="4"/>
      <c r="J1539">
        <v>1751</v>
      </c>
      <c r="K1539" s="4"/>
    </row>
    <row r="1540" spans="1:11" x14ac:dyDescent="0.25">
      <c r="A1540">
        <v>1542</v>
      </c>
      <c r="B1540" t="s">
        <v>576</v>
      </c>
      <c r="C1540" t="s">
        <v>1</v>
      </c>
      <c r="D1540" t="s">
        <v>1107</v>
      </c>
      <c r="E1540" t="str">
        <f t="shared" si="48"/>
        <v>No</v>
      </c>
      <c r="F1540">
        <v>20</v>
      </c>
      <c r="G1540" s="2">
        <v>28</v>
      </c>
      <c r="H1540" s="4">
        <f t="shared" si="49"/>
        <v>560</v>
      </c>
      <c r="I1540" s="4"/>
      <c r="J1540">
        <v>6143</v>
      </c>
      <c r="K1540" s="4"/>
    </row>
    <row r="1541" spans="1:11" x14ac:dyDescent="0.25">
      <c r="A1541">
        <v>1543</v>
      </c>
      <c r="B1541" t="s">
        <v>576</v>
      </c>
      <c r="C1541" t="s">
        <v>1</v>
      </c>
      <c r="D1541" t="s">
        <v>1107</v>
      </c>
      <c r="E1541" t="str">
        <f t="shared" si="48"/>
        <v>Si</v>
      </c>
      <c r="F1541">
        <v>0</v>
      </c>
      <c r="G1541" s="2">
        <v>35</v>
      </c>
      <c r="H1541" s="4">
        <f t="shared" si="49"/>
        <v>0</v>
      </c>
      <c r="I1541" s="4"/>
      <c r="J1541">
        <v>6143</v>
      </c>
      <c r="K1541" s="4"/>
    </row>
    <row r="1542" spans="1:11" x14ac:dyDescent="0.25">
      <c r="A1542">
        <v>1544</v>
      </c>
      <c r="B1542" t="s">
        <v>576</v>
      </c>
      <c r="C1542" t="s">
        <v>1</v>
      </c>
      <c r="D1542" t="s">
        <v>1107</v>
      </c>
      <c r="E1542" t="str">
        <f t="shared" si="48"/>
        <v>No</v>
      </c>
      <c r="F1542">
        <v>30</v>
      </c>
      <c r="G1542" s="2">
        <v>31</v>
      </c>
      <c r="H1542" s="4">
        <f t="shared" si="49"/>
        <v>930</v>
      </c>
      <c r="I1542" s="4"/>
      <c r="J1542">
        <v>6143</v>
      </c>
      <c r="K1542" s="4"/>
    </row>
    <row r="1543" spans="1:11" x14ac:dyDescent="0.25">
      <c r="A1543">
        <v>1545</v>
      </c>
      <c r="B1543" t="s">
        <v>577</v>
      </c>
      <c r="C1543" t="s">
        <v>1</v>
      </c>
      <c r="D1543" t="s">
        <v>1107</v>
      </c>
      <c r="E1543" t="str">
        <f t="shared" si="48"/>
        <v>Si</v>
      </c>
      <c r="F1543">
        <v>0</v>
      </c>
      <c r="G1543" s="2">
        <v>37</v>
      </c>
      <c r="H1543" s="4">
        <f t="shared" si="49"/>
        <v>0</v>
      </c>
      <c r="I1543" s="4"/>
      <c r="J1543">
        <v>8987</v>
      </c>
      <c r="K1543" s="4"/>
    </row>
    <row r="1544" spans="1:11" x14ac:dyDescent="0.25">
      <c r="A1544">
        <v>1546</v>
      </c>
      <c r="B1544" t="s">
        <v>577</v>
      </c>
      <c r="C1544" t="s">
        <v>1</v>
      </c>
      <c r="D1544" t="s">
        <v>1107</v>
      </c>
      <c r="E1544" t="str">
        <f t="shared" si="48"/>
        <v>No</v>
      </c>
      <c r="F1544">
        <v>30</v>
      </c>
      <c r="G1544" s="2">
        <v>24</v>
      </c>
      <c r="H1544" s="4">
        <f t="shared" si="49"/>
        <v>720</v>
      </c>
      <c r="I1544" s="4"/>
      <c r="J1544">
        <v>8987</v>
      </c>
      <c r="K1544" s="4"/>
    </row>
    <row r="1545" spans="1:11" x14ac:dyDescent="0.25">
      <c r="A1545">
        <v>1547</v>
      </c>
      <c r="B1545" t="s">
        <v>578</v>
      </c>
      <c r="C1545" t="s">
        <v>1</v>
      </c>
      <c r="D1545" t="s">
        <v>1109</v>
      </c>
      <c r="E1545" t="str">
        <f t="shared" si="48"/>
        <v>Si</v>
      </c>
      <c r="F1545">
        <v>0</v>
      </c>
      <c r="G1545" s="2">
        <v>39</v>
      </c>
      <c r="H1545" s="4">
        <f t="shared" si="49"/>
        <v>0</v>
      </c>
      <c r="I1545" s="4"/>
      <c r="J1545">
        <v>8360</v>
      </c>
      <c r="K1545" s="4"/>
    </row>
    <row r="1546" spans="1:11" x14ac:dyDescent="0.25">
      <c r="A1546">
        <v>1548</v>
      </c>
      <c r="B1546" t="s">
        <v>1254</v>
      </c>
      <c r="C1546" t="s">
        <v>1</v>
      </c>
      <c r="D1546" t="s">
        <v>1107</v>
      </c>
      <c r="E1546" t="str">
        <f t="shared" si="48"/>
        <v>Si</v>
      </c>
      <c r="F1546">
        <v>0</v>
      </c>
      <c r="G1546" s="2">
        <v>37</v>
      </c>
      <c r="H1546" s="4">
        <f t="shared" si="49"/>
        <v>0</v>
      </c>
      <c r="I1546" s="4"/>
      <c r="J1546">
        <v>5424</v>
      </c>
      <c r="K1546" s="4"/>
    </row>
    <row r="1547" spans="1:11" x14ac:dyDescent="0.25">
      <c r="A1547">
        <v>1549</v>
      </c>
      <c r="B1547" t="s">
        <v>1254</v>
      </c>
      <c r="C1547" t="s">
        <v>1</v>
      </c>
      <c r="D1547" t="s">
        <v>1107</v>
      </c>
      <c r="E1547" t="str">
        <f t="shared" si="48"/>
        <v>No</v>
      </c>
      <c r="F1547">
        <v>20</v>
      </c>
      <c r="G1547" s="2">
        <v>28</v>
      </c>
      <c r="H1547" s="4">
        <f t="shared" si="49"/>
        <v>560</v>
      </c>
      <c r="I1547" s="4"/>
      <c r="J1547">
        <v>5424</v>
      </c>
      <c r="K1547" s="4"/>
    </row>
    <row r="1548" spans="1:11" x14ac:dyDescent="0.25">
      <c r="A1548">
        <v>1550</v>
      </c>
      <c r="B1548" t="s">
        <v>1254</v>
      </c>
      <c r="C1548" t="s">
        <v>1</v>
      </c>
      <c r="D1548" t="s">
        <v>1107</v>
      </c>
      <c r="E1548" t="str">
        <f t="shared" si="48"/>
        <v>No</v>
      </c>
      <c r="F1548">
        <v>30</v>
      </c>
      <c r="G1548" s="2">
        <v>21</v>
      </c>
      <c r="H1548" s="4">
        <f t="shared" si="49"/>
        <v>630</v>
      </c>
      <c r="I1548" s="4"/>
      <c r="J1548">
        <v>5424</v>
      </c>
      <c r="K1548" s="4"/>
    </row>
    <row r="1549" spans="1:11" x14ac:dyDescent="0.25">
      <c r="A1549">
        <v>1551</v>
      </c>
      <c r="B1549" t="s">
        <v>1255</v>
      </c>
      <c r="C1549" t="s">
        <v>1</v>
      </c>
      <c r="D1549" t="s">
        <v>1107</v>
      </c>
      <c r="E1549" t="str">
        <f t="shared" si="48"/>
        <v>Si</v>
      </c>
      <c r="F1549">
        <v>0</v>
      </c>
      <c r="G1549" s="2">
        <v>24</v>
      </c>
      <c r="H1549" s="4">
        <f t="shared" si="49"/>
        <v>0</v>
      </c>
      <c r="I1549" s="4"/>
      <c r="J1549">
        <v>8911</v>
      </c>
      <c r="K1549" s="4"/>
    </row>
    <row r="1550" spans="1:11" x14ac:dyDescent="0.25">
      <c r="A1550">
        <v>1552</v>
      </c>
      <c r="B1550" t="s">
        <v>1255</v>
      </c>
      <c r="C1550" t="s">
        <v>1</v>
      </c>
      <c r="D1550" t="s">
        <v>1107</v>
      </c>
      <c r="E1550" t="str">
        <f t="shared" si="48"/>
        <v>No</v>
      </c>
      <c r="F1550">
        <v>30</v>
      </c>
      <c r="G1550" s="2">
        <v>39</v>
      </c>
      <c r="H1550" s="4">
        <f t="shared" si="49"/>
        <v>1170</v>
      </c>
      <c r="I1550" s="4"/>
      <c r="J1550">
        <v>8911</v>
      </c>
      <c r="K1550" s="4"/>
    </row>
    <row r="1551" spans="1:11" x14ac:dyDescent="0.25">
      <c r="A1551">
        <v>1553</v>
      </c>
      <c r="B1551" t="s">
        <v>579</v>
      </c>
      <c r="C1551" t="s">
        <v>1</v>
      </c>
      <c r="D1551" t="s">
        <v>1109</v>
      </c>
      <c r="E1551" t="str">
        <f t="shared" si="48"/>
        <v>Si</v>
      </c>
      <c r="F1551">
        <v>0</v>
      </c>
      <c r="G1551" s="2">
        <v>32</v>
      </c>
      <c r="H1551" s="4">
        <f t="shared" si="49"/>
        <v>0</v>
      </c>
      <c r="I1551" s="4"/>
      <c r="J1551">
        <v>9228</v>
      </c>
      <c r="K1551" s="4"/>
    </row>
    <row r="1552" spans="1:11" x14ac:dyDescent="0.25">
      <c r="A1552">
        <v>1554</v>
      </c>
      <c r="B1552" t="s">
        <v>580</v>
      </c>
      <c r="C1552" t="s">
        <v>1</v>
      </c>
      <c r="D1552" t="s">
        <v>1107</v>
      </c>
      <c r="E1552" t="str">
        <f t="shared" si="48"/>
        <v>No</v>
      </c>
      <c r="F1552">
        <v>30</v>
      </c>
      <c r="G1552" s="2">
        <v>25</v>
      </c>
      <c r="H1552" s="4">
        <f t="shared" si="49"/>
        <v>750</v>
      </c>
      <c r="I1552" s="4"/>
      <c r="J1552">
        <v>6872</v>
      </c>
      <c r="K1552" s="4"/>
    </row>
    <row r="1553" spans="1:11" x14ac:dyDescent="0.25">
      <c r="A1553">
        <v>1555</v>
      </c>
      <c r="B1553" t="s">
        <v>580</v>
      </c>
      <c r="C1553" t="s">
        <v>1</v>
      </c>
      <c r="D1553" t="s">
        <v>1107</v>
      </c>
      <c r="E1553" t="str">
        <f t="shared" si="48"/>
        <v>Si</v>
      </c>
      <c r="F1553">
        <v>0</v>
      </c>
      <c r="G1553" s="2">
        <v>34</v>
      </c>
      <c r="H1553" s="4">
        <f t="shared" si="49"/>
        <v>0</v>
      </c>
      <c r="I1553" s="4"/>
      <c r="J1553">
        <v>6872</v>
      </c>
      <c r="K1553" s="4"/>
    </row>
    <row r="1554" spans="1:11" x14ac:dyDescent="0.25">
      <c r="A1554">
        <v>1556</v>
      </c>
      <c r="B1554" t="s">
        <v>581</v>
      </c>
      <c r="C1554" t="s">
        <v>1</v>
      </c>
      <c r="D1554" t="s">
        <v>1111</v>
      </c>
      <c r="E1554" t="str">
        <f t="shared" si="48"/>
        <v>No</v>
      </c>
      <c r="F1554">
        <v>20</v>
      </c>
      <c r="G1554" s="2">
        <v>20</v>
      </c>
      <c r="H1554" s="4">
        <f t="shared" si="49"/>
        <v>400</v>
      </c>
      <c r="I1554" s="4"/>
      <c r="J1554">
        <v>1052</v>
      </c>
      <c r="K1554" s="4"/>
    </row>
    <row r="1555" spans="1:11" x14ac:dyDescent="0.25">
      <c r="A1555">
        <v>1557</v>
      </c>
      <c r="B1555" t="s">
        <v>582</v>
      </c>
      <c r="C1555" t="s">
        <v>1</v>
      </c>
      <c r="D1555" t="s">
        <v>1110</v>
      </c>
      <c r="E1555" t="str">
        <f t="shared" si="48"/>
        <v>No</v>
      </c>
      <c r="F1555">
        <v>30</v>
      </c>
      <c r="G1555" s="2">
        <v>36</v>
      </c>
      <c r="H1555" s="4">
        <f t="shared" si="49"/>
        <v>1080</v>
      </c>
      <c r="I1555" s="4"/>
      <c r="J1555">
        <v>1831</v>
      </c>
      <c r="K1555" s="4"/>
    </row>
    <row r="1556" spans="1:11" x14ac:dyDescent="0.25">
      <c r="A1556">
        <v>1558</v>
      </c>
      <c r="B1556" t="s">
        <v>582</v>
      </c>
      <c r="C1556" t="s">
        <v>1</v>
      </c>
      <c r="D1556" t="s">
        <v>1110</v>
      </c>
      <c r="E1556" t="str">
        <f t="shared" si="48"/>
        <v>Si</v>
      </c>
      <c r="F1556">
        <v>0</v>
      </c>
      <c r="G1556" s="2">
        <v>22</v>
      </c>
      <c r="H1556" s="4">
        <f t="shared" si="49"/>
        <v>0</v>
      </c>
      <c r="I1556" s="4"/>
      <c r="J1556">
        <v>1831</v>
      </c>
      <c r="K1556" s="4"/>
    </row>
    <row r="1557" spans="1:11" x14ac:dyDescent="0.25">
      <c r="A1557">
        <v>1559</v>
      </c>
      <c r="B1557" t="s">
        <v>582</v>
      </c>
      <c r="C1557" t="s">
        <v>1</v>
      </c>
      <c r="D1557" t="s">
        <v>1110</v>
      </c>
      <c r="E1557" t="str">
        <f t="shared" si="48"/>
        <v>No</v>
      </c>
      <c r="F1557">
        <v>20</v>
      </c>
      <c r="G1557" s="2">
        <v>19</v>
      </c>
      <c r="H1557" s="4">
        <f t="shared" si="49"/>
        <v>380</v>
      </c>
      <c r="I1557" s="4"/>
      <c r="J1557">
        <v>1831</v>
      </c>
      <c r="K1557" s="4"/>
    </row>
    <row r="1558" spans="1:11" x14ac:dyDescent="0.25">
      <c r="A1558">
        <v>1560</v>
      </c>
      <c r="B1558" t="s">
        <v>583</v>
      </c>
      <c r="C1558" t="s">
        <v>1</v>
      </c>
      <c r="D1558" t="s">
        <v>1115</v>
      </c>
      <c r="E1558" t="str">
        <f t="shared" si="48"/>
        <v>Si</v>
      </c>
      <c r="F1558">
        <v>0</v>
      </c>
      <c r="G1558" s="2">
        <v>22</v>
      </c>
      <c r="H1558" s="4">
        <f t="shared" si="49"/>
        <v>0</v>
      </c>
      <c r="I1558" s="4"/>
      <c r="J1558">
        <v>1273</v>
      </c>
      <c r="K1558" s="4"/>
    </row>
    <row r="1559" spans="1:11" x14ac:dyDescent="0.25">
      <c r="A1559">
        <v>1561</v>
      </c>
      <c r="B1559" t="s">
        <v>583</v>
      </c>
      <c r="C1559" t="s">
        <v>1</v>
      </c>
      <c r="D1559" t="s">
        <v>1115</v>
      </c>
      <c r="E1559" t="str">
        <f t="shared" si="48"/>
        <v>No</v>
      </c>
      <c r="F1559">
        <v>20</v>
      </c>
      <c r="G1559" s="2">
        <v>17</v>
      </c>
      <c r="H1559" s="4">
        <f t="shared" si="49"/>
        <v>340</v>
      </c>
      <c r="I1559" s="4"/>
      <c r="J1559">
        <v>1273</v>
      </c>
      <c r="K1559" s="4"/>
    </row>
    <row r="1560" spans="1:11" x14ac:dyDescent="0.25">
      <c r="A1560">
        <v>1562</v>
      </c>
      <c r="B1560" t="s">
        <v>583</v>
      </c>
      <c r="C1560" t="s">
        <v>1</v>
      </c>
      <c r="D1560" t="s">
        <v>1115</v>
      </c>
      <c r="E1560" t="str">
        <f t="shared" si="48"/>
        <v>No</v>
      </c>
      <c r="F1560">
        <v>30</v>
      </c>
      <c r="G1560" s="2">
        <v>17</v>
      </c>
      <c r="H1560" s="4">
        <f t="shared" si="49"/>
        <v>510</v>
      </c>
      <c r="I1560" s="4"/>
      <c r="J1560">
        <v>1273</v>
      </c>
      <c r="K1560" s="4"/>
    </row>
    <row r="1561" spans="1:11" x14ac:dyDescent="0.25">
      <c r="A1561">
        <v>1563</v>
      </c>
      <c r="B1561" t="s">
        <v>584</v>
      </c>
      <c r="C1561" t="s">
        <v>1</v>
      </c>
      <c r="D1561" t="s">
        <v>1115</v>
      </c>
      <c r="E1561" t="str">
        <f t="shared" si="48"/>
        <v>No</v>
      </c>
      <c r="F1561">
        <v>30</v>
      </c>
      <c r="G1561" s="2">
        <v>13</v>
      </c>
      <c r="H1561" s="4">
        <f t="shared" si="49"/>
        <v>390</v>
      </c>
      <c r="I1561" s="4"/>
      <c r="J1561">
        <v>9928</v>
      </c>
      <c r="K1561" s="4"/>
    </row>
    <row r="1562" spans="1:11" x14ac:dyDescent="0.25">
      <c r="A1562">
        <v>1564</v>
      </c>
      <c r="B1562" t="s">
        <v>584</v>
      </c>
      <c r="C1562" t="s">
        <v>1</v>
      </c>
      <c r="D1562" t="s">
        <v>1115</v>
      </c>
      <c r="E1562" t="str">
        <f t="shared" si="48"/>
        <v>Si</v>
      </c>
      <c r="F1562">
        <v>0</v>
      </c>
      <c r="G1562" s="2">
        <v>14</v>
      </c>
      <c r="H1562" s="4">
        <f t="shared" si="49"/>
        <v>0</v>
      </c>
      <c r="I1562" s="4"/>
      <c r="J1562">
        <v>9928</v>
      </c>
      <c r="K1562" s="4"/>
    </row>
    <row r="1563" spans="1:11" x14ac:dyDescent="0.25">
      <c r="A1563">
        <v>1565</v>
      </c>
      <c r="B1563" t="s">
        <v>584</v>
      </c>
      <c r="C1563" t="s">
        <v>1</v>
      </c>
      <c r="D1563" t="s">
        <v>1115</v>
      </c>
      <c r="E1563" t="str">
        <f t="shared" si="48"/>
        <v>No</v>
      </c>
      <c r="F1563">
        <v>20</v>
      </c>
      <c r="G1563" s="2">
        <v>28</v>
      </c>
      <c r="H1563" s="4">
        <f t="shared" si="49"/>
        <v>560</v>
      </c>
      <c r="I1563" s="4"/>
      <c r="J1563">
        <v>9928</v>
      </c>
      <c r="K1563" s="4"/>
    </row>
    <row r="1564" spans="1:11" x14ac:dyDescent="0.25">
      <c r="A1564">
        <v>1566</v>
      </c>
      <c r="B1564" t="s">
        <v>585</v>
      </c>
      <c r="C1564" t="s">
        <v>1</v>
      </c>
      <c r="D1564" t="s">
        <v>1107</v>
      </c>
      <c r="E1564" t="str">
        <f t="shared" si="48"/>
        <v>Si</v>
      </c>
      <c r="F1564">
        <v>0</v>
      </c>
      <c r="G1564" s="2">
        <v>17</v>
      </c>
      <c r="H1564" s="4">
        <f t="shared" si="49"/>
        <v>0</v>
      </c>
      <c r="I1564" s="4"/>
      <c r="J1564">
        <v>6376</v>
      </c>
      <c r="K1564" s="4"/>
    </row>
    <row r="1565" spans="1:11" x14ac:dyDescent="0.25">
      <c r="A1565">
        <v>1567</v>
      </c>
      <c r="B1565" t="s">
        <v>585</v>
      </c>
      <c r="C1565" t="s">
        <v>1</v>
      </c>
      <c r="D1565" t="s">
        <v>1107</v>
      </c>
      <c r="E1565" t="str">
        <f t="shared" si="48"/>
        <v>No</v>
      </c>
      <c r="F1565">
        <v>20</v>
      </c>
      <c r="G1565" s="2">
        <v>18</v>
      </c>
      <c r="H1565" s="4">
        <f t="shared" si="49"/>
        <v>360</v>
      </c>
      <c r="I1565" s="4"/>
      <c r="J1565">
        <v>6376</v>
      </c>
      <c r="K1565" s="4"/>
    </row>
    <row r="1566" spans="1:11" x14ac:dyDescent="0.25">
      <c r="A1566">
        <v>1568</v>
      </c>
      <c r="B1566" t="s">
        <v>585</v>
      </c>
      <c r="C1566" t="s">
        <v>1</v>
      </c>
      <c r="D1566" t="s">
        <v>1107</v>
      </c>
      <c r="E1566" t="str">
        <f t="shared" si="48"/>
        <v>No</v>
      </c>
      <c r="F1566">
        <v>30</v>
      </c>
      <c r="G1566" s="2">
        <v>24</v>
      </c>
      <c r="H1566" s="4">
        <f t="shared" si="49"/>
        <v>720</v>
      </c>
      <c r="I1566" s="4"/>
      <c r="J1566">
        <v>6376</v>
      </c>
      <c r="K1566" s="4"/>
    </row>
    <row r="1567" spans="1:11" x14ac:dyDescent="0.25">
      <c r="A1567">
        <v>1569</v>
      </c>
      <c r="B1567" t="s">
        <v>586</v>
      </c>
      <c r="C1567" t="s">
        <v>1</v>
      </c>
      <c r="D1567" t="s">
        <v>1110</v>
      </c>
      <c r="E1567" t="str">
        <f t="shared" si="48"/>
        <v>No</v>
      </c>
      <c r="F1567">
        <v>20</v>
      </c>
      <c r="G1567" s="2">
        <v>22</v>
      </c>
      <c r="H1567" s="4">
        <f t="shared" si="49"/>
        <v>440</v>
      </c>
      <c r="I1567" s="4"/>
      <c r="J1567">
        <v>2392</v>
      </c>
      <c r="K1567" s="4"/>
    </row>
    <row r="1568" spans="1:11" x14ac:dyDescent="0.25">
      <c r="A1568">
        <v>1570</v>
      </c>
      <c r="B1568" t="s">
        <v>586</v>
      </c>
      <c r="C1568" t="s">
        <v>1</v>
      </c>
      <c r="D1568" t="s">
        <v>1110</v>
      </c>
      <c r="E1568" t="str">
        <f t="shared" si="48"/>
        <v>No</v>
      </c>
      <c r="F1568">
        <v>20</v>
      </c>
      <c r="G1568" s="2">
        <v>29</v>
      </c>
      <c r="H1568" s="4">
        <f t="shared" si="49"/>
        <v>580</v>
      </c>
      <c r="I1568" s="4"/>
      <c r="J1568">
        <v>2392</v>
      </c>
      <c r="K1568" s="4"/>
    </row>
    <row r="1569" spans="1:11" x14ac:dyDescent="0.25">
      <c r="A1569">
        <v>1571</v>
      </c>
      <c r="B1569" t="s">
        <v>586</v>
      </c>
      <c r="C1569" t="s">
        <v>1</v>
      </c>
      <c r="D1569" t="s">
        <v>1110</v>
      </c>
      <c r="E1569" t="str">
        <f t="shared" si="48"/>
        <v>No</v>
      </c>
      <c r="F1569">
        <v>30</v>
      </c>
      <c r="G1569" s="2">
        <v>35</v>
      </c>
      <c r="H1569" s="4">
        <f t="shared" si="49"/>
        <v>1050</v>
      </c>
      <c r="I1569" s="4"/>
      <c r="J1569">
        <v>2392</v>
      </c>
      <c r="K1569" s="4"/>
    </row>
    <row r="1570" spans="1:11" x14ac:dyDescent="0.25">
      <c r="A1570">
        <v>1572</v>
      </c>
      <c r="B1570" t="s">
        <v>586</v>
      </c>
      <c r="C1570" t="s">
        <v>1</v>
      </c>
      <c r="D1570" t="s">
        <v>1110</v>
      </c>
      <c r="E1570" t="str">
        <f t="shared" si="48"/>
        <v>Si</v>
      </c>
      <c r="F1570">
        <v>0</v>
      </c>
      <c r="G1570" s="2">
        <v>18</v>
      </c>
      <c r="H1570" s="4">
        <f t="shared" si="49"/>
        <v>0</v>
      </c>
      <c r="I1570" s="4"/>
      <c r="J1570">
        <v>2392</v>
      </c>
      <c r="K1570" s="4"/>
    </row>
    <row r="1571" spans="1:11" x14ac:dyDescent="0.25">
      <c r="A1571">
        <v>1573</v>
      </c>
      <c r="B1571" t="s">
        <v>587</v>
      </c>
      <c r="C1571" t="s">
        <v>1</v>
      </c>
      <c r="D1571" t="s">
        <v>1110</v>
      </c>
      <c r="E1571" t="str">
        <f t="shared" si="48"/>
        <v>Si</v>
      </c>
      <c r="F1571">
        <v>0</v>
      </c>
      <c r="G1571" s="2">
        <v>15</v>
      </c>
      <c r="H1571" s="4">
        <f t="shared" si="49"/>
        <v>0</v>
      </c>
      <c r="I1571" s="4"/>
      <c r="J1571">
        <v>2357</v>
      </c>
      <c r="K1571" s="4"/>
    </row>
    <row r="1572" spans="1:11" x14ac:dyDescent="0.25">
      <c r="A1572">
        <v>1574</v>
      </c>
      <c r="B1572" t="s">
        <v>587</v>
      </c>
      <c r="C1572" t="s">
        <v>1</v>
      </c>
      <c r="D1572" t="s">
        <v>1110</v>
      </c>
      <c r="E1572" t="str">
        <f t="shared" si="48"/>
        <v>No</v>
      </c>
      <c r="F1572">
        <v>30</v>
      </c>
      <c r="G1572" s="2">
        <v>29</v>
      </c>
      <c r="H1572" s="4">
        <f t="shared" si="49"/>
        <v>870</v>
      </c>
      <c r="I1572" s="4"/>
      <c r="J1572">
        <v>2357</v>
      </c>
      <c r="K1572" s="4"/>
    </row>
    <row r="1573" spans="1:11" x14ac:dyDescent="0.25">
      <c r="A1573">
        <v>1575</v>
      </c>
      <c r="B1573" t="s">
        <v>588</v>
      </c>
      <c r="C1573" t="s">
        <v>1</v>
      </c>
      <c r="D1573" t="s">
        <v>1107</v>
      </c>
      <c r="E1573" t="str">
        <f t="shared" si="48"/>
        <v>Si</v>
      </c>
      <c r="F1573">
        <v>0</v>
      </c>
      <c r="G1573" s="2">
        <v>35</v>
      </c>
      <c r="H1573" s="4">
        <f t="shared" si="49"/>
        <v>0</v>
      </c>
      <c r="I1573" s="4"/>
      <c r="J1573">
        <v>5097</v>
      </c>
      <c r="K1573" s="4"/>
    </row>
    <row r="1574" spans="1:11" x14ac:dyDescent="0.25">
      <c r="A1574">
        <v>1576</v>
      </c>
      <c r="B1574" t="s">
        <v>589</v>
      </c>
      <c r="C1574" t="s">
        <v>1</v>
      </c>
      <c r="D1574" t="s">
        <v>1110</v>
      </c>
      <c r="E1574" t="str">
        <f t="shared" si="48"/>
        <v>Si</v>
      </c>
      <c r="F1574">
        <v>0</v>
      </c>
      <c r="G1574" s="2">
        <v>33</v>
      </c>
      <c r="H1574" s="4">
        <f t="shared" si="49"/>
        <v>0</v>
      </c>
      <c r="I1574" s="4"/>
      <c r="J1574">
        <v>7538</v>
      </c>
      <c r="K1574" s="4"/>
    </row>
    <row r="1575" spans="1:11" x14ac:dyDescent="0.25">
      <c r="A1575">
        <v>1577</v>
      </c>
      <c r="B1575" t="s">
        <v>590</v>
      </c>
      <c r="C1575" t="s">
        <v>1</v>
      </c>
      <c r="D1575" t="s">
        <v>1107</v>
      </c>
      <c r="E1575" t="str">
        <f t="shared" si="48"/>
        <v>Si</v>
      </c>
      <c r="F1575">
        <v>0</v>
      </c>
      <c r="G1575" s="2">
        <v>36</v>
      </c>
      <c r="H1575" s="4">
        <f t="shared" si="49"/>
        <v>0</v>
      </c>
      <c r="I1575" s="4"/>
      <c r="J1575">
        <v>8060</v>
      </c>
      <c r="K1575" s="4"/>
    </row>
    <row r="1576" spans="1:11" x14ac:dyDescent="0.25">
      <c r="A1576">
        <v>1578</v>
      </c>
      <c r="B1576" t="s">
        <v>591</v>
      </c>
      <c r="C1576" t="s">
        <v>1</v>
      </c>
      <c r="D1576" t="s">
        <v>1112</v>
      </c>
      <c r="E1576" t="str">
        <f t="shared" si="48"/>
        <v>No</v>
      </c>
      <c r="F1576">
        <v>20</v>
      </c>
      <c r="G1576" s="2">
        <v>27</v>
      </c>
      <c r="H1576" s="4">
        <f t="shared" si="49"/>
        <v>540</v>
      </c>
      <c r="I1576" s="4"/>
      <c r="J1576">
        <v>8155</v>
      </c>
      <c r="K1576" s="4"/>
    </row>
    <row r="1577" spans="1:11" x14ac:dyDescent="0.25">
      <c r="A1577">
        <v>1579</v>
      </c>
      <c r="B1577" t="s">
        <v>591</v>
      </c>
      <c r="C1577" t="s">
        <v>1</v>
      </c>
      <c r="D1577" t="s">
        <v>1112</v>
      </c>
      <c r="E1577" t="str">
        <f t="shared" si="48"/>
        <v>Si</v>
      </c>
      <c r="F1577">
        <v>0</v>
      </c>
      <c r="G1577" s="2">
        <v>36</v>
      </c>
      <c r="H1577" s="4">
        <f t="shared" si="49"/>
        <v>0</v>
      </c>
      <c r="I1577" s="4"/>
      <c r="J1577">
        <v>8155</v>
      </c>
      <c r="K1577" s="4"/>
    </row>
    <row r="1578" spans="1:11" x14ac:dyDescent="0.25">
      <c r="A1578">
        <v>1580</v>
      </c>
      <c r="B1578" t="s">
        <v>591</v>
      </c>
      <c r="C1578" t="s">
        <v>1</v>
      </c>
      <c r="D1578" t="s">
        <v>1112</v>
      </c>
      <c r="E1578" t="str">
        <f t="shared" si="48"/>
        <v>No</v>
      </c>
      <c r="F1578">
        <v>30</v>
      </c>
      <c r="G1578" s="2">
        <v>26</v>
      </c>
      <c r="H1578" s="4">
        <f t="shared" si="49"/>
        <v>780</v>
      </c>
      <c r="I1578" s="4"/>
      <c r="J1578">
        <v>8155</v>
      </c>
      <c r="K1578" s="4"/>
    </row>
    <row r="1579" spans="1:11" x14ac:dyDescent="0.25">
      <c r="A1579">
        <v>1581</v>
      </c>
      <c r="B1579" t="s">
        <v>592</v>
      </c>
      <c r="C1579" t="s">
        <v>1</v>
      </c>
      <c r="D1579" t="s">
        <v>1109</v>
      </c>
      <c r="E1579" t="str">
        <f t="shared" si="48"/>
        <v>No</v>
      </c>
      <c r="F1579">
        <v>20</v>
      </c>
      <c r="G1579" s="2">
        <v>19</v>
      </c>
      <c r="H1579" s="4">
        <f t="shared" si="49"/>
        <v>380</v>
      </c>
      <c r="I1579" s="4"/>
      <c r="J1579">
        <v>2047</v>
      </c>
      <c r="K1579" s="4"/>
    </row>
    <row r="1580" spans="1:11" x14ac:dyDescent="0.25">
      <c r="A1580">
        <v>1582</v>
      </c>
      <c r="B1580" t="s">
        <v>592</v>
      </c>
      <c r="C1580" t="s">
        <v>1</v>
      </c>
      <c r="D1580" t="s">
        <v>1109</v>
      </c>
      <c r="E1580" t="str">
        <f t="shared" si="48"/>
        <v>Si</v>
      </c>
      <c r="F1580">
        <v>0</v>
      </c>
      <c r="G1580" s="2">
        <v>23</v>
      </c>
      <c r="H1580" s="4">
        <f t="shared" si="49"/>
        <v>0</v>
      </c>
      <c r="I1580" s="4"/>
      <c r="J1580">
        <v>2047</v>
      </c>
      <c r="K1580" s="4"/>
    </row>
    <row r="1581" spans="1:11" x14ac:dyDescent="0.25">
      <c r="A1581">
        <v>1583</v>
      </c>
      <c r="B1581" t="s">
        <v>592</v>
      </c>
      <c r="C1581" t="s">
        <v>1</v>
      </c>
      <c r="D1581" t="s">
        <v>1109</v>
      </c>
      <c r="E1581" t="str">
        <f t="shared" si="48"/>
        <v>No</v>
      </c>
      <c r="F1581">
        <v>30</v>
      </c>
      <c r="G1581" s="2">
        <v>21</v>
      </c>
      <c r="H1581" s="4">
        <f t="shared" si="49"/>
        <v>630</v>
      </c>
      <c r="I1581" s="4"/>
      <c r="J1581">
        <v>2047</v>
      </c>
      <c r="K1581" s="4"/>
    </row>
    <row r="1582" spans="1:11" x14ac:dyDescent="0.25">
      <c r="A1582">
        <v>1584</v>
      </c>
      <c r="B1582" t="s">
        <v>1256</v>
      </c>
      <c r="C1582" t="s">
        <v>3</v>
      </c>
      <c r="D1582" t="s">
        <v>1097</v>
      </c>
      <c r="E1582" t="str">
        <f t="shared" si="48"/>
        <v>No</v>
      </c>
      <c r="F1582">
        <v>20</v>
      </c>
      <c r="G1582" s="2">
        <v>10</v>
      </c>
      <c r="H1582" s="4">
        <f t="shared" si="49"/>
        <v>200</v>
      </c>
      <c r="I1582" s="4"/>
      <c r="J1582">
        <v>9905</v>
      </c>
      <c r="K1582" s="4"/>
    </row>
    <row r="1583" spans="1:11" x14ac:dyDescent="0.25">
      <c r="A1583">
        <v>1585</v>
      </c>
      <c r="B1583" t="s">
        <v>1256</v>
      </c>
      <c r="C1583" t="s">
        <v>3</v>
      </c>
      <c r="D1583" t="s">
        <v>1097</v>
      </c>
      <c r="E1583" t="str">
        <f t="shared" si="48"/>
        <v>No</v>
      </c>
      <c r="F1583">
        <v>20</v>
      </c>
      <c r="G1583" s="2">
        <v>11</v>
      </c>
      <c r="H1583" s="4">
        <f t="shared" si="49"/>
        <v>220</v>
      </c>
      <c r="I1583" s="4"/>
      <c r="J1583">
        <v>9905</v>
      </c>
      <c r="K1583" s="4"/>
    </row>
    <row r="1584" spans="1:11" x14ac:dyDescent="0.25">
      <c r="A1584">
        <v>1586</v>
      </c>
      <c r="B1584" t="s">
        <v>1256</v>
      </c>
      <c r="C1584" t="s">
        <v>3</v>
      </c>
      <c r="D1584" t="s">
        <v>1097</v>
      </c>
      <c r="E1584" t="str">
        <f t="shared" si="48"/>
        <v>Si</v>
      </c>
      <c r="F1584">
        <v>0</v>
      </c>
      <c r="G1584" s="2">
        <v>17</v>
      </c>
      <c r="H1584" s="4">
        <f t="shared" si="49"/>
        <v>0</v>
      </c>
      <c r="I1584" s="4"/>
      <c r="J1584">
        <v>9905</v>
      </c>
      <c r="K1584" s="4"/>
    </row>
    <row r="1585" spans="1:11" x14ac:dyDescent="0.25">
      <c r="A1585">
        <v>1587</v>
      </c>
      <c r="B1585" t="s">
        <v>1256</v>
      </c>
      <c r="C1585" t="s">
        <v>3</v>
      </c>
      <c r="D1585" t="s">
        <v>1097</v>
      </c>
      <c r="E1585" t="str">
        <f t="shared" si="48"/>
        <v>No</v>
      </c>
      <c r="F1585">
        <v>30</v>
      </c>
      <c r="G1585" s="2">
        <v>12</v>
      </c>
      <c r="H1585" s="4">
        <f t="shared" si="49"/>
        <v>360</v>
      </c>
      <c r="I1585" s="4"/>
      <c r="J1585">
        <v>9905</v>
      </c>
      <c r="K1585" s="4"/>
    </row>
    <row r="1586" spans="1:11" x14ac:dyDescent="0.25">
      <c r="A1586">
        <v>1588</v>
      </c>
      <c r="B1586" t="s">
        <v>593</v>
      </c>
      <c r="C1586" t="s">
        <v>1</v>
      </c>
      <c r="D1586" t="s">
        <v>1109</v>
      </c>
      <c r="E1586" t="str">
        <f t="shared" si="48"/>
        <v>Si</v>
      </c>
      <c r="F1586">
        <v>0</v>
      </c>
      <c r="G1586" s="2">
        <v>14</v>
      </c>
      <c r="H1586" s="4">
        <f t="shared" si="49"/>
        <v>0</v>
      </c>
      <c r="I1586" s="4"/>
      <c r="J1586">
        <v>4590</v>
      </c>
      <c r="K1586" s="4"/>
    </row>
    <row r="1587" spans="1:11" x14ac:dyDescent="0.25">
      <c r="A1587">
        <v>1589</v>
      </c>
      <c r="B1587" t="s">
        <v>594</v>
      </c>
      <c r="C1587" t="s">
        <v>1</v>
      </c>
      <c r="D1587" t="s">
        <v>1098</v>
      </c>
      <c r="E1587" t="str">
        <f t="shared" si="48"/>
        <v>Si</v>
      </c>
      <c r="F1587">
        <v>0</v>
      </c>
      <c r="G1587" s="2">
        <v>36</v>
      </c>
      <c r="H1587" s="4">
        <f t="shared" si="49"/>
        <v>0</v>
      </c>
      <c r="I1587" s="4"/>
      <c r="J1587">
        <v>3654</v>
      </c>
      <c r="K1587" s="4"/>
    </row>
    <row r="1588" spans="1:11" x14ac:dyDescent="0.25">
      <c r="A1588">
        <v>1590</v>
      </c>
      <c r="B1588" t="s">
        <v>595</v>
      </c>
      <c r="C1588" t="s">
        <v>1</v>
      </c>
      <c r="D1588" t="s">
        <v>1109</v>
      </c>
      <c r="E1588" t="str">
        <f t="shared" si="48"/>
        <v>Si</v>
      </c>
      <c r="F1588">
        <v>0</v>
      </c>
      <c r="G1588" s="2">
        <v>38</v>
      </c>
      <c r="H1588" s="4">
        <f t="shared" si="49"/>
        <v>0</v>
      </c>
      <c r="I1588" s="4"/>
      <c r="J1588">
        <v>6217</v>
      </c>
      <c r="K1588" s="4"/>
    </row>
    <row r="1589" spans="1:11" x14ac:dyDescent="0.25">
      <c r="A1589">
        <v>1591</v>
      </c>
      <c r="B1589" t="s">
        <v>1257</v>
      </c>
      <c r="C1589" t="s">
        <v>1</v>
      </c>
      <c r="D1589" t="s">
        <v>1104</v>
      </c>
      <c r="E1589" t="str">
        <f t="shared" si="48"/>
        <v>No</v>
      </c>
      <c r="F1589">
        <v>20</v>
      </c>
      <c r="G1589" s="2">
        <v>33</v>
      </c>
      <c r="H1589" s="4">
        <f t="shared" si="49"/>
        <v>660</v>
      </c>
      <c r="I1589" s="4"/>
      <c r="J1589">
        <v>2634</v>
      </c>
      <c r="K1589" s="4"/>
    </row>
    <row r="1590" spans="1:11" x14ac:dyDescent="0.25">
      <c r="A1590">
        <v>1592</v>
      </c>
      <c r="B1590" t="s">
        <v>1257</v>
      </c>
      <c r="C1590" t="s">
        <v>1</v>
      </c>
      <c r="D1590" t="s">
        <v>1104</v>
      </c>
      <c r="E1590" t="str">
        <f t="shared" si="48"/>
        <v>Si</v>
      </c>
      <c r="F1590">
        <v>0</v>
      </c>
      <c r="G1590" s="2">
        <v>38</v>
      </c>
      <c r="H1590" s="4">
        <f t="shared" si="49"/>
        <v>0</v>
      </c>
      <c r="I1590" s="4"/>
      <c r="J1590">
        <v>2634</v>
      </c>
      <c r="K1590" s="4"/>
    </row>
    <row r="1591" spans="1:11" x14ac:dyDescent="0.25">
      <c r="A1591">
        <v>1593</v>
      </c>
      <c r="B1591" t="s">
        <v>1257</v>
      </c>
      <c r="C1591" t="s">
        <v>1</v>
      </c>
      <c r="D1591" t="s">
        <v>1104</v>
      </c>
      <c r="E1591" t="str">
        <f t="shared" si="48"/>
        <v>No</v>
      </c>
      <c r="F1591">
        <v>30</v>
      </c>
      <c r="G1591" s="2">
        <v>11</v>
      </c>
      <c r="H1591" s="4">
        <f t="shared" si="49"/>
        <v>330</v>
      </c>
      <c r="I1591" s="4"/>
      <c r="J1591">
        <v>2634</v>
      </c>
      <c r="K1591" s="4"/>
    </row>
    <row r="1592" spans="1:11" x14ac:dyDescent="0.25">
      <c r="A1592">
        <v>1594</v>
      </c>
      <c r="B1592" t="s">
        <v>596</v>
      </c>
      <c r="C1592" t="s">
        <v>1</v>
      </c>
      <c r="D1592" t="s">
        <v>1107</v>
      </c>
      <c r="E1592" t="str">
        <f t="shared" si="48"/>
        <v>Si</v>
      </c>
      <c r="F1592">
        <v>0</v>
      </c>
      <c r="G1592" s="2">
        <v>35</v>
      </c>
      <c r="H1592" s="4">
        <f t="shared" si="49"/>
        <v>0</v>
      </c>
      <c r="I1592" s="4"/>
      <c r="J1592">
        <v>3189</v>
      </c>
      <c r="K1592" s="4"/>
    </row>
    <row r="1593" spans="1:11" x14ac:dyDescent="0.25">
      <c r="A1593">
        <v>1595</v>
      </c>
      <c r="B1593" t="s">
        <v>596</v>
      </c>
      <c r="C1593" t="s">
        <v>1</v>
      </c>
      <c r="D1593" t="s">
        <v>1107</v>
      </c>
      <c r="E1593" t="str">
        <f t="shared" si="48"/>
        <v>No</v>
      </c>
      <c r="F1593">
        <v>30</v>
      </c>
      <c r="G1593" s="2">
        <v>33</v>
      </c>
      <c r="H1593" s="4">
        <f t="shared" si="49"/>
        <v>990</v>
      </c>
      <c r="I1593" s="4"/>
      <c r="J1593">
        <v>3189</v>
      </c>
      <c r="K1593" s="4"/>
    </row>
    <row r="1594" spans="1:11" x14ac:dyDescent="0.25">
      <c r="A1594">
        <v>1596</v>
      </c>
      <c r="B1594" t="s">
        <v>597</v>
      </c>
      <c r="C1594" t="s">
        <v>1</v>
      </c>
      <c r="D1594" t="s">
        <v>1112</v>
      </c>
      <c r="E1594" t="str">
        <f t="shared" si="48"/>
        <v>Si</v>
      </c>
      <c r="F1594">
        <v>0</v>
      </c>
      <c r="G1594" s="2">
        <v>22</v>
      </c>
      <c r="H1594" s="4">
        <f t="shared" si="49"/>
        <v>0</v>
      </c>
      <c r="I1594" s="4"/>
      <c r="J1594">
        <v>7402</v>
      </c>
      <c r="K1594" s="4"/>
    </row>
    <row r="1595" spans="1:11" x14ac:dyDescent="0.25">
      <c r="A1595">
        <v>1597</v>
      </c>
      <c r="B1595" t="s">
        <v>597</v>
      </c>
      <c r="C1595" t="s">
        <v>1</v>
      </c>
      <c r="D1595" t="s">
        <v>1112</v>
      </c>
      <c r="E1595" t="str">
        <f t="shared" si="48"/>
        <v>No</v>
      </c>
      <c r="F1595">
        <v>30</v>
      </c>
      <c r="G1595" s="2">
        <v>21</v>
      </c>
      <c r="H1595" s="4">
        <f t="shared" si="49"/>
        <v>630</v>
      </c>
      <c r="I1595" s="4"/>
      <c r="J1595">
        <v>7402</v>
      </c>
      <c r="K1595" s="4"/>
    </row>
    <row r="1596" spans="1:11" x14ac:dyDescent="0.25">
      <c r="A1596">
        <v>1598</v>
      </c>
      <c r="B1596" t="s">
        <v>597</v>
      </c>
      <c r="C1596" t="s">
        <v>1</v>
      </c>
      <c r="D1596" t="s">
        <v>1112</v>
      </c>
      <c r="E1596" t="str">
        <f t="shared" si="48"/>
        <v>No</v>
      </c>
      <c r="F1596">
        <v>20</v>
      </c>
      <c r="G1596" s="2">
        <v>20</v>
      </c>
      <c r="H1596" s="4">
        <f t="shared" si="49"/>
        <v>400</v>
      </c>
      <c r="I1596" s="4"/>
      <c r="J1596">
        <v>7402</v>
      </c>
      <c r="K1596" s="4"/>
    </row>
    <row r="1597" spans="1:11" x14ac:dyDescent="0.25">
      <c r="A1597">
        <v>1599</v>
      </c>
      <c r="B1597" t="s">
        <v>598</v>
      </c>
      <c r="C1597" t="s">
        <v>1</v>
      </c>
      <c r="D1597" t="s">
        <v>1107</v>
      </c>
      <c r="E1597" t="str">
        <f t="shared" si="48"/>
        <v>No</v>
      </c>
      <c r="F1597">
        <v>30</v>
      </c>
      <c r="G1597" s="2">
        <v>10</v>
      </c>
      <c r="H1597" s="4">
        <f t="shared" si="49"/>
        <v>300</v>
      </c>
      <c r="I1597" s="4"/>
      <c r="J1597">
        <v>4187</v>
      </c>
      <c r="K1597" s="4"/>
    </row>
    <row r="1598" spans="1:11" x14ac:dyDescent="0.25">
      <c r="A1598">
        <v>1600</v>
      </c>
      <c r="B1598" t="s">
        <v>598</v>
      </c>
      <c r="C1598" t="s">
        <v>1</v>
      </c>
      <c r="D1598" t="s">
        <v>1107</v>
      </c>
      <c r="E1598" t="str">
        <f t="shared" si="48"/>
        <v>Si</v>
      </c>
      <c r="F1598">
        <v>0</v>
      </c>
      <c r="G1598" s="2">
        <v>34</v>
      </c>
      <c r="H1598" s="4">
        <f t="shared" si="49"/>
        <v>0</v>
      </c>
      <c r="I1598" s="4"/>
      <c r="J1598">
        <v>4187</v>
      </c>
      <c r="K1598" s="4"/>
    </row>
    <row r="1599" spans="1:11" x14ac:dyDescent="0.25">
      <c r="A1599">
        <v>1601</v>
      </c>
      <c r="B1599" t="s">
        <v>599</v>
      </c>
      <c r="C1599" t="s">
        <v>1</v>
      </c>
      <c r="D1599" t="s">
        <v>1107</v>
      </c>
      <c r="E1599" t="str">
        <f t="shared" si="48"/>
        <v>Si</v>
      </c>
      <c r="F1599">
        <v>0</v>
      </c>
      <c r="G1599" s="2">
        <v>28</v>
      </c>
      <c r="H1599" s="4">
        <f t="shared" si="49"/>
        <v>0</v>
      </c>
      <c r="I1599" s="4"/>
      <c r="J1599">
        <v>4630</v>
      </c>
      <c r="K1599" s="4"/>
    </row>
    <row r="1600" spans="1:11" x14ac:dyDescent="0.25">
      <c r="A1600">
        <v>1602</v>
      </c>
      <c r="B1600" t="s">
        <v>599</v>
      </c>
      <c r="C1600" t="s">
        <v>1</v>
      </c>
      <c r="D1600" t="s">
        <v>1107</v>
      </c>
      <c r="E1600" t="str">
        <f t="shared" si="48"/>
        <v>No</v>
      </c>
      <c r="F1600">
        <v>30</v>
      </c>
      <c r="G1600" s="2">
        <v>20</v>
      </c>
      <c r="H1600" s="4">
        <f t="shared" si="49"/>
        <v>600</v>
      </c>
      <c r="I1600" s="4"/>
      <c r="J1600">
        <v>4630</v>
      </c>
      <c r="K1600" s="4"/>
    </row>
    <row r="1601" spans="1:11" x14ac:dyDescent="0.25">
      <c r="A1601">
        <v>1603</v>
      </c>
      <c r="B1601" t="s">
        <v>600</v>
      </c>
      <c r="C1601" t="s">
        <v>30</v>
      </c>
      <c r="D1601" t="s">
        <v>1113</v>
      </c>
      <c r="E1601" t="str">
        <f t="shared" si="48"/>
        <v>No</v>
      </c>
      <c r="F1601">
        <v>30</v>
      </c>
      <c r="G1601" s="2">
        <v>26</v>
      </c>
      <c r="H1601" s="4">
        <f t="shared" si="49"/>
        <v>780</v>
      </c>
      <c r="I1601" s="4"/>
      <c r="J1601">
        <v>1248</v>
      </c>
      <c r="K1601" s="4"/>
    </row>
    <row r="1602" spans="1:11" x14ac:dyDescent="0.25">
      <c r="A1602">
        <v>1604</v>
      </c>
      <c r="B1602" t="s">
        <v>600</v>
      </c>
      <c r="C1602" t="s">
        <v>30</v>
      </c>
      <c r="D1602" t="s">
        <v>1113</v>
      </c>
      <c r="E1602" t="str">
        <f t="shared" ref="E1602:E1665" si="50">IF(F1602=0,"Si","No")</f>
        <v>Si</v>
      </c>
      <c r="F1602">
        <v>0</v>
      </c>
      <c r="G1602" s="2">
        <v>20</v>
      </c>
      <c r="H1602" s="4">
        <f t="shared" si="49"/>
        <v>0</v>
      </c>
      <c r="I1602" s="4"/>
      <c r="J1602">
        <v>1248</v>
      </c>
      <c r="K1602" s="4"/>
    </row>
    <row r="1603" spans="1:11" x14ac:dyDescent="0.25">
      <c r="A1603">
        <v>1605</v>
      </c>
      <c r="B1603" t="s">
        <v>600</v>
      </c>
      <c r="C1603" t="s">
        <v>30</v>
      </c>
      <c r="D1603" t="s">
        <v>1113</v>
      </c>
      <c r="E1603" t="str">
        <f t="shared" si="50"/>
        <v>No</v>
      </c>
      <c r="F1603">
        <v>20</v>
      </c>
      <c r="G1603" s="2">
        <v>37</v>
      </c>
      <c r="H1603" s="4">
        <f t="shared" ref="H1603:H1666" si="51">G1603*F1603</f>
        <v>740</v>
      </c>
      <c r="I1603" s="4"/>
      <c r="J1603">
        <v>1248</v>
      </c>
      <c r="K1603" s="4"/>
    </row>
    <row r="1604" spans="1:11" x14ac:dyDescent="0.25">
      <c r="A1604">
        <v>1606</v>
      </c>
      <c r="B1604" t="s">
        <v>1258</v>
      </c>
      <c r="C1604" t="s">
        <v>1</v>
      </c>
      <c r="D1604" t="s">
        <v>1098</v>
      </c>
      <c r="E1604" t="str">
        <f t="shared" si="50"/>
        <v>Si</v>
      </c>
      <c r="F1604">
        <v>0</v>
      </c>
      <c r="G1604" s="2">
        <v>28</v>
      </c>
      <c r="H1604" s="4">
        <f t="shared" si="51"/>
        <v>0</v>
      </c>
      <c r="I1604" s="4"/>
      <c r="J1604">
        <v>3950</v>
      </c>
      <c r="K1604" s="4"/>
    </row>
    <row r="1605" spans="1:11" x14ac:dyDescent="0.25">
      <c r="A1605">
        <v>1607</v>
      </c>
      <c r="B1605" t="s">
        <v>601</v>
      </c>
      <c r="C1605" t="s">
        <v>1</v>
      </c>
      <c r="D1605" t="s">
        <v>1110</v>
      </c>
      <c r="E1605" t="str">
        <f t="shared" si="50"/>
        <v>Si</v>
      </c>
      <c r="F1605">
        <v>0</v>
      </c>
      <c r="G1605" s="2">
        <v>37</v>
      </c>
      <c r="H1605" s="4">
        <f t="shared" si="51"/>
        <v>0</v>
      </c>
      <c r="I1605" s="4"/>
      <c r="J1605">
        <v>4470</v>
      </c>
      <c r="K1605" s="4"/>
    </row>
    <row r="1606" spans="1:11" x14ac:dyDescent="0.25">
      <c r="A1606">
        <v>1608</v>
      </c>
      <c r="B1606" t="s">
        <v>602</v>
      </c>
      <c r="C1606" t="s">
        <v>1</v>
      </c>
      <c r="D1606" t="s">
        <v>1107</v>
      </c>
      <c r="E1606" t="str">
        <f t="shared" si="50"/>
        <v>Si</v>
      </c>
      <c r="F1606">
        <v>0</v>
      </c>
      <c r="G1606" s="2">
        <v>23</v>
      </c>
      <c r="H1606" s="4">
        <f t="shared" si="51"/>
        <v>0</v>
      </c>
      <c r="I1606" s="4"/>
      <c r="J1606">
        <v>7271</v>
      </c>
      <c r="K1606" s="4"/>
    </row>
    <row r="1607" spans="1:11" x14ac:dyDescent="0.25">
      <c r="A1607">
        <v>1609</v>
      </c>
      <c r="B1607" t="s">
        <v>602</v>
      </c>
      <c r="C1607" t="s">
        <v>1</v>
      </c>
      <c r="D1607" t="s">
        <v>1107</v>
      </c>
      <c r="E1607" t="str">
        <f t="shared" si="50"/>
        <v>No</v>
      </c>
      <c r="F1607">
        <v>30</v>
      </c>
      <c r="G1607" s="2">
        <v>13</v>
      </c>
      <c r="H1607" s="4">
        <f t="shared" si="51"/>
        <v>390</v>
      </c>
      <c r="I1607" s="4"/>
      <c r="J1607">
        <v>7271</v>
      </c>
      <c r="K1607" s="4"/>
    </row>
    <row r="1608" spans="1:11" x14ac:dyDescent="0.25">
      <c r="A1608">
        <v>1610</v>
      </c>
      <c r="B1608" t="s">
        <v>603</v>
      </c>
      <c r="C1608" t="s">
        <v>1</v>
      </c>
      <c r="D1608" t="s">
        <v>1111</v>
      </c>
      <c r="E1608" t="str">
        <f t="shared" si="50"/>
        <v>Si</v>
      </c>
      <c r="F1608">
        <v>0</v>
      </c>
      <c r="G1608" s="2">
        <v>39</v>
      </c>
      <c r="H1608" s="4">
        <f t="shared" si="51"/>
        <v>0</v>
      </c>
      <c r="I1608" s="4"/>
      <c r="J1608">
        <v>6939</v>
      </c>
      <c r="K1608" s="4"/>
    </row>
    <row r="1609" spans="1:11" x14ac:dyDescent="0.25">
      <c r="A1609">
        <v>1611</v>
      </c>
      <c r="B1609" t="s">
        <v>1259</v>
      </c>
      <c r="C1609" t="s">
        <v>1</v>
      </c>
      <c r="D1609" t="s">
        <v>1107</v>
      </c>
      <c r="E1609" t="str">
        <f t="shared" si="50"/>
        <v>No</v>
      </c>
      <c r="F1609">
        <v>30</v>
      </c>
      <c r="G1609" s="2">
        <v>27</v>
      </c>
      <c r="H1609" s="4">
        <f t="shared" si="51"/>
        <v>810</v>
      </c>
      <c r="I1609" s="4"/>
      <c r="J1609">
        <v>8784</v>
      </c>
      <c r="K1609" s="4"/>
    </row>
    <row r="1610" spans="1:11" x14ac:dyDescent="0.25">
      <c r="A1610">
        <v>1612</v>
      </c>
      <c r="B1610" t="s">
        <v>1259</v>
      </c>
      <c r="C1610" t="s">
        <v>1</v>
      </c>
      <c r="D1610" t="s">
        <v>1107</v>
      </c>
      <c r="E1610" t="str">
        <f t="shared" si="50"/>
        <v>Si</v>
      </c>
      <c r="F1610">
        <v>0</v>
      </c>
      <c r="G1610" s="2">
        <v>25</v>
      </c>
      <c r="H1610" s="4">
        <f t="shared" si="51"/>
        <v>0</v>
      </c>
      <c r="I1610" s="4"/>
      <c r="J1610">
        <v>8784</v>
      </c>
      <c r="K1610" s="4"/>
    </row>
    <row r="1611" spans="1:11" x14ac:dyDescent="0.25">
      <c r="A1611">
        <v>1613</v>
      </c>
      <c r="B1611" t="s">
        <v>604</v>
      </c>
      <c r="C1611" t="s">
        <v>1</v>
      </c>
      <c r="D1611" t="s">
        <v>1109</v>
      </c>
      <c r="E1611" t="str">
        <f t="shared" si="50"/>
        <v>Si</v>
      </c>
      <c r="F1611">
        <v>0</v>
      </c>
      <c r="G1611" s="2">
        <v>32</v>
      </c>
      <c r="H1611" s="4">
        <f t="shared" si="51"/>
        <v>0</v>
      </c>
      <c r="I1611" s="4"/>
      <c r="J1611">
        <v>4292</v>
      </c>
      <c r="K1611" s="4"/>
    </row>
    <row r="1612" spans="1:11" x14ac:dyDescent="0.25">
      <c r="A1612">
        <v>1614</v>
      </c>
      <c r="B1612" t="s">
        <v>604</v>
      </c>
      <c r="C1612" t="s">
        <v>1</v>
      </c>
      <c r="D1612" t="s">
        <v>1109</v>
      </c>
      <c r="E1612" t="str">
        <f t="shared" si="50"/>
        <v>No</v>
      </c>
      <c r="F1612">
        <v>20</v>
      </c>
      <c r="G1612" s="2">
        <v>22</v>
      </c>
      <c r="H1612" s="4">
        <f t="shared" si="51"/>
        <v>440</v>
      </c>
      <c r="I1612" s="4"/>
      <c r="J1612">
        <v>4292</v>
      </c>
      <c r="K1612" s="4"/>
    </row>
    <row r="1613" spans="1:11" x14ac:dyDescent="0.25">
      <c r="A1613">
        <v>1615</v>
      </c>
      <c r="B1613" t="s">
        <v>604</v>
      </c>
      <c r="C1613" t="s">
        <v>1</v>
      </c>
      <c r="D1613" t="s">
        <v>1109</v>
      </c>
      <c r="E1613" t="str">
        <f t="shared" si="50"/>
        <v>No</v>
      </c>
      <c r="F1613">
        <v>30</v>
      </c>
      <c r="G1613" s="2">
        <v>17</v>
      </c>
      <c r="H1613" s="4">
        <f t="shared" si="51"/>
        <v>510</v>
      </c>
      <c r="I1613" s="4"/>
      <c r="J1613">
        <v>4292</v>
      </c>
      <c r="K1613" s="4"/>
    </row>
    <row r="1614" spans="1:11" x14ac:dyDescent="0.25">
      <c r="A1614">
        <v>1616</v>
      </c>
      <c r="B1614" t="s">
        <v>605</v>
      </c>
      <c r="C1614" t="s">
        <v>1</v>
      </c>
      <c r="D1614" t="s">
        <v>1111</v>
      </c>
      <c r="E1614" t="str">
        <f t="shared" si="50"/>
        <v>Si</v>
      </c>
      <c r="F1614">
        <v>0</v>
      </c>
      <c r="G1614" s="2">
        <v>16</v>
      </c>
      <c r="H1614" s="4">
        <f t="shared" si="51"/>
        <v>0</v>
      </c>
      <c r="I1614" s="4"/>
      <c r="J1614">
        <v>4874</v>
      </c>
      <c r="K1614" s="4"/>
    </row>
    <row r="1615" spans="1:11" x14ac:dyDescent="0.25">
      <c r="A1615">
        <v>1617</v>
      </c>
      <c r="B1615" t="s">
        <v>606</v>
      </c>
      <c r="C1615" t="s">
        <v>1</v>
      </c>
      <c r="D1615" t="s">
        <v>1111</v>
      </c>
      <c r="E1615" t="str">
        <f t="shared" si="50"/>
        <v>Si</v>
      </c>
      <c r="F1615">
        <v>0</v>
      </c>
      <c r="G1615" s="2">
        <v>31</v>
      </c>
      <c r="H1615" s="4">
        <f t="shared" si="51"/>
        <v>0</v>
      </c>
      <c r="I1615" s="4"/>
      <c r="J1615">
        <v>7874</v>
      </c>
      <c r="K1615" s="4"/>
    </row>
    <row r="1616" spans="1:11" x14ac:dyDescent="0.25">
      <c r="A1616">
        <v>1618</v>
      </c>
      <c r="B1616" t="s">
        <v>606</v>
      </c>
      <c r="C1616" t="s">
        <v>1</v>
      </c>
      <c r="D1616" t="s">
        <v>1111</v>
      </c>
      <c r="E1616" t="str">
        <f t="shared" si="50"/>
        <v>No</v>
      </c>
      <c r="F1616">
        <v>20</v>
      </c>
      <c r="G1616" s="2">
        <v>17</v>
      </c>
      <c r="H1616" s="4">
        <f t="shared" si="51"/>
        <v>340</v>
      </c>
      <c r="I1616" s="4"/>
      <c r="J1616">
        <v>7874</v>
      </c>
      <c r="K1616" s="4"/>
    </row>
    <row r="1617" spans="1:11" x14ac:dyDescent="0.25">
      <c r="A1617">
        <v>1619</v>
      </c>
      <c r="B1617" t="s">
        <v>607</v>
      </c>
      <c r="C1617" t="s">
        <v>30</v>
      </c>
      <c r="D1617" t="s">
        <v>1117</v>
      </c>
      <c r="E1617" t="str">
        <f t="shared" si="50"/>
        <v>No</v>
      </c>
      <c r="F1617">
        <v>30</v>
      </c>
      <c r="G1617" s="2">
        <v>38</v>
      </c>
      <c r="H1617" s="4">
        <f t="shared" si="51"/>
        <v>1140</v>
      </c>
      <c r="I1617" s="4"/>
      <c r="J1617">
        <v>8419</v>
      </c>
      <c r="K1617" s="4"/>
    </row>
    <row r="1618" spans="1:11" x14ac:dyDescent="0.25">
      <c r="A1618">
        <v>1620</v>
      </c>
      <c r="B1618" t="s">
        <v>608</v>
      </c>
      <c r="C1618" t="s">
        <v>1</v>
      </c>
      <c r="D1618" t="s">
        <v>1109</v>
      </c>
      <c r="E1618" t="str">
        <f t="shared" si="50"/>
        <v>Si</v>
      </c>
      <c r="F1618">
        <v>0</v>
      </c>
      <c r="G1618" s="2">
        <v>22</v>
      </c>
      <c r="H1618" s="4">
        <f t="shared" si="51"/>
        <v>0</v>
      </c>
      <c r="I1618" s="4"/>
      <c r="J1618">
        <v>2828</v>
      </c>
      <c r="K1618" s="4"/>
    </row>
    <row r="1619" spans="1:11" x14ac:dyDescent="0.25">
      <c r="A1619">
        <v>1621</v>
      </c>
      <c r="B1619" t="s">
        <v>608</v>
      </c>
      <c r="C1619" t="s">
        <v>1</v>
      </c>
      <c r="D1619" t="s">
        <v>1109</v>
      </c>
      <c r="E1619" t="str">
        <f t="shared" si="50"/>
        <v>No</v>
      </c>
      <c r="F1619">
        <v>20</v>
      </c>
      <c r="G1619" s="2">
        <v>23</v>
      </c>
      <c r="H1619" s="4">
        <f t="shared" si="51"/>
        <v>460</v>
      </c>
      <c r="I1619" s="4"/>
      <c r="J1619">
        <v>2828</v>
      </c>
      <c r="K1619" s="4"/>
    </row>
    <row r="1620" spans="1:11" x14ac:dyDescent="0.25">
      <c r="A1620">
        <v>1622</v>
      </c>
      <c r="B1620" t="s">
        <v>608</v>
      </c>
      <c r="C1620" t="s">
        <v>1</v>
      </c>
      <c r="D1620" t="s">
        <v>1109</v>
      </c>
      <c r="E1620" t="str">
        <f t="shared" si="50"/>
        <v>No</v>
      </c>
      <c r="F1620">
        <v>30</v>
      </c>
      <c r="G1620" s="2">
        <v>22</v>
      </c>
      <c r="H1620" s="4">
        <f t="shared" si="51"/>
        <v>660</v>
      </c>
      <c r="I1620" s="4"/>
      <c r="J1620">
        <v>2828</v>
      </c>
      <c r="K1620" s="4"/>
    </row>
    <row r="1621" spans="1:11" x14ac:dyDescent="0.25">
      <c r="A1621">
        <v>1623</v>
      </c>
      <c r="B1621" t="s">
        <v>1260</v>
      </c>
      <c r="C1621" t="s">
        <v>1</v>
      </c>
      <c r="D1621" t="s">
        <v>1112</v>
      </c>
      <c r="E1621" t="str">
        <f t="shared" si="50"/>
        <v>No</v>
      </c>
      <c r="F1621">
        <v>20</v>
      </c>
      <c r="G1621" s="2">
        <v>32</v>
      </c>
      <c r="H1621" s="4">
        <f t="shared" si="51"/>
        <v>640</v>
      </c>
      <c r="I1621" s="4"/>
      <c r="J1621">
        <v>1378</v>
      </c>
      <c r="K1621" s="4"/>
    </row>
    <row r="1622" spans="1:11" x14ac:dyDescent="0.25">
      <c r="A1622">
        <v>1624</v>
      </c>
      <c r="B1622" t="s">
        <v>1260</v>
      </c>
      <c r="C1622" t="s">
        <v>1</v>
      </c>
      <c r="D1622" t="s">
        <v>1112</v>
      </c>
      <c r="E1622" t="str">
        <f t="shared" si="50"/>
        <v>Si</v>
      </c>
      <c r="F1622">
        <v>0</v>
      </c>
      <c r="G1622" s="2">
        <v>32</v>
      </c>
      <c r="H1622" s="4">
        <f t="shared" si="51"/>
        <v>0</v>
      </c>
      <c r="I1622" s="4"/>
      <c r="J1622">
        <v>1378</v>
      </c>
      <c r="K1622" s="4"/>
    </row>
    <row r="1623" spans="1:11" x14ac:dyDescent="0.25">
      <c r="A1623">
        <v>1625</v>
      </c>
      <c r="B1623" t="s">
        <v>1260</v>
      </c>
      <c r="C1623" t="s">
        <v>1</v>
      </c>
      <c r="D1623" t="s">
        <v>1112</v>
      </c>
      <c r="E1623" t="str">
        <f t="shared" si="50"/>
        <v>No</v>
      </c>
      <c r="F1623">
        <v>30</v>
      </c>
      <c r="G1623" s="2">
        <v>14</v>
      </c>
      <c r="H1623" s="4">
        <f t="shared" si="51"/>
        <v>420</v>
      </c>
      <c r="I1623" s="4"/>
      <c r="J1623">
        <v>1378</v>
      </c>
      <c r="K1623" s="4"/>
    </row>
    <row r="1624" spans="1:11" x14ac:dyDescent="0.25">
      <c r="A1624">
        <v>1626</v>
      </c>
      <c r="B1624" t="s">
        <v>609</v>
      </c>
      <c r="C1624" t="s">
        <v>1</v>
      </c>
      <c r="D1624" t="s">
        <v>1107</v>
      </c>
      <c r="E1624" t="str">
        <f t="shared" si="50"/>
        <v>Si</v>
      </c>
      <c r="F1624">
        <v>0</v>
      </c>
      <c r="G1624" s="2">
        <v>25</v>
      </c>
      <c r="H1624" s="4">
        <f t="shared" si="51"/>
        <v>0</v>
      </c>
      <c r="I1624" s="4"/>
      <c r="J1624">
        <v>6885</v>
      </c>
      <c r="K1624" s="4"/>
    </row>
    <row r="1625" spans="1:11" x14ac:dyDescent="0.25">
      <c r="A1625">
        <v>1627</v>
      </c>
      <c r="B1625" t="s">
        <v>609</v>
      </c>
      <c r="C1625" t="s">
        <v>1</v>
      </c>
      <c r="D1625" t="s">
        <v>1107</v>
      </c>
      <c r="E1625" t="str">
        <f t="shared" si="50"/>
        <v>No</v>
      </c>
      <c r="F1625">
        <v>30</v>
      </c>
      <c r="G1625" s="2">
        <v>32</v>
      </c>
      <c r="H1625" s="4">
        <f t="shared" si="51"/>
        <v>960</v>
      </c>
      <c r="I1625" s="4"/>
      <c r="J1625">
        <v>6885</v>
      </c>
      <c r="K1625" s="4"/>
    </row>
    <row r="1626" spans="1:11" x14ac:dyDescent="0.25">
      <c r="A1626">
        <v>1628</v>
      </c>
      <c r="B1626" t="s">
        <v>609</v>
      </c>
      <c r="C1626" t="s">
        <v>1</v>
      </c>
      <c r="D1626" t="s">
        <v>1107</v>
      </c>
      <c r="E1626" t="str">
        <f t="shared" si="50"/>
        <v>No</v>
      </c>
      <c r="F1626">
        <v>20</v>
      </c>
      <c r="G1626" s="2">
        <v>28</v>
      </c>
      <c r="H1626" s="4">
        <f t="shared" si="51"/>
        <v>560</v>
      </c>
      <c r="I1626" s="4"/>
      <c r="J1626">
        <v>6885</v>
      </c>
      <c r="K1626" s="4"/>
    </row>
    <row r="1627" spans="1:11" x14ac:dyDescent="0.25">
      <c r="A1627">
        <v>1629</v>
      </c>
      <c r="B1627" t="s">
        <v>610</v>
      </c>
      <c r="C1627" t="s">
        <v>1</v>
      </c>
      <c r="D1627" t="s">
        <v>1107</v>
      </c>
      <c r="E1627" t="str">
        <f t="shared" si="50"/>
        <v>No</v>
      </c>
      <c r="F1627">
        <v>30</v>
      </c>
      <c r="G1627" s="2">
        <v>13</v>
      </c>
      <c r="H1627" s="4">
        <f t="shared" si="51"/>
        <v>390</v>
      </c>
      <c r="I1627" s="4"/>
      <c r="J1627">
        <v>3551</v>
      </c>
      <c r="K1627" s="4"/>
    </row>
    <row r="1628" spans="1:11" x14ac:dyDescent="0.25">
      <c r="A1628">
        <v>1630</v>
      </c>
      <c r="B1628" t="s">
        <v>610</v>
      </c>
      <c r="C1628" t="s">
        <v>1</v>
      </c>
      <c r="D1628" t="s">
        <v>1107</v>
      </c>
      <c r="E1628" t="str">
        <f t="shared" si="50"/>
        <v>No</v>
      </c>
      <c r="F1628">
        <v>20</v>
      </c>
      <c r="G1628" s="2">
        <v>36</v>
      </c>
      <c r="H1628" s="4">
        <f t="shared" si="51"/>
        <v>720</v>
      </c>
      <c r="I1628" s="4"/>
      <c r="J1628">
        <v>3551</v>
      </c>
      <c r="K1628" s="4"/>
    </row>
    <row r="1629" spans="1:11" x14ac:dyDescent="0.25">
      <c r="A1629">
        <v>1631</v>
      </c>
      <c r="B1629" t="s">
        <v>610</v>
      </c>
      <c r="C1629" t="s">
        <v>1</v>
      </c>
      <c r="D1629" t="s">
        <v>1107</v>
      </c>
      <c r="E1629" t="str">
        <f t="shared" si="50"/>
        <v>Si</v>
      </c>
      <c r="F1629">
        <v>0</v>
      </c>
      <c r="G1629" s="2">
        <v>23</v>
      </c>
      <c r="H1629" s="4">
        <f t="shared" si="51"/>
        <v>0</v>
      </c>
      <c r="I1629" s="4"/>
      <c r="J1629">
        <v>3551</v>
      </c>
      <c r="K1629" s="4"/>
    </row>
    <row r="1630" spans="1:11" x14ac:dyDescent="0.25">
      <c r="A1630">
        <v>1632</v>
      </c>
      <c r="B1630" t="s">
        <v>611</v>
      </c>
      <c r="C1630" t="s">
        <v>1</v>
      </c>
      <c r="D1630" t="s">
        <v>1107</v>
      </c>
      <c r="E1630" t="str">
        <f t="shared" si="50"/>
        <v>Si</v>
      </c>
      <c r="F1630">
        <v>0</v>
      </c>
      <c r="G1630" s="2">
        <v>17</v>
      </c>
      <c r="H1630" s="4">
        <f t="shared" si="51"/>
        <v>0</v>
      </c>
      <c r="I1630" s="4"/>
      <c r="J1630">
        <v>4315</v>
      </c>
      <c r="K1630" s="4"/>
    </row>
    <row r="1631" spans="1:11" x14ac:dyDescent="0.25">
      <c r="A1631">
        <v>1633</v>
      </c>
      <c r="B1631" t="s">
        <v>611</v>
      </c>
      <c r="C1631" t="s">
        <v>1</v>
      </c>
      <c r="D1631" t="s">
        <v>1107</v>
      </c>
      <c r="E1631" t="str">
        <f t="shared" si="50"/>
        <v>No</v>
      </c>
      <c r="F1631">
        <v>30</v>
      </c>
      <c r="G1631" s="2">
        <v>25</v>
      </c>
      <c r="H1631" s="4">
        <f t="shared" si="51"/>
        <v>750</v>
      </c>
      <c r="I1631" s="4"/>
      <c r="J1631">
        <v>4315</v>
      </c>
      <c r="K1631" s="4"/>
    </row>
    <row r="1632" spans="1:11" x14ac:dyDescent="0.25">
      <c r="A1632">
        <v>1634</v>
      </c>
      <c r="B1632" t="s">
        <v>1261</v>
      </c>
      <c r="C1632" t="s">
        <v>1</v>
      </c>
      <c r="D1632" t="s">
        <v>1107</v>
      </c>
      <c r="E1632" t="str">
        <f t="shared" si="50"/>
        <v>Si</v>
      </c>
      <c r="F1632">
        <v>0</v>
      </c>
      <c r="G1632" s="2">
        <v>26</v>
      </c>
      <c r="H1632" s="4">
        <f t="shared" si="51"/>
        <v>0</v>
      </c>
      <c r="I1632" s="4"/>
      <c r="J1632">
        <v>7466</v>
      </c>
      <c r="K1632" s="4"/>
    </row>
    <row r="1633" spans="1:11" x14ac:dyDescent="0.25">
      <c r="A1633">
        <v>1635</v>
      </c>
      <c r="B1633" t="s">
        <v>612</v>
      </c>
      <c r="C1633" t="s">
        <v>1</v>
      </c>
      <c r="D1633" t="s">
        <v>1110</v>
      </c>
      <c r="E1633" t="str">
        <f t="shared" si="50"/>
        <v>Si</v>
      </c>
      <c r="F1633">
        <v>0</v>
      </c>
      <c r="G1633" s="2">
        <v>30</v>
      </c>
      <c r="H1633" s="4">
        <f t="shared" si="51"/>
        <v>0</v>
      </c>
      <c r="I1633" s="4"/>
      <c r="J1633">
        <v>9753</v>
      </c>
      <c r="K1633" s="4"/>
    </row>
    <row r="1634" spans="1:11" x14ac:dyDescent="0.25">
      <c r="A1634">
        <v>1636</v>
      </c>
      <c r="B1634" t="s">
        <v>613</v>
      </c>
      <c r="C1634" t="s">
        <v>1</v>
      </c>
      <c r="D1634" t="s">
        <v>1109</v>
      </c>
      <c r="E1634" t="str">
        <f t="shared" si="50"/>
        <v>Si</v>
      </c>
      <c r="F1634">
        <v>0</v>
      </c>
      <c r="G1634" s="2">
        <v>13</v>
      </c>
      <c r="H1634" s="4">
        <f t="shared" si="51"/>
        <v>0</v>
      </c>
      <c r="I1634" s="4"/>
      <c r="J1634">
        <v>7894</v>
      </c>
      <c r="K1634" s="4"/>
    </row>
    <row r="1635" spans="1:11" x14ac:dyDescent="0.25">
      <c r="A1635">
        <v>1637</v>
      </c>
      <c r="B1635" t="s">
        <v>614</v>
      </c>
      <c r="C1635" t="s">
        <v>1</v>
      </c>
      <c r="D1635" t="s">
        <v>1115</v>
      </c>
      <c r="E1635" t="str">
        <f t="shared" si="50"/>
        <v>No</v>
      </c>
      <c r="F1635">
        <v>20</v>
      </c>
      <c r="G1635" s="2">
        <v>34</v>
      </c>
      <c r="H1635" s="4">
        <f t="shared" si="51"/>
        <v>680</v>
      </c>
      <c r="I1635" s="4"/>
      <c r="J1635">
        <v>2216</v>
      </c>
      <c r="K1635" s="4"/>
    </row>
    <row r="1636" spans="1:11" x14ac:dyDescent="0.25">
      <c r="A1636">
        <v>1638</v>
      </c>
      <c r="B1636" t="s">
        <v>614</v>
      </c>
      <c r="C1636" t="s">
        <v>1</v>
      </c>
      <c r="D1636" t="s">
        <v>1115</v>
      </c>
      <c r="E1636" t="str">
        <f t="shared" si="50"/>
        <v>No</v>
      </c>
      <c r="F1636">
        <v>30</v>
      </c>
      <c r="G1636" s="2">
        <v>17</v>
      </c>
      <c r="H1636" s="4">
        <f t="shared" si="51"/>
        <v>510</v>
      </c>
      <c r="I1636" s="4"/>
      <c r="J1636">
        <v>2216</v>
      </c>
      <c r="K1636" s="4"/>
    </row>
    <row r="1637" spans="1:11" x14ac:dyDescent="0.25">
      <c r="A1637">
        <v>1639</v>
      </c>
      <c r="B1637" t="s">
        <v>614</v>
      </c>
      <c r="C1637" t="s">
        <v>1</v>
      </c>
      <c r="D1637" t="s">
        <v>1115</v>
      </c>
      <c r="E1637" t="str">
        <f t="shared" si="50"/>
        <v>Si</v>
      </c>
      <c r="F1637">
        <v>0</v>
      </c>
      <c r="G1637" s="2">
        <v>17</v>
      </c>
      <c r="H1637" s="4">
        <f t="shared" si="51"/>
        <v>0</v>
      </c>
      <c r="I1637" s="4"/>
      <c r="J1637">
        <v>2216</v>
      </c>
      <c r="K1637" s="4"/>
    </row>
    <row r="1638" spans="1:11" x14ac:dyDescent="0.25">
      <c r="A1638">
        <v>1640</v>
      </c>
      <c r="B1638" t="s">
        <v>1262</v>
      </c>
      <c r="C1638" t="s">
        <v>1</v>
      </c>
      <c r="D1638" t="s">
        <v>1110</v>
      </c>
      <c r="E1638" t="str">
        <f t="shared" si="50"/>
        <v>Si</v>
      </c>
      <c r="F1638">
        <v>0</v>
      </c>
      <c r="G1638" s="2">
        <v>20</v>
      </c>
      <c r="H1638" s="4">
        <f t="shared" si="51"/>
        <v>0</v>
      </c>
      <c r="I1638" s="4"/>
      <c r="J1638">
        <v>8317</v>
      </c>
      <c r="K1638" s="4"/>
    </row>
    <row r="1639" spans="1:11" x14ac:dyDescent="0.25">
      <c r="A1639">
        <v>1641</v>
      </c>
      <c r="B1639" t="s">
        <v>615</v>
      </c>
      <c r="C1639" t="s">
        <v>1</v>
      </c>
      <c r="D1639" t="s">
        <v>1109</v>
      </c>
      <c r="E1639" t="str">
        <f t="shared" si="50"/>
        <v>Si</v>
      </c>
      <c r="F1639">
        <v>0</v>
      </c>
      <c r="G1639" s="2">
        <v>27</v>
      </c>
      <c r="H1639" s="4">
        <f t="shared" si="51"/>
        <v>0</v>
      </c>
      <c r="I1639" s="4"/>
      <c r="J1639">
        <v>1366</v>
      </c>
      <c r="K1639" s="4"/>
    </row>
    <row r="1640" spans="1:11" x14ac:dyDescent="0.25">
      <c r="A1640">
        <v>1642</v>
      </c>
      <c r="B1640" t="s">
        <v>616</v>
      </c>
      <c r="C1640" t="s">
        <v>30</v>
      </c>
      <c r="D1640" t="s">
        <v>1117</v>
      </c>
      <c r="E1640" t="str">
        <f t="shared" si="50"/>
        <v>Si</v>
      </c>
      <c r="F1640">
        <v>0</v>
      </c>
      <c r="G1640" s="2">
        <v>28</v>
      </c>
      <c r="H1640" s="4">
        <f t="shared" si="51"/>
        <v>0</v>
      </c>
      <c r="I1640" s="4"/>
      <c r="J1640">
        <v>5360</v>
      </c>
      <c r="K1640" s="4"/>
    </row>
    <row r="1641" spans="1:11" x14ac:dyDescent="0.25">
      <c r="A1641">
        <v>1643</v>
      </c>
      <c r="B1641" t="s">
        <v>616</v>
      </c>
      <c r="C1641" t="s">
        <v>30</v>
      </c>
      <c r="D1641" t="s">
        <v>1117</v>
      </c>
      <c r="E1641" t="str">
        <f t="shared" si="50"/>
        <v>No</v>
      </c>
      <c r="F1641">
        <v>20</v>
      </c>
      <c r="G1641" s="2">
        <v>24</v>
      </c>
      <c r="H1641" s="4">
        <f t="shared" si="51"/>
        <v>480</v>
      </c>
      <c r="I1641" s="4"/>
      <c r="J1641">
        <v>5360</v>
      </c>
      <c r="K1641" s="4"/>
    </row>
    <row r="1642" spans="1:11" x14ac:dyDescent="0.25">
      <c r="A1642">
        <v>1644</v>
      </c>
      <c r="B1642" t="s">
        <v>616</v>
      </c>
      <c r="C1642" t="s">
        <v>30</v>
      </c>
      <c r="D1642" t="s">
        <v>1117</v>
      </c>
      <c r="E1642" t="str">
        <f t="shared" si="50"/>
        <v>No</v>
      </c>
      <c r="F1642">
        <v>30</v>
      </c>
      <c r="G1642" s="2">
        <v>36</v>
      </c>
      <c r="H1642" s="4">
        <f t="shared" si="51"/>
        <v>1080</v>
      </c>
      <c r="I1642" s="4"/>
      <c r="J1642">
        <v>5360</v>
      </c>
      <c r="K1642" s="4"/>
    </row>
    <row r="1643" spans="1:11" x14ac:dyDescent="0.25">
      <c r="A1643">
        <v>1645</v>
      </c>
      <c r="B1643" t="s">
        <v>617</v>
      </c>
      <c r="C1643" t="s">
        <v>1</v>
      </c>
      <c r="D1643" t="s">
        <v>1107</v>
      </c>
      <c r="E1643" t="str">
        <f t="shared" si="50"/>
        <v>Si</v>
      </c>
      <c r="F1643">
        <v>0</v>
      </c>
      <c r="G1643" s="2">
        <v>26</v>
      </c>
      <c r="H1643" s="4">
        <f t="shared" si="51"/>
        <v>0</v>
      </c>
      <c r="I1643" s="4"/>
      <c r="J1643">
        <v>7185</v>
      </c>
      <c r="K1643" s="4"/>
    </row>
    <row r="1644" spans="1:11" x14ac:dyDescent="0.25">
      <c r="A1644">
        <v>1646</v>
      </c>
      <c r="B1644" t="s">
        <v>617</v>
      </c>
      <c r="C1644" t="s">
        <v>1</v>
      </c>
      <c r="D1644" t="s">
        <v>1107</v>
      </c>
      <c r="E1644" t="str">
        <f t="shared" si="50"/>
        <v>No</v>
      </c>
      <c r="F1644">
        <v>20</v>
      </c>
      <c r="G1644" s="2">
        <v>35</v>
      </c>
      <c r="H1644" s="4">
        <f t="shared" si="51"/>
        <v>700</v>
      </c>
      <c r="I1644" s="4"/>
      <c r="J1644">
        <v>7185</v>
      </c>
      <c r="K1644" s="4"/>
    </row>
    <row r="1645" spans="1:11" x14ac:dyDescent="0.25">
      <c r="A1645">
        <v>1647</v>
      </c>
      <c r="B1645" t="s">
        <v>617</v>
      </c>
      <c r="C1645" t="s">
        <v>1</v>
      </c>
      <c r="D1645" t="s">
        <v>1107</v>
      </c>
      <c r="E1645" t="str">
        <f t="shared" si="50"/>
        <v>No</v>
      </c>
      <c r="F1645">
        <v>30</v>
      </c>
      <c r="G1645" s="2">
        <v>24</v>
      </c>
      <c r="H1645" s="4">
        <f t="shared" si="51"/>
        <v>720</v>
      </c>
      <c r="I1645" s="4"/>
      <c r="J1645">
        <v>7185</v>
      </c>
      <c r="K1645" s="4"/>
    </row>
    <row r="1646" spans="1:11" x14ac:dyDescent="0.25">
      <c r="A1646">
        <v>1648</v>
      </c>
      <c r="B1646" t="s">
        <v>618</v>
      </c>
      <c r="C1646" t="s">
        <v>3</v>
      </c>
      <c r="D1646" t="s">
        <v>1103</v>
      </c>
      <c r="E1646" t="str">
        <f t="shared" si="50"/>
        <v>Si</v>
      </c>
      <c r="F1646">
        <v>0</v>
      </c>
      <c r="G1646" s="2">
        <v>38</v>
      </c>
      <c r="H1646" s="4">
        <f t="shared" si="51"/>
        <v>0</v>
      </c>
      <c r="I1646" s="4"/>
      <c r="J1646">
        <v>6554</v>
      </c>
      <c r="K1646" s="4"/>
    </row>
    <row r="1647" spans="1:11" x14ac:dyDescent="0.25">
      <c r="A1647">
        <v>1649</v>
      </c>
      <c r="B1647" t="s">
        <v>618</v>
      </c>
      <c r="C1647" t="s">
        <v>3</v>
      </c>
      <c r="D1647" t="s">
        <v>1103</v>
      </c>
      <c r="E1647" t="str">
        <f t="shared" si="50"/>
        <v>No</v>
      </c>
      <c r="F1647">
        <v>20</v>
      </c>
      <c r="G1647" s="2">
        <v>25</v>
      </c>
      <c r="H1647" s="4">
        <f t="shared" si="51"/>
        <v>500</v>
      </c>
      <c r="I1647" s="4"/>
      <c r="J1647">
        <v>6554</v>
      </c>
      <c r="K1647" s="4"/>
    </row>
    <row r="1648" spans="1:11" x14ac:dyDescent="0.25">
      <c r="A1648">
        <v>1650</v>
      </c>
      <c r="B1648" t="s">
        <v>1263</v>
      </c>
      <c r="C1648" t="s">
        <v>619</v>
      </c>
      <c r="D1648" t="s">
        <v>1109</v>
      </c>
      <c r="E1648" t="str">
        <f t="shared" si="50"/>
        <v>Si</v>
      </c>
      <c r="F1648">
        <v>0</v>
      </c>
      <c r="G1648" s="2">
        <v>32</v>
      </c>
      <c r="H1648" s="4">
        <f t="shared" si="51"/>
        <v>0</v>
      </c>
      <c r="I1648" s="4"/>
      <c r="J1648">
        <v>4873</v>
      </c>
      <c r="K1648" s="4"/>
    </row>
    <row r="1649" spans="1:11" x14ac:dyDescent="0.25">
      <c r="A1649">
        <v>1651</v>
      </c>
      <c r="B1649" t="s">
        <v>1264</v>
      </c>
      <c r="C1649" t="s">
        <v>1</v>
      </c>
      <c r="D1649" t="s">
        <v>1109</v>
      </c>
      <c r="E1649" t="str">
        <f t="shared" si="50"/>
        <v>Si</v>
      </c>
      <c r="F1649">
        <v>0</v>
      </c>
      <c r="G1649" s="2">
        <v>25</v>
      </c>
      <c r="H1649" s="4">
        <f t="shared" si="51"/>
        <v>0</v>
      </c>
      <c r="I1649" s="4"/>
      <c r="J1649">
        <v>6658</v>
      </c>
      <c r="K1649" s="4"/>
    </row>
    <row r="1650" spans="1:11" x14ac:dyDescent="0.25">
      <c r="A1650">
        <v>1652</v>
      </c>
      <c r="B1650" t="s">
        <v>1264</v>
      </c>
      <c r="C1650" t="s">
        <v>1</v>
      </c>
      <c r="D1650" t="s">
        <v>1109</v>
      </c>
      <c r="E1650" t="str">
        <f t="shared" si="50"/>
        <v>No</v>
      </c>
      <c r="F1650">
        <v>30</v>
      </c>
      <c r="G1650" s="2">
        <v>32</v>
      </c>
      <c r="H1650" s="4">
        <f t="shared" si="51"/>
        <v>960</v>
      </c>
      <c r="I1650" s="4"/>
      <c r="J1650">
        <v>6658</v>
      </c>
      <c r="K1650" s="4"/>
    </row>
    <row r="1651" spans="1:11" x14ac:dyDescent="0.25">
      <c r="A1651">
        <v>1653</v>
      </c>
      <c r="B1651" t="s">
        <v>1264</v>
      </c>
      <c r="C1651" t="s">
        <v>1</v>
      </c>
      <c r="D1651" t="s">
        <v>1109</v>
      </c>
      <c r="E1651" t="str">
        <f t="shared" si="50"/>
        <v>No</v>
      </c>
      <c r="F1651">
        <v>20</v>
      </c>
      <c r="G1651" s="2">
        <v>23</v>
      </c>
      <c r="H1651" s="4">
        <f t="shared" si="51"/>
        <v>460</v>
      </c>
      <c r="I1651" s="4"/>
      <c r="J1651">
        <v>6658</v>
      </c>
      <c r="K1651" s="4"/>
    </row>
    <row r="1652" spans="1:11" x14ac:dyDescent="0.25">
      <c r="A1652">
        <v>1654</v>
      </c>
      <c r="B1652" t="s">
        <v>620</v>
      </c>
      <c r="C1652" t="s">
        <v>1</v>
      </c>
      <c r="D1652" t="s">
        <v>57</v>
      </c>
      <c r="E1652" t="str">
        <f t="shared" si="50"/>
        <v>Si</v>
      </c>
      <c r="F1652">
        <v>0</v>
      </c>
      <c r="G1652" s="2">
        <v>26</v>
      </c>
      <c r="H1652" s="4">
        <f t="shared" si="51"/>
        <v>0</v>
      </c>
      <c r="I1652" s="4"/>
      <c r="J1652">
        <v>6069</v>
      </c>
      <c r="K1652" s="4"/>
    </row>
    <row r="1653" spans="1:11" x14ac:dyDescent="0.25">
      <c r="A1653">
        <v>1655</v>
      </c>
      <c r="B1653" t="s">
        <v>620</v>
      </c>
      <c r="C1653" t="s">
        <v>1</v>
      </c>
      <c r="D1653" t="s">
        <v>57</v>
      </c>
      <c r="E1653" t="str">
        <f t="shared" si="50"/>
        <v>No</v>
      </c>
      <c r="F1653">
        <v>20</v>
      </c>
      <c r="G1653" s="2">
        <v>27</v>
      </c>
      <c r="H1653" s="4">
        <f t="shared" si="51"/>
        <v>540</v>
      </c>
      <c r="I1653" s="4"/>
      <c r="J1653">
        <v>6069</v>
      </c>
      <c r="K1653" s="4"/>
    </row>
    <row r="1654" spans="1:11" x14ac:dyDescent="0.25">
      <c r="A1654">
        <v>1656</v>
      </c>
      <c r="B1654" t="s">
        <v>621</v>
      </c>
      <c r="C1654" t="s">
        <v>1</v>
      </c>
      <c r="D1654" t="s">
        <v>1110</v>
      </c>
      <c r="E1654" t="str">
        <f t="shared" si="50"/>
        <v>Si</v>
      </c>
      <c r="F1654">
        <v>0</v>
      </c>
      <c r="G1654" s="2">
        <v>35</v>
      </c>
      <c r="H1654" s="4">
        <f t="shared" si="51"/>
        <v>0</v>
      </c>
      <c r="I1654" s="4"/>
      <c r="J1654">
        <v>4746</v>
      </c>
      <c r="K1654" s="4"/>
    </row>
    <row r="1655" spans="1:11" x14ac:dyDescent="0.25">
      <c r="A1655">
        <v>1657</v>
      </c>
      <c r="B1655" t="s">
        <v>622</v>
      </c>
      <c r="C1655" t="s">
        <v>1</v>
      </c>
      <c r="D1655" t="s">
        <v>1094</v>
      </c>
      <c r="E1655" t="str">
        <f t="shared" si="50"/>
        <v>No</v>
      </c>
      <c r="F1655">
        <v>30</v>
      </c>
      <c r="G1655" s="2">
        <v>40</v>
      </c>
      <c r="H1655" s="4">
        <f t="shared" si="51"/>
        <v>1200</v>
      </c>
      <c r="I1655" s="4"/>
      <c r="J1655">
        <v>9907</v>
      </c>
      <c r="K1655" s="4"/>
    </row>
    <row r="1656" spans="1:11" x14ac:dyDescent="0.25">
      <c r="A1656">
        <v>1658</v>
      </c>
      <c r="B1656" t="s">
        <v>622</v>
      </c>
      <c r="C1656" t="s">
        <v>1</v>
      </c>
      <c r="D1656" t="s">
        <v>1094</v>
      </c>
      <c r="E1656" t="str">
        <f t="shared" si="50"/>
        <v>Si</v>
      </c>
      <c r="F1656">
        <v>0</v>
      </c>
      <c r="G1656" s="2">
        <v>35</v>
      </c>
      <c r="H1656" s="4">
        <f t="shared" si="51"/>
        <v>0</v>
      </c>
      <c r="I1656" s="4"/>
      <c r="J1656">
        <v>9907</v>
      </c>
      <c r="K1656" s="4"/>
    </row>
    <row r="1657" spans="1:11" x14ac:dyDescent="0.25">
      <c r="A1657">
        <v>1659</v>
      </c>
      <c r="B1657" t="s">
        <v>623</v>
      </c>
      <c r="C1657" t="s">
        <v>1</v>
      </c>
      <c r="D1657" t="s">
        <v>1107</v>
      </c>
      <c r="E1657" t="str">
        <f t="shared" si="50"/>
        <v>No</v>
      </c>
      <c r="F1657">
        <v>30</v>
      </c>
      <c r="G1657" s="2">
        <v>12</v>
      </c>
      <c r="H1657" s="4">
        <f t="shared" si="51"/>
        <v>360</v>
      </c>
      <c r="I1657" s="4"/>
      <c r="J1657">
        <v>4289</v>
      </c>
      <c r="K1657" s="4"/>
    </row>
    <row r="1658" spans="1:11" x14ac:dyDescent="0.25">
      <c r="A1658">
        <v>1660</v>
      </c>
      <c r="B1658" t="s">
        <v>623</v>
      </c>
      <c r="C1658" t="s">
        <v>1</v>
      </c>
      <c r="D1658" t="s">
        <v>1107</v>
      </c>
      <c r="E1658" t="str">
        <f t="shared" si="50"/>
        <v>Si</v>
      </c>
      <c r="F1658">
        <v>0</v>
      </c>
      <c r="G1658" s="2">
        <v>21</v>
      </c>
      <c r="H1658" s="4">
        <f t="shared" si="51"/>
        <v>0</v>
      </c>
      <c r="I1658" s="4"/>
      <c r="J1658">
        <v>4289</v>
      </c>
      <c r="K1658" s="4"/>
    </row>
    <row r="1659" spans="1:11" x14ac:dyDescent="0.25">
      <c r="A1659">
        <v>1661</v>
      </c>
      <c r="B1659" t="s">
        <v>624</v>
      </c>
      <c r="C1659" t="s">
        <v>1</v>
      </c>
      <c r="D1659" t="s">
        <v>1112</v>
      </c>
      <c r="E1659" t="str">
        <f t="shared" si="50"/>
        <v>No</v>
      </c>
      <c r="F1659">
        <v>30</v>
      </c>
      <c r="G1659" s="2">
        <v>19</v>
      </c>
      <c r="H1659" s="4">
        <f t="shared" si="51"/>
        <v>570</v>
      </c>
      <c r="I1659" s="4"/>
      <c r="J1659">
        <v>6508</v>
      </c>
      <c r="K1659" s="4"/>
    </row>
    <row r="1660" spans="1:11" x14ac:dyDescent="0.25">
      <c r="A1660">
        <v>1662</v>
      </c>
      <c r="B1660" t="s">
        <v>624</v>
      </c>
      <c r="C1660" t="s">
        <v>1</v>
      </c>
      <c r="D1660" t="s">
        <v>1112</v>
      </c>
      <c r="E1660" t="str">
        <f t="shared" si="50"/>
        <v>Si</v>
      </c>
      <c r="F1660">
        <v>0</v>
      </c>
      <c r="G1660" s="2">
        <v>21</v>
      </c>
      <c r="H1660" s="4">
        <f t="shared" si="51"/>
        <v>0</v>
      </c>
      <c r="I1660" s="4"/>
      <c r="J1660">
        <v>6508</v>
      </c>
      <c r="K1660" s="4"/>
    </row>
    <row r="1661" spans="1:11" x14ac:dyDescent="0.25">
      <c r="A1661">
        <v>1663</v>
      </c>
      <c r="B1661" t="s">
        <v>624</v>
      </c>
      <c r="C1661" t="s">
        <v>1</v>
      </c>
      <c r="D1661" t="s">
        <v>1112</v>
      </c>
      <c r="E1661" t="str">
        <f t="shared" si="50"/>
        <v>No</v>
      </c>
      <c r="F1661">
        <v>20</v>
      </c>
      <c r="G1661" s="2">
        <v>32</v>
      </c>
      <c r="H1661" s="4">
        <f t="shared" si="51"/>
        <v>640</v>
      </c>
      <c r="I1661" s="4"/>
      <c r="J1661">
        <v>6508</v>
      </c>
      <c r="K1661" s="4"/>
    </row>
    <row r="1662" spans="1:11" x14ac:dyDescent="0.25">
      <c r="A1662">
        <v>1664</v>
      </c>
      <c r="B1662" t="s">
        <v>1265</v>
      </c>
      <c r="C1662" t="s">
        <v>1</v>
      </c>
      <c r="D1662" t="s">
        <v>1107</v>
      </c>
      <c r="E1662" t="str">
        <f t="shared" si="50"/>
        <v>Si</v>
      </c>
      <c r="F1662">
        <v>0</v>
      </c>
      <c r="G1662" s="2">
        <v>23</v>
      </c>
      <c r="H1662" s="4">
        <f t="shared" si="51"/>
        <v>0</v>
      </c>
      <c r="I1662" s="4"/>
      <c r="J1662">
        <v>1816</v>
      </c>
      <c r="K1662" s="4"/>
    </row>
    <row r="1663" spans="1:11" x14ac:dyDescent="0.25">
      <c r="A1663">
        <v>1665</v>
      </c>
      <c r="B1663" t="s">
        <v>1265</v>
      </c>
      <c r="C1663" t="s">
        <v>1</v>
      </c>
      <c r="D1663" t="s">
        <v>1107</v>
      </c>
      <c r="E1663" t="str">
        <f t="shared" si="50"/>
        <v>No</v>
      </c>
      <c r="F1663">
        <v>20</v>
      </c>
      <c r="G1663" s="2">
        <v>18</v>
      </c>
      <c r="H1663" s="4">
        <f t="shared" si="51"/>
        <v>360</v>
      </c>
      <c r="I1663" s="4"/>
      <c r="J1663">
        <v>1816</v>
      </c>
      <c r="K1663" s="4"/>
    </row>
    <row r="1664" spans="1:11" x14ac:dyDescent="0.25">
      <c r="A1664">
        <v>1666</v>
      </c>
      <c r="B1664" t="s">
        <v>1265</v>
      </c>
      <c r="C1664" t="s">
        <v>1</v>
      </c>
      <c r="D1664" t="s">
        <v>1107</v>
      </c>
      <c r="E1664" t="str">
        <f t="shared" si="50"/>
        <v>No</v>
      </c>
      <c r="F1664">
        <v>30</v>
      </c>
      <c r="G1664" s="2">
        <v>12</v>
      </c>
      <c r="H1664" s="4">
        <f t="shared" si="51"/>
        <v>360</v>
      </c>
      <c r="I1664" s="4"/>
      <c r="J1664">
        <v>1816</v>
      </c>
      <c r="K1664" s="4"/>
    </row>
    <row r="1665" spans="1:11" x14ac:dyDescent="0.25">
      <c r="A1665">
        <v>1667</v>
      </c>
      <c r="B1665" t="s">
        <v>1266</v>
      </c>
      <c r="C1665" t="s">
        <v>1</v>
      </c>
      <c r="D1665" t="s">
        <v>1109</v>
      </c>
      <c r="E1665" t="str">
        <f t="shared" si="50"/>
        <v>Si</v>
      </c>
      <c r="F1665">
        <v>0</v>
      </c>
      <c r="G1665" s="2">
        <v>31</v>
      </c>
      <c r="H1665" s="4">
        <f t="shared" si="51"/>
        <v>0</v>
      </c>
      <c r="I1665" s="4"/>
      <c r="J1665">
        <v>2007</v>
      </c>
      <c r="K1665" s="4"/>
    </row>
    <row r="1666" spans="1:11" x14ac:dyDescent="0.25">
      <c r="A1666">
        <v>1668</v>
      </c>
      <c r="B1666" t="s">
        <v>625</v>
      </c>
      <c r="C1666" t="s">
        <v>1</v>
      </c>
      <c r="D1666" t="s">
        <v>1107</v>
      </c>
      <c r="E1666" t="str">
        <f t="shared" ref="E1666:E1729" si="52">IF(F1666=0,"Si","No")</f>
        <v>No</v>
      </c>
      <c r="F1666">
        <v>30</v>
      </c>
      <c r="G1666" s="2">
        <v>13</v>
      </c>
      <c r="H1666" s="4">
        <f t="shared" si="51"/>
        <v>390</v>
      </c>
      <c r="I1666" s="4"/>
      <c r="J1666">
        <v>6950</v>
      </c>
      <c r="K1666" s="4"/>
    </row>
    <row r="1667" spans="1:11" x14ac:dyDescent="0.25">
      <c r="A1667">
        <v>1669</v>
      </c>
      <c r="B1667" t="s">
        <v>625</v>
      </c>
      <c r="C1667" t="s">
        <v>1</v>
      </c>
      <c r="D1667" t="s">
        <v>1107</v>
      </c>
      <c r="E1667" t="str">
        <f t="shared" si="52"/>
        <v>Si</v>
      </c>
      <c r="F1667">
        <v>0</v>
      </c>
      <c r="G1667" s="2">
        <v>13</v>
      </c>
      <c r="H1667" s="4">
        <f t="shared" ref="H1667:H1730" si="53">G1667*F1667</f>
        <v>0</v>
      </c>
      <c r="I1667" s="4"/>
      <c r="J1667">
        <v>6950</v>
      </c>
      <c r="K1667" s="4"/>
    </row>
    <row r="1668" spans="1:11" x14ac:dyDescent="0.25">
      <c r="A1668">
        <v>1670</v>
      </c>
      <c r="B1668" t="s">
        <v>626</v>
      </c>
      <c r="C1668" t="s">
        <v>1</v>
      </c>
      <c r="D1668" t="s">
        <v>1114</v>
      </c>
      <c r="E1668" t="str">
        <f t="shared" si="52"/>
        <v>No</v>
      </c>
      <c r="F1668">
        <v>20</v>
      </c>
      <c r="G1668" s="2">
        <v>24</v>
      </c>
      <c r="H1668" s="4">
        <f t="shared" si="53"/>
        <v>480</v>
      </c>
      <c r="I1668" s="4"/>
      <c r="J1668">
        <v>9036</v>
      </c>
      <c r="K1668" s="4"/>
    </row>
    <row r="1669" spans="1:11" x14ac:dyDescent="0.25">
      <c r="A1669">
        <v>1671</v>
      </c>
      <c r="B1669" t="s">
        <v>626</v>
      </c>
      <c r="C1669" t="s">
        <v>1</v>
      </c>
      <c r="D1669" t="s">
        <v>1114</v>
      </c>
      <c r="E1669" t="str">
        <f t="shared" si="52"/>
        <v>No</v>
      </c>
      <c r="F1669">
        <v>30</v>
      </c>
      <c r="G1669" s="2">
        <v>22</v>
      </c>
      <c r="H1669" s="4">
        <f t="shared" si="53"/>
        <v>660</v>
      </c>
      <c r="I1669" s="4"/>
      <c r="J1669">
        <v>9036</v>
      </c>
      <c r="K1669" s="4"/>
    </row>
    <row r="1670" spans="1:11" x14ac:dyDescent="0.25">
      <c r="A1670">
        <v>1672</v>
      </c>
      <c r="B1670" t="s">
        <v>626</v>
      </c>
      <c r="C1670" t="s">
        <v>1</v>
      </c>
      <c r="D1670" t="s">
        <v>1114</v>
      </c>
      <c r="E1670" t="str">
        <f t="shared" si="52"/>
        <v>No</v>
      </c>
      <c r="F1670">
        <v>20</v>
      </c>
      <c r="G1670" s="2">
        <v>23</v>
      </c>
      <c r="H1670" s="4">
        <f t="shared" si="53"/>
        <v>460</v>
      </c>
      <c r="I1670" s="4"/>
      <c r="J1670">
        <v>9036</v>
      </c>
      <c r="K1670" s="4"/>
    </row>
    <row r="1671" spans="1:11" x14ac:dyDescent="0.25">
      <c r="A1671">
        <v>1673</v>
      </c>
      <c r="B1671" t="s">
        <v>626</v>
      </c>
      <c r="C1671" t="s">
        <v>1</v>
      </c>
      <c r="D1671" t="s">
        <v>1114</v>
      </c>
      <c r="E1671" t="str">
        <f t="shared" si="52"/>
        <v>Si</v>
      </c>
      <c r="F1671">
        <v>0</v>
      </c>
      <c r="G1671" s="2">
        <v>24</v>
      </c>
      <c r="H1671" s="4">
        <f t="shared" si="53"/>
        <v>0</v>
      </c>
      <c r="I1671" s="4"/>
      <c r="J1671">
        <v>9036</v>
      </c>
      <c r="K1671" s="4"/>
    </row>
    <row r="1672" spans="1:11" x14ac:dyDescent="0.25">
      <c r="A1672">
        <v>1674</v>
      </c>
      <c r="B1672" t="s">
        <v>627</v>
      </c>
      <c r="C1672" t="s">
        <v>1</v>
      </c>
      <c r="D1672" t="s">
        <v>1107</v>
      </c>
      <c r="E1672" t="str">
        <f t="shared" si="52"/>
        <v>No</v>
      </c>
      <c r="F1672">
        <v>20</v>
      </c>
      <c r="G1672" s="2">
        <v>11</v>
      </c>
      <c r="H1672" s="4">
        <f t="shared" si="53"/>
        <v>220</v>
      </c>
      <c r="I1672" s="4"/>
      <c r="J1672">
        <v>2943</v>
      </c>
      <c r="K1672" s="4"/>
    </row>
    <row r="1673" spans="1:11" x14ac:dyDescent="0.25">
      <c r="A1673">
        <v>1675</v>
      </c>
      <c r="B1673" t="s">
        <v>627</v>
      </c>
      <c r="C1673" t="s">
        <v>1</v>
      </c>
      <c r="D1673" t="s">
        <v>1107</v>
      </c>
      <c r="E1673" t="str">
        <f t="shared" si="52"/>
        <v>Si</v>
      </c>
      <c r="F1673">
        <v>0</v>
      </c>
      <c r="G1673" s="2">
        <v>29</v>
      </c>
      <c r="H1673" s="4">
        <f t="shared" si="53"/>
        <v>0</v>
      </c>
      <c r="I1673" s="4"/>
      <c r="J1673">
        <v>2943</v>
      </c>
      <c r="K1673" s="4"/>
    </row>
    <row r="1674" spans="1:11" x14ac:dyDescent="0.25">
      <c r="A1674">
        <v>1676</v>
      </c>
      <c r="B1674" t="s">
        <v>627</v>
      </c>
      <c r="C1674" t="s">
        <v>1</v>
      </c>
      <c r="D1674" t="s">
        <v>1107</v>
      </c>
      <c r="E1674" t="str">
        <f t="shared" si="52"/>
        <v>No</v>
      </c>
      <c r="F1674">
        <v>30</v>
      </c>
      <c r="G1674" s="2">
        <v>35</v>
      </c>
      <c r="H1674" s="4">
        <f t="shared" si="53"/>
        <v>1050</v>
      </c>
      <c r="I1674" s="4"/>
      <c r="J1674">
        <v>2943</v>
      </c>
      <c r="K1674" s="4"/>
    </row>
    <row r="1675" spans="1:11" x14ac:dyDescent="0.25">
      <c r="A1675">
        <v>1677</v>
      </c>
      <c r="B1675" t="s">
        <v>1267</v>
      </c>
      <c r="C1675" t="s">
        <v>1</v>
      </c>
      <c r="D1675" t="s">
        <v>1107</v>
      </c>
      <c r="E1675" t="str">
        <f t="shared" si="52"/>
        <v>Si</v>
      </c>
      <c r="F1675">
        <v>0</v>
      </c>
      <c r="G1675" s="2">
        <v>37</v>
      </c>
      <c r="H1675" s="4">
        <f t="shared" si="53"/>
        <v>0</v>
      </c>
      <c r="I1675" s="4"/>
      <c r="J1675">
        <v>9838</v>
      </c>
      <c r="K1675" s="4"/>
    </row>
    <row r="1676" spans="1:11" x14ac:dyDescent="0.25">
      <c r="A1676">
        <v>1678</v>
      </c>
      <c r="B1676" t="s">
        <v>1267</v>
      </c>
      <c r="C1676" t="s">
        <v>1</v>
      </c>
      <c r="D1676" t="s">
        <v>1107</v>
      </c>
      <c r="E1676" t="str">
        <f t="shared" si="52"/>
        <v>No</v>
      </c>
      <c r="F1676">
        <v>20</v>
      </c>
      <c r="G1676" s="2">
        <v>24</v>
      </c>
      <c r="H1676" s="4">
        <f t="shared" si="53"/>
        <v>480</v>
      </c>
      <c r="I1676" s="4"/>
      <c r="J1676">
        <v>9838</v>
      </c>
      <c r="K1676" s="4"/>
    </row>
    <row r="1677" spans="1:11" x14ac:dyDescent="0.25">
      <c r="A1677">
        <v>1679</v>
      </c>
      <c r="B1677" t="s">
        <v>1267</v>
      </c>
      <c r="C1677" t="s">
        <v>1</v>
      </c>
      <c r="D1677" t="s">
        <v>1107</v>
      </c>
      <c r="E1677" t="str">
        <f t="shared" si="52"/>
        <v>No</v>
      </c>
      <c r="F1677">
        <v>20</v>
      </c>
      <c r="G1677" s="2">
        <v>39</v>
      </c>
      <c r="H1677" s="4">
        <f t="shared" si="53"/>
        <v>780</v>
      </c>
      <c r="I1677" s="4"/>
      <c r="J1677">
        <v>9838</v>
      </c>
      <c r="K1677" s="4"/>
    </row>
    <row r="1678" spans="1:11" x14ac:dyDescent="0.25">
      <c r="A1678">
        <v>1680</v>
      </c>
      <c r="B1678" t="s">
        <v>1267</v>
      </c>
      <c r="C1678" t="s">
        <v>1</v>
      </c>
      <c r="D1678" t="s">
        <v>1107</v>
      </c>
      <c r="E1678" t="str">
        <f t="shared" si="52"/>
        <v>No</v>
      </c>
      <c r="F1678">
        <v>30</v>
      </c>
      <c r="G1678" s="2">
        <v>21</v>
      </c>
      <c r="H1678" s="4">
        <f t="shared" si="53"/>
        <v>630</v>
      </c>
      <c r="I1678" s="4"/>
      <c r="J1678">
        <v>9838</v>
      </c>
      <c r="K1678" s="4"/>
    </row>
    <row r="1679" spans="1:11" x14ac:dyDescent="0.25">
      <c r="A1679">
        <v>1681</v>
      </c>
      <c r="B1679" t="s">
        <v>628</v>
      </c>
      <c r="C1679" t="s">
        <v>1</v>
      </c>
      <c r="D1679" t="s">
        <v>1110</v>
      </c>
      <c r="E1679" t="str">
        <f t="shared" si="52"/>
        <v>Si</v>
      </c>
      <c r="F1679">
        <v>0</v>
      </c>
      <c r="G1679" s="2">
        <v>13</v>
      </c>
      <c r="H1679" s="4">
        <f t="shared" si="53"/>
        <v>0</v>
      </c>
      <c r="I1679" s="4"/>
      <c r="J1679">
        <v>1687</v>
      </c>
      <c r="K1679" s="4"/>
    </row>
    <row r="1680" spans="1:11" x14ac:dyDescent="0.25">
      <c r="A1680">
        <v>1682</v>
      </c>
      <c r="B1680" t="s">
        <v>629</v>
      </c>
      <c r="C1680" t="s">
        <v>1</v>
      </c>
      <c r="D1680" t="s">
        <v>1107</v>
      </c>
      <c r="E1680" t="str">
        <f t="shared" si="52"/>
        <v>Si</v>
      </c>
      <c r="F1680">
        <v>0</v>
      </c>
      <c r="G1680" s="2">
        <v>12</v>
      </c>
      <c r="H1680" s="4">
        <f t="shared" si="53"/>
        <v>0</v>
      </c>
      <c r="I1680" s="4"/>
      <c r="J1680">
        <v>3428</v>
      </c>
      <c r="K1680" s="4"/>
    </row>
    <row r="1681" spans="1:11" x14ac:dyDescent="0.25">
      <c r="A1681">
        <v>1683</v>
      </c>
      <c r="B1681" t="s">
        <v>629</v>
      </c>
      <c r="C1681" t="s">
        <v>1</v>
      </c>
      <c r="D1681" t="s">
        <v>1107</v>
      </c>
      <c r="E1681" t="str">
        <f t="shared" si="52"/>
        <v>No</v>
      </c>
      <c r="F1681">
        <v>30</v>
      </c>
      <c r="G1681" s="2">
        <v>33</v>
      </c>
      <c r="H1681" s="4">
        <f t="shared" si="53"/>
        <v>990</v>
      </c>
      <c r="I1681" s="4"/>
      <c r="J1681">
        <v>3428</v>
      </c>
      <c r="K1681" s="4"/>
    </row>
    <row r="1682" spans="1:11" x14ac:dyDescent="0.25">
      <c r="A1682">
        <v>1684</v>
      </c>
      <c r="B1682" t="s">
        <v>630</v>
      </c>
      <c r="C1682" t="s">
        <v>1</v>
      </c>
      <c r="D1682" t="s">
        <v>1107</v>
      </c>
      <c r="E1682" t="str">
        <f t="shared" si="52"/>
        <v>No</v>
      </c>
      <c r="F1682">
        <v>30</v>
      </c>
      <c r="G1682" s="2">
        <v>10</v>
      </c>
      <c r="H1682" s="4">
        <f t="shared" si="53"/>
        <v>300</v>
      </c>
      <c r="I1682" s="4"/>
      <c r="J1682">
        <v>4476</v>
      </c>
      <c r="K1682" s="4"/>
    </row>
    <row r="1683" spans="1:11" x14ac:dyDescent="0.25">
      <c r="A1683">
        <v>1685</v>
      </c>
      <c r="B1683" t="s">
        <v>630</v>
      </c>
      <c r="C1683" t="s">
        <v>1</v>
      </c>
      <c r="D1683" t="s">
        <v>1107</v>
      </c>
      <c r="E1683" t="str">
        <f t="shared" si="52"/>
        <v>Si</v>
      </c>
      <c r="F1683">
        <v>0</v>
      </c>
      <c r="G1683" s="2">
        <v>23</v>
      </c>
      <c r="H1683" s="4">
        <f t="shared" si="53"/>
        <v>0</v>
      </c>
      <c r="I1683" s="4"/>
      <c r="J1683">
        <v>4476</v>
      </c>
      <c r="K1683" s="4"/>
    </row>
    <row r="1684" spans="1:11" x14ac:dyDescent="0.25">
      <c r="A1684">
        <v>1686</v>
      </c>
      <c r="B1684" t="s">
        <v>631</v>
      </c>
      <c r="C1684" t="s">
        <v>1</v>
      </c>
      <c r="D1684" t="s">
        <v>1109</v>
      </c>
      <c r="E1684" t="str">
        <f t="shared" si="52"/>
        <v>No</v>
      </c>
      <c r="F1684">
        <v>30</v>
      </c>
      <c r="G1684" s="2">
        <v>19</v>
      </c>
      <c r="H1684" s="4">
        <f t="shared" si="53"/>
        <v>570</v>
      </c>
      <c r="I1684" s="4"/>
      <c r="J1684">
        <v>4542</v>
      </c>
      <c r="K1684" s="4"/>
    </row>
    <row r="1685" spans="1:11" x14ac:dyDescent="0.25">
      <c r="A1685">
        <v>1687</v>
      </c>
      <c r="B1685" t="s">
        <v>631</v>
      </c>
      <c r="C1685" t="s">
        <v>1</v>
      </c>
      <c r="D1685" t="s">
        <v>1109</v>
      </c>
      <c r="E1685" t="str">
        <f t="shared" si="52"/>
        <v>Si</v>
      </c>
      <c r="F1685">
        <v>0</v>
      </c>
      <c r="G1685" s="2">
        <v>13</v>
      </c>
      <c r="H1685" s="4">
        <f t="shared" si="53"/>
        <v>0</v>
      </c>
      <c r="I1685" s="4"/>
      <c r="J1685">
        <v>4542</v>
      </c>
      <c r="K1685" s="4"/>
    </row>
    <row r="1686" spans="1:11" x14ac:dyDescent="0.25">
      <c r="A1686">
        <v>1688</v>
      </c>
      <c r="B1686" t="s">
        <v>631</v>
      </c>
      <c r="C1686" t="s">
        <v>1</v>
      </c>
      <c r="D1686" t="s">
        <v>1109</v>
      </c>
      <c r="E1686" t="str">
        <f t="shared" si="52"/>
        <v>No</v>
      </c>
      <c r="F1686">
        <v>20</v>
      </c>
      <c r="G1686" s="2">
        <v>34</v>
      </c>
      <c r="H1686" s="4">
        <f t="shared" si="53"/>
        <v>680</v>
      </c>
      <c r="I1686" s="4"/>
      <c r="J1686">
        <v>4542</v>
      </c>
      <c r="K1686" s="4"/>
    </row>
    <row r="1687" spans="1:11" x14ac:dyDescent="0.25">
      <c r="A1687">
        <v>1689</v>
      </c>
      <c r="B1687" t="s">
        <v>632</v>
      </c>
      <c r="C1687" t="s">
        <v>1</v>
      </c>
      <c r="D1687" t="s">
        <v>1109</v>
      </c>
      <c r="E1687" t="str">
        <f t="shared" si="52"/>
        <v>Si</v>
      </c>
      <c r="F1687">
        <v>0</v>
      </c>
      <c r="G1687" s="2">
        <v>17</v>
      </c>
      <c r="H1687" s="4">
        <f t="shared" si="53"/>
        <v>0</v>
      </c>
      <c r="I1687" s="4"/>
      <c r="J1687">
        <v>5132</v>
      </c>
      <c r="K1687" s="4"/>
    </row>
    <row r="1688" spans="1:11" x14ac:dyDescent="0.25">
      <c r="A1688">
        <v>1690</v>
      </c>
      <c r="B1688" t="s">
        <v>632</v>
      </c>
      <c r="C1688" t="s">
        <v>1</v>
      </c>
      <c r="D1688" t="s">
        <v>1109</v>
      </c>
      <c r="E1688" t="str">
        <f t="shared" si="52"/>
        <v>No</v>
      </c>
      <c r="F1688">
        <v>20</v>
      </c>
      <c r="G1688" s="2">
        <v>33</v>
      </c>
      <c r="H1688" s="4">
        <f t="shared" si="53"/>
        <v>660</v>
      </c>
      <c r="I1688" s="4"/>
      <c r="J1688">
        <v>5132</v>
      </c>
      <c r="K1688" s="4"/>
    </row>
    <row r="1689" spans="1:11" x14ac:dyDescent="0.25">
      <c r="A1689">
        <v>1691</v>
      </c>
      <c r="B1689" t="s">
        <v>633</v>
      </c>
      <c r="C1689" t="s">
        <v>1</v>
      </c>
      <c r="D1689" t="s">
        <v>1110</v>
      </c>
      <c r="E1689" t="str">
        <f t="shared" si="52"/>
        <v>Si</v>
      </c>
      <c r="F1689">
        <v>0</v>
      </c>
      <c r="G1689" s="2">
        <v>29</v>
      </c>
      <c r="H1689" s="4">
        <f t="shared" si="53"/>
        <v>0</v>
      </c>
      <c r="I1689" s="4"/>
      <c r="J1689">
        <v>2934</v>
      </c>
      <c r="K1689" s="4"/>
    </row>
    <row r="1690" spans="1:11" x14ac:dyDescent="0.25">
      <c r="A1690">
        <v>1692</v>
      </c>
      <c r="B1690" t="s">
        <v>633</v>
      </c>
      <c r="C1690" t="s">
        <v>1</v>
      </c>
      <c r="D1690" t="s">
        <v>1110</v>
      </c>
      <c r="E1690" t="str">
        <f t="shared" si="52"/>
        <v>No</v>
      </c>
      <c r="F1690">
        <v>20</v>
      </c>
      <c r="G1690" s="2">
        <v>34</v>
      </c>
      <c r="H1690" s="4">
        <f t="shared" si="53"/>
        <v>680</v>
      </c>
      <c r="I1690" s="4"/>
      <c r="J1690">
        <v>2934</v>
      </c>
      <c r="K1690" s="4"/>
    </row>
    <row r="1691" spans="1:11" x14ac:dyDescent="0.25">
      <c r="A1691">
        <v>1693</v>
      </c>
      <c r="B1691" t="s">
        <v>633</v>
      </c>
      <c r="C1691" t="s">
        <v>1</v>
      </c>
      <c r="D1691" t="s">
        <v>1110</v>
      </c>
      <c r="E1691" t="str">
        <f t="shared" si="52"/>
        <v>No</v>
      </c>
      <c r="F1691">
        <v>30</v>
      </c>
      <c r="G1691" s="2">
        <v>30</v>
      </c>
      <c r="H1691" s="4">
        <f t="shared" si="53"/>
        <v>900</v>
      </c>
      <c r="I1691" s="4"/>
      <c r="J1691">
        <v>2934</v>
      </c>
      <c r="K1691" s="4"/>
    </row>
    <row r="1692" spans="1:11" x14ac:dyDescent="0.25">
      <c r="A1692">
        <v>1694</v>
      </c>
      <c r="B1692" t="s">
        <v>634</v>
      </c>
      <c r="C1692" t="s">
        <v>1</v>
      </c>
      <c r="D1692" t="s">
        <v>1115</v>
      </c>
      <c r="E1692" t="str">
        <f t="shared" si="52"/>
        <v>No</v>
      </c>
      <c r="F1692">
        <v>30</v>
      </c>
      <c r="G1692" s="2">
        <v>22</v>
      </c>
      <c r="H1692" s="4">
        <f t="shared" si="53"/>
        <v>660</v>
      </c>
      <c r="I1692" s="4"/>
      <c r="J1692">
        <v>3327</v>
      </c>
      <c r="K1692" s="4"/>
    </row>
    <row r="1693" spans="1:11" x14ac:dyDescent="0.25">
      <c r="A1693">
        <v>1695</v>
      </c>
      <c r="B1693" t="s">
        <v>635</v>
      </c>
      <c r="C1693" t="s">
        <v>1</v>
      </c>
      <c r="D1693" t="s">
        <v>1098</v>
      </c>
      <c r="E1693" t="str">
        <f t="shared" si="52"/>
        <v>Si</v>
      </c>
      <c r="F1693">
        <v>0</v>
      </c>
      <c r="G1693" s="2">
        <v>31</v>
      </c>
      <c r="H1693" s="4">
        <f t="shared" si="53"/>
        <v>0</v>
      </c>
      <c r="I1693" s="4"/>
      <c r="J1693">
        <v>9118</v>
      </c>
      <c r="K1693" s="4"/>
    </row>
    <row r="1694" spans="1:11" x14ac:dyDescent="0.25">
      <c r="A1694">
        <v>1696</v>
      </c>
      <c r="B1694" t="s">
        <v>1268</v>
      </c>
      <c r="C1694" t="s">
        <v>1</v>
      </c>
      <c r="D1694" t="s">
        <v>1107</v>
      </c>
      <c r="E1694" t="str">
        <f t="shared" si="52"/>
        <v>Si</v>
      </c>
      <c r="F1694">
        <v>0</v>
      </c>
      <c r="G1694" s="2">
        <v>29</v>
      </c>
      <c r="H1694" s="4">
        <f t="shared" si="53"/>
        <v>0</v>
      </c>
      <c r="I1694" s="4"/>
      <c r="J1694">
        <v>1186</v>
      </c>
      <c r="K1694" s="4"/>
    </row>
    <row r="1695" spans="1:11" x14ac:dyDescent="0.25">
      <c r="A1695">
        <v>1697</v>
      </c>
      <c r="B1695" t="s">
        <v>1268</v>
      </c>
      <c r="C1695" t="s">
        <v>1</v>
      </c>
      <c r="D1695" t="s">
        <v>1107</v>
      </c>
      <c r="E1695" t="str">
        <f t="shared" si="52"/>
        <v>No</v>
      </c>
      <c r="F1695">
        <v>30</v>
      </c>
      <c r="G1695" s="2">
        <v>15</v>
      </c>
      <c r="H1695" s="4">
        <f t="shared" si="53"/>
        <v>450</v>
      </c>
      <c r="I1695" s="4"/>
      <c r="J1695">
        <v>1186</v>
      </c>
      <c r="K1695" s="4"/>
    </row>
    <row r="1696" spans="1:11" x14ac:dyDescent="0.25">
      <c r="A1696">
        <v>1698</v>
      </c>
      <c r="B1696" t="s">
        <v>636</v>
      </c>
      <c r="C1696" t="s">
        <v>1</v>
      </c>
      <c r="D1696" t="s">
        <v>1107</v>
      </c>
      <c r="E1696" t="str">
        <f t="shared" si="52"/>
        <v>Si</v>
      </c>
      <c r="F1696">
        <v>0</v>
      </c>
      <c r="G1696" s="2">
        <v>23</v>
      </c>
      <c r="H1696" s="4">
        <f t="shared" si="53"/>
        <v>0</v>
      </c>
      <c r="I1696" s="4"/>
      <c r="J1696">
        <v>3135</v>
      </c>
      <c r="K1696" s="4"/>
    </row>
    <row r="1697" spans="1:11" x14ac:dyDescent="0.25">
      <c r="A1697">
        <v>1699</v>
      </c>
      <c r="B1697" t="s">
        <v>636</v>
      </c>
      <c r="C1697" t="s">
        <v>1</v>
      </c>
      <c r="D1697" t="s">
        <v>1107</v>
      </c>
      <c r="E1697" t="str">
        <f t="shared" si="52"/>
        <v>No</v>
      </c>
      <c r="F1697">
        <v>30</v>
      </c>
      <c r="G1697" s="2">
        <v>28</v>
      </c>
      <c r="H1697" s="4">
        <f t="shared" si="53"/>
        <v>840</v>
      </c>
      <c r="I1697" s="4"/>
      <c r="J1697">
        <v>3135</v>
      </c>
      <c r="K1697" s="4"/>
    </row>
    <row r="1698" spans="1:11" x14ac:dyDescent="0.25">
      <c r="A1698">
        <v>1700</v>
      </c>
      <c r="B1698" t="s">
        <v>637</v>
      </c>
      <c r="C1698" t="s">
        <v>1</v>
      </c>
      <c r="D1698" t="s">
        <v>1109</v>
      </c>
      <c r="E1698" t="str">
        <f t="shared" si="52"/>
        <v>No</v>
      </c>
      <c r="F1698">
        <v>30</v>
      </c>
      <c r="G1698" s="2">
        <v>13</v>
      </c>
      <c r="H1698" s="4">
        <f t="shared" si="53"/>
        <v>390</v>
      </c>
      <c r="I1698" s="4"/>
      <c r="J1698">
        <v>9567</v>
      </c>
      <c r="K1698" s="4"/>
    </row>
    <row r="1699" spans="1:11" x14ac:dyDescent="0.25">
      <c r="A1699">
        <v>1701</v>
      </c>
      <c r="B1699" t="s">
        <v>637</v>
      </c>
      <c r="C1699" t="s">
        <v>1</v>
      </c>
      <c r="D1699" t="s">
        <v>1109</v>
      </c>
      <c r="E1699" t="str">
        <f t="shared" si="52"/>
        <v>Si</v>
      </c>
      <c r="F1699">
        <v>0</v>
      </c>
      <c r="G1699" s="2">
        <v>25</v>
      </c>
      <c r="H1699" s="4">
        <f t="shared" si="53"/>
        <v>0</v>
      </c>
      <c r="I1699" s="4"/>
      <c r="J1699">
        <v>9567</v>
      </c>
      <c r="K1699" s="4"/>
    </row>
    <row r="1700" spans="1:11" x14ac:dyDescent="0.25">
      <c r="A1700">
        <v>1702</v>
      </c>
      <c r="B1700" t="s">
        <v>637</v>
      </c>
      <c r="C1700" t="s">
        <v>1</v>
      </c>
      <c r="D1700" t="s">
        <v>1109</v>
      </c>
      <c r="E1700" t="str">
        <f t="shared" si="52"/>
        <v>No</v>
      </c>
      <c r="F1700">
        <v>20</v>
      </c>
      <c r="G1700" s="2">
        <v>18</v>
      </c>
      <c r="H1700" s="4">
        <f t="shared" si="53"/>
        <v>360</v>
      </c>
      <c r="I1700" s="4"/>
      <c r="J1700">
        <v>9567</v>
      </c>
      <c r="K1700" s="4"/>
    </row>
    <row r="1701" spans="1:11" x14ac:dyDescent="0.25">
      <c r="A1701">
        <v>1703</v>
      </c>
      <c r="B1701" t="s">
        <v>1269</v>
      </c>
      <c r="C1701" t="s">
        <v>1</v>
      </c>
      <c r="D1701" t="s">
        <v>1098</v>
      </c>
      <c r="E1701" t="str">
        <f t="shared" si="52"/>
        <v>Si</v>
      </c>
      <c r="F1701">
        <v>0</v>
      </c>
      <c r="G1701" s="2">
        <v>37</v>
      </c>
      <c r="H1701" s="4">
        <f t="shared" si="53"/>
        <v>0</v>
      </c>
      <c r="I1701" s="4"/>
      <c r="J1701">
        <v>3903</v>
      </c>
      <c r="K1701" s="4"/>
    </row>
    <row r="1702" spans="1:11" x14ac:dyDescent="0.25">
      <c r="A1702">
        <v>1704</v>
      </c>
      <c r="B1702" t="s">
        <v>638</v>
      </c>
      <c r="C1702" t="s">
        <v>1</v>
      </c>
      <c r="D1702" t="s">
        <v>1110</v>
      </c>
      <c r="E1702" t="str">
        <f t="shared" si="52"/>
        <v>Si</v>
      </c>
      <c r="F1702">
        <v>0</v>
      </c>
      <c r="G1702" s="2">
        <v>37</v>
      </c>
      <c r="H1702" s="4">
        <f t="shared" si="53"/>
        <v>0</v>
      </c>
      <c r="I1702" s="4"/>
      <c r="J1702">
        <v>6341</v>
      </c>
      <c r="K1702" s="4"/>
    </row>
    <row r="1703" spans="1:11" x14ac:dyDescent="0.25">
      <c r="A1703">
        <v>1705</v>
      </c>
      <c r="B1703" t="s">
        <v>1270</v>
      </c>
      <c r="C1703" t="s">
        <v>1</v>
      </c>
      <c r="D1703" t="s">
        <v>1110</v>
      </c>
      <c r="E1703" t="str">
        <f t="shared" si="52"/>
        <v>Si</v>
      </c>
      <c r="F1703">
        <v>0</v>
      </c>
      <c r="G1703" s="2">
        <v>36</v>
      </c>
      <c r="H1703" s="4">
        <f t="shared" si="53"/>
        <v>0</v>
      </c>
      <c r="I1703" s="4"/>
      <c r="J1703">
        <v>6998</v>
      </c>
      <c r="K1703" s="4"/>
    </row>
    <row r="1704" spans="1:11" x14ac:dyDescent="0.25">
      <c r="A1704">
        <v>1706</v>
      </c>
      <c r="B1704" t="s">
        <v>1270</v>
      </c>
      <c r="C1704" t="s">
        <v>1</v>
      </c>
      <c r="D1704" t="s">
        <v>1110</v>
      </c>
      <c r="E1704" t="str">
        <f t="shared" si="52"/>
        <v>No</v>
      </c>
      <c r="F1704">
        <v>20</v>
      </c>
      <c r="G1704" s="2">
        <v>17</v>
      </c>
      <c r="H1704" s="4">
        <f t="shared" si="53"/>
        <v>340</v>
      </c>
      <c r="I1704" s="4"/>
      <c r="J1704">
        <v>6998</v>
      </c>
      <c r="K1704" s="4"/>
    </row>
    <row r="1705" spans="1:11" x14ac:dyDescent="0.25">
      <c r="A1705">
        <v>1707</v>
      </c>
      <c r="B1705" t="s">
        <v>1270</v>
      </c>
      <c r="C1705" t="s">
        <v>1</v>
      </c>
      <c r="D1705" t="s">
        <v>1110</v>
      </c>
      <c r="E1705" t="str">
        <f t="shared" si="52"/>
        <v>No</v>
      </c>
      <c r="F1705">
        <v>30</v>
      </c>
      <c r="G1705" s="2">
        <v>10</v>
      </c>
      <c r="H1705" s="4">
        <f t="shared" si="53"/>
        <v>300</v>
      </c>
      <c r="I1705" s="4"/>
      <c r="J1705">
        <v>6998</v>
      </c>
      <c r="K1705" s="4"/>
    </row>
    <row r="1706" spans="1:11" x14ac:dyDescent="0.25">
      <c r="A1706">
        <v>1708</v>
      </c>
      <c r="B1706" t="s">
        <v>639</v>
      </c>
      <c r="C1706" t="s">
        <v>1</v>
      </c>
      <c r="D1706" t="s">
        <v>57</v>
      </c>
      <c r="E1706" t="str">
        <f t="shared" si="52"/>
        <v>Si</v>
      </c>
      <c r="F1706">
        <v>0</v>
      </c>
      <c r="G1706" s="2">
        <v>10</v>
      </c>
      <c r="H1706" s="4">
        <f t="shared" si="53"/>
        <v>0</v>
      </c>
      <c r="I1706" s="4"/>
      <c r="J1706">
        <v>8957</v>
      </c>
      <c r="K1706" s="4"/>
    </row>
    <row r="1707" spans="1:11" x14ac:dyDescent="0.25">
      <c r="A1707">
        <v>1709</v>
      </c>
      <c r="B1707" t="s">
        <v>639</v>
      </c>
      <c r="C1707" t="s">
        <v>1</v>
      </c>
      <c r="D1707" t="s">
        <v>57</v>
      </c>
      <c r="E1707" t="str">
        <f t="shared" si="52"/>
        <v>No</v>
      </c>
      <c r="F1707">
        <v>30</v>
      </c>
      <c r="G1707" s="2">
        <v>37</v>
      </c>
      <c r="H1707" s="4">
        <f t="shared" si="53"/>
        <v>1110</v>
      </c>
      <c r="I1707" s="4"/>
      <c r="J1707">
        <v>8957</v>
      </c>
      <c r="K1707" s="4"/>
    </row>
    <row r="1708" spans="1:11" x14ac:dyDescent="0.25">
      <c r="A1708">
        <v>1710</v>
      </c>
      <c r="B1708" t="s">
        <v>640</v>
      </c>
      <c r="C1708" t="s">
        <v>1</v>
      </c>
      <c r="D1708" t="s">
        <v>1109</v>
      </c>
      <c r="E1708" t="str">
        <f t="shared" si="52"/>
        <v>No</v>
      </c>
      <c r="F1708">
        <v>30</v>
      </c>
      <c r="G1708" s="2">
        <v>18</v>
      </c>
      <c r="H1708" s="4">
        <f t="shared" si="53"/>
        <v>540</v>
      </c>
      <c r="I1708" s="4"/>
      <c r="J1708">
        <v>7741</v>
      </c>
      <c r="K1708" s="4"/>
    </row>
    <row r="1709" spans="1:11" x14ac:dyDescent="0.25">
      <c r="A1709">
        <v>1711</v>
      </c>
      <c r="B1709" t="s">
        <v>641</v>
      </c>
      <c r="C1709" t="s">
        <v>1</v>
      </c>
      <c r="D1709" t="s">
        <v>1115</v>
      </c>
      <c r="E1709" t="str">
        <f t="shared" si="52"/>
        <v>No</v>
      </c>
      <c r="F1709">
        <v>30</v>
      </c>
      <c r="G1709" s="2">
        <v>31</v>
      </c>
      <c r="H1709" s="4">
        <f t="shared" si="53"/>
        <v>930</v>
      </c>
      <c r="I1709" s="4"/>
      <c r="J1709">
        <v>2938</v>
      </c>
      <c r="K1709" s="4"/>
    </row>
    <row r="1710" spans="1:11" x14ac:dyDescent="0.25">
      <c r="A1710">
        <v>1712</v>
      </c>
      <c r="B1710" t="s">
        <v>641</v>
      </c>
      <c r="C1710" t="s">
        <v>1</v>
      </c>
      <c r="D1710" t="s">
        <v>1115</v>
      </c>
      <c r="E1710" t="str">
        <f t="shared" si="52"/>
        <v>Si</v>
      </c>
      <c r="F1710">
        <v>0</v>
      </c>
      <c r="G1710" s="2">
        <v>31</v>
      </c>
      <c r="H1710" s="4">
        <f t="shared" si="53"/>
        <v>0</v>
      </c>
      <c r="I1710" s="4"/>
      <c r="J1710">
        <v>2938</v>
      </c>
      <c r="K1710" s="4"/>
    </row>
    <row r="1711" spans="1:11" x14ac:dyDescent="0.25">
      <c r="A1711">
        <v>1713</v>
      </c>
      <c r="B1711" t="s">
        <v>641</v>
      </c>
      <c r="C1711" t="s">
        <v>1</v>
      </c>
      <c r="D1711" t="s">
        <v>1115</v>
      </c>
      <c r="E1711" t="str">
        <f t="shared" si="52"/>
        <v>No</v>
      </c>
      <c r="F1711">
        <v>20</v>
      </c>
      <c r="G1711" s="2">
        <v>18</v>
      </c>
      <c r="H1711" s="4">
        <f t="shared" si="53"/>
        <v>360</v>
      </c>
      <c r="I1711" s="4"/>
      <c r="J1711">
        <v>2938</v>
      </c>
      <c r="K1711" s="4"/>
    </row>
    <row r="1712" spans="1:11" x14ac:dyDescent="0.25">
      <c r="A1712">
        <v>1714</v>
      </c>
      <c r="B1712" t="s">
        <v>642</v>
      </c>
      <c r="C1712" t="s">
        <v>1</v>
      </c>
      <c r="D1712" t="s">
        <v>1107</v>
      </c>
      <c r="E1712" t="str">
        <f t="shared" si="52"/>
        <v>Si</v>
      </c>
      <c r="F1712">
        <v>0</v>
      </c>
      <c r="G1712" s="2">
        <v>13</v>
      </c>
      <c r="H1712" s="4">
        <f t="shared" si="53"/>
        <v>0</v>
      </c>
      <c r="I1712" s="4"/>
      <c r="J1712">
        <v>3994</v>
      </c>
      <c r="K1712" s="4"/>
    </row>
    <row r="1713" spans="1:11" x14ac:dyDescent="0.25">
      <c r="A1713">
        <v>1715</v>
      </c>
      <c r="B1713" t="s">
        <v>643</v>
      </c>
      <c r="C1713" t="s">
        <v>1</v>
      </c>
      <c r="D1713" t="s">
        <v>1107</v>
      </c>
      <c r="E1713" t="str">
        <f t="shared" si="52"/>
        <v>Si</v>
      </c>
      <c r="F1713">
        <v>0</v>
      </c>
      <c r="G1713" s="2">
        <v>13</v>
      </c>
      <c r="H1713" s="4">
        <f t="shared" si="53"/>
        <v>0</v>
      </c>
      <c r="I1713" s="4"/>
      <c r="J1713">
        <v>8203</v>
      </c>
      <c r="K1713" s="4"/>
    </row>
    <row r="1714" spans="1:11" x14ac:dyDescent="0.25">
      <c r="A1714">
        <v>1716</v>
      </c>
      <c r="B1714" t="s">
        <v>643</v>
      </c>
      <c r="C1714" t="s">
        <v>1</v>
      </c>
      <c r="D1714" t="s">
        <v>1107</v>
      </c>
      <c r="E1714" t="str">
        <f t="shared" si="52"/>
        <v>No</v>
      </c>
      <c r="F1714">
        <v>30</v>
      </c>
      <c r="G1714" s="2">
        <v>26</v>
      </c>
      <c r="H1714" s="4">
        <f t="shared" si="53"/>
        <v>780</v>
      </c>
      <c r="I1714" s="4"/>
      <c r="J1714">
        <v>8203</v>
      </c>
      <c r="K1714" s="4"/>
    </row>
    <row r="1715" spans="1:11" x14ac:dyDescent="0.25">
      <c r="A1715">
        <v>1717</v>
      </c>
      <c r="B1715" t="s">
        <v>643</v>
      </c>
      <c r="C1715" t="s">
        <v>1</v>
      </c>
      <c r="D1715" t="s">
        <v>1107</v>
      </c>
      <c r="E1715" t="str">
        <f t="shared" si="52"/>
        <v>No</v>
      </c>
      <c r="F1715">
        <v>20</v>
      </c>
      <c r="G1715" s="2">
        <v>34</v>
      </c>
      <c r="H1715" s="4">
        <f t="shared" si="53"/>
        <v>680</v>
      </c>
      <c r="I1715" s="4"/>
      <c r="J1715">
        <v>8203</v>
      </c>
      <c r="K1715" s="4"/>
    </row>
    <row r="1716" spans="1:11" x14ac:dyDescent="0.25">
      <c r="A1716">
        <v>1718</v>
      </c>
      <c r="B1716" t="s">
        <v>1271</v>
      </c>
      <c r="C1716" t="s">
        <v>1</v>
      </c>
      <c r="D1716" t="s">
        <v>1098</v>
      </c>
      <c r="E1716" t="str">
        <f t="shared" si="52"/>
        <v>Si</v>
      </c>
      <c r="F1716">
        <v>0</v>
      </c>
      <c r="G1716" s="2">
        <v>40</v>
      </c>
      <c r="H1716" s="4">
        <f t="shared" si="53"/>
        <v>0</v>
      </c>
      <c r="I1716" s="4"/>
      <c r="J1716">
        <v>3443</v>
      </c>
      <c r="K1716" s="4"/>
    </row>
    <row r="1717" spans="1:11" x14ac:dyDescent="0.25">
      <c r="A1717">
        <v>1719</v>
      </c>
      <c r="B1717" t="s">
        <v>644</v>
      </c>
      <c r="C1717" t="s">
        <v>1</v>
      </c>
      <c r="D1717" t="s">
        <v>1109</v>
      </c>
      <c r="E1717" t="str">
        <f t="shared" si="52"/>
        <v>Si</v>
      </c>
      <c r="F1717">
        <v>0</v>
      </c>
      <c r="G1717" s="2">
        <v>24</v>
      </c>
      <c r="H1717" s="4">
        <f t="shared" si="53"/>
        <v>0</v>
      </c>
      <c r="I1717" s="4"/>
      <c r="J1717">
        <v>5940</v>
      </c>
      <c r="K1717" s="4"/>
    </row>
    <row r="1718" spans="1:11" x14ac:dyDescent="0.25">
      <c r="A1718">
        <v>1720</v>
      </c>
      <c r="B1718" t="s">
        <v>1272</v>
      </c>
      <c r="C1718" t="s">
        <v>1</v>
      </c>
      <c r="D1718" t="s">
        <v>1107</v>
      </c>
      <c r="E1718" t="str">
        <f t="shared" si="52"/>
        <v>No</v>
      </c>
      <c r="F1718">
        <v>30</v>
      </c>
      <c r="G1718" s="2">
        <v>26</v>
      </c>
      <c r="H1718" s="4">
        <f t="shared" si="53"/>
        <v>780</v>
      </c>
      <c r="I1718" s="4"/>
      <c r="J1718">
        <v>4888</v>
      </c>
      <c r="K1718" s="4"/>
    </row>
    <row r="1719" spans="1:11" x14ac:dyDescent="0.25">
      <c r="A1719">
        <v>1721</v>
      </c>
      <c r="B1719" t="s">
        <v>1272</v>
      </c>
      <c r="C1719" t="s">
        <v>1</v>
      </c>
      <c r="D1719" t="s">
        <v>1107</v>
      </c>
      <c r="E1719" t="str">
        <f t="shared" si="52"/>
        <v>Si</v>
      </c>
      <c r="F1719">
        <v>0</v>
      </c>
      <c r="G1719" s="2">
        <v>37</v>
      </c>
      <c r="H1719" s="4">
        <f t="shared" si="53"/>
        <v>0</v>
      </c>
      <c r="I1719" s="4"/>
      <c r="J1719">
        <v>4888</v>
      </c>
      <c r="K1719" s="4"/>
    </row>
    <row r="1720" spans="1:11" x14ac:dyDescent="0.25">
      <c r="A1720">
        <v>1722</v>
      </c>
      <c r="B1720" t="s">
        <v>645</v>
      </c>
      <c r="C1720" t="s">
        <v>1</v>
      </c>
      <c r="D1720" t="s">
        <v>1109</v>
      </c>
      <c r="E1720" t="str">
        <f t="shared" si="52"/>
        <v>No</v>
      </c>
      <c r="F1720">
        <v>30</v>
      </c>
      <c r="G1720" s="2">
        <v>12</v>
      </c>
      <c r="H1720" s="4">
        <f t="shared" si="53"/>
        <v>360</v>
      </c>
      <c r="I1720" s="4"/>
      <c r="J1720">
        <v>3428</v>
      </c>
      <c r="K1720" s="4"/>
    </row>
    <row r="1721" spans="1:11" x14ac:dyDescent="0.25">
      <c r="A1721">
        <v>1723</v>
      </c>
      <c r="B1721" t="s">
        <v>645</v>
      </c>
      <c r="C1721" t="s">
        <v>1</v>
      </c>
      <c r="D1721" t="s">
        <v>1109</v>
      </c>
      <c r="E1721" t="str">
        <f t="shared" si="52"/>
        <v>Si</v>
      </c>
      <c r="F1721">
        <v>0</v>
      </c>
      <c r="G1721" s="2">
        <v>11</v>
      </c>
      <c r="H1721" s="4">
        <f t="shared" si="53"/>
        <v>0</v>
      </c>
      <c r="I1721" s="4"/>
      <c r="J1721">
        <v>3428</v>
      </c>
      <c r="K1721" s="4"/>
    </row>
    <row r="1722" spans="1:11" x14ac:dyDescent="0.25">
      <c r="A1722">
        <v>1724</v>
      </c>
      <c r="B1722" t="s">
        <v>645</v>
      </c>
      <c r="C1722" t="s">
        <v>1</v>
      </c>
      <c r="D1722" t="s">
        <v>1109</v>
      </c>
      <c r="E1722" t="str">
        <f t="shared" si="52"/>
        <v>No</v>
      </c>
      <c r="F1722">
        <v>20</v>
      </c>
      <c r="G1722" s="2">
        <v>10</v>
      </c>
      <c r="H1722" s="4">
        <f t="shared" si="53"/>
        <v>200</v>
      </c>
      <c r="I1722" s="4"/>
      <c r="J1722">
        <v>3428</v>
      </c>
      <c r="K1722" s="4"/>
    </row>
    <row r="1723" spans="1:11" x14ac:dyDescent="0.25">
      <c r="A1723">
        <v>1725</v>
      </c>
      <c r="B1723" t="s">
        <v>645</v>
      </c>
      <c r="C1723" t="s">
        <v>1</v>
      </c>
      <c r="D1723" t="s">
        <v>1109</v>
      </c>
      <c r="E1723" t="str">
        <f t="shared" si="52"/>
        <v>No</v>
      </c>
      <c r="F1723">
        <v>20</v>
      </c>
      <c r="G1723" s="2">
        <v>14</v>
      </c>
      <c r="H1723" s="4">
        <f t="shared" si="53"/>
        <v>280</v>
      </c>
      <c r="I1723" s="4"/>
      <c r="J1723">
        <v>3428</v>
      </c>
      <c r="K1723" s="4"/>
    </row>
    <row r="1724" spans="1:11" x14ac:dyDescent="0.25">
      <c r="A1724">
        <v>1726</v>
      </c>
      <c r="B1724" t="s">
        <v>646</v>
      </c>
      <c r="C1724" t="s">
        <v>1</v>
      </c>
      <c r="D1724" t="s">
        <v>1107</v>
      </c>
      <c r="E1724" t="str">
        <f t="shared" si="52"/>
        <v>No</v>
      </c>
      <c r="F1724">
        <v>30</v>
      </c>
      <c r="G1724" s="2">
        <v>30</v>
      </c>
      <c r="H1724" s="4">
        <f t="shared" si="53"/>
        <v>900</v>
      </c>
      <c r="I1724" s="4"/>
      <c r="J1724">
        <v>5847</v>
      </c>
      <c r="K1724" s="4"/>
    </row>
    <row r="1725" spans="1:11" x14ac:dyDescent="0.25">
      <c r="A1725">
        <v>1727</v>
      </c>
      <c r="B1725" t="s">
        <v>646</v>
      </c>
      <c r="C1725" t="s">
        <v>1</v>
      </c>
      <c r="D1725" t="s">
        <v>1107</v>
      </c>
      <c r="E1725" t="str">
        <f t="shared" si="52"/>
        <v>Si</v>
      </c>
      <c r="F1725">
        <v>0</v>
      </c>
      <c r="G1725" s="2">
        <v>35</v>
      </c>
      <c r="H1725" s="4">
        <f t="shared" si="53"/>
        <v>0</v>
      </c>
      <c r="I1725" s="4"/>
      <c r="J1725">
        <v>5847</v>
      </c>
      <c r="K1725" s="4"/>
    </row>
    <row r="1726" spans="1:11" x14ac:dyDescent="0.25">
      <c r="A1726">
        <v>1728</v>
      </c>
      <c r="B1726" t="s">
        <v>646</v>
      </c>
      <c r="C1726" t="s">
        <v>1</v>
      </c>
      <c r="D1726" t="s">
        <v>1107</v>
      </c>
      <c r="E1726" t="str">
        <f t="shared" si="52"/>
        <v>No</v>
      </c>
      <c r="F1726">
        <v>20</v>
      </c>
      <c r="G1726" s="2">
        <v>35</v>
      </c>
      <c r="H1726" s="4">
        <f t="shared" si="53"/>
        <v>700</v>
      </c>
      <c r="I1726" s="4"/>
      <c r="J1726">
        <v>5847</v>
      </c>
      <c r="K1726" s="4"/>
    </row>
    <row r="1727" spans="1:11" x14ac:dyDescent="0.25">
      <c r="A1727">
        <v>1729</v>
      </c>
      <c r="B1727" t="s">
        <v>646</v>
      </c>
      <c r="C1727" t="s">
        <v>1</v>
      </c>
      <c r="D1727" t="s">
        <v>1107</v>
      </c>
      <c r="E1727" t="str">
        <f t="shared" si="52"/>
        <v>No</v>
      </c>
      <c r="F1727">
        <v>20</v>
      </c>
      <c r="G1727" s="2">
        <v>17</v>
      </c>
      <c r="H1727" s="4">
        <f t="shared" si="53"/>
        <v>340</v>
      </c>
      <c r="I1727" s="4"/>
      <c r="J1727">
        <v>5847</v>
      </c>
      <c r="K1727" s="4"/>
    </row>
    <row r="1728" spans="1:11" x14ac:dyDescent="0.25">
      <c r="A1728">
        <v>1730</v>
      </c>
      <c r="B1728" t="s">
        <v>647</v>
      </c>
      <c r="C1728" t="s">
        <v>1</v>
      </c>
      <c r="D1728" t="s">
        <v>1094</v>
      </c>
      <c r="E1728" t="str">
        <f t="shared" si="52"/>
        <v>No</v>
      </c>
      <c r="F1728">
        <v>30</v>
      </c>
      <c r="G1728" s="2">
        <v>18</v>
      </c>
      <c r="H1728" s="4">
        <f t="shared" si="53"/>
        <v>540</v>
      </c>
      <c r="I1728" s="4"/>
      <c r="J1728">
        <v>8476</v>
      </c>
      <c r="K1728" s="4"/>
    </row>
    <row r="1729" spans="1:11" x14ac:dyDescent="0.25">
      <c r="A1729">
        <v>1731</v>
      </c>
      <c r="B1729" t="s">
        <v>647</v>
      </c>
      <c r="C1729" t="s">
        <v>1</v>
      </c>
      <c r="D1729" t="s">
        <v>1094</v>
      </c>
      <c r="E1729" t="str">
        <f t="shared" si="52"/>
        <v>Si</v>
      </c>
      <c r="F1729">
        <v>0</v>
      </c>
      <c r="G1729" s="2">
        <v>32</v>
      </c>
      <c r="H1729" s="4">
        <f t="shared" si="53"/>
        <v>0</v>
      </c>
      <c r="I1729" s="4"/>
      <c r="J1729">
        <v>8476</v>
      </c>
      <c r="K1729" s="4"/>
    </row>
    <row r="1730" spans="1:11" x14ac:dyDescent="0.25">
      <c r="A1730">
        <v>1732</v>
      </c>
      <c r="B1730" t="s">
        <v>647</v>
      </c>
      <c r="C1730" t="s">
        <v>1</v>
      </c>
      <c r="D1730" t="s">
        <v>1094</v>
      </c>
      <c r="E1730" t="str">
        <f t="shared" ref="E1730:E1793" si="54">IF(F1730=0,"Si","No")</f>
        <v>No</v>
      </c>
      <c r="F1730">
        <v>20</v>
      </c>
      <c r="G1730" s="2">
        <v>12</v>
      </c>
      <c r="H1730" s="4">
        <f t="shared" si="53"/>
        <v>240</v>
      </c>
      <c r="I1730" s="4"/>
      <c r="J1730">
        <v>8476</v>
      </c>
      <c r="K1730" s="4"/>
    </row>
    <row r="1731" spans="1:11" x14ac:dyDescent="0.25">
      <c r="A1731">
        <v>1733</v>
      </c>
      <c r="B1731" t="s">
        <v>648</v>
      </c>
      <c r="C1731" t="s">
        <v>1</v>
      </c>
      <c r="D1731" t="s">
        <v>1109</v>
      </c>
      <c r="E1731" t="str">
        <f t="shared" si="54"/>
        <v>Si</v>
      </c>
      <c r="F1731">
        <v>0</v>
      </c>
      <c r="G1731" s="2">
        <v>27</v>
      </c>
      <c r="H1731" s="4">
        <f t="shared" ref="H1731:H1794" si="55">G1731*F1731</f>
        <v>0</v>
      </c>
      <c r="I1731" s="4"/>
      <c r="J1731">
        <v>3403</v>
      </c>
      <c r="K1731" s="4"/>
    </row>
    <row r="1732" spans="1:11" x14ac:dyDescent="0.25">
      <c r="A1732">
        <v>1734</v>
      </c>
      <c r="B1732" t="s">
        <v>649</v>
      </c>
      <c r="C1732" t="s">
        <v>1</v>
      </c>
      <c r="D1732" t="s">
        <v>1115</v>
      </c>
      <c r="E1732" t="str">
        <f t="shared" si="54"/>
        <v>No</v>
      </c>
      <c r="F1732">
        <v>20</v>
      </c>
      <c r="G1732" s="2">
        <v>26</v>
      </c>
      <c r="H1732" s="4">
        <f t="shared" si="55"/>
        <v>520</v>
      </c>
      <c r="I1732" s="4"/>
      <c r="J1732">
        <v>5483</v>
      </c>
      <c r="K1732" s="4"/>
    </row>
    <row r="1733" spans="1:11" x14ac:dyDescent="0.25">
      <c r="A1733">
        <v>1735</v>
      </c>
      <c r="B1733" t="s">
        <v>649</v>
      </c>
      <c r="C1733" t="s">
        <v>1</v>
      </c>
      <c r="D1733" t="s">
        <v>1115</v>
      </c>
      <c r="E1733" t="str">
        <f t="shared" si="54"/>
        <v>Si</v>
      </c>
      <c r="F1733">
        <v>0</v>
      </c>
      <c r="G1733" s="2">
        <v>20</v>
      </c>
      <c r="H1733" s="4">
        <f t="shared" si="55"/>
        <v>0</v>
      </c>
      <c r="I1733" s="4"/>
      <c r="J1733">
        <v>5483</v>
      </c>
      <c r="K1733" s="4"/>
    </row>
    <row r="1734" spans="1:11" x14ac:dyDescent="0.25">
      <c r="A1734">
        <v>1736</v>
      </c>
      <c r="B1734" t="s">
        <v>649</v>
      </c>
      <c r="C1734" t="s">
        <v>1</v>
      </c>
      <c r="D1734" t="s">
        <v>1115</v>
      </c>
      <c r="E1734" t="str">
        <f t="shared" si="54"/>
        <v>No</v>
      </c>
      <c r="F1734">
        <v>30</v>
      </c>
      <c r="G1734" s="2">
        <v>29</v>
      </c>
      <c r="H1734" s="4">
        <f t="shared" si="55"/>
        <v>870</v>
      </c>
      <c r="I1734" s="4"/>
      <c r="J1734">
        <v>5483</v>
      </c>
      <c r="K1734" s="4"/>
    </row>
    <row r="1735" spans="1:11" x14ac:dyDescent="0.25">
      <c r="A1735">
        <v>1737</v>
      </c>
      <c r="B1735" t="s">
        <v>649</v>
      </c>
      <c r="C1735" t="s">
        <v>1</v>
      </c>
      <c r="D1735" t="s">
        <v>1115</v>
      </c>
      <c r="E1735" t="str">
        <f t="shared" si="54"/>
        <v>No</v>
      </c>
      <c r="F1735">
        <v>20</v>
      </c>
      <c r="G1735" s="2">
        <v>32</v>
      </c>
      <c r="H1735" s="4">
        <f t="shared" si="55"/>
        <v>640</v>
      </c>
      <c r="I1735" s="4"/>
      <c r="J1735">
        <v>5483</v>
      </c>
      <c r="K1735" s="4"/>
    </row>
    <row r="1736" spans="1:11" x14ac:dyDescent="0.25">
      <c r="A1736">
        <v>1738</v>
      </c>
      <c r="B1736" t="s">
        <v>1273</v>
      </c>
      <c r="C1736" t="s">
        <v>1</v>
      </c>
      <c r="D1736" t="s">
        <v>1098</v>
      </c>
      <c r="E1736" t="str">
        <f t="shared" si="54"/>
        <v>No</v>
      </c>
      <c r="F1736">
        <v>30</v>
      </c>
      <c r="G1736" s="2">
        <v>25</v>
      </c>
      <c r="H1736" s="4">
        <f t="shared" si="55"/>
        <v>750</v>
      </c>
      <c r="I1736" s="4"/>
      <c r="J1736">
        <v>3083</v>
      </c>
      <c r="K1736" s="4"/>
    </row>
    <row r="1737" spans="1:11" x14ac:dyDescent="0.25">
      <c r="A1737">
        <v>1739</v>
      </c>
      <c r="B1737" t="s">
        <v>650</v>
      </c>
      <c r="C1737" t="s">
        <v>1</v>
      </c>
      <c r="D1737" t="s">
        <v>1109</v>
      </c>
      <c r="E1737" t="str">
        <f t="shared" si="54"/>
        <v>Si</v>
      </c>
      <c r="F1737">
        <v>0</v>
      </c>
      <c r="G1737" s="2">
        <v>23</v>
      </c>
      <c r="H1737" s="4">
        <f t="shared" si="55"/>
        <v>0</v>
      </c>
      <c r="I1737" s="4"/>
      <c r="J1737">
        <v>4127</v>
      </c>
      <c r="K1737" s="4"/>
    </row>
    <row r="1738" spans="1:11" x14ac:dyDescent="0.25">
      <c r="A1738">
        <v>1740</v>
      </c>
      <c r="B1738" t="s">
        <v>651</v>
      </c>
      <c r="C1738" t="s">
        <v>1</v>
      </c>
      <c r="D1738" t="s">
        <v>1107</v>
      </c>
      <c r="E1738" t="str">
        <f t="shared" si="54"/>
        <v>Si</v>
      </c>
      <c r="F1738">
        <v>0</v>
      </c>
      <c r="G1738" s="2">
        <v>22</v>
      </c>
      <c r="H1738" s="4">
        <f t="shared" si="55"/>
        <v>0</v>
      </c>
      <c r="I1738" s="4"/>
      <c r="J1738">
        <v>7748</v>
      </c>
      <c r="K1738" s="4"/>
    </row>
    <row r="1739" spans="1:11" x14ac:dyDescent="0.25">
      <c r="A1739">
        <v>1741</v>
      </c>
      <c r="B1739" t="s">
        <v>652</v>
      </c>
      <c r="C1739" t="s">
        <v>3</v>
      </c>
      <c r="D1739" t="s">
        <v>1097</v>
      </c>
      <c r="E1739" t="str">
        <f t="shared" si="54"/>
        <v>No</v>
      </c>
      <c r="F1739">
        <v>20</v>
      </c>
      <c r="G1739" s="2">
        <v>38</v>
      </c>
      <c r="H1739" s="4">
        <f t="shared" si="55"/>
        <v>760</v>
      </c>
      <c r="I1739" s="4"/>
      <c r="J1739">
        <v>3893</v>
      </c>
      <c r="K1739" s="4"/>
    </row>
    <row r="1740" spans="1:11" x14ac:dyDescent="0.25">
      <c r="A1740">
        <v>1742</v>
      </c>
      <c r="B1740" t="s">
        <v>652</v>
      </c>
      <c r="C1740" t="s">
        <v>3</v>
      </c>
      <c r="D1740" t="s">
        <v>1097</v>
      </c>
      <c r="E1740" t="str">
        <f t="shared" si="54"/>
        <v>Si</v>
      </c>
      <c r="F1740">
        <v>0</v>
      </c>
      <c r="G1740" s="2">
        <v>40</v>
      </c>
      <c r="H1740" s="4">
        <f t="shared" si="55"/>
        <v>0</v>
      </c>
      <c r="I1740" s="4"/>
      <c r="J1740">
        <v>3893</v>
      </c>
      <c r="K1740" s="4"/>
    </row>
    <row r="1741" spans="1:11" x14ac:dyDescent="0.25">
      <c r="A1741">
        <v>1743</v>
      </c>
      <c r="B1741" t="s">
        <v>653</v>
      </c>
      <c r="C1741" t="s">
        <v>1</v>
      </c>
      <c r="D1741" t="s">
        <v>1109</v>
      </c>
      <c r="E1741" t="str">
        <f t="shared" si="54"/>
        <v>Si</v>
      </c>
      <c r="F1741">
        <v>0</v>
      </c>
      <c r="G1741" s="2">
        <v>21</v>
      </c>
      <c r="H1741" s="4">
        <f t="shared" si="55"/>
        <v>0</v>
      </c>
      <c r="I1741" s="4"/>
      <c r="J1741">
        <v>5217</v>
      </c>
      <c r="K1741" s="4"/>
    </row>
    <row r="1742" spans="1:11" x14ac:dyDescent="0.25">
      <c r="A1742">
        <v>1744</v>
      </c>
      <c r="B1742" t="s">
        <v>654</v>
      </c>
      <c r="C1742" t="s">
        <v>1</v>
      </c>
      <c r="D1742" t="s">
        <v>1107</v>
      </c>
      <c r="E1742" t="str">
        <f t="shared" si="54"/>
        <v>No</v>
      </c>
      <c r="F1742">
        <v>30</v>
      </c>
      <c r="G1742" s="2">
        <v>40</v>
      </c>
      <c r="H1742" s="4">
        <f t="shared" si="55"/>
        <v>1200</v>
      </c>
      <c r="I1742" s="4"/>
      <c r="J1742">
        <v>3648</v>
      </c>
      <c r="K1742" s="4"/>
    </row>
    <row r="1743" spans="1:11" x14ac:dyDescent="0.25">
      <c r="A1743">
        <v>1745</v>
      </c>
      <c r="B1743" t="s">
        <v>654</v>
      </c>
      <c r="C1743" t="s">
        <v>1</v>
      </c>
      <c r="D1743" t="s">
        <v>1107</v>
      </c>
      <c r="E1743" t="str">
        <f t="shared" si="54"/>
        <v>Si</v>
      </c>
      <c r="F1743">
        <v>0</v>
      </c>
      <c r="G1743" s="2">
        <v>27</v>
      </c>
      <c r="H1743" s="4">
        <f t="shared" si="55"/>
        <v>0</v>
      </c>
      <c r="I1743" s="4"/>
      <c r="J1743">
        <v>3648</v>
      </c>
      <c r="K1743" s="4"/>
    </row>
    <row r="1744" spans="1:11" x14ac:dyDescent="0.25">
      <c r="A1744">
        <v>1746</v>
      </c>
      <c r="B1744" t="s">
        <v>655</v>
      </c>
      <c r="C1744" t="s">
        <v>1</v>
      </c>
      <c r="D1744" t="s">
        <v>1109</v>
      </c>
      <c r="E1744" t="str">
        <f t="shared" si="54"/>
        <v>No</v>
      </c>
      <c r="F1744">
        <v>30</v>
      </c>
      <c r="G1744" s="2">
        <v>40</v>
      </c>
      <c r="H1744" s="4">
        <f t="shared" si="55"/>
        <v>1200</v>
      </c>
      <c r="I1744" s="4"/>
      <c r="J1744">
        <v>9621</v>
      </c>
      <c r="K1744" s="4"/>
    </row>
    <row r="1745" spans="1:11" x14ac:dyDescent="0.25">
      <c r="A1745">
        <v>1747</v>
      </c>
      <c r="B1745" t="s">
        <v>655</v>
      </c>
      <c r="C1745" t="s">
        <v>1</v>
      </c>
      <c r="D1745" t="s">
        <v>1109</v>
      </c>
      <c r="E1745" t="str">
        <f t="shared" si="54"/>
        <v>Si</v>
      </c>
      <c r="F1745">
        <v>0</v>
      </c>
      <c r="G1745" s="2">
        <v>20</v>
      </c>
      <c r="H1745" s="4">
        <f t="shared" si="55"/>
        <v>0</v>
      </c>
      <c r="I1745" s="4"/>
      <c r="J1745">
        <v>9621</v>
      </c>
      <c r="K1745" s="4"/>
    </row>
    <row r="1746" spans="1:11" x14ac:dyDescent="0.25">
      <c r="A1746">
        <v>1748</v>
      </c>
      <c r="B1746" t="s">
        <v>656</v>
      </c>
      <c r="C1746" t="s">
        <v>1</v>
      </c>
      <c r="D1746" t="s">
        <v>1110</v>
      </c>
      <c r="E1746" t="str">
        <f t="shared" si="54"/>
        <v>No</v>
      </c>
      <c r="F1746">
        <v>20</v>
      </c>
      <c r="G1746" s="2">
        <v>40</v>
      </c>
      <c r="H1746" s="4">
        <f t="shared" si="55"/>
        <v>800</v>
      </c>
      <c r="I1746" s="4"/>
      <c r="J1746">
        <v>9527</v>
      </c>
      <c r="K1746" s="4"/>
    </row>
    <row r="1747" spans="1:11" x14ac:dyDescent="0.25">
      <c r="A1747">
        <v>1749</v>
      </c>
      <c r="B1747" t="s">
        <v>656</v>
      </c>
      <c r="C1747" t="s">
        <v>1</v>
      </c>
      <c r="D1747" t="s">
        <v>1110</v>
      </c>
      <c r="E1747" t="str">
        <f t="shared" si="54"/>
        <v>Si</v>
      </c>
      <c r="F1747">
        <v>0</v>
      </c>
      <c r="G1747" s="2">
        <v>15</v>
      </c>
      <c r="H1747" s="4">
        <f t="shared" si="55"/>
        <v>0</v>
      </c>
      <c r="I1747" s="4"/>
      <c r="J1747">
        <v>9527</v>
      </c>
      <c r="K1747" s="4"/>
    </row>
    <row r="1748" spans="1:11" x14ac:dyDescent="0.25">
      <c r="A1748">
        <v>1750</v>
      </c>
      <c r="B1748" t="s">
        <v>657</v>
      </c>
      <c r="C1748" t="s">
        <v>1</v>
      </c>
      <c r="D1748" t="s">
        <v>1110</v>
      </c>
      <c r="E1748" t="str">
        <f t="shared" si="54"/>
        <v>No</v>
      </c>
      <c r="F1748">
        <v>20</v>
      </c>
      <c r="G1748" s="2">
        <v>25</v>
      </c>
      <c r="H1748" s="4">
        <f t="shared" si="55"/>
        <v>500</v>
      </c>
      <c r="I1748" s="4"/>
      <c r="J1748">
        <v>9049</v>
      </c>
      <c r="K1748" s="4"/>
    </row>
    <row r="1749" spans="1:11" x14ac:dyDescent="0.25">
      <c r="A1749">
        <v>1751</v>
      </c>
      <c r="B1749" t="s">
        <v>657</v>
      </c>
      <c r="C1749" t="s">
        <v>1</v>
      </c>
      <c r="D1749" t="s">
        <v>1110</v>
      </c>
      <c r="E1749" t="str">
        <f t="shared" si="54"/>
        <v>Si</v>
      </c>
      <c r="F1749">
        <v>0</v>
      </c>
      <c r="G1749" s="2">
        <v>39</v>
      </c>
      <c r="H1749" s="4">
        <f t="shared" si="55"/>
        <v>0</v>
      </c>
      <c r="I1749" s="4"/>
      <c r="J1749">
        <v>9049</v>
      </c>
      <c r="K1749" s="4"/>
    </row>
    <row r="1750" spans="1:11" x14ac:dyDescent="0.25">
      <c r="A1750">
        <v>1752</v>
      </c>
      <c r="B1750" t="s">
        <v>658</v>
      </c>
      <c r="C1750" t="s">
        <v>1</v>
      </c>
      <c r="D1750" t="s">
        <v>1110</v>
      </c>
      <c r="E1750" t="str">
        <f t="shared" si="54"/>
        <v>No</v>
      </c>
      <c r="F1750">
        <v>20</v>
      </c>
      <c r="G1750" s="2">
        <v>35</v>
      </c>
      <c r="H1750" s="4">
        <f t="shared" si="55"/>
        <v>700</v>
      </c>
      <c r="I1750" s="4"/>
      <c r="J1750">
        <v>3644</v>
      </c>
      <c r="K1750" s="4"/>
    </row>
    <row r="1751" spans="1:11" x14ac:dyDescent="0.25">
      <c r="A1751">
        <v>1753</v>
      </c>
      <c r="B1751" t="s">
        <v>658</v>
      </c>
      <c r="C1751" t="s">
        <v>1</v>
      </c>
      <c r="D1751" t="s">
        <v>1110</v>
      </c>
      <c r="E1751" t="str">
        <f t="shared" si="54"/>
        <v>No</v>
      </c>
      <c r="F1751">
        <v>30</v>
      </c>
      <c r="G1751" s="2">
        <v>18</v>
      </c>
      <c r="H1751" s="4">
        <f t="shared" si="55"/>
        <v>540</v>
      </c>
      <c r="I1751" s="4"/>
      <c r="J1751">
        <v>3644</v>
      </c>
      <c r="K1751" s="4"/>
    </row>
    <row r="1752" spans="1:11" x14ac:dyDescent="0.25">
      <c r="A1752">
        <v>1754</v>
      </c>
      <c r="B1752" t="s">
        <v>658</v>
      </c>
      <c r="C1752" t="s">
        <v>1</v>
      </c>
      <c r="D1752" t="s">
        <v>1110</v>
      </c>
      <c r="E1752" t="str">
        <f t="shared" si="54"/>
        <v>Si</v>
      </c>
      <c r="F1752">
        <v>0</v>
      </c>
      <c r="G1752" s="2">
        <v>25</v>
      </c>
      <c r="H1752" s="4">
        <f t="shared" si="55"/>
        <v>0</v>
      </c>
      <c r="I1752" s="4"/>
      <c r="J1752">
        <v>3644</v>
      </c>
      <c r="K1752" s="4"/>
    </row>
    <row r="1753" spans="1:11" x14ac:dyDescent="0.25">
      <c r="A1753">
        <v>1755</v>
      </c>
      <c r="B1753" t="s">
        <v>659</v>
      </c>
      <c r="C1753" t="s">
        <v>1</v>
      </c>
      <c r="D1753" t="s">
        <v>1115</v>
      </c>
      <c r="E1753" t="str">
        <f t="shared" si="54"/>
        <v>Si</v>
      </c>
      <c r="F1753">
        <v>0</v>
      </c>
      <c r="G1753" s="2">
        <v>32</v>
      </c>
      <c r="H1753" s="4">
        <f t="shared" si="55"/>
        <v>0</v>
      </c>
      <c r="I1753" s="4"/>
      <c r="J1753">
        <v>7425</v>
      </c>
      <c r="K1753" s="4"/>
    </row>
    <row r="1754" spans="1:11" x14ac:dyDescent="0.25">
      <c r="A1754">
        <v>1756</v>
      </c>
      <c r="B1754" t="s">
        <v>659</v>
      </c>
      <c r="C1754" t="s">
        <v>1</v>
      </c>
      <c r="D1754" t="s">
        <v>1115</v>
      </c>
      <c r="E1754" t="str">
        <f t="shared" si="54"/>
        <v>No</v>
      </c>
      <c r="F1754">
        <v>20</v>
      </c>
      <c r="G1754" s="2">
        <v>35</v>
      </c>
      <c r="H1754" s="4">
        <f t="shared" si="55"/>
        <v>700</v>
      </c>
      <c r="I1754" s="4"/>
      <c r="J1754">
        <v>7425</v>
      </c>
      <c r="K1754" s="4"/>
    </row>
    <row r="1755" spans="1:11" x14ac:dyDescent="0.25">
      <c r="A1755">
        <v>1757</v>
      </c>
      <c r="B1755" t="s">
        <v>659</v>
      </c>
      <c r="C1755" t="s">
        <v>1</v>
      </c>
      <c r="D1755" t="s">
        <v>1115</v>
      </c>
      <c r="E1755" t="str">
        <f t="shared" si="54"/>
        <v>No</v>
      </c>
      <c r="F1755">
        <v>30</v>
      </c>
      <c r="G1755" s="2">
        <v>40</v>
      </c>
      <c r="H1755" s="4">
        <f t="shared" si="55"/>
        <v>1200</v>
      </c>
      <c r="I1755" s="4"/>
      <c r="J1755">
        <v>7425</v>
      </c>
      <c r="K1755" s="4"/>
    </row>
    <row r="1756" spans="1:11" x14ac:dyDescent="0.25">
      <c r="A1756">
        <v>1758</v>
      </c>
      <c r="B1756" t="s">
        <v>660</v>
      </c>
      <c r="C1756" t="s">
        <v>1</v>
      </c>
      <c r="D1756" t="s">
        <v>1109</v>
      </c>
      <c r="E1756" t="str">
        <f t="shared" si="54"/>
        <v>Si</v>
      </c>
      <c r="F1756">
        <v>0</v>
      </c>
      <c r="G1756" s="2">
        <v>17</v>
      </c>
      <c r="H1756" s="4">
        <f t="shared" si="55"/>
        <v>0</v>
      </c>
      <c r="I1756" s="4"/>
      <c r="J1756">
        <v>5866</v>
      </c>
      <c r="K1756" s="4"/>
    </row>
    <row r="1757" spans="1:11" x14ac:dyDescent="0.25">
      <c r="A1757">
        <v>1759</v>
      </c>
      <c r="B1757" t="s">
        <v>1274</v>
      </c>
      <c r="C1757" t="s">
        <v>1</v>
      </c>
      <c r="D1757" t="s">
        <v>1107</v>
      </c>
      <c r="E1757" t="str">
        <f t="shared" si="54"/>
        <v>No</v>
      </c>
      <c r="F1757">
        <v>20</v>
      </c>
      <c r="G1757" s="2">
        <v>22</v>
      </c>
      <c r="H1757" s="4">
        <f t="shared" si="55"/>
        <v>440</v>
      </c>
      <c r="I1757" s="4"/>
      <c r="J1757">
        <v>6049</v>
      </c>
      <c r="K1757" s="4"/>
    </row>
    <row r="1758" spans="1:11" x14ac:dyDescent="0.25">
      <c r="A1758">
        <v>1760</v>
      </c>
      <c r="B1758" t="s">
        <v>1274</v>
      </c>
      <c r="C1758" t="s">
        <v>1</v>
      </c>
      <c r="D1758" t="s">
        <v>1107</v>
      </c>
      <c r="E1758" t="str">
        <f t="shared" si="54"/>
        <v>Si</v>
      </c>
      <c r="F1758">
        <v>0</v>
      </c>
      <c r="G1758" s="2">
        <v>36</v>
      </c>
      <c r="H1758" s="4">
        <f t="shared" si="55"/>
        <v>0</v>
      </c>
      <c r="I1758" s="4"/>
      <c r="J1758">
        <v>6049</v>
      </c>
      <c r="K1758" s="4"/>
    </row>
    <row r="1759" spans="1:11" x14ac:dyDescent="0.25">
      <c r="A1759">
        <v>1761</v>
      </c>
      <c r="B1759" t="s">
        <v>1274</v>
      </c>
      <c r="C1759" t="s">
        <v>1</v>
      </c>
      <c r="D1759" t="s">
        <v>1107</v>
      </c>
      <c r="E1759" t="str">
        <f t="shared" si="54"/>
        <v>No</v>
      </c>
      <c r="F1759">
        <v>20</v>
      </c>
      <c r="G1759" s="2">
        <v>11</v>
      </c>
      <c r="H1759" s="4">
        <f t="shared" si="55"/>
        <v>220</v>
      </c>
      <c r="I1759" s="4"/>
      <c r="J1759">
        <v>6049</v>
      </c>
      <c r="K1759" s="4"/>
    </row>
    <row r="1760" spans="1:11" x14ac:dyDescent="0.25">
      <c r="A1760">
        <v>1762</v>
      </c>
      <c r="B1760" t="s">
        <v>1274</v>
      </c>
      <c r="C1760" t="s">
        <v>1</v>
      </c>
      <c r="D1760" t="s">
        <v>1107</v>
      </c>
      <c r="E1760" t="str">
        <f t="shared" si="54"/>
        <v>No</v>
      </c>
      <c r="F1760">
        <v>30</v>
      </c>
      <c r="G1760" s="2">
        <v>40</v>
      </c>
      <c r="H1760" s="4">
        <f t="shared" si="55"/>
        <v>1200</v>
      </c>
      <c r="I1760" s="4"/>
      <c r="J1760">
        <v>6049</v>
      </c>
      <c r="K1760" s="4"/>
    </row>
    <row r="1761" spans="1:11" x14ac:dyDescent="0.25">
      <c r="A1761">
        <v>1763</v>
      </c>
      <c r="B1761" t="s">
        <v>661</v>
      </c>
      <c r="C1761" t="s">
        <v>1</v>
      </c>
      <c r="D1761" t="s">
        <v>1110</v>
      </c>
      <c r="E1761" t="str">
        <f t="shared" si="54"/>
        <v>Si</v>
      </c>
      <c r="F1761">
        <v>0</v>
      </c>
      <c r="G1761" s="2">
        <v>25</v>
      </c>
      <c r="H1761" s="4">
        <f t="shared" si="55"/>
        <v>0</v>
      </c>
      <c r="I1761" s="4"/>
      <c r="J1761">
        <v>5542</v>
      </c>
      <c r="K1761" s="4"/>
    </row>
    <row r="1762" spans="1:11" x14ac:dyDescent="0.25">
      <c r="A1762">
        <v>1764</v>
      </c>
      <c r="B1762" t="s">
        <v>662</v>
      </c>
      <c r="C1762" t="s">
        <v>1</v>
      </c>
      <c r="D1762" t="s">
        <v>1095</v>
      </c>
      <c r="E1762" t="str">
        <f t="shared" si="54"/>
        <v>No</v>
      </c>
      <c r="F1762">
        <v>30</v>
      </c>
      <c r="G1762" s="2">
        <v>23</v>
      </c>
      <c r="H1762" s="4">
        <f t="shared" si="55"/>
        <v>690</v>
      </c>
      <c r="I1762" s="4"/>
      <c r="J1762">
        <v>2539</v>
      </c>
      <c r="K1762" s="4"/>
    </row>
    <row r="1763" spans="1:11" x14ac:dyDescent="0.25">
      <c r="A1763">
        <v>1765</v>
      </c>
      <c r="B1763" t="s">
        <v>662</v>
      </c>
      <c r="C1763" t="s">
        <v>1</v>
      </c>
      <c r="D1763" t="s">
        <v>1095</v>
      </c>
      <c r="E1763" t="str">
        <f t="shared" si="54"/>
        <v>No</v>
      </c>
      <c r="F1763">
        <v>20</v>
      </c>
      <c r="G1763" s="2">
        <v>25</v>
      </c>
      <c r="H1763" s="4">
        <f t="shared" si="55"/>
        <v>500</v>
      </c>
      <c r="I1763" s="4"/>
      <c r="J1763">
        <v>2539</v>
      </c>
      <c r="K1763" s="4"/>
    </row>
    <row r="1764" spans="1:11" x14ac:dyDescent="0.25">
      <c r="A1764">
        <v>1766</v>
      </c>
      <c r="B1764" t="s">
        <v>662</v>
      </c>
      <c r="C1764" t="s">
        <v>1</v>
      </c>
      <c r="D1764" t="s">
        <v>1095</v>
      </c>
      <c r="E1764" t="str">
        <f t="shared" si="54"/>
        <v>Si</v>
      </c>
      <c r="F1764">
        <v>0</v>
      </c>
      <c r="G1764" s="2">
        <v>36</v>
      </c>
      <c r="H1764" s="4">
        <f t="shared" si="55"/>
        <v>0</v>
      </c>
      <c r="I1764" s="4"/>
      <c r="J1764">
        <v>2539</v>
      </c>
      <c r="K1764" s="4"/>
    </row>
    <row r="1765" spans="1:11" x14ac:dyDescent="0.25">
      <c r="A1765">
        <v>1767</v>
      </c>
      <c r="B1765" t="s">
        <v>663</v>
      </c>
      <c r="C1765" t="s">
        <v>1</v>
      </c>
      <c r="D1765" t="s">
        <v>1107</v>
      </c>
      <c r="E1765" t="str">
        <f t="shared" si="54"/>
        <v>Si</v>
      </c>
      <c r="F1765">
        <v>0</v>
      </c>
      <c r="G1765" s="2">
        <v>39</v>
      </c>
      <c r="H1765" s="4">
        <f t="shared" si="55"/>
        <v>0</v>
      </c>
      <c r="I1765" s="4"/>
      <c r="J1765">
        <v>9781</v>
      </c>
      <c r="K1765" s="4"/>
    </row>
    <row r="1766" spans="1:11" x14ac:dyDescent="0.25">
      <c r="A1766">
        <v>1768</v>
      </c>
      <c r="B1766" t="s">
        <v>664</v>
      </c>
      <c r="C1766" t="s">
        <v>1</v>
      </c>
      <c r="D1766" t="s">
        <v>1110</v>
      </c>
      <c r="E1766" t="str">
        <f t="shared" si="54"/>
        <v>Si</v>
      </c>
      <c r="F1766">
        <v>0</v>
      </c>
      <c r="G1766" s="2">
        <v>29</v>
      </c>
      <c r="H1766" s="4">
        <f t="shared" si="55"/>
        <v>0</v>
      </c>
      <c r="I1766" s="4"/>
      <c r="J1766">
        <v>7901</v>
      </c>
      <c r="K1766" s="4"/>
    </row>
    <row r="1767" spans="1:11" x14ac:dyDescent="0.25">
      <c r="A1767">
        <v>1769</v>
      </c>
      <c r="B1767" t="s">
        <v>665</v>
      </c>
      <c r="C1767" t="s">
        <v>1</v>
      </c>
      <c r="D1767" t="s">
        <v>1098</v>
      </c>
      <c r="E1767" t="str">
        <f t="shared" si="54"/>
        <v>No</v>
      </c>
      <c r="F1767">
        <v>20</v>
      </c>
      <c r="G1767" s="2">
        <v>28</v>
      </c>
      <c r="H1767" s="4">
        <f t="shared" si="55"/>
        <v>560</v>
      </c>
      <c r="I1767" s="4"/>
      <c r="J1767">
        <v>7994</v>
      </c>
      <c r="K1767" s="4"/>
    </row>
    <row r="1768" spans="1:11" x14ac:dyDescent="0.25">
      <c r="A1768">
        <v>1770</v>
      </c>
      <c r="B1768" t="s">
        <v>665</v>
      </c>
      <c r="C1768" t="s">
        <v>1</v>
      </c>
      <c r="D1768" t="s">
        <v>1098</v>
      </c>
      <c r="E1768" t="str">
        <f t="shared" si="54"/>
        <v>Si</v>
      </c>
      <c r="F1768">
        <v>0</v>
      </c>
      <c r="G1768" s="2">
        <v>19</v>
      </c>
      <c r="H1768" s="4">
        <f t="shared" si="55"/>
        <v>0</v>
      </c>
      <c r="I1768" s="4"/>
      <c r="J1768">
        <v>7994</v>
      </c>
      <c r="K1768" s="4"/>
    </row>
    <row r="1769" spans="1:11" x14ac:dyDescent="0.25">
      <c r="A1769">
        <v>1771</v>
      </c>
      <c r="B1769" t="s">
        <v>666</v>
      </c>
      <c r="C1769" t="s">
        <v>1</v>
      </c>
      <c r="D1769" t="s">
        <v>1107</v>
      </c>
      <c r="E1769" t="str">
        <f t="shared" si="54"/>
        <v>Si</v>
      </c>
      <c r="F1769">
        <v>0</v>
      </c>
      <c r="G1769" s="2">
        <v>28</v>
      </c>
      <c r="H1769" s="4">
        <f t="shared" si="55"/>
        <v>0</v>
      </c>
      <c r="I1769" s="4"/>
      <c r="J1769">
        <v>6046</v>
      </c>
      <c r="K1769" s="4"/>
    </row>
    <row r="1770" spans="1:11" x14ac:dyDescent="0.25">
      <c r="A1770">
        <v>1772</v>
      </c>
      <c r="B1770" t="s">
        <v>667</v>
      </c>
      <c r="C1770" t="s">
        <v>1</v>
      </c>
      <c r="D1770" t="s">
        <v>1107</v>
      </c>
      <c r="E1770" t="str">
        <f t="shared" si="54"/>
        <v>Si</v>
      </c>
      <c r="F1770">
        <v>0</v>
      </c>
      <c r="G1770" s="2">
        <v>26</v>
      </c>
      <c r="H1770" s="4">
        <f t="shared" si="55"/>
        <v>0</v>
      </c>
      <c r="I1770" s="4"/>
      <c r="J1770">
        <v>2011</v>
      </c>
      <c r="K1770" s="4"/>
    </row>
    <row r="1771" spans="1:11" x14ac:dyDescent="0.25">
      <c r="A1771">
        <v>1773</v>
      </c>
      <c r="B1771" t="s">
        <v>667</v>
      </c>
      <c r="C1771" t="s">
        <v>1</v>
      </c>
      <c r="D1771" t="s">
        <v>1107</v>
      </c>
      <c r="E1771" t="str">
        <f t="shared" si="54"/>
        <v>No</v>
      </c>
      <c r="F1771">
        <v>20</v>
      </c>
      <c r="G1771" s="2">
        <v>28</v>
      </c>
      <c r="H1771" s="4">
        <f t="shared" si="55"/>
        <v>560</v>
      </c>
      <c r="I1771" s="4"/>
      <c r="J1771">
        <v>2011</v>
      </c>
      <c r="K1771" s="4"/>
    </row>
    <row r="1772" spans="1:11" x14ac:dyDescent="0.25">
      <c r="A1772">
        <v>1774</v>
      </c>
      <c r="B1772" t="s">
        <v>667</v>
      </c>
      <c r="C1772" t="s">
        <v>1</v>
      </c>
      <c r="D1772" t="s">
        <v>1107</v>
      </c>
      <c r="E1772" t="str">
        <f t="shared" si="54"/>
        <v>No</v>
      </c>
      <c r="F1772">
        <v>30</v>
      </c>
      <c r="G1772" s="2">
        <v>20</v>
      </c>
      <c r="H1772" s="4">
        <f t="shared" si="55"/>
        <v>600</v>
      </c>
      <c r="I1772" s="4"/>
      <c r="J1772">
        <v>2011</v>
      </c>
      <c r="K1772" s="4"/>
    </row>
    <row r="1773" spans="1:11" x14ac:dyDescent="0.25">
      <c r="A1773">
        <v>1775</v>
      </c>
      <c r="B1773" t="s">
        <v>668</v>
      </c>
      <c r="C1773" t="s">
        <v>1</v>
      </c>
      <c r="D1773" t="s">
        <v>1110</v>
      </c>
      <c r="E1773" t="str">
        <f t="shared" si="54"/>
        <v>Si</v>
      </c>
      <c r="F1773">
        <v>0</v>
      </c>
      <c r="G1773" s="2">
        <v>32</v>
      </c>
      <c r="H1773" s="4">
        <f t="shared" si="55"/>
        <v>0</v>
      </c>
      <c r="I1773" s="4"/>
      <c r="J1773">
        <v>4171</v>
      </c>
      <c r="K1773" s="4"/>
    </row>
    <row r="1774" spans="1:11" x14ac:dyDescent="0.25">
      <c r="A1774">
        <v>1776</v>
      </c>
      <c r="B1774" t="s">
        <v>668</v>
      </c>
      <c r="C1774" t="s">
        <v>1</v>
      </c>
      <c r="D1774" t="s">
        <v>1110</v>
      </c>
      <c r="E1774" t="str">
        <f t="shared" si="54"/>
        <v>No</v>
      </c>
      <c r="F1774">
        <v>20</v>
      </c>
      <c r="G1774" s="2">
        <v>35</v>
      </c>
      <c r="H1774" s="4">
        <f t="shared" si="55"/>
        <v>700</v>
      </c>
      <c r="I1774" s="4"/>
      <c r="J1774">
        <v>4171</v>
      </c>
      <c r="K1774" s="4"/>
    </row>
    <row r="1775" spans="1:11" x14ac:dyDescent="0.25">
      <c r="A1775">
        <v>1777</v>
      </c>
      <c r="B1775" t="s">
        <v>669</v>
      </c>
      <c r="C1775" t="s">
        <v>1</v>
      </c>
      <c r="D1775" t="s">
        <v>1110</v>
      </c>
      <c r="E1775" t="str">
        <f t="shared" si="54"/>
        <v>Si</v>
      </c>
      <c r="F1775">
        <v>0</v>
      </c>
      <c r="G1775" s="2">
        <v>38</v>
      </c>
      <c r="H1775" s="4">
        <f t="shared" si="55"/>
        <v>0</v>
      </c>
      <c r="I1775" s="4"/>
      <c r="J1775">
        <v>7730</v>
      </c>
      <c r="K1775" s="4"/>
    </row>
    <row r="1776" spans="1:11" x14ac:dyDescent="0.25">
      <c r="A1776">
        <v>1778</v>
      </c>
      <c r="B1776" t="s">
        <v>669</v>
      </c>
      <c r="C1776" t="s">
        <v>1</v>
      </c>
      <c r="D1776" t="s">
        <v>1110</v>
      </c>
      <c r="E1776" t="str">
        <f t="shared" si="54"/>
        <v>No</v>
      </c>
      <c r="F1776">
        <v>30</v>
      </c>
      <c r="G1776" s="2">
        <v>28</v>
      </c>
      <c r="H1776" s="4">
        <f t="shared" si="55"/>
        <v>840</v>
      </c>
      <c r="I1776" s="4"/>
      <c r="J1776">
        <v>7730</v>
      </c>
      <c r="K1776" s="4"/>
    </row>
    <row r="1777" spans="1:11" x14ac:dyDescent="0.25">
      <c r="A1777">
        <v>1779</v>
      </c>
      <c r="B1777" t="s">
        <v>669</v>
      </c>
      <c r="C1777" t="s">
        <v>1</v>
      </c>
      <c r="D1777" t="s">
        <v>1110</v>
      </c>
      <c r="E1777" t="str">
        <f t="shared" si="54"/>
        <v>No</v>
      </c>
      <c r="F1777">
        <v>20</v>
      </c>
      <c r="G1777" s="2">
        <v>25</v>
      </c>
      <c r="H1777" s="4">
        <f t="shared" si="55"/>
        <v>500</v>
      </c>
      <c r="I1777" s="4"/>
      <c r="J1777">
        <v>7730</v>
      </c>
      <c r="K1777" s="4"/>
    </row>
    <row r="1778" spans="1:11" x14ac:dyDescent="0.25">
      <c r="A1778">
        <v>1780</v>
      </c>
      <c r="B1778" t="s">
        <v>669</v>
      </c>
      <c r="C1778" t="s">
        <v>1</v>
      </c>
      <c r="D1778" t="s">
        <v>1110</v>
      </c>
      <c r="E1778" t="str">
        <f t="shared" si="54"/>
        <v>No</v>
      </c>
      <c r="F1778">
        <v>20</v>
      </c>
      <c r="G1778" s="2">
        <v>33</v>
      </c>
      <c r="H1778" s="4">
        <f t="shared" si="55"/>
        <v>660</v>
      </c>
      <c r="I1778" s="4"/>
      <c r="J1778">
        <v>7730</v>
      </c>
      <c r="K1778" s="4"/>
    </row>
    <row r="1779" spans="1:11" x14ac:dyDescent="0.25">
      <c r="A1779">
        <v>1781</v>
      </c>
      <c r="B1779" t="s">
        <v>670</v>
      </c>
      <c r="C1779" t="s">
        <v>3</v>
      </c>
      <c r="D1779" t="s">
        <v>1097</v>
      </c>
      <c r="E1779" t="str">
        <f t="shared" si="54"/>
        <v>Si</v>
      </c>
      <c r="F1779">
        <v>0</v>
      </c>
      <c r="G1779" s="2">
        <v>22</v>
      </c>
      <c r="H1779" s="4">
        <f t="shared" si="55"/>
        <v>0</v>
      </c>
      <c r="I1779" s="4"/>
      <c r="J1779">
        <v>3977</v>
      </c>
      <c r="K1779" s="4"/>
    </row>
    <row r="1780" spans="1:11" x14ac:dyDescent="0.25">
      <c r="A1780">
        <v>1782</v>
      </c>
      <c r="B1780" t="s">
        <v>670</v>
      </c>
      <c r="C1780" t="s">
        <v>3</v>
      </c>
      <c r="D1780" t="s">
        <v>1097</v>
      </c>
      <c r="E1780" t="str">
        <f t="shared" si="54"/>
        <v>No</v>
      </c>
      <c r="F1780">
        <v>20</v>
      </c>
      <c r="G1780" s="2">
        <v>22</v>
      </c>
      <c r="H1780" s="4">
        <f t="shared" si="55"/>
        <v>440</v>
      </c>
      <c r="I1780" s="4"/>
      <c r="J1780">
        <v>3977</v>
      </c>
      <c r="K1780" s="4"/>
    </row>
    <row r="1781" spans="1:11" x14ac:dyDescent="0.25">
      <c r="A1781">
        <v>1783</v>
      </c>
      <c r="B1781" t="s">
        <v>671</v>
      </c>
      <c r="C1781" t="s">
        <v>1</v>
      </c>
      <c r="D1781" t="s">
        <v>1110</v>
      </c>
      <c r="E1781" t="str">
        <f t="shared" si="54"/>
        <v>Si</v>
      </c>
      <c r="F1781">
        <v>0</v>
      </c>
      <c r="G1781" s="2">
        <v>29</v>
      </c>
      <c r="H1781" s="4">
        <f t="shared" si="55"/>
        <v>0</v>
      </c>
      <c r="I1781" s="4"/>
      <c r="J1781">
        <v>4786</v>
      </c>
      <c r="K1781" s="4"/>
    </row>
    <row r="1782" spans="1:11" x14ac:dyDescent="0.25">
      <c r="A1782">
        <v>1784</v>
      </c>
      <c r="B1782" t="s">
        <v>671</v>
      </c>
      <c r="C1782" t="s">
        <v>1</v>
      </c>
      <c r="D1782" t="s">
        <v>1110</v>
      </c>
      <c r="E1782" t="str">
        <f t="shared" si="54"/>
        <v>No</v>
      </c>
      <c r="F1782">
        <v>30</v>
      </c>
      <c r="G1782" s="2">
        <v>30</v>
      </c>
      <c r="H1782" s="4">
        <f t="shared" si="55"/>
        <v>900</v>
      </c>
      <c r="I1782" s="4"/>
      <c r="J1782">
        <v>4786</v>
      </c>
      <c r="K1782" s="4"/>
    </row>
    <row r="1783" spans="1:11" x14ac:dyDescent="0.25">
      <c r="A1783">
        <v>1785</v>
      </c>
      <c r="B1783" t="s">
        <v>672</v>
      </c>
      <c r="C1783" t="s">
        <v>1</v>
      </c>
      <c r="D1783" t="s">
        <v>1110</v>
      </c>
      <c r="E1783" t="str">
        <f t="shared" si="54"/>
        <v>No</v>
      </c>
      <c r="F1783">
        <v>20</v>
      </c>
      <c r="G1783" s="2">
        <v>40</v>
      </c>
      <c r="H1783" s="4">
        <f t="shared" si="55"/>
        <v>800</v>
      </c>
      <c r="I1783" s="4"/>
      <c r="J1783">
        <v>8868</v>
      </c>
      <c r="K1783" s="4"/>
    </row>
    <row r="1784" spans="1:11" x14ac:dyDescent="0.25">
      <c r="A1784">
        <v>1786</v>
      </c>
      <c r="B1784" t="s">
        <v>672</v>
      </c>
      <c r="C1784" t="s">
        <v>1</v>
      </c>
      <c r="D1784" t="s">
        <v>1110</v>
      </c>
      <c r="E1784" t="str">
        <f t="shared" si="54"/>
        <v>No</v>
      </c>
      <c r="F1784">
        <v>20</v>
      </c>
      <c r="G1784" s="2">
        <v>39</v>
      </c>
      <c r="H1784" s="4">
        <f t="shared" si="55"/>
        <v>780</v>
      </c>
      <c r="I1784" s="4"/>
      <c r="J1784">
        <v>8868</v>
      </c>
      <c r="K1784" s="4"/>
    </row>
    <row r="1785" spans="1:11" x14ac:dyDescent="0.25">
      <c r="A1785">
        <v>1787</v>
      </c>
      <c r="B1785" t="s">
        <v>672</v>
      </c>
      <c r="C1785" t="s">
        <v>1</v>
      </c>
      <c r="D1785" t="s">
        <v>1110</v>
      </c>
      <c r="E1785" t="str">
        <f t="shared" si="54"/>
        <v>Si</v>
      </c>
      <c r="F1785">
        <v>0</v>
      </c>
      <c r="G1785" s="2">
        <v>13</v>
      </c>
      <c r="H1785" s="4">
        <f t="shared" si="55"/>
        <v>0</v>
      </c>
      <c r="I1785" s="4"/>
      <c r="J1785">
        <v>8868</v>
      </c>
      <c r="K1785" s="4"/>
    </row>
    <row r="1786" spans="1:11" x14ac:dyDescent="0.25">
      <c r="A1786">
        <v>1788</v>
      </c>
      <c r="B1786" t="s">
        <v>672</v>
      </c>
      <c r="C1786" t="s">
        <v>1</v>
      </c>
      <c r="D1786" t="s">
        <v>1110</v>
      </c>
      <c r="E1786" t="str">
        <f t="shared" si="54"/>
        <v>No</v>
      </c>
      <c r="F1786">
        <v>30</v>
      </c>
      <c r="G1786" s="2">
        <v>21</v>
      </c>
      <c r="H1786" s="4">
        <f t="shared" si="55"/>
        <v>630</v>
      </c>
      <c r="I1786" s="4"/>
      <c r="J1786">
        <v>8868</v>
      </c>
      <c r="K1786" s="4"/>
    </row>
    <row r="1787" spans="1:11" x14ac:dyDescent="0.25">
      <c r="A1787">
        <v>1789</v>
      </c>
      <c r="B1787" t="s">
        <v>673</v>
      </c>
      <c r="C1787" t="s">
        <v>1</v>
      </c>
      <c r="D1787" t="s">
        <v>1107</v>
      </c>
      <c r="E1787" t="str">
        <f t="shared" si="54"/>
        <v>No</v>
      </c>
      <c r="F1787">
        <v>30</v>
      </c>
      <c r="G1787" s="2">
        <v>31</v>
      </c>
      <c r="H1787" s="4">
        <f t="shared" si="55"/>
        <v>930</v>
      </c>
      <c r="I1787" s="4"/>
      <c r="J1787">
        <v>7123</v>
      </c>
      <c r="K1787" s="4"/>
    </row>
    <row r="1788" spans="1:11" x14ac:dyDescent="0.25">
      <c r="A1788">
        <v>1790</v>
      </c>
      <c r="B1788" t="s">
        <v>673</v>
      </c>
      <c r="C1788" t="s">
        <v>1</v>
      </c>
      <c r="D1788" t="s">
        <v>1107</v>
      </c>
      <c r="E1788" t="str">
        <f t="shared" si="54"/>
        <v>Si</v>
      </c>
      <c r="F1788">
        <v>0</v>
      </c>
      <c r="G1788" s="2">
        <v>17</v>
      </c>
      <c r="H1788" s="4">
        <f t="shared" si="55"/>
        <v>0</v>
      </c>
      <c r="I1788" s="4"/>
      <c r="J1788">
        <v>7123</v>
      </c>
      <c r="K1788" s="4"/>
    </row>
    <row r="1789" spans="1:11" x14ac:dyDescent="0.25">
      <c r="A1789">
        <v>1791</v>
      </c>
      <c r="B1789" t="s">
        <v>674</v>
      </c>
      <c r="C1789" t="s">
        <v>1</v>
      </c>
      <c r="D1789" t="s">
        <v>1110</v>
      </c>
      <c r="E1789" t="str">
        <f t="shared" si="54"/>
        <v>No</v>
      </c>
      <c r="F1789">
        <v>30</v>
      </c>
      <c r="G1789" s="2">
        <v>34</v>
      </c>
      <c r="H1789" s="4">
        <f t="shared" si="55"/>
        <v>1020</v>
      </c>
      <c r="I1789" s="4"/>
      <c r="J1789">
        <v>5950</v>
      </c>
      <c r="K1789" s="4"/>
    </row>
    <row r="1790" spans="1:11" x14ac:dyDescent="0.25">
      <c r="A1790">
        <v>1792</v>
      </c>
      <c r="B1790" t="s">
        <v>674</v>
      </c>
      <c r="C1790" t="s">
        <v>1</v>
      </c>
      <c r="D1790" t="s">
        <v>1110</v>
      </c>
      <c r="E1790" t="str">
        <f t="shared" si="54"/>
        <v>Si</v>
      </c>
      <c r="F1790">
        <v>0</v>
      </c>
      <c r="G1790" s="2">
        <v>10</v>
      </c>
      <c r="H1790" s="4">
        <f t="shared" si="55"/>
        <v>0</v>
      </c>
      <c r="I1790" s="4"/>
      <c r="J1790">
        <v>5950</v>
      </c>
      <c r="K1790" s="4"/>
    </row>
    <row r="1791" spans="1:11" x14ac:dyDescent="0.25">
      <c r="A1791">
        <v>1793</v>
      </c>
      <c r="B1791" t="s">
        <v>675</v>
      </c>
      <c r="C1791" t="s">
        <v>1</v>
      </c>
      <c r="D1791" t="s">
        <v>1110</v>
      </c>
      <c r="E1791" t="str">
        <f t="shared" si="54"/>
        <v>Si</v>
      </c>
      <c r="F1791">
        <v>0</v>
      </c>
      <c r="G1791" s="2">
        <v>14</v>
      </c>
      <c r="H1791" s="4">
        <f t="shared" si="55"/>
        <v>0</v>
      </c>
      <c r="I1791" s="4"/>
      <c r="J1791">
        <v>9923</v>
      </c>
      <c r="K1791" s="4"/>
    </row>
    <row r="1792" spans="1:11" x14ac:dyDescent="0.25">
      <c r="A1792">
        <v>1794</v>
      </c>
      <c r="B1792" t="s">
        <v>676</v>
      </c>
      <c r="C1792" t="s">
        <v>1</v>
      </c>
      <c r="D1792" t="s">
        <v>1107</v>
      </c>
      <c r="E1792" t="str">
        <f t="shared" si="54"/>
        <v>Si</v>
      </c>
      <c r="F1792">
        <v>0</v>
      </c>
      <c r="G1792" s="2">
        <v>13</v>
      </c>
      <c r="H1792" s="4">
        <f t="shared" si="55"/>
        <v>0</v>
      </c>
      <c r="I1792" s="4"/>
      <c r="J1792">
        <v>8086</v>
      </c>
      <c r="K1792" s="4"/>
    </row>
    <row r="1793" spans="1:11" x14ac:dyDescent="0.25">
      <c r="A1793">
        <v>1795</v>
      </c>
      <c r="B1793" t="s">
        <v>676</v>
      </c>
      <c r="C1793" t="s">
        <v>1</v>
      </c>
      <c r="D1793" t="s">
        <v>1107</v>
      </c>
      <c r="E1793" t="str">
        <f t="shared" si="54"/>
        <v>No</v>
      </c>
      <c r="F1793">
        <v>30</v>
      </c>
      <c r="G1793" s="2">
        <v>11</v>
      </c>
      <c r="H1793" s="4">
        <f t="shared" si="55"/>
        <v>330</v>
      </c>
      <c r="I1793" s="4"/>
      <c r="J1793">
        <v>8086</v>
      </c>
      <c r="K1793" s="4"/>
    </row>
    <row r="1794" spans="1:11" x14ac:dyDescent="0.25">
      <c r="A1794">
        <v>1796</v>
      </c>
      <c r="B1794" t="s">
        <v>677</v>
      </c>
      <c r="C1794" t="s">
        <v>1</v>
      </c>
      <c r="D1794" t="s">
        <v>1109</v>
      </c>
      <c r="E1794" t="str">
        <f t="shared" ref="E1794:E1857" si="56">IF(F1794=0,"Si","No")</f>
        <v>No</v>
      </c>
      <c r="F1794">
        <v>20</v>
      </c>
      <c r="G1794" s="2">
        <v>27</v>
      </c>
      <c r="H1794" s="4">
        <f t="shared" si="55"/>
        <v>540</v>
      </c>
      <c r="I1794" s="4"/>
      <c r="J1794">
        <v>7845</v>
      </c>
      <c r="K1794" s="4"/>
    </row>
    <row r="1795" spans="1:11" x14ac:dyDescent="0.25">
      <c r="A1795">
        <v>1797</v>
      </c>
      <c r="B1795" t="s">
        <v>677</v>
      </c>
      <c r="C1795" t="s">
        <v>1</v>
      </c>
      <c r="D1795" t="s">
        <v>1109</v>
      </c>
      <c r="E1795" t="str">
        <f t="shared" si="56"/>
        <v>Si</v>
      </c>
      <c r="F1795">
        <v>0</v>
      </c>
      <c r="G1795" s="2">
        <v>12</v>
      </c>
      <c r="H1795" s="4">
        <f t="shared" ref="H1795:H1858" si="57">G1795*F1795</f>
        <v>0</v>
      </c>
      <c r="I1795" s="4"/>
      <c r="J1795">
        <v>7845</v>
      </c>
      <c r="K1795" s="4"/>
    </row>
    <row r="1796" spans="1:11" x14ac:dyDescent="0.25">
      <c r="A1796">
        <v>1798</v>
      </c>
      <c r="B1796" t="s">
        <v>677</v>
      </c>
      <c r="C1796" t="s">
        <v>1</v>
      </c>
      <c r="D1796" t="s">
        <v>1109</v>
      </c>
      <c r="E1796" t="str">
        <f t="shared" si="56"/>
        <v>No</v>
      </c>
      <c r="F1796">
        <v>30</v>
      </c>
      <c r="G1796" s="2">
        <v>11</v>
      </c>
      <c r="H1796" s="4">
        <f t="shared" si="57"/>
        <v>330</v>
      </c>
      <c r="I1796" s="4"/>
      <c r="J1796">
        <v>7845</v>
      </c>
      <c r="K1796" s="4"/>
    </row>
    <row r="1797" spans="1:11" x14ac:dyDescent="0.25">
      <c r="A1797">
        <v>1799</v>
      </c>
      <c r="B1797" t="s">
        <v>678</v>
      </c>
      <c r="C1797" t="s">
        <v>1</v>
      </c>
      <c r="D1797" t="s">
        <v>1107</v>
      </c>
      <c r="E1797" t="str">
        <f t="shared" si="56"/>
        <v>No</v>
      </c>
      <c r="F1797">
        <v>30</v>
      </c>
      <c r="G1797" s="2">
        <v>20</v>
      </c>
      <c r="H1797" s="4">
        <f t="shared" si="57"/>
        <v>600</v>
      </c>
      <c r="I1797" s="4"/>
      <c r="J1797">
        <v>2728</v>
      </c>
      <c r="K1797" s="4"/>
    </row>
    <row r="1798" spans="1:11" x14ac:dyDescent="0.25">
      <c r="A1798">
        <v>1800</v>
      </c>
      <c r="B1798" t="s">
        <v>678</v>
      </c>
      <c r="C1798" t="s">
        <v>1</v>
      </c>
      <c r="D1798" t="s">
        <v>1107</v>
      </c>
      <c r="E1798" t="str">
        <f t="shared" si="56"/>
        <v>Si</v>
      </c>
      <c r="F1798">
        <v>0</v>
      </c>
      <c r="G1798" s="2">
        <v>16</v>
      </c>
      <c r="H1798" s="4">
        <f t="shared" si="57"/>
        <v>0</v>
      </c>
      <c r="I1798" s="4"/>
      <c r="J1798">
        <v>2728</v>
      </c>
      <c r="K1798" s="4"/>
    </row>
    <row r="1799" spans="1:11" x14ac:dyDescent="0.25">
      <c r="A1799">
        <v>1801</v>
      </c>
      <c r="B1799" t="s">
        <v>679</v>
      </c>
      <c r="C1799" t="s">
        <v>1</v>
      </c>
      <c r="D1799" t="s">
        <v>1115</v>
      </c>
      <c r="E1799" t="str">
        <f t="shared" si="56"/>
        <v>No</v>
      </c>
      <c r="F1799">
        <v>20</v>
      </c>
      <c r="G1799" s="2">
        <v>17</v>
      </c>
      <c r="H1799" s="4">
        <f t="shared" si="57"/>
        <v>340</v>
      </c>
      <c r="I1799" s="4"/>
      <c r="J1799">
        <v>2931</v>
      </c>
      <c r="K1799" s="4"/>
    </row>
    <row r="1800" spans="1:11" x14ac:dyDescent="0.25">
      <c r="A1800">
        <v>1802</v>
      </c>
      <c r="B1800" t="s">
        <v>679</v>
      </c>
      <c r="C1800" t="s">
        <v>1</v>
      </c>
      <c r="D1800" t="s">
        <v>1115</v>
      </c>
      <c r="E1800" t="str">
        <f t="shared" si="56"/>
        <v>Si</v>
      </c>
      <c r="F1800">
        <v>0</v>
      </c>
      <c r="G1800" s="2">
        <v>30</v>
      </c>
      <c r="H1800" s="4">
        <f t="shared" si="57"/>
        <v>0</v>
      </c>
      <c r="I1800" s="4"/>
      <c r="J1800">
        <v>2931</v>
      </c>
      <c r="K1800" s="4"/>
    </row>
    <row r="1801" spans="1:11" x14ac:dyDescent="0.25">
      <c r="A1801">
        <v>1803</v>
      </c>
      <c r="B1801" t="s">
        <v>679</v>
      </c>
      <c r="C1801" t="s">
        <v>1</v>
      </c>
      <c r="D1801" t="s">
        <v>1115</v>
      </c>
      <c r="E1801" t="str">
        <f t="shared" si="56"/>
        <v>No</v>
      </c>
      <c r="F1801">
        <v>30</v>
      </c>
      <c r="G1801" s="2">
        <v>16</v>
      </c>
      <c r="H1801" s="4">
        <f t="shared" si="57"/>
        <v>480</v>
      </c>
      <c r="I1801" s="4"/>
      <c r="J1801">
        <v>2931</v>
      </c>
      <c r="K1801" s="4"/>
    </row>
    <row r="1802" spans="1:11" x14ac:dyDescent="0.25">
      <c r="A1802">
        <v>1804</v>
      </c>
      <c r="B1802" t="s">
        <v>680</v>
      </c>
      <c r="C1802" t="s">
        <v>30</v>
      </c>
      <c r="D1802" t="s">
        <v>1117</v>
      </c>
      <c r="E1802" t="str">
        <f t="shared" si="56"/>
        <v>Si</v>
      </c>
      <c r="F1802">
        <v>0</v>
      </c>
      <c r="G1802" s="2">
        <v>17</v>
      </c>
      <c r="H1802" s="4">
        <f t="shared" si="57"/>
        <v>0</v>
      </c>
      <c r="I1802" s="4"/>
      <c r="J1802">
        <v>7724</v>
      </c>
      <c r="K1802" s="4"/>
    </row>
    <row r="1803" spans="1:11" x14ac:dyDescent="0.25">
      <c r="A1803">
        <v>1805</v>
      </c>
      <c r="B1803" t="s">
        <v>680</v>
      </c>
      <c r="C1803" t="s">
        <v>30</v>
      </c>
      <c r="D1803" t="s">
        <v>1117</v>
      </c>
      <c r="E1803" t="str">
        <f t="shared" si="56"/>
        <v>No</v>
      </c>
      <c r="F1803">
        <v>30</v>
      </c>
      <c r="G1803" s="2">
        <v>33</v>
      </c>
      <c r="H1803" s="4">
        <f t="shared" si="57"/>
        <v>990</v>
      </c>
      <c r="I1803" s="4"/>
      <c r="J1803">
        <v>7724</v>
      </c>
      <c r="K1803" s="4"/>
    </row>
    <row r="1804" spans="1:11" x14ac:dyDescent="0.25">
      <c r="A1804">
        <v>1806</v>
      </c>
      <c r="B1804" t="s">
        <v>680</v>
      </c>
      <c r="C1804" t="s">
        <v>30</v>
      </c>
      <c r="D1804" t="s">
        <v>1117</v>
      </c>
      <c r="E1804" t="str">
        <f t="shared" si="56"/>
        <v>No</v>
      </c>
      <c r="F1804">
        <v>20</v>
      </c>
      <c r="G1804" s="2">
        <v>10</v>
      </c>
      <c r="H1804" s="4">
        <f t="shared" si="57"/>
        <v>200</v>
      </c>
      <c r="I1804" s="4"/>
      <c r="J1804">
        <v>7724</v>
      </c>
      <c r="K1804" s="4"/>
    </row>
    <row r="1805" spans="1:11" x14ac:dyDescent="0.25">
      <c r="A1805">
        <v>1807</v>
      </c>
      <c r="B1805" t="s">
        <v>681</v>
      </c>
      <c r="C1805" t="s">
        <v>1</v>
      </c>
      <c r="D1805" t="s">
        <v>1107</v>
      </c>
      <c r="E1805" t="str">
        <f t="shared" si="56"/>
        <v>Si</v>
      </c>
      <c r="F1805">
        <v>0</v>
      </c>
      <c r="G1805" s="2">
        <v>39</v>
      </c>
      <c r="H1805" s="4">
        <f t="shared" si="57"/>
        <v>0</v>
      </c>
      <c r="I1805" s="4"/>
      <c r="J1805">
        <v>7457</v>
      </c>
      <c r="K1805" s="4"/>
    </row>
    <row r="1806" spans="1:11" x14ac:dyDescent="0.25">
      <c r="A1806">
        <v>1808</v>
      </c>
      <c r="B1806" t="s">
        <v>681</v>
      </c>
      <c r="C1806" t="s">
        <v>1</v>
      </c>
      <c r="D1806" t="s">
        <v>1107</v>
      </c>
      <c r="E1806" t="str">
        <f t="shared" si="56"/>
        <v>No</v>
      </c>
      <c r="F1806">
        <v>20</v>
      </c>
      <c r="G1806" s="2">
        <v>30</v>
      </c>
      <c r="H1806" s="4">
        <f t="shared" si="57"/>
        <v>600</v>
      </c>
      <c r="I1806" s="4"/>
      <c r="J1806">
        <v>7457</v>
      </c>
      <c r="K1806" s="4"/>
    </row>
    <row r="1807" spans="1:11" x14ac:dyDescent="0.25">
      <c r="A1807">
        <v>1809</v>
      </c>
      <c r="B1807" t="s">
        <v>681</v>
      </c>
      <c r="C1807" t="s">
        <v>1</v>
      </c>
      <c r="D1807" t="s">
        <v>1107</v>
      </c>
      <c r="E1807" t="str">
        <f t="shared" si="56"/>
        <v>No</v>
      </c>
      <c r="F1807">
        <v>30</v>
      </c>
      <c r="G1807" s="2">
        <v>19</v>
      </c>
      <c r="H1807" s="4">
        <f t="shared" si="57"/>
        <v>570</v>
      </c>
      <c r="I1807" s="4"/>
      <c r="J1807">
        <v>7457</v>
      </c>
      <c r="K1807" s="4"/>
    </row>
    <row r="1808" spans="1:11" x14ac:dyDescent="0.25">
      <c r="A1808">
        <v>1810</v>
      </c>
      <c r="B1808" t="s">
        <v>682</v>
      </c>
      <c r="C1808" t="s">
        <v>1</v>
      </c>
      <c r="D1808" t="s">
        <v>57</v>
      </c>
      <c r="E1808" t="str">
        <f t="shared" si="56"/>
        <v>Si</v>
      </c>
      <c r="F1808">
        <v>0</v>
      </c>
      <c r="G1808" s="2">
        <v>37</v>
      </c>
      <c r="H1808" s="4">
        <f t="shared" si="57"/>
        <v>0</v>
      </c>
      <c r="I1808" s="4"/>
      <c r="J1808">
        <v>1063</v>
      </c>
      <c r="K1808" s="4"/>
    </row>
    <row r="1809" spans="1:11" x14ac:dyDescent="0.25">
      <c r="A1809">
        <v>1811</v>
      </c>
      <c r="B1809" t="s">
        <v>682</v>
      </c>
      <c r="C1809" t="s">
        <v>1</v>
      </c>
      <c r="D1809" t="s">
        <v>57</v>
      </c>
      <c r="E1809" t="str">
        <f t="shared" si="56"/>
        <v>No</v>
      </c>
      <c r="F1809">
        <v>20</v>
      </c>
      <c r="G1809" s="2">
        <v>17</v>
      </c>
      <c r="H1809" s="4">
        <f t="shared" si="57"/>
        <v>340</v>
      </c>
      <c r="I1809" s="4"/>
      <c r="J1809">
        <v>1063</v>
      </c>
      <c r="K1809" s="4"/>
    </row>
    <row r="1810" spans="1:11" x14ac:dyDescent="0.25">
      <c r="A1810">
        <v>1812</v>
      </c>
      <c r="B1810" t="s">
        <v>682</v>
      </c>
      <c r="C1810" t="s">
        <v>1</v>
      </c>
      <c r="D1810" t="s">
        <v>57</v>
      </c>
      <c r="E1810" t="str">
        <f t="shared" si="56"/>
        <v>No</v>
      </c>
      <c r="F1810">
        <v>20</v>
      </c>
      <c r="G1810" s="2">
        <v>11</v>
      </c>
      <c r="H1810" s="4">
        <f t="shared" si="57"/>
        <v>220</v>
      </c>
      <c r="I1810" s="4"/>
      <c r="J1810">
        <v>1063</v>
      </c>
      <c r="K1810" s="4"/>
    </row>
    <row r="1811" spans="1:11" x14ac:dyDescent="0.25">
      <c r="A1811">
        <v>1813</v>
      </c>
      <c r="B1811" t="s">
        <v>1275</v>
      </c>
      <c r="C1811" t="s">
        <v>1</v>
      </c>
      <c r="D1811" t="s">
        <v>1116</v>
      </c>
      <c r="E1811" t="str">
        <f t="shared" si="56"/>
        <v>Si</v>
      </c>
      <c r="F1811">
        <v>0</v>
      </c>
      <c r="G1811" s="2">
        <v>13</v>
      </c>
      <c r="H1811" s="4">
        <f t="shared" si="57"/>
        <v>0</v>
      </c>
      <c r="I1811" s="4"/>
      <c r="J1811">
        <v>6123</v>
      </c>
      <c r="K1811" s="4"/>
    </row>
    <row r="1812" spans="1:11" x14ac:dyDescent="0.25">
      <c r="A1812">
        <v>1814</v>
      </c>
      <c r="B1812" t="s">
        <v>683</v>
      </c>
      <c r="C1812" t="s">
        <v>1</v>
      </c>
      <c r="D1812" t="s">
        <v>1110</v>
      </c>
      <c r="E1812" t="str">
        <f t="shared" si="56"/>
        <v>Si</v>
      </c>
      <c r="F1812">
        <v>0</v>
      </c>
      <c r="G1812" s="2">
        <v>38</v>
      </c>
      <c r="H1812" s="4">
        <f t="shared" si="57"/>
        <v>0</v>
      </c>
      <c r="I1812" s="4"/>
      <c r="J1812">
        <v>6227</v>
      </c>
      <c r="K1812" s="4"/>
    </row>
    <row r="1813" spans="1:11" x14ac:dyDescent="0.25">
      <c r="A1813">
        <v>1815</v>
      </c>
      <c r="B1813" t="s">
        <v>683</v>
      </c>
      <c r="C1813" t="s">
        <v>1</v>
      </c>
      <c r="D1813" t="s">
        <v>1110</v>
      </c>
      <c r="E1813" t="str">
        <f t="shared" si="56"/>
        <v>No</v>
      </c>
      <c r="F1813">
        <v>20</v>
      </c>
      <c r="G1813" s="2">
        <v>40</v>
      </c>
      <c r="H1813" s="4">
        <f t="shared" si="57"/>
        <v>800</v>
      </c>
      <c r="I1813" s="4"/>
      <c r="J1813">
        <v>6227</v>
      </c>
      <c r="K1813" s="4"/>
    </row>
    <row r="1814" spans="1:11" x14ac:dyDescent="0.25">
      <c r="A1814">
        <v>1816</v>
      </c>
      <c r="B1814" t="s">
        <v>684</v>
      </c>
      <c r="C1814" t="s">
        <v>1</v>
      </c>
      <c r="D1814" t="s">
        <v>1115</v>
      </c>
      <c r="E1814" t="str">
        <f t="shared" si="56"/>
        <v>No</v>
      </c>
      <c r="F1814">
        <v>20</v>
      </c>
      <c r="G1814" s="2">
        <v>15</v>
      </c>
      <c r="H1814" s="4">
        <f t="shared" si="57"/>
        <v>300</v>
      </c>
      <c r="I1814" s="4"/>
      <c r="J1814">
        <v>5189</v>
      </c>
      <c r="K1814" s="4"/>
    </row>
    <row r="1815" spans="1:11" x14ac:dyDescent="0.25">
      <c r="A1815">
        <v>1817</v>
      </c>
      <c r="B1815" t="s">
        <v>684</v>
      </c>
      <c r="C1815" t="s">
        <v>1</v>
      </c>
      <c r="D1815" t="s">
        <v>1115</v>
      </c>
      <c r="E1815" t="str">
        <f t="shared" si="56"/>
        <v>Si</v>
      </c>
      <c r="F1815">
        <v>0</v>
      </c>
      <c r="G1815" s="2">
        <v>37</v>
      </c>
      <c r="H1815" s="4">
        <f t="shared" si="57"/>
        <v>0</v>
      </c>
      <c r="I1815" s="4"/>
      <c r="J1815">
        <v>5189</v>
      </c>
      <c r="K1815" s="4"/>
    </row>
    <row r="1816" spans="1:11" x14ac:dyDescent="0.25">
      <c r="A1816">
        <v>1818</v>
      </c>
      <c r="B1816" t="s">
        <v>685</v>
      </c>
      <c r="C1816" t="s">
        <v>1</v>
      </c>
      <c r="D1816" t="s">
        <v>1115</v>
      </c>
      <c r="E1816" t="str">
        <f t="shared" si="56"/>
        <v>No</v>
      </c>
      <c r="F1816">
        <v>20</v>
      </c>
      <c r="G1816" s="2">
        <v>36</v>
      </c>
      <c r="H1816" s="4">
        <f t="shared" si="57"/>
        <v>720</v>
      </c>
      <c r="I1816" s="4"/>
      <c r="J1816">
        <v>2221</v>
      </c>
      <c r="K1816" s="4"/>
    </row>
    <row r="1817" spans="1:11" x14ac:dyDescent="0.25">
      <c r="A1817">
        <v>1819</v>
      </c>
      <c r="B1817" t="s">
        <v>686</v>
      </c>
      <c r="C1817" t="s">
        <v>1</v>
      </c>
      <c r="D1817" t="s">
        <v>1107</v>
      </c>
      <c r="E1817" t="str">
        <f t="shared" si="56"/>
        <v>Si</v>
      </c>
      <c r="F1817">
        <v>0</v>
      </c>
      <c r="G1817" s="2">
        <v>28</v>
      </c>
      <c r="H1817" s="4">
        <f t="shared" si="57"/>
        <v>0</v>
      </c>
      <c r="I1817" s="4"/>
      <c r="J1817">
        <v>7283</v>
      </c>
      <c r="K1817" s="4"/>
    </row>
    <row r="1818" spans="1:11" x14ac:dyDescent="0.25">
      <c r="A1818">
        <v>1820</v>
      </c>
      <c r="B1818" t="s">
        <v>686</v>
      </c>
      <c r="C1818" t="s">
        <v>1</v>
      </c>
      <c r="D1818" t="s">
        <v>1107</v>
      </c>
      <c r="E1818" t="str">
        <f t="shared" si="56"/>
        <v>No</v>
      </c>
      <c r="F1818">
        <v>10</v>
      </c>
      <c r="G1818" s="2">
        <v>28</v>
      </c>
      <c r="H1818" s="4">
        <f t="shared" si="57"/>
        <v>280</v>
      </c>
      <c r="I1818" s="4"/>
      <c r="J1818">
        <v>7283</v>
      </c>
      <c r="K1818" s="4"/>
    </row>
    <row r="1819" spans="1:11" x14ac:dyDescent="0.25">
      <c r="A1819">
        <v>1821</v>
      </c>
      <c r="B1819" t="s">
        <v>686</v>
      </c>
      <c r="C1819" t="s">
        <v>1</v>
      </c>
      <c r="D1819" t="s">
        <v>1107</v>
      </c>
      <c r="E1819" t="str">
        <f t="shared" si="56"/>
        <v>No</v>
      </c>
      <c r="F1819">
        <v>20</v>
      </c>
      <c r="G1819" s="2">
        <v>36</v>
      </c>
      <c r="H1819" s="4">
        <f t="shared" si="57"/>
        <v>720</v>
      </c>
      <c r="I1819" s="4"/>
      <c r="J1819">
        <v>7283</v>
      </c>
      <c r="K1819" s="4"/>
    </row>
    <row r="1820" spans="1:11" x14ac:dyDescent="0.25">
      <c r="A1820">
        <v>1822</v>
      </c>
      <c r="B1820" t="s">
        <v>686</v>
      </c>
      <c r="C1820" t="s">
        <v>1</v>
      </c>
      <c r="D1820" t="s">
        <v>1107</v>
      </c>
      <c r="E1820" t="str">
        <f t="shared" si="56"/>
        <v>No</v>
      </c>
      <c r="F1820">
        <v>20</v>
      </c>
      <c r="G1820" s="2">
        <v>36</v>
      </c>
      <c r="H1820" s="4">
        <f t="shared" si="57"/>
        <v>720</v>
      </c>
      <c r="I1820" s="4"/>
      <c r="J1820">
        <v>7283</v>
      </c>
      <c r="K1820" s="4"/>
    </row>
    <row r="1821" spans="1:11" x14ac:dyDescent="0.25">
      <c r="A1821">
        <v>1823</v>
      </c>
      <c r="B1821" t="s">
        <v>1276</v>
      </c>
      <c r="C1821" t="s">
        <v>1</v>
      </c>
      <c r="D1821" t="s">
        <v>1109</v>
      </c>
      <c r="E1821" t="str">
        <f t="shared" si="56"/>
        <v>No</v>
      </c>
      <c r="F1821">
        <v>20</v>
      </c>
      <c r="G1821" s="2">
        <v>22</v>
      </c>
      <c r="H1821" s="4">
        <f t="shared" si="57"/>
        <v>440</v>
      </c>
      <c r="I1821" s="4"/>
      <c r="J1821">
        <v>4736</v>
      </c>
      <c r="K1821" s="4"/>
    </row>
    <row r="1822" spans="1:11" x14ac:dyDescent="0.25">
      <c r="A1822">
        <v>1824</v>
      </c>
      <c r="B1822" t="s">
        <v>1276</v>
      </c>
      <c r="C1822" t="s">
        <v>1</v>
      </c>
      <c r="D1822" t="s">
        <v>1109</v>
      </c>
      <c r="E1822" t="str">
        <f t="shared" si="56"/>
        <v>No</v>
      </c>
      <c r="F1822">
        <v>20</v>
      </c>
      <c r="G1822" s="2">
        <v>14</v>
      </c>
      <c r="H1822" s="4">
        <f t="shared" si="57"/>
        <v>280</v>
      </c>
      <c r="I1822" s="4"/>
      <c r="J1822">
        <v>4736</v>
      </c>
      <c r="K1822" s="4"/>
    </row>
    <row r="1823" spans="1:11" x14ac:dyDescent="0.25">
      <c r="A1823">
        <v>1825</v>
      </c>
      <c r="B1823" t="s">
        <v>1276</v>
      </c>
      <c r="C1823" t="s">
        <v>1</v>
      </c>
      <c r="D1823" t="s">
        <v>1109</v>
      </c>
      <c r="E1823" t="str">
        <f t="shared" si="56"/>
        <v>No</v>
      </c>
      <c r="F1823">
        <v>10</v>
      </c>
      <c r="G1823" s="2">
        <v>27</v>
      </c>
      <c r="H1823" s="4">
        <f t="shared" si="57"/>
        <v>270</v>
      </c>
      <c r="I1823" s="4"/>
      <c r="J1823">
        <v>4736</v>
      </c>
      <c r="K1823" s="4"/>
    </row>
    <row r="1824" spans="1:11" x14ac:dyDescent="0.25">
      <c r="A1824">
        <v>1826</v>
      </c>
      <c r="B1824" t="s">
        <v>1276</v>
      </c>
      <c r="C1824" t="s">
        <v>1</v>
      </c>
      <c r="D1824" t="s">
        <v>1109</v>
      </c>
      <c r="E1824" t="str">
        <f t="shared" si="56"/>
        <v>Si</v>
      </c>
      <c r="F1824">
        <v>0</v>
      </c>
      <c r="G1824" s="2">
        <v>11</v>
      </c>
      <c r="H1824" s="4">
        <f t="shared" si="57"/>
        <v>0</v>
      </c>
      <c r="I1824" s="4"/>
      <c r="J1824">
        <v>4736</v>
      </c>
      <c r="K1824" s="4"/>
    </row>
    <row r="1825" spans="1:11" x14ac:dyDescent="0.25">
      <c r="A1825">
        <v>1827</v>
      </c>
      <c r="B1825" t="s">
        <v>687</v>
      </c>
      <c r="C1825" t="s">
        <v>1</v>
      </c>
      <c r="D1825" t="s">
        <v>1098</v>
      </c>
      <c r="E1825" t="str">
        <f t="shared" si="56"/>
        <v>Si</v>
      </c>
      <c r="F1825">
        <v>0</v>
      </c>
      <c r="G1825" s="2">
        <v>26</v>
      </c>
      <c r="H1825" s="4">
        <f t="shared" si="57"/>
        <v>0</v>
      </c>
      <c r="I1825" s="4"/>
      <c r="J1825">
        <v>5372</v>
      </c>
      <c r="K1825" s="4"/>
    </row>
    <row r="1826" spans="1:11" x14ac:dyDescent="0.25">
      <c r="A1826">
        <v>1828</v>
      </c>
      <c r="B1826" t="s">
        <v>688</v>
      </c>
      <c r="C1826" t="s">
        <v>1</v>
      </c>
      <c r="D1826" t="s">
        <v>1111</v>
      </c>
      <c r="E1826" t="str">
        <f t="shared" si="56"/>
        <v>Si</v>
      </c>
      <c r="F1826">
        <v>0</v>
      </c>
      <c r="G1826" s="2">
        <v>37</v>
      </c>
      <c r="H1826" s="4">
        <f t="shared" si="57"/>
        <v>0</v>
      </c>
      <c r="I1826" s="4"/>
      <c r="J1826">
        <v>3094</v>
      </c>
      <c r="K1826" s="4"/>
    </row>
    <row r="1827" spans="1:11" x14ac:dyDescent="0.25">
      <c r="A1827">
        <v>1829</v>
      </c>
      <c r="B1827" t="s">
        <v>1277</v>
      </c>
      <c r="C1827" t="s">
        <v>1</v>
      </c>
      <c r="D1827" t="s">
        <v>1107</v>
      </c>
      <c r="E1827" t="str">
        <f t="shared" si="56"/>
        <v>Si</v>
      </c>
      <c r="F1827">
        <v>0</v>
      </c>
      <c r="G1827" s="2">
        <v>38</v>
      </c>
      <c r="H1827" s="4">
        <f t="shared" si="57"/>
        <v>0</v>
      </c>
      <c r="I1827" s="4"/>
      <c r="J1827">
        <v>4581</v>
      </c>
      <c r="K1827" s="4"/>
    </row>
    <row r="1828" spans="1:11" x14ac:dyDescent="0.25">
      <c r="A1828">
        <v>1830</v>
      </c>
      <c r="B1828" t="s">
        <v>1277</v>
      </c>
      <c r="C1828" t="s">
        <v>1</v>
      </c>
      <c r="D1828" t="s">
        <v>1107</v>
      </c>
      <c r="E1828" t="str">
        <f t="shared" si="56"/>
        <v>No</v>
      </c>
      <c r="F1828">
        <v>10</v>
      </c>
      <c r="G1828" s="2">
        <v>18</v>
      </c>
      <c r="H1828" s="4">
        <f t="shared" si="57"/>
        <v>180</v>
      </c>
      <c r="I1828" s="4"/>
      <c r="J1828">
        <v>4581</v>
      </c>
      <c r="K1828" s="4"/>
    </row>
    <row r="1829" spans="1:11" x14ac:dyDescent="0.25">
      <c r="A1829">
        <v>1831</v>
      </c>
      <c r="B1829" t="s">
        <v>689</v>
      </c>
      <c r="C1829" t="s">
        <v>1</v>
      </c>
      <c r="D1829" t="s">
        <v>1107</v>
      </c>
      <c r="E1829" t="str">
        <f t="shared" si="56"/>
        <v>Si</v>
      </c>
      <c r="F1829">
        <v>0</v>
      </c>
      <c r="G1829" s="2">
        <v>32</v>
      </c>
      <c r="H1829" s="4">
        <f t="shared" si="57"/>
        <v>0</v>
      </c>
      <c r="I1829" s="4"/>
      <c r="J1829">
        <v>2476</v>
      </c>
      <c r="K1829" s="4"/>
    </row>
    <row r="1830" spans="1:11" x14ac:dyDescent="0.25">
      <c r="A1830">
        <v>1832</v>
      </c>
      <c r="B1830" t="s">
        <v>689</v>
      </c>
      <c r="C1830" t="s">
        <v>1</v>
      </c>
      <c r="D1830" t="s">
        <v>1107</v>
      </c>
      <c r="E1830" t="str">
        <f t="shared" si="56"/>
        <v>No</v>
      </c>
      <c r="F1830">
        <v>10</v>
      </c>
      <c r="G1830" s="2">
        <v>35</v>
      </c>
      <c r="H1830" s="4">
        <f t="shared" si="57"/>
        <v>350</v>
      </c>
      <c r="I1830" s="4"/>
      <c r="J1830">
        <v>2476</v>
      </c>
      <c r="K1830" s="4"/>
    </row>
    <row r="1831" spans="1:11" x14ac:dyDescent="0.25">
      <c r="A1831">
        <v>1833</v>
      </c>
      <c r="B1831" t="s">
        <v>690</v>
      </c>
      <c r="C1831" t="s">
        <v>1</v>
      </c>
      <c r="D1831" t="s">
        <v>1110</v>
      </c>
      <c r="E1831" t="str">
        <f t="shared" si="56"/>
        <v>No</v>
      </c>
      <c r="F1831">
        <v>20</v>
      </c>
      <c r="G1831" s="2">
        <v>13</v>
      </c>
      <c r="H1831" s="4">
        <f t="shared" si="57"/>
        <v>260</v>
      </c>
      <c r="I1831" s="4"/>
      <c r="J1831">
        <v>9706</v>
      </c>
      <c r="K1831" s="4"/>
    </row>
    <row r="1832" spans="1:11" x14ac:dyDescent="0.25">
      <c r="A1832">
        <v>1834</v>
      </c>
      <c r="B1832" t="s">
        <v>690</v>
      </c>
      <c r="C1832" t="s">
        <v>1</v>
      </c>
      <c r="D1832" t="s">
        <v>1110</v>
      </c>
      <c r="E1832" t="str">
        <f t="shared" si="56"/>
        <v>Si</v>
      </c>
      <c r="F1832">
        <v>0</v>
      </c>
      <c r="G1832" s="2">
        <v>20</v>
      </c>
      <c r="H1832" s="4">
        <f t="shared" si="57"/>
        <v>0</v>
      </c>
      <c r="I1832" s="4"/>
      <c r="J1832">
        <v>9706</v>
      </c>
      <c r="K1832" s="4"/>
    </row>
    <row r="1833" spans="1:11" x14ac:dyDescent="0.25">
      <c r="A1833">
        <v>1835</v>
      </c>
      <c r="B1833" t="s">
        <v>690</v>
      </c>
      <c r="C1833" t="s">
        <v>1</v>
      </c>
      <c r="D1833" t="s">
        <v>1110</v>
      </c>
      <c r="E1833" t="str">
        <f t="shared" si="56"/>
        <v>No</v>
      </c>
      <c r="F1833">
        <v>10</v>
      </c>
      <c r="G1833" s="2">
        <v>35</v>
      </c>
      <c r="H1833" s="4">
        <f t="shared" si="57"/>
        <v>350</v>
      </c>
      <c r="I1833" s="4"/>
      <c r="J1833">
        <v>9706</v>
      </c>
      <c r="K1833" s="4"/>
    </row>
    <row r="1834" spans="1:11" x14ac:dyDescent="0.25">
      <c r="A1834">
        <v>1836</v>
      </c>
      <c r="B1834" t="s">
        <v>1278</v>
      </c>
      <c r="C1834" t="s">
        <v>1</v>
      </c>
      <c r="D1834" t="s">
        <v>1116</v>
      </c>
      <c r="E1834" t="str">
        <f t="shared" si="56"/>
        <v>No</v>
      </c>
      <c r="F1834">
        <v>10</v>
      </c>
      <c r="G1834" s="2">
        <v>34</v>
      </c>
      <c r="H1834" s="4">
        <f t="shared" si="57"/>
        <v>340</v>
      </c>
      <c r="I1834" s="4"/>
      <c r="J1834">
        <v>9812</v>
      </c>
      <c r="K1834" s="4"/>
    </row>
    <row r="1835" spans="1:11" x14ac:dyDescent="0.25">
      <c r="A1835">
        <v>1837</v>
      </c>
      <c r="B1835" t="s">
        <v>1278</v>
      </c>
      <c r="C1835" t="s">
        <v>1</v>
      </c>
      <c r="D1835" t="s">
        <v>1116</v>
      </c>
      <c r="E1835" t="str">
        <f t="shared" si="56"/>
        <v>Si</v>
      </c>
      <c r="F1835">
        <v>0</v>
      </c>
      <c r="G1835" s="2">
        <v>23</v>
      </c>
      <c r="H1835" s="4">
        <f t="shared" si="57"/>
        <v>0</v>
      </c>
      <c r="I1835" s="4"/>
      <c r="J1835">
        <v>9812</v>
      </c>
      <c r="K1835" s="4"/>
    </row>
    <row r="1836" spans="1:11" x14ac:dyDescent="0.25">
      <c r="A1836">
        <v>1838</v>
      </c>
      <c r="B1836" t="s">
        <v>1278</v>
      </c>
      <c r="C1836" t="s">
        <v>1</v>
      </c>
      <c r="D1836" t="s">
        <v>1116</v>
      </c>
      <c r="E1836" t="str">
        <f t="shared" si="56"/>
        <v>No</v>
      </c>
      <c r="F1836">
        <v>20</v>
      </c>
      <c r="G1836" s="2">
        <v>21</v>
      </c>
      <c r="H1836" s="4">
        <f t="shared" si="57"/>
        <v>420</v>
      </c>
      <c r="I1836" s="4"/>
      <c r="J1836">
        <v>9812</v>
      </c>
      <c r="K1836" s="4"/>
    </row>
    <row r="1837" spans="1:11" x14ac:dyDescent="0.25">
      <c r="A1837">
        <v>1839</v>
      </c>
      <c r="B1837" t="s">
        <v>1279</v>
      </c>
      <c r="C1837" t="s">
        <v>1121</v>
      </c>
      <c r="D1837" t="s">
        <v>1109</v>
      </c>
      <c r="E1837" t="str">
        <f t="shared" si="56"/>
        <v>Si</v>
      </c>
      <c r="F1837">
        <v>0</v>
      </c>
      <c r="G1837" s="2">
        <v>16</v>
      </c>
      <c r="H1837" s="4">
        <f t="shared" si="57"/>
        <v>0</v>
      </c>
      <c r="I1837" s="4"/>
      <c r="J1837">
        <v>4109</v>
      </c>
      <c r="K1837" s="4"/>
    </row>
    <row r="1838" spans="1:11" x14ac:dyDescent="0.25">
      <c r="A1838">
        <v>1840</v>
      </c>
      <c r="B1838" t="s">
        <v>691</v>
      </c>
      <c r="C1838" t="s">
        <v>3</v>
      </c>
      <c r="D1838" t="s">
        <v>1103</v>
      </c>
      <c r="E1838" t="str">
        <f t="shared" si="56"/>
        <v>No</v>
      </c>
      <c r="F1838">
        <v>20</v>
      </c>
      <c r="G1838" s="2">
        <v>30</v>
      </c>
      <c r="H1838" s="4">
        <f t="shared" si="57"/>
        <v>600</v>
      </c>
      <c r="I1838" s="4"/>
      <c r="J1838">
        <v>2216</v>
      </c>
      <c r="K1838" s="4"/>
    </row>
    <row r="1839" spans="1:11" x14ac:dyDescent="0.25">
      <c r="A1839">
        <v>1841</v>
      </c>
      <c r="B1839" t="s">
        <v>691</v>
      </c>
      <c r="C1839" t="s">
        <v>3</v>
      </c>
      <c r="D1839" t="s">
        <v>1103</v>
      </c>
      <c r="E1839" t="str">
        <f t="shared" si="56"/>
        <v>Si</v>
      </c>
      <c r="F1839">
        <v>0</v>
      </c>
      <c r="G1839" s="2">
        <v>35</v>
      </c>
      <c r="H1839" s="4">
        <f t="shared" si="57"/>
        <v>0</v>
      </c>
      <c r="I1839" s="4"/>
      <c r="J1839">
        <v>2216</v>
      </c>
      <c r="K1839" s="4"/>
    </row>
    <row r="1840" spans="1:11" x14ac:dyDescent="0.25">
      <c r="A1840">
        <v>1842</v>
      </c>
      <c r="B1840" t="s">
        <v>691</v>
      </c>
      <c r="C1840" t="s">
        <v>3</v>
      </c>
      <c r="D1840" t="s">
        <v>1103</v>
      </c>
      <c r="E1840" t="str">
        <f t="shared" si="56"/>
        <v>No</v>
      </c>
      <c r="F1840">
        <v>10</v>
      </c>
      <c r="G1840" s="2">
        <v>13</v>
      </c>
      <c r="H1840" s="4">
        <f t="shared" si="57"/>
        <v>130</v>
      </c>
      <c r="I1840" s="4"/>
      <c r="J1840">
        <v>2216</v>
      </c>
      <c r="K1840" s="4"/>
    </row>
    <row r="1841" spans="1:11" x14ac:dyDescent="0.25">
      <c r="A1841">
        <v>1843</v>
      </c>
      <c r="B1841" t="s">
        <v>691</v>
      </c>
      <c r="C1841" t="s">
        <v>3</v>
      </c>
      <c r="D1841" t="s">
        <v>1103</v>
      </c>
      <c r="E1841" t="str">
        <f t="shared" si="56"/>
        <v>No</v>
      </c>
      <c r="F1841">
        <v>20</v>
      </c>
      <c r="G1841" s="2">
        <v>27</v>
      </c>
      <c r="H1841" s="4">
        <f t="shared" si="57"/>
        <v>540</v>
      </c>
      <c r="I1841" s="4"/>
      <c r="J1841">
        <v>2216</v>
      </c>
      <c r="K1841" s="4"/>
    </row>
    <row r="1842" spans="1:11" x14ac:dyDescent="0.25">
      <c r="A1842">
        <v>1844</v>
      </c>
      <c r="B1842" t="s">
        <v>1280</v>
      </c>
      <c r="C1842" t="s">
        <v>3</v>
      </c>
      <c r="D1842" t="s">
        <v>1096</v>
      </c>
      <c r="E1842" t="str">
        <f t="shared" si="56"/>
        <v>Si</v>
      </c>
      <c r="F1842">
        <v>0</v>
      </c>
      <c r="G1842" s="2">
        <v>36</v>
      </c>
      <c r="H1842" s="4">
        <f t="shared" si="57"/>
        <v>0</v>
      </c>
      <c r="I1842" s="4"/>
      <c r="J1842">
        <v>9727</v>
      </c>
      <c r="K1842" s="4"/>
    </row>
    <row r="1843" spans="1:11" x14ac:dyDescent="0.25">
      <c r="A1843">
        <v>1845</v>
      </c>
      <c r="B1843" t="s">
        <v>1280</v>
      </c>
      <c r="C1843" t="s">
        <v>3</v>
      </c>
      <c r="D1843" t="s">
        <v>1096</v>
      </c>
      <c r="E1843" t="str">
        <f t="shared" si="56"/>
        <v>No</v>
      </c>
      <c r="F1843">
        <v>20</v>
      </c>
      <c r="G1843" s="2">
        <v>37</v>
      </c>
      <c r="H1843" s="4">
        <f t="shared" si="57"/>
        <v>740</v>
      </c>
      <c r="I1843" s="4"/>
      <c r="J1843">
        <v>9727</v>
      </c>
      <c r="K1843" s="4"/>
    </row>
    <row r="1844" spans="1:11" x14ac:dyDescent="0.25">
      <c r="A1844">
        <v>1846</v>
      </c>
      <c r="B1844" t="s">
        <v>692</v>
      </c>
      <c r="C1844" t="s">
        <v>3</v>
      </c>
      <c r="D1844" t="s">
        <v>1103</v>
      </c>
      <c r="E1844" t="str">
        <f t="shared" si="56"/>
        <v>No</v>
      </c>
      <c r="F1844">
        <v>10</v>
      </c>
      <c r="G1844" s="2">
        <v>27</v>
      </c>
      <c r="H1844" s="4">
        <f t="shared" si="57"/>
        <v>270</v>
      </c>
      <c r="I1844" s="4"/>
      <c r="J1844">
        <v>6580</v>
      </c>
      <c r="K1844" s="4"/>
    </row>
    <row r="1845" spans="1:11" x14ac:dyDescent="0.25">
      <c r="A1845">
        <v>1847</v>
      </c>
      <c r="B1845" t="s">
        <v>693</v>
      </c>
      <c r="C1845" t="s">
        <v>3</v>
      </c>
      <c r="D1845" t="s">
        <v>1103</v>
      </c>
      <c r="E1845" t="str">
        <f t="shared" si="56"/>
        <v>No</v>
      </c>
      <c r="F1845">
        <v>20</v>
      </c>
      <c r="G1845" s="2">
        <v>40</v>
      </c>
      <c r="H1845" s="4">
        <f t="shared" si="57"/>
        <v>800</v>
      </c>
      <c r="I1845" s="4"/>
      <c r="J1845">
        <v>3242</v>
      </c>
      <c r="K1845" s="4"/>
    </row>
    <row r="1846" spans="1:11" x14ac:dyDescent="0.25">
      <c r="A1846">
        <v>1848</v>
      </c>
      <c r="B1846" t="s">
        <v>693</v>
      </c>
      <c r="C1846" t="s">
        <v>3</v>
      </c>
      <c r="D1846" t="s">
        <v>1103</v>
      </c>
      <c r="E1846" t="str">
        <f t="shared" si="56"/>
        <v>Si</v>
      </c>
      <c r="F1846">
        <v>0</v>
      </c>
      <c r="G1846" s="2">
        <v>19</v>
      </c>
      <c r="H1846" s="4">
        <f t="shared" si="57"/>
        <v>0</v>
      </c>
      <c r="I1846" s="4"/>
      <c r="J1846">
        <v>3242</v>
      </c>
      <c r="K1846" s="4"/>
    </row>
    <row r="1847" spans="1:11" x14ac:dyDescent="0.25">
      <c r="A1847">
        <v>1849</v>
      </c>
      <c r="B1847" t="s">
        <v>693</v>
      </c>
      <c r="C1847" t="s">
        <v>3</v>
      </c>
      <c r="D1847" t="s">
        <v>1103</v>
      </c>
      <c r="E1847" t="str">
        <f t="shared" si="56"/>
        <v>No</v>
      </c>
      <c r="F1847">
        <v>10</v>
      </c>
      <c r="G1847" s="2">
        <v>13</v>
      </c>
      <c r="H1847" s="4">
        <f t="shared" si="57"/>
        <v>130</v>
      </c>
      <c r="I1847" s="4"/>
      <c r="J1847">
        <v>3242</v>
      </c>
      <c r="K1847" s="4"/>
    </row>
    <row r="1848" spans="1:11" x14ac:dyDescent="0.25">
      <c r="A1848">
        <v>1850</v>
      </c>
      <c r="B1848" t="s">
        <v>694</v>
      </c>
      <c r="C1848" t="s">
        <v>1</v>
      </c>
      <c r="D1848" t="s">
        <v>1110</v>
      </c>
      <c r="E1848" t="str">
        <f t="shared" si="56"/>
        <v>No</v>
      </c>
      <c r="F1848">
        <v>10</v>
      </c>
      <c r="G1848" s="2">
        <v>17</v>
      </c>
      <c r="H1848" s="4">
        <f t="shared" si="57"/>
        <v>170</v>
      </c>
      <c r="I1848" s="4"/>
      <c r="J1848">
        <v>1844</v>
      </c>
      <c r="K1848" s="4"/>
    </row>
    <row r="1849" spans="1:11" x14ac:dyDescent="0.25">
      <c r="A1849">
        <v>1851</v>
      </c>
      <c r="B1849" t="s">
        <v>694</v>
      </c>
      <c r="C1849" t="s">
        <v>1</v>
      </c>
      <c r="D1849" t="s">
        <v>1110</v>
      </c>
      <c r="E1849" t="str">
        <f t="shared" si="56"/>
        <v>Si</v>
      </c>
      <c r="F1849">
        <v>0</v>
      </c>
      <c r="G1849" s="2">
        <v>12</v>
      </c>
      <c r="H1849" s="4">
        <f t="shared" si="57"/>
        <v>0</v>
      </c>
      <c r="I1849" s="4"/>
      <c r="J1849">
        <v>1844</v>
      </c>
      <c r="K1849" s="4"/>
    </row>
    <row r="1850" spans="1:11" x14ac:dyDescent="0.25">
      <c r="A1850">
        <v>1852</v>
      </c>
      <c r="B1850" t="s">
        <v>694</v>
      </c>
      <c r="C1850" t="s">
        <v>1</v>
      </c>
      <c r="D1850" t="s">
        <v>1110</v>
      </c>
      <c r="E1850" t="str">
        <f t="shared" si="56"/>
        <v>No</v>
      </c>
      <c r="F1850">
        <v>20</v>
      </c>
      <c r="G1850" s="2">
        <v>27</v>
      </c>
      <c r="H1850" s="4">
        <f t="shared" si="57"/>
        <v>540</v>
      </c>
      <c r="I1850" s="4"/>
      <c r="J1850">
        <v>1844</v>
      </c>
      <c r="K1850" s="4"/>
    </row>
    <row r="1851" spans="1:11" x14ac:dyDescent="0.25">
      <c r="A1851">
        <v>1853</v>
      </c>
      <c r="B1851" t="s">
        <v>695</v>
      </c>
      <c r="C1851" t="s">
        <v>1</v>
      </c>
      <c r="D1851" t="s">
        <v>1107</v>
      </c>
      <c r="E1851" t="str">
        <f t="shared" si="56"/>
        <v>Si</v>
      </c>
      <c r="F1851">
        <v>0</v>
      </c>
      <c r="G1851" s="2">
        <v>38</v>
      </c>
      <c r="H1851" s="4">
        <f t="shared" si="57"/>
        <v>0</v>
      </c>
      <c r="I1851" s="4"/>
      <c r="J1851">
        <v>5092</v>
      </c>
      <c r="K1851" s="4"/>
    </row>
    <row r="1852" spans="1:11" x14ac:dyDescent="0.25">
      <c r="A1852">
        <v>1854</v>
      </c>
      <c r="B1852" t="s">
        <v>695</v>
      </c>
      <c r="C1852" t="s">
        <v>1</v>
      </c>
      <c r="D1852" t="s">
        <v>1107</v>
      </c>
      <c r="E1852" t="str">
        <f t="shared" si="56"/>
        <v>No</v>
      </c>
      <c r="F1852">
        <v>10</v>
      </c>
      <c r="G1852" s="2">
        <v>14</v>
      </c>
      <c r="H1852" s="4">
        <f t="shared" si="57"/>
        <v>140</v>
      </c>
      <c r="I1852" s="4"/>
      <c r="J1852">
        <v>5092</v>
      </c>
      <c r="K1852" s="4"/>
    </row>
    <row r="1853" spans="1:11" x14ac:dyDescent="0.25">
      <c r="A1853">
        <v>1855</v>
      </c>
      <c r="B1853" t="s">
        <v>696</v>
      </c>
      <c r="C1853" t="s">
        <v>1</v>
      </c>
      <c r="D1853" t="s">
        <v>1107</v>
      </c>
      <c r="E1853" t="str">
        <f t="shared" si="56"/>
        <v>No</v>
      </c>
      <c r="F1853">
        <v>10</v>
      </c>
      <c r="G1853" s="2">
        <v>23</v>
      </c>
      <c r="H1853" s="4">
        <f t="shared" si="57"/>
        <v>230</v>
      </c>
      <c r="I1853" s="4"/>
      <c r="J1853">
        <v>1270</v>
      </c>
      <c r="K1853" s="4"/>
    </row>
    <row r="1854" spans="1:11" x14ac:dyDescent="0.25">
      <c r="A1854">
        <v>1856</v>
      </c>
      <c r="B1854" t="s">
        <v>696</v>
      </c>
      <c r="C1854" t="s">
        <v>1</v>
      </c>
      <c r="D1854" t="s">
        <v>1107</v>
      </c>
      <c r="E1854" t="str">
        <f t="shared" si="56"/>
        <v>Si</v>
      </c>
      <c r="F1854">
        <v>0</v>
      </c>
      <c r="G1854" s="2">
        <v>14</v>
      </c>
      <c r="H1854" s="4">
        <f t="shared" si="57"/>
        <v>0</v>
      </c>
      <c r="I1854" s="4"/>
      <c r="J1854">
        <v>1270</v>
      </c>
      <c r="K1854" s="4"/>
    </row>
    <row r="1855" spans="1:11" x14ac:dyDescent="0.25">
      <c r="A1855">
        <v>1857</v>
      </c>
      <c r="B1855" t="s">
        <v>697</v>
      </c>
      <c r="C1855" t="s">
        <v>1</v>
      </c>
      <c r="D1855" t="s">
        <v>1107</v>
      </c>
      <c r="E1855" t="str">
        <f t="shared" si="56"/>
        <v>No</v>
      </c>
      <c r="F1855">
        <v>10</v>
      </c>
      <c r="G1855" s="2">
        <v>33</v>
      </c>
      <c r="H1855" s="4">
        <f t="shared" si="57"/>
        <v>330</v>
      </c>
      <c r="I1855" s="4"/>
      <c r="J1855">
        <v>3005</v>
      </c>
      <c r="K1855" s="4"/>
    </row>
    <row r="1856" spans="1:11" x14ac:dyDescent="0.25">
      <c r="A1856">
        <v>1858</v>
      </c>
      <c r="B1856" t="s">
        <v>697</v>
      </c>
      <c r="C1856" t="s">
        <v>1</v>
      </c>
      <c r="D1856" t="s">
        <v>1107</v>
      </c>
      <c r="E1856" t="str">
        <f t="shared" si="56"/>
        <v>Si</v>
      </c>
      <c r="F1856">
        <v>0</v>
      </c>
      <c r="G1856" s="2">
        <v>27</v>
      </c>
      <c r="H1856" s="4">
        <f t="shared" si="57"/>
        <v>0</v>
      </c>
      <c r="I1856" s="4"/>
      <c r="J1856">
        <v>3005</v>
      </c>
      <c r="K1856" s="4"/>
    </row>
    <row r="1857" spans="1:11" x14ac:dyDescent="0.25">
      <c r="A1857">
        <v>1859</v>
      </c>
      <c r="B1857" t="s">
        <v>698</v>
      </c>
      <c r="C1857" t="s">
        <v>1</v>
      </c>
      <c r="D1857" t="s">
        <v>1107</v>
      </c>
      <c r="E1857" t="str">
        <f t="shared" si="56"/>
        <v>Si</v>
      </c>
      <c r="F1857">
        <v>0</v>
      </c>
      <c r="G1857" s="2">
        <v>25</v>
      </c>
      <c r="H1857" s="4">
        <f t="shared" si="57"/>
        <v>0</v>
      </c>
      <c r="I1857" s="4"/>
      <c r="J1857">
        <v>7200</v>
      </c>
      <c r="K1857" s="4"/>
    </row>
    <row r="1858" spans="1:11" x14ac:dyDescent="0.25">
      <c r="A1858">
        <v>1860</v>
      </c>
      <c r="B1858" t="s">
        <v>698</v>
      </c>
      <c r="C1858" t="s">
        <v>1</v>
      </c>
      <c r="D1858" t="s">
        <v>1107</v>
      </c>
      <c r="E1858" t="str">
        <f t="shared" ref="E1858:E1921" si="58">IF(F1858=0,"Si","No")</f>
        <v>No</v>
      </c>
      <c r="F1858">
        <v>10</v>
      </c>
      <c r="G1858" s="2">
        <v>14</v>
      </c>
      <c r="H1858" s="4">
        <f t="shared" si="57"/>
        <v>140</v>
      </c>
      <c r="I1858" s="4"/>
      <c r="J1858">
        <v>7200</v>
      </c>
      <c r="K1858" s="4"/>
    </row>
    <row r="1859" spans="1:11" x14ac:dyDescent="0.25">
      <c r="A1859">
        <v>1861</v>
      </c>
      <c r="B1859" t="s">
        <v>698</v>
      </c>
      <c r="C1859" t="s">
        <v>1</v>
      </c>
      <c r="D1859" t="s">
        <v>1107</v>
      </c>
      <c r="E1859" t="str">
        <f t="shared" si="58"/>
        <v>No</v>
      </c>
      <c r="F1859">
        <v>20</v>
      </c>
      <c r="G1859" s="2">
        <v>13</v>
      </c>
      <c r="H1859" s="4">
        <f t="shared" ref="H1859:H1922" si="59">G1859*F1859</f>
        <v>260</v>
      </c>
      <c r="I1859" s="4"/>
      <c r="J1859">
        <v>7200</v>
      </c>
      <c r="K1859" s="4"/>
    </row>
    <row r="1860" spans="1:11" x14ac:dyDescent="0.25">
      <c r="A1860">
        <v>1862</v>
      </c>
      <c r="B1860" t="s">
        <v>698</v>
      </c>
      <c r="C1860" t="s">
        <v>1</v>
      </c>
      <c r="D1860" t="s">
        <v>1107</v>
      </c>
      <c r="E1860" t="str">
        <f t="shared" si="58"/>
        <v>No</v>
      </c>
      <c r="F1860">
        <v>20</v>
      </c>
      <c r="G1860" s="2">
        <v>30</v>
      </c>
      <c r="H1860" s="4">
        <f t="shared" si="59"/>
        <v>600</v>
      </c>
      <c r="I1860" s="4"/>
      <c r="J1860">
        <v>7200</v>
      </c>
      <c r="K1860" s="4"/>
    </row>
    <row r="1861" spans="1:11" x14ac:dyDescent="0.25">
      <c r="A1861">
        <v>1863</v>
      </c>
      <c r="B1861" t="s">
        <v>1281</v>
      </c>
      <c r="C1861" t="s">
        <v>1</v>
      </c>
      <c r="D1861" t="s">
        <v>1111</v>
      </c>
      <c r="E1861" t="str">
        <f t="shared" si="58"/>
        <v>Si</v>
      </c>
      <c r="F1861">
        <v>0</v>
      </c>
      <c r="G1861" s="2">
        <v>22</v>
      </c>
      <c r="H1861" s="4">
        <f t="shared" si="59"/>
        <v>0</v>
      </c>
      <c r="I1861" s="4"/>
      <c r="J1861">
        <v>2915</v>
      </c>
      <c r="K1861" s="4"/>
    </row>
    <row r="1862" spans="1:11" x14ac:dyDescent="0.25">
      <c r="A1862">
        <v>1864</v>
      </c>
      <c r="B1862" t="s">
        <v>699</v>
      </c>
      <c r="C1862" t="s">
        <v>1</v>
      </c>
      <c r="D1862" t="s">
        <v>1115</v>
      </c>
      <c r="E1862" t="str">
        <f t="shared" si="58"/>
        <v>Si</v>
      </c>
      <c r="F1862">
        <v>0</v>
      </c>
      <c r="G1862" s="2">
        <v>24</v>
      </c>
      <c r="H1862" s="4">
        <f t="shared" si="59"/>
        <v>0</v>
      </c>
      <c r="I1862" s="4"/>
      <c r="J1862">
        <v>6439</v>
      </c>
      <c r="K1862" s="4"/>
    </row>
    <row r="1863" spans="1:11" x14ac:dyDescent="0.25">
      <c r="A1863">
        <v>1865</v>
      </c>
      <c r="B1863" t="s">
        <v>699</v>
      </c>
      <c r="C1863" t="s">
        <v>1</v>
      </c>
      <c r="D1863" t="s">
        <v>1115</v>
      </c>
      <c r="E1863" t="str">
        <f t="shared" si="58"/>
        <v>No</v>
      </c>
      <c r="F1863">
        <v>20</v>
      </c>
      <c r="G1863" s="2">
        <v>34</v>
      </c>
      <c r="H1863" s="4">
        <f t="shared" si="59"/>
        <v>680</v>
      </c>
      <c r="I1863" s="4"/>
      <c r="J1863">
        <v>6439</v>
      </c>
      <c r="K1863" s="4"/>
    </row>
    <row r="1864" spans="1:11" x14ac:dyDescent="0.25">
      <c r="A1864">
        <v>1866</v>
      </c>
      <c r="B1864" t="s">
        <v>699</v>
      </c>
      <c r="C1864" t="s">
        <v>1</v>
      </c>
      <c r="D1864" t="s">
        <v>1115</v>
      </c>
      <c r="E1864" t="str">
        <f t="shared" si="58"/>
        <v>No</v>
      </c>
      <c r="F1864">
        <v>10</v>
      </c>
      <c r="G1864" s="2">
        <v>36</v>
      </c>
      <c r="H1864" s="4">
        <f t="shared" si="59"/>
        <v>360</v>
      </c>
      <c r="I1864" s="4"/>
      <c r="J1864">
        <v>6439</v>
      </c>
      <c r="K1864" s="4"/>
    </row>
    <row r="1865" spans="1:11" x14ac:dyDescent="0.25">
      <c r="A1865">
        <v>1867</v>
      </c>
      <c r="B1865" t="s">
        <v>700</v>
      </c>
      <c r="C1865" t="s">
        <v>1</v>
      </c>
      <c r="D1865" t="s">
        <v>1109</v>
      </c>
      <c r="E1865" t="str">
        <f t="shared" si="58"/>
        <v>No</v>
      </c>
      <c r="F1865">
        <v>20</v>
      </c>
      <c r="G1865" s="2">
        <v>35</v>
      </c>
      <c r="H1865" s="4">
        <f t="shared" si="59"/>
        <v>700</v>
      </c>
      <c r="I1865" s="4"/>
      <c r="J1865">
        <v>8564</v>
      </c>
      <c r="K1865" s="4"/>
    </row>
    <row r="1866" spans="1:11" x14ac:dyDescent="0.25">
      <c r="A1866">
        <v>1868</v>
      </c>
      <c r="B1866" t="s">
        <v>700</v>
      </c>
      <c r="C1866" t="s">
        <v>1</v>
      </c>
      <c r="D1866" t="s">
        <v>1109</v>
      </c>
      <c r="E1866" t="str">
        <f t="shared" si="58"/>
        <v>Si</v>
      </c>
      <c r="F1866">
        <v>0</v>
      </c>
      <c r="G1866" s="2">
        <v>35</v>
      </c>
      <c r="H1866" s="4">
        <f t="shared" si="59"/>
        <v>0</v>
      </c>
      <c r="I1866" s="4"/>
      <c r="J1866">
        <v>8564</v>
      </c>
      <c r="K1866" s="4"/>
    </row>
    <row r="1867" spans="1:11" x14ac:dyDescent="0.25">
      <c r="A1867">
        <v>1869</v>
      </c>
      <c r="B1867" t="s">
        <v>700</v>
      </c>
      <c r="C1867" t="s">
        <v>1</v>
      </c>
      <c r="D1867" t="s">
        <v>1109</v>
      </c>
      <c r="E1867" t="str">
        <f t="shared" si="58"/>
        <v>No</v>
      </c>
      <c r="F1867">
        <v>10</v>
      </c>
      <c r="G1867" s="2">
        <v>18</v>
      </c>
      <c r="H1867" s="4">
        <f t="shared" si="59"/>
        <v>180</v>
      </c>
      <c r="I1867" s="4"/>
      <c r="J1867">
        <v>8564</v>
      </c>
      <c r="K1867" s="4"/>
    </row>
    <row r="1868" spans="1:11" x14ac:dyDescent="0.25">
      <c r="A1868">
        <v>1870</v>
      </c>
      <c r="B1868" t="s">
        <v>701</v>
      </c>
      <c r="C1868" t="s">
        <v>1</v>
      </c>
      <c r="D1868" t="s">
        <v>1107</v>
      </c>
      <c r="E1868" t="str">
        <f t="shared" si="58"/>
        <v>Si</v>
      </c>
      <c r="F1868">
        <v>0</v>
      </c>
      <c r="G1868" s="2">
        <v>17</v>
      </c>
      <c r="H1868" s="4">
        <f t="shared" si="59"/>
        <v>0</v>
      </c>
      <c r="I1868" s="4"/>
      <c r="J1868">
        <v>1078</v>
      </c>
      <c r="K1868" s="4"/>
    </row>
    <row r="1869" spans="1:11" x14ac:dyDescent="0.25">
      <c r="A1869">
        <v>1871</v>
      </c>
      <c r="B1869" t="s">
        <v>701</v>
      </c>
      <c r="C1869" t="s">
        <v>1</v>
      </c>
      <c r="D1869" t="s">
        <v>1107</v>
      </c>
      <c r="E1869" t="str">
        <f t="shared" si="58"/>
        <v>No</v>
      </c>
      <c r="F1869">
        <v>10</v>
      </c>
      <c r="G1869" s="2">
        <v>39</v>
      </c>
      <c r="H1869" s="4">
        <f t="shared" si="59"/>
        <v>390</v>
      </c>
      <c r="I1869" s="4"/>
      <c r="J1869">
        <v>1078</v>
      </c>
      <c r="K1869" s="4"/>
    </row>
    <row r="1870" spans="1:11" x14ac:dyDescent="0.25">
      <c r="A1870">
        <v>1872</v>
      </c>
      <c r="B1870" t="s">
        <v>702</v>
      </c>
      <c r="C1870" t="s">
        <v>1</v>
      </c>
      <c r="D1870" t="s">
        <v>1109</v>
      </c>
      <c r="E1870" t="str">
        <f t="shared" si="58"/>
        <v>Si</v>
      </c>
      <c r="F1870">
        <v>0</v>
      </c>
      <c r="G1870" s="2">
        <v>20</v>
      </c>
      <c r="H1870" s="4">
        <f t="shared" si="59"/>
        <v>0</v>
      </c>
      <c r="I1870" s="4"/>
      <c r="J1870">
        <v>6024</v>
      </c>
      <c r="K1870" s="4"/>
    </row>
    <row r="1871" spans="1:11" x14ac:dyDescent="0.25">
      <c r="A1871">
        <v>1873</v>
      </c>
      <c r="B1871" t="s">
        <v>703</v>
      </c>
      <c r="C1871" t="s">
        <v>1</v>
      </c>
      <c r="D1871" t="s">
        <v>1107</v>
      </c>
      <c r="E1871" t="str">
        <f t="shared" si="58"/>
        <v>Si</v>
      </c>
      <c r="F1871">
        <v>0</v>
      </c>
      <c r="G1871" s="2">
        <v>10</v>
      </c>
      <c r="H1871" s="4">
        <f t="shared" si="59"/>
        <v>0</v>
      </c>
      <c r="I1871" s="4"/>
      <c r="J1871">
        <v>5416</v>
      </c>
      <c r="K1871" s="4"/>
    </row>
    <row r="1872" spans="1:11" x14ac:dyDescent="0.25">
      <c r="A1872">
        <v>1874</v>
      </c>
      <c r="B1872" t="s">
        <v>703</v>
      </c>
      <c r="C1872" t="s">
        <v>1</v>
      </c>
      <c r="D1872" t="s">
        <v>1107</v>
      </c>
      <c r="E1872" t="str">
        <f t="shared" si="58"/>
        <v>No</v>
      </c>
      <c r="F1872">
        <v>20</v>
      </c>
      <c r="G1872" s="2">
        <v>29</v>
      </c>
      <c r="H1872" s="4">
        <f t="shared" si="59"/>
        <v>580</v>
      </c>
      <c r="I1872" s="4"/>
      <c r="J1872">
        <v>5416</v>
      </c>
      <c r="K1872" s="4"/>
    </row>
    <row r="1873" spans="1:11" x14ac:dyDescent="0.25">
      <c r="A1873">
        <v>1875</v>
      </c>
      <c r="B1873" t="s">
        <v>703</v>
      </c>
      <c r="C1873" t="s">
        <v>1</v>
      </c>
      <c r="D1873" t="s">
        <v>1107</v>
      </c>
      <c r="E1873" t="str">
        <f t="shared" si="58"/>
        <v>No</v>
      </c>
      <c r="F1873">
        <v>10</v>
      </c>
      <c r="G1873" s="2">
        <v>40</v>
      </c>
      <c r="H1873" s="4">
        <f t="shared" si="59"/>
        <v>400</v>
      </c>
      <c r="I1873" s="4"/>
      <c r="J1873">
        <v>5416</v>
      </c>
      <c r="K1873" s="4"/>
    </row>
    <row r="1874" spans="1:11" x14ac:dyDescent="0.25">
      <c r="A1874">
        <v>1876</v>
      </c>
      <c r="B1874" t="s">
        <v>704</v>
      </c>
      <c r="C1874" t="s">
        <v>1</v>
      </c>
      <c r="D1874" t="s">
        <v>1109</v>
      </c>
      <c r="E1874" t="str">
        <f t="shared" si="58"/>
        <v>Si</v>
      </c>
      <c r="F1874">
        <v>0</v>
      </c>
      <c r="G1874" s="2">
        <v>16</v>
      </c>
      <c r="H1874" s="4">
        <f t="shared" si="59"/>
        <v>0</v>
      </c>
      <c r="I1874" s="4"/>
      <c r="J1874">
        <v>3730</v>
      </c>
      <c r="K1874" s="4"/>
    </row>
    <row r="1875" spans="1:11" x14ac:dyDescent="0.25">
      <c r="A1875">
        <v>1877</v>
      </c>
      <c r="B1875" t="s">
        <v>705</v>
      </c>
      <c r="C1875" t="s">
        <v>1</v>
      </c>
      <c r="D1875" t="s">
        <v>1107</v>
      </c>
      <c r="E1875" t="str">
        <f t="shared" si="58"/>
        <v>No</v>
      </c>
      <c r="F1875">
        <v>10</v>
      </c>
      <c r="G1875" s="2">
        <v>24</v>
      </c>
      <c r="H1875" s="4">
        <f t="shared" si="59"/>
        <v>240</v>
      </c>
      <c r="I1875" s="4"/>
      <c r="J1875">
        <v>4594</v>
      </c>
      <c r="K1875" s="4"/>
    </row>
    <row r="1876" spans="1:11" x14ac:dyDescent="0.25">
      <c r="A1876">
        <v>1878</v>
      </c>
      <c r="B1876" t="s">
        <v>705</v>
      </c>
      <c r="C1876" t="s">
        <v>1</v>
      </c>
      <c r="D1876" t="s">
        <v>1107</v>
      </c>
      <c r="E1876" t="str">
        <f t="shared" si="58"/>
        <v>Si</v>
      </c>
      <c r="F1876">
        <v>0</v>
      </c>
      <c r="G1876" s="2">
        <v>38</v>
      </c>
      <c r="H1876" s="4">
        <f t="shared" si="59"/>
        <v>0</v>
      </c>
      <c r="I1876" s="4"/>
      <c r="J1876">
        <v>4594</v>
      </c>
      <c r="K1876" s="4"/>
    </row>
    <row r="1877" spans="1:11" x14ac:dyDescent="0.25">
      <c r="A1877">
        <v>1879</v>
      </c>
      <c r="B1877" t="s">
        <v>706</v>
      </c>
      <c r="C1877" t="s">
        <v>1</v>
      </c>
      <c r="D1877" t="s">
        <v>1110</v>
      </c>
      <c r="E1877" t="str">
        <f t="shared" si="58"/>
        <v>Si</v>
      </c>
      <c r="F1877">
        <v>0</v>
      </c>
      <c r="G1877" s="2">
        <v>32</v>
      </c>
      <c r="H1877" s="4">
        <f t="shared" si="59"/>
        <v>0</v>
      </c>
      <c r="I1877" s="4"/>
      <c r="J1877">
        <v>5721</v>
      </c>
      <c r="K1877" s="4"/>
    </row>
    <row r="1878" spans="1:11" x14ac:dyDescent="0.25">
      <c r="A1878">
        <v>1880</v>
      </c>
      <c r="B1878" t="s">
        <v>1282</v>
      </c>
      <c r="C1878" t="s">
        <v>1</v>
      </c>
      <c r="D1878" t="s">
        <v>1107</v>
      </c>
      <c r="E1878" t="str">
        <f t="shared" si="58"/>
        <v>No</v>
      </c>
      <c r="F1878">
        <v>10</v>
      </c>
      <c r="G1878" s="2">
        <v>14</v>
      </c>
      <c r="H1878" s="4">
        <f t="shared" si="59"/>
        <v>140</v>
      </c>
      <c r="I1878" s="4"/>
      <c r="J1878">
        <v>4735</v>
      </c>
      <c r="K1878" s="4"/>
    </row>
    <row r="1879" spans="1:11" x14ac:dyDescent="0.25">
      <c r="A1879">
        <v>1881</v>
      </c>
      <c r="B1879" t="s">
        <v>1282</v>
      </c>
      <c r="C1879" t="s">
        <v>1</v>
      </c>
      <c r="D1879" t="s">
        <v>1107</v>
      </c>
      <c r="E1879" t="str">
        <f t="shared" si="58"/>
        <v>Si</v>
      </c>
      <c r="F1879">
        <v>0</v>
      </c>
      <c r="G1879" s="2">
        <v>30</v>
      </c>
      <c r="H1879" s="4">
        <f t="shared" si="59"/>
        <v>0</v>
      </c>
      <c r="I1879" s="4"/>
      <c r="J1879">
        <v>4735</v>
      </c>
      <c r="K1879" s="4"/>
    </row>
    <row r="1880" spans="1:11" x14ac:dyDescent="0.25">
      <c r="A1880">
        <v>1882</v>
      </c>
      <c r="B1880" t="s">
        <v>707</v>
      </c>
      <c r="C1880" t="s">
        <v>1</v>
      </c>
      <c r="D1880" t="s">
        <v>1107</v>
      </c>
      <c r="E1880" t="str">
        <f t="shared" si="58"/>
        <v>No</v>
      </c>
      <c r="F1880">
        <v>10</v>
      </c>
      <c r="G1880" s="2">
        <v>34</v>
      </c>
      <c r="H1880" s="4">
        <f t="shared" si="59"/>
        <v>340</v>
      </c>
      <c r="I1880" s="4"/>
      <c r="J1880">
        <v>3339</v>
      </c>
      <c r="K1880" s="4"/>
    </row>
    <row r="1881" spans="1:11" x14ac:dyDescent="0.25">
      <c r="A1881">
        <v>1883</v>
      </c>
      <c r="B1881" t="s">
        <v>707</v>
      </c>
      <c r="C1881" t="s">
        <v>1</v>
      </c>
      <c r="D1881" t="s">
        <v>1107</v>
      </c>
      <c r="E1881" t="str">
        <f t="shared" si="58"/>
        <v>Si</v>
      </c>
      <c r="F1881">
        <v>0</v>
      </c>
      <c r="G1881" s="2">
        <v>21</v>
      </c>
      <c r="H1881" s="4">
        <f t="shared" si="59"/>
        <v>0</v>
      </c>
      <c r="I1881" s="4"/>
      <c r="J1881">
        <v>3339</v>
      </c>
      <c r="K1881" s="4"/>
    </row>
    <row r="1882" spans="1:11" x14ac:dyDescent="0.25">
      <c r="A1882">
        <v>1884</v>
      </c>
      <c r="B1882" t="s">
        <v>708</v>
      </c>
      <c r="C1882" t="s">
        <v>1</v>
      </c>
      <c r="D1882" t="s">
        <v>1107</v>
      </c>
      <c r="E1882" t="str">
        <f t="shared" si="58"/>
        <v>Si</v>
      </c>
      <c r="F1882">
        <v>0</v>
      </c>
      <c r="G1882" s="2">
        <v>27</v>
      </c>
      <c r="H1882" s="4">
        <f t="shared" si="59"/>
        <v>0</v>
      </c>
      <c r="I1882" s="4"/>
      <c r="J1882">
        <v>8664</v>
      </c>
      <c r="K1882" s="4"/>
    </row>
    <row r="1883" spans="1:11" x14ac:dyDescent="0.25">
      <c r="A1883">
        <v>1885</v>
      </c>
      <c r="B1883" t="s">
        <v>709</v>
      </c>
      <c r="C1883" t="s">
        <v>1</v>
      </c>
      <c r="D1883" t="s">
        <v>1109</v>
      </c>
      <c r="E1883" t="str">
        <f t="shared" si="58"/>
        <v>Si</v>
      </c>
      <c r="F1883">
        <v>0</v>
      </c>
      <c r="G1883" s="2">
        <v>31</v>
      </c>
      <c r="H1883" s="4">
        <f t="shared" si="59"/>
        <v>0</v>
      </c>
      <c r="I1883" s="4"/>
      <c r="J1883">
        <v>8269</v>
      </c>
      <c r="K1883" s="4"/>
    </row>
    <row r="1884" spans="1:11" x14ac:dyDescent="0.25">
      <c r="A1884">
        <v>1886</v>
      </c>
      <c r="B1884" t="s">
        <v>710</v>
      </c>
      <c r="C1884" t="s">
        <v>1</v>
      </c>
      <c r="D1884" t="s">
        <v>1112</v>
      </c>
      <c r="E1884" t="str">
        <f t="shared" si="58"/>
        <v>Si</v>
      </c>
      <c r="F1884">
        <v>0</v>
      </c>
      <c r="G1884" s="2">
        <v>20</v>
      </c>
      <c r="H1884" s="4">
        <f t="shared" si="59"/>
        <v>0</v>
      </c>
      <c r="I1884" s="4"/>
      <c r="J1884">
        <v>1650</v>
      </c>
      <c r="K1884" s="4"/>
    </row>
    <row r="1885" spans="1:11" x14ac:dyDescent="0.25">
      <c r="A1885">
        <v>1887</v>
      </c>
      <c r="B1885" t="s">
        <v>710</v>
      </c>
      <c r="C1885" t="s">
        <v>1</v>
      </c>
      <c r="D1885" t="s">
        <v>1112</v>
      </c>
      <c r="E1885" t="str">
        <f t="shared" si="58"/>
        <v>No</v>
      </c>
      <c r="F1885">
        <v>20</v>
      </c>
      <c r="G1885" s="2">
        <v>40</v>
      </c>
      <c r="H1885" s="4">
        <f t="shared" si="59"/>
        <v>800</v>
      </c>
      <c r="I1885" s="4"/>
      <c r="J1885">
        <v>1650</v>
      </c>
      <c r="K1885" s="4"/>
    </row>
    <row r="1886" spans="1:11" x14ac:dyDescent="0.25">
      <c r="A1886">
        <v>1888</v>
      </c>
      <c r="B1886" t="s">
        <v>710</v>
      </c>
      <c r="C1886" t="s">
        <v>1</v>
      </c>
      <c r="D1886" t="s">
        <v>1112</v>
      </c>
      <c r="E1886" t="str">
        <f t="shared" si="58"/>
        <v>No</v>
      </c>
      <c r="F1886">
        <v>10</v>
      </c>
      <c r="G1886" s="2">
        <v>36</v>
      </c>
      <c r="H1886" s="4">
        <f t="shared" si="59"/>
        <v>360</v>
      </c>
      <c r="I1886" s="4"/>
      <c r="J1886">
        <v>1650</v>
      </c>
      <c r="K1886" s="4"/>
    </row>
    <row r="1887" spans="1:11" x14ac:dyDescent="0.25">
      <c r="A1887">
        <v>1889</v>
      </c>
      <c r="B1887" t="s">
        <v>710</v>
      </c>
      <c r="C1887" t="s">
        <v>1</v>
      </c>
      <c r="D1887" t="s">
        <v>1112</v>
      </c>
      <c r="E1887" t="str">
        <f t="shared" si="58"/>
        <v>No</v>
      </c>
      <c r="F1887">
        <v>20</v>
      </c>
      <c r="G1887" s="2">
        <v>12</v>
      </c>
      <c r="H1887" s="4">
        <f t="shared" si="59"/>
        <v>240</v>
      </c>
      <c r="I1887" s="4"/>
      <c r="J1887">
        <v>1650</v>
      </c>
      <c r="K1887" s="4"/>
    </row>
    <row r="1888" spans="1:11" x14ac:dyDescent="0.25">
      <c r="A1888">
        <v>1890</v>
      </c>
      <c r="B1888" t="s">
        <v>711</v>
      </c>
      <c r="C1888" t="s">
        <v>1</v>
      </c>
      <c r="D1888" t="s">
        <v>1110</v>
      </c>
      <c r="E1888" t="str">
        <f t="shared" si="58"/>
        <v>Si</v>
      </c>
      <c r="F1888">
        <v>0</v>
      </c>
      <c r="G1888" s="2">
        <v>12</v>
      </c>
      <c r="H1888" s="4">
        <f t="shared" si="59"/>
        <v>0</v>
      </c>
      <c r="I1888" s="4"/>
      <c r="J1888">
        <v>2939</v>
      </c>
      <c r="K1888" s="4"/>
    </row>
    <row r="1889" spans="1:11" x14ac:dyDescent="0.25">
      <c r="A1889">
        <v>1891</v>
      </c>
      <c r="B1889" t="s">
        <v>711</v>
      </c>
      <c r="C1889" t="s">
        <v>1</v>
      </c>
      <c r="D1889" t="s">
        <v>1110</v>
      </c>
      <c r="E1889" t="str">
        <f t="shared" si="58"/>
        <v>No</v>
      </c>
      <c r="F1889">
        <v>10</v>
      </c>
      <c r="G1889" s="2">
        <v>16</v>
      </c>
      <c r="H1889" s="4">
        <f t="shared" si="59"/>
        <v>160</v>
      </c>
      <c r="I1889" s="4"/>
      <c r="J1889">
        <v>2939</v>
      </c>
      <c r="K1889" s="4"/>
    </row>
    <row r="1890" spans="1:11" x14ac:dyDescent="0.25">
      <c r="A1890">
        <v>1892</v>
      </c>
      <c r="B1890" t="s">
        <v>711</v>
      </c>
      <c r="C1890" t="s">
        <v>1</v>
      </c>
      <c r="D1890" t="s">
        <v>1110</v>
      </c>
      <c r="E1890" t="str">
        <f t="shared" si="58"/>
        <v>No</v>
      </c>
      <c r="F1890">
        <v>20</v>
      </c>
      <c r="G1890" s="2">
        <v>13</v>
      </c>
      <c r="H1890" s="4">
        <f t="shared" si="59"/>
        <v>260</v>
      </c>
      <c r="I1890" s="4"/>
      <c r="J1890">
        <v>2939</v>
      </c>
      <c r="K1890" s="4"/>
    </row>
    <row r="1891" spans="1:11" x14ac:dyDescent="0.25">
      <c r="A1891">
        <v>1893</v>
      </c>
      <c r="B1891" t="s">
        <v>1283</v>
      </c>
      <c r="C1891" t="s">
        <v>1</v>
      </c>
      <c r="D1891" t="s">
        <v>1112</v>
      </c>
      <c r="E1891" t="str">
        <f t="shared" si="58"/>
        <v>No</v>
      </c>
      <c r="F1891">
        <v>20</v>
      </c>
      <c r="G1891" s="2">
        <v>31</v>
      </c>
      <c r="H1891" s="4">
        <f t="shared" si="59"/>
        <v>620</v>
      </c>
      <c r="I1891" s="4"/>
      <c r="J1891">
        <v>3923</v>
      </c>
      <c r="K1891" s="4"/>
    </row>
    <row r="1892" spans="1:11" x14ac:dyDescent="0.25">
      <c r="A1892">
        <v>1894</v>
      </c>
      <c r="B1892" t="s">
        <v>1283</v>
      </c>
      <c r="C1892" t="s">
        <v>1</v>
      </c>
      <c r="D1892" t="s">
        <v>1112</v>
      </c>
      <c r="E1892" t="str">
        <f t="shared" si="58"/>
        <v>Si</v>
      </c>
      <c r="F1892">
        <v>0</v>
      </c>
      <c r="G1892" s="2">
        <v>29</v>
      </c>
      <c r="H1892" s="4">
        <f t="shared" si="59"/>
        <v>0</v>
      </c>
      <c r="I1892" s="4"/>
      <c r="J1892">
        <v>3923</v>
      </c>
      <c r="K1892" s="4"/>
    </row>
    <row r="1893" spans="1:11" x14ac:dyDescent="0.25">
      <c r="A1893">
        <v>1895</v>
      </c>
      <c r="B1893" t="s">
        <v>1283</v>
      </c>
      <c r="C1893" t="s">
        <v>1</v>
      </c>
      <c r="D1893" t="s">
        <v>1112</v>
      </c>
      <c r="E1893" t="str">
        <f t="shared" si="58"/>
        <v>No</v>
      </c>
      <c r="F1893">
        <v>10</v>
      </c>
      <c r="G1893" s="2">
        <v>31</v>
      </c>
      <c r="H1893" s="4">
        <f t="shared" si="59"/>
        <v>310</v>
      </c>
      <c r="I1893" s="4"/>
      <c r="J1893">
        <v>3923</v>
      </c>
      <c r="K1893" s="4"/>
    </row>
    <row r="1894" spans="1:11" x14ac:dyDescent="0.25">
      <c r="A1894">
        <v>1896</v>
      </c>
      <c r="B1894" t="s">
        <v>712</v>
      </c>
      <c r="C1894" t="s">
        <v>1</v>
      </c>
      <c r="D1894" t="s">
        <v>1115</v>
      </c>
      <c r="E1894" t="str">
        <f t="shared" si="58"/>
        <v>No</v>
      </c>
      <c r="F1894">
        <v>10</v>
      </c>
      <c r="G1894" s="2">
        <v>11</v>
      </c>
      <c r="H1894" s="4">
        <f t="shared" si="59"/>
        <v>110</v>
      </c>
      <c r="I1894" s="4"/>
      <c r="J1894">
        <v>1053</v>
      </c>
      <c r="K1894" s="4"/>
    </row>
    <row r="1895" spans="1:11" x14ac:dyDescent="0.25">
      <c r="A1895">
        <v>1897</v>
      </c>
      <c r="B1895" t="s">
        <v>713</v>
      </c>
      <c r="C1895" t="s">
        <v>1</v>
      </c>
      <c r="D1895" t="s">
        <v>1114</v>
      </c>
      <c r="E1895" t="str">
        <f t="shared" si="58"/>
        <v>No</v>
      </c>
      <c r="F1895">
        <v>20</v>
      </c>
      <c r="G1895" s="2">
        <v>38</v>
      </c>
      <c r="H1895" s="4">
        <f t="shared" si="59"/>
        <v>760</v>
      </c>
      <c r="I1895" s="4"/>
      <c r="J1895">
        <v>5186</v>
      </c>
      <c r="K1895" s="4"/>
    </row>
    <row r="1896" spans="1:11" x14ac:dyDescent="0.25">
      <c r="A1896">
        <v>1898</v>
      </c>
      <c r="B1896" t="s">
        <v>713</v>
      </c>
      <c r="C1896" t="s">
        <v>1</v>
      </c>
      <c r="D1896" t="s">
        <v>1114</v>
      </c>
      <c r="E1896" t="str">
        <f t="shared" si="58"/>
        <v>No</v>
      </c>
      <c r="F1896">
        <v>10</v>
      </c>
      <c r="G1896" s="2">
        <v>15</v>
      </c>
      <c r="H1896" s="4">
        <f t="shared" si="59"/>
        <v>150</v>
      </c>
      <c r="I1896" s="4"/>
      <c r="J1896">
        <v>5186</v>
      </c>
      <c r="K1896" s="4"/>
    </row>
    <row r="1897" spans="1:11" x14ac:dyDescent="0.25">
      <c r="A1897">
        <v>1899</v>
      </c>
      <c r="B1897" t="s">
        <v>714</v>
      </c>
      <c r="C1897" t="s">
        <v>1</v>
      </c>
      <c r="D1897" t="s">
        <v>1116</v>
      </c>
      <c r="E1897" t="str">
        <f t="shared" si="58"/>
        <v>No</v>
      </c>
      <c r="F1897">
        <v>10</v>
      </c>
      <c r="G1897" s="2">
        <v>27</v>
      </c>
      <c r="H1897" s="4">
        <f t="shared" si="59"/>
        <v>270</v>
      </c>
      <c r="I1897" s="4"/>
      <c r="J1897">
        <v>1352</v>
      </c>
      <c r="K1897" s="4"/>
    </row>
    <row r="1898" spans="1:11" x14ac:dyDescent="0.25">
      <c r="A1898">
        <v>1900</v>
      </c>
      <c r="B1898" t="s">
        <v>714</v>
      </c>
      <c r="C1898" t="s">
        <v>1</v>
      </c>
      <c r="D1898" t="s">
        <v>1116</v>
      </c>
      <c r="E1898" t="str">
        <f t="shared" si="58"/>
        <v>Si</v>
      </c>
      <c r="F1898">
        <v>0</v>
      </c>
      <c r="G1898" s="2">
        <v>17</v>
      </c>
      <c r="H1898" s="4">
        <f t="shared" si="59"/>
        <v>0</v>
      </c>
      <c r="I1898" s="4"/>
      <c r="J1898">
        <v>1352</v>
      </c>
      <c r="K1898" s="4"/>
    </row>
    <row r="1899" spans="1:11" x14ac:dyDescent="0.25">
      <c r="A1899">
        <v>1901</v>
      </c>
      <c r="B1899" t="s">
        <v>714</v>
      </c>
      <c r="C1899" t="s">
        <v>1</v>
      </c>
      <c r="D1899" t="s">
        <v>1116</v>
      </c>
      <c r="E1899" t="str">
        <f t="shared" si="58"/>
        <v>No</v>
      </c>
      <c r="F1899">
        <v>20</v>
      </c>
      <c r="G1899" s="2">
        <v>31</v>
      </c>
      <c r="H1899" s="4">
        <f t="shared" si="59"/>
        <v>620</v>
      </c>
      <c r="I1899" s="4"/>
      <c r="J1899">
        <v>1352</v>
      </c>
      <c r="K1899" s="4"/>
    </row>
    <row r="1900" spans="1:11" x14ac:dyDescent="0.25">
      <c r="A1900">
        <v>1902</v>
      </c>
      <c r="B1900" t="s">
        <v>715</v>
      </c>
      <c r="C1900" t="s">
        <v>1</v>
      </c>
      <c r="D1900" t="s">
        <v>1107</v>
      </c>
      <c r="E1900" t="str">
        <f t="shared" si="58"/>
        <v>Si</v>
      </c>
      <c r="F1900">
        <v>0</v>
      </c>
      <c r="G1900" s="2">
        <v>37</v>
      </c>
      <c r="H1900" s="4">
        <f t="shared" si="59"/>
        <v>0</v>
      </c>
      <c r="I1900" s="4"/>
      <c r="J1900">
        <v>5253</v>
      </c>
      <c r="K1900" s="4"/>
    </row>
    <row r="1901" spans="1:11" x14ac:dyDescent="0.25">
      <c r="A1901">
        <v>1903</v>
      </c>
      <c r="B1901" t="s">
        <v>716</v>
      </c>
      <c r="C1901" t="s">
        <v>1121</v>
      </c>
      <c r="D1901" t="s">
        <v>1108</v>
      </c>
      <c r="E1901" t="str">
        <f t="shared" si="58"/>
        <v>Si</v>
      </c>
      <c r="F1901">
        <v>0</v>
      </c>
      <c r="G1901" s="2">
        <v>10</v>
      </c>
      <c r="H1901" s="4">
        <f t="shared" si="59"/>
        <v>0</v>
      </c>
      <c r="I1901" s="4"/>
      <c r="J1901">
        <v>6067</v>
      </c>
      <c r="K1901" s="4"/>
    </row>
    <row r="1902" spans="1:11" x14ac:dyDescent="0.25">
      <c r="A1902">
        <v>1904</v>
      </c>
      <c r="B1902" t="s">
        <v>717</v>
      </c>
      <c r="C1902" t="s">
        <v>1</v>
      </c>
      <c r="D1902" t="s">
        <v>1109</v>
      </c>
      <c r="E1902" t="str">
        <f t="shared" si="58"/>
        <v>Si</v>
      </c>
      <c r="F1902">
        <v>0</v>
      </c>
      <c r="G1902" s="2">
        <v>23</v>
      </c>
      <c r="H1902" s="4">
        <f t="shared" si="59"/>
        <v>0</v>
      </c>
      <c r="I1902" s="4"/>
      <c r="J1902">
        <v>4123</v>
      </c>
      <c r="K1902" s="4"/>
    </row>
    <row r="1903" spans="1:11" x14ac:dyDescent="0.25">
      <c r="A1903">
        <v>1905</v>
      </c>
      <c r="B1903" t="s">
        <v>717</v>
      </c>
      <c r="C1903" t="s">
        <v>1</v>
      </c>
      <c r="D1903" t="s">
        <v>1109</v>
      </c>
      <c r="E1903" t="str">
        <f t="shared" si="58"/>
        <v>No</v>
      </c>
      <c r="F1903">
        <v>20</v>
      </c>
      <c r="G1903" s="2">
        <v>13</v>
      </c>
      <c r="H1903" s="4">
        <f t="shared" si="59"/>
        <v>260</v>
      </c>
      <c r="I1903" s="4"/>
      <c r="J1903">
        <v>4123</v>
      </c>
      <c r="K1903" s="4"/>
    </row>
    <row r="1904" spans="1:11" x14ac:dyDescent="0.25">
      <c r="A1904">
        <v>1906</v>
      </c>
      <c r="B1904" t="s">
        <v>717</v>
      </c>
      <c r="C1904" t="s">
        <v>1</v>
      </c>
      <c r="D1904" t="s">
        <v>1109</v>
      </c>
      <c r="E1904" t="str">
        <f t="shared" si="58"/>
        <v>No</v>
      </c>
      <c r="F1904">
        <v>10</v>
      </c>
      <c r="G1904" s="2">
        <v>31</v>
      </c>
      <c r="H1904" s="4">
        <f t="shared" si="59"/>
        <v>310</v>
      </c>
      <c r="I1904" s="4"/>
      <c r="J1904">
        <v>4123</v>
      </c>
      <c r="K1904" s="4"/>
    </row>
    <row r="1905" spans="1:11" x14ac:dyDescent="0.25">
      <c r="A1905">
        <v>1907</v>
      </c>
      <c r="B1905" t="s">
        <v>1284</v>
      </c>
      <c r="C1905" t="s">
        <v>3</v>
      </c>
      <c r="D1905" t="s">
        <v>1097</v>
      </c>
      <c r="E1905" t="str">
        <f t="shared" si="58"/>
        <v>No</v>
      </c>
      <c r="F1905">
        <v>20</v>
      </c>
      <c r="G1905" s="2">
        <v>28</v>
      </c>
      <c r="H1905" s="4">
        <f t="shared" si="59"/>
        <v>560</v>
      </c>
      <c r="I1905" s="4"/>
      <c r="J1905">
        <v>3029</v>
      </c>
      <c r="K1905" s="4"/>
    </row>
    <row r="1906" spans="1:11" x14ac:dyDescent="0.25">
      <c r="A1906">
        <v>1908</v>
      </c>
      <c r="B1906" t="s">
        <v>1285</v>
      </c>
      <c r="C1906" t="s">
        <v>1121</v>
      </c>
      <c r="D1906" t="s">
        <v>1108</v>
      </c>
      <c r="E1906" t="str">
        <f t="shared" si="58"/>
        <v>No</v>
      </c>
      <c r="F1906">
        <v>10</v>
      </c>
      <c r="G1906" s="2">
        <v>30</v>
      </c>
      <c r="H1906" s="4">
        <f t="shared" si="59"/>
        <v>300</v>
      </c>
      <c r="I1906" s="4"/>
      <c r="J1906">
        <v>7838</v>
      </c>
      <c r="K1906" s="4"/>
    </row>
    <row r="1907" spans="1:11" x14ac:dyDescent="0.25">
      <c r="A1907">
        <v>1909</v>
      </c>
      <c r="B1907" t="s">
        <v>1285</v>
      </c>
      <c r="C1907" t="s">
        <v>1121</v>
      </c>
      <c r="D1907" t="s">
        <v>1108</v>
      </c>
      <c r="E1907" t="str">
        <f t="shared" si="58"/>
        <v>No</v>
      </c>
      <c r="F1907">
        <v>20</v>
      </c>
      <c r="G1907" s="2">
        <v>21</v>
      </c>
      <c r="H1907" s="4">
        <f t="shared" si="59"/>
        <v>420</v>
      </c>
      <c r="I1907" s="4"/>
      <c r="J1907">
        <v>7838</v>
      </c>
      <c r="K1907" s="4"/>
    </row>
    <row r="1908" spans="1:11" x14ac:dyDescent="0.25">
      <c r="A1908">
        <v>1910</v>
      </c>
      <c r="B1908" t="s">
        <v>1285</v>
      </c>
      <c r="C1908" t="s">
        <v>1121</v>
      </c>
      <c r="D1908" t="s">
        <v>1108</v>
      </c>
      <c r="E1908" t="str">
        <f t="shared" si="58"/>
        <v>Si</v>
      </c>
      <c r="F1908">
        <v>0</v>
      </c>
      <c r="G1908" s="2">
        <v>30</v>
      </c>
      <c r="H1908" s="4">
        <f t="shared" si="59"/>
        <v>0</v>
      </c>
      <c r="I1908" s="4"/>
      <c r="J1908">
        <v>7838</v>
      </c>
      <c r="K1908" s="4"/>
    </row>
    <row r="1909" spans="1:11" x14ac:dyDescent="0.25">
      <c r="A1909">
        <v>1911</v>
      </c>
      <c r="B1909" t="s">
        <v>718</v>
      </c>
      <c r="C1909" t="s">
        <v>1</v>
      </c>
      <c r="D1909" t="s">
        <v>1115</v>
      </c>
      <c r="E1909" t="str">
        <f t="shared" si="58"/>
        <v>No</v>
      </c>
      <c r="F1909">
        <v>10</v>
      </c>
      <c r="G1909" s="2">
        <v>24</v>
      </c>
      <c r="H1909" s="4">
        <f t="shared" si="59"/>
        <v>240</v>
      </c>
      <c r="I1909" s="4"/>
      <c r="J1909">
        <v>6089</v>
      </c>
      <c r="K1909" s="4"/>
    </row>
    <row r="1910" spans="1:11" x14ac:dyDescent="0.25">
      <c r="A1910">
        <v>1912</v>
      </c>
      <c r="B1910" t="s">
        <v>719</v>
      </c>
      <c r="C1910" t="s">
        <v>1</v>
      </c>
      <c r="D1910" t="s">
        <v>1111</v>
      </c>
      <c r="E1910" t="str">
        <f t="shared" si="58"/>
        <v>No</v>
      </c>
      <c r="F1910">
        <v>10</v>
      </c>
      <c r="G1910" s="2">
        <v>38</v>
      </c>
      <c r="H1910" s="4">
        <f t="shared" si="59"/>
        <v>380</v>
      </c>
      <c r="I1910" s="4"/>
      <c r="J1910">
        <v>9929</v>
      </c>
      <c r="K1910" s="4"/>
    </row>
    <row r="1911" spans="1:11" x14ac:dyDescent="0.25">
      <c r="A1911">
        <v>1913</v>
      </c>
      <c r="B1911" t="s">
        <v>719</v>
      </c>
      <c r="C1911" t="s">
        <v>1</v>
      </c>
      <c r="D1911" t="s">
        <v>1111</v>
      </c>
      <c r="E1911" t="str">
        <f t="shared" si="58"/>
        <v>No</v>
      </c>
      <c r="F1911">
        <v>20</v>
      </c>
      <c r="G1911" s="2">
        <v>34</v>
      </c>
      <c r="H1911" s="4">
        <f t="shared" si="59"/>
        <v>680</v>
      </c>
      <c r="I1911" s="4"/>
      <c r="J1911">
        <v>9929</v>
      </c>
      <c r="K1911" s="4"/>
    </row>
    <row r="1912" spans="1:11" x14ac:dyDescent="0.25">
      <c r="A1912">
        <v>1914</v>
      </c>
      <c r="B1912" t="s">
        <v>720</v>
      </c>
      <c r="C1912" t="s">
        <v>3</v>
      </c>
      <c r="D1912" t="s">
        <v>1103</v>
      </c>
      <c r="E1912" t="str">
        <f t="shared" si="58"/>
        <v>Si</v>
      </c>
      <c r="F1912">
        <v>0</v>
      </c>
      <c r="G1912" s="2">
        <v>27</v>
      </c>
      <c r="H1912" s="4">
        <f t="shared" si="59"/>
        <v>0</v>
      </c>
      <c r="I1912" s="4"/>
      <c r="J1912">
        <v>7084</v>
      </c>
      <c r="K1912" s="4"/>
    </row>
    <row r="1913" spans="1:11" x14ac:dyDescent="0.25">
      <c r="A1913">
        <v>1915</v>
      </c>
      <c r="B1913" t="s">
        <v>720</v>
      </c>
      <c r="C1913" t="s">
        <v>3</v>
      </c>
      <c r="D1913" t="s">
        <v>1103</v>
      </c>
      <c r="E1913" t="str">
        <f t="shared" si="58"/>
        <v>No</v>
      </c>
      <c r="F1913">
        <v>20</v>
      </c>
      <c r="G1913" s="2">
        <v>12</v>
      </c>
      <c r="H1913" s="4">
        <f t="shared" si="59"/>
        <v>240</v>
      </c>
      <c r="I1913" s="4"/>
      <c r="J1913">
        <v>7084</v>
      </c>
      <c r="K1913" s="4"/>
    </row>
    <row r="1914" spans="1:11" x14ac:dyDescent="0.25">
      <c r="A1914">
        <v>1916</v>
      </c>
      <c r="B1914" t="s">
        <v>720</v>
      </c>
      <c r="C1914" t="s">
        <v>3</v>
      </c>
      <c r="D1914" t="s">
        <v>1103</v>
      </c>
      <c r="E1914" t="str">
        <f t="shared" si="58"/>
        <v>No</v>
      </c>
      <c r="F1914">
        <v>10</v>
      </c>
      <c r="G1914" s="2">
        <v>19</v>
      </c>
      <c r="H1914" s="4">
        <f t="shared" si="59"/>
        <v>190</v>
      </c>
      <c r="I1914" s="4"/>
      <c r="J1914">
        <v>7084</v>
      </c>
      <c r="K1914" s="4"/>
    </row>
    <row r="1915" spans="1:11" x14ac:dyDescent="0.25">
      <c r="A1915">
        <v>1917</v>
      </c>
      <c r="B1915" t="s">
        <v>721</v>
      </c>
      <c r="C1915" t="s">
        <v>3</v>
      </c>
      <c r="D1915" t="s">
        <v>1103</v>
      </c>
      <c r="E1915" t="str">
        <f t="shared" si="58"/>
        <v>Si</v>
      </c>
      <c r="F1915">
        <v>0</v>
      </c>
      <c r="G1915" s="2">
        <v>10</v>
      </c>
      <c r="H1915" s="4">
        <f t="shared" si="59"/>
        <v>0</v>
      </c>
      <c r="I1915" s="4"/>
      <c r="J1915">
        <v>9023</v>
      </c>
      <c r="K1915" s="4"/>
    </row>
    <row r="1916" spans="1:11" x14ac:dyDescent="0.25">
      <c r="A1916">
        <v>1918</v>
      </c>
      <c r="B1916" t="s">
        <v>721</v>
      </c>
      <c r="C1916" t="s">
        <v>3</v>
      </c>
      <c r="D1916" t="s">
        <v>1103</v>
      </c>
      <c r="E1916" t="str">
        <f t="shared" si="58"/>
        <v>No</v>
      </c>
      <c r="F1916">
        <v>10</v>
      </c>
      <c r="G1916" s="2">
        <v>17</v>
      </c>
      <c r="H1916" s="4">
        <f t="shared" si="59"/>
        <v>170</v>
      </c>
      <c r="I1916" s="4"/>
      <c r="J1916">
        <v>9023</v>
      </c>
      <c r="K1916" s="4"/>
    </row>
    <row r="1917" spans="1:11" x14ac:dyDescent="0.25">
      <c r="A1917">
        <v>1919</v>
      </c>
      <c r="B1917" t="s">
        <v>721</v>
      </c>
      <c r="C1917" t="s">
        <v>3</v>
      </c>
      <c r="D1917" t="s">
        <v>1103</v>
      </c>
      <c r="E1917" t="str">
        <f t="shared" si="58"/>
        <v>No</v>
      </c>
      <c r="F1917">
        <v>20</v>
      </c>
      <c r="G1917" s="2">
        <v>31</v>
      </c>
      <c r="H1917" s="4">
        <f t="shared" si="59"/>
        <v>620</v>
      </c>
      <c r="I1917" s="4"/>
      <c r="J1917">
        <v>9023</v>
      </c>
      <c r="K1917" s="4"/>
    </row>
    <row r="1918" spans="1:11" x14ac:dyDescent="0.25">
      <c r="A1918">
        <v>1920</v>
      </c>
      <c r="B1918" t="s">
        <v>722</v>
      </c>
      <c r="C1918" t="s">
        <v>1121</v>
      </c>
      <c r="D1918" t="s">
        <v>1108</v>
      </c>
      <c r="E1918" t="str">
        <f t="shared" si="58"/>
        <v>Si</v>
      </c>
      <c r="F1918">
        <v>0</v>
      </c>
      <c r="G1918" s="2">
        <v>15</v>
      </c>
      <c r="H1918" s="4">
        <f t="shared" si="59"/>
        <v>0</v>
      </c>
      <c r="I1918" s="4"/>
      <c r="J1918">
        <v>7071</v>
      </c>
      <c r="K1918" s="4"/>
    </row>
    <row r="1919" spans="1:11" x14ac:dyDescent="0.25">
      <c r="A1919">
        <v>1921</v>
      </c>
      <c r="B1919" t="s">
        <v>722</v>
      </c>
      <c r="C1919" t="s">
        <v>1121</v>
      </c>
      <c r="D1919" t="s">
        <v>1108</v>
      </c>
      <c r="E1919" t="str">
        <f t="shared" si="58"/>
        <v>No</v>
      </c>
      <c r="F1919">
        <v>10</v>
      </c>
      <c r="G1919" s="2">
        <v>16</v>
      </c>
      <c r="H1919" s="4">
        <f t="shared" si="59"/>
        <v>160</v>
      </c>
      <c r="I1919" s="4"/>
      <c r="J1919">
        <v>7071</v>
      </c>
      <c r="K1919" s="4"/>
    </row>
    <row r="1920" spans="1:11" x14ac:dyDescent="0.25">
      <c r="A1920">
        <v>1922</v>
      </c>
      <c r="B1920" t="s">
        <v>722</v>
      </c>
      <c r="C1920" t="s">
        <v>1121</v>
      </c>
      <c r="D1920" t="s">
        <v>1108</v>
      </c>
      <c r="E1920" t="str">
        <f t="shared" si="58"/>
        <v>No</v>
      </c>
      <c r="F1920">
        <v>20</v>
      </c>
      <c r="G1920" s="2">
        <v>16</v>
      </c>
      <c r="H1920" s="4">
        <f t="shared" si="59"/>
        <v>320</v>
      </c>
      <c r="I1920" s="4"/>
      <c r="J1920">
        <v>7071</v>
      </c>
      <c r="K1920" s="4"/>
    </row>
    <row r="1921" spans="1:11" x14ac:dyDescent="0.25">
      <c r="A1921">
        <v>1923</v>
      </c>
      <c r="B1921" t="s">
        <v>723</v>
      </c>
      <c r="C1921" t="s">
        <v>1</v>
      </c>
      <c r="D1921" t="s">
        <v>1107</v>
      </c>
      <c r="E1921" t="str">
        <f t="shared" si="58"/>
        <v>No</v>
      </c>
      <c r="F1921">
        <v>10</v>
      </c>
      <c r="G1921" s="2">
        <v>34</v>
      </c>
      <c r="H1921" s="4">
        <f t="shared" si="59"/>
        <v>340</v>
      </c>
      <c r="I1921" s="4"/>
      <c r="J1921">
        <v>7175</v>
      </c>
      <c r="K1921" s="4"/>
    </row>
    <row r="1922" spans="1:11" x14ac:dyDescent="0.25">
      <c r="A1922">
        <v>1924</v>
      </c>
      <c r="B1922" t="s">
        <v>723</v>
      </c>
      <c r="C1922" t="s">
        <v>1</v>
      </c>
      <c r="D1922" t="s">
        <v>1107</v>
      </c>
      <c r="E1922" t="str">
        <f t="shared" ref="E1922:E1985" si="60">IF(F1922=0,"Si","No")</f>
        <v>Si</v>
      </c>
      <c r="F1922">
        <v>0</v>
      </c>
      <c r="G1922" s="2">
        <v>35</v>
      </c>
      <c r="H1922" s="4">
        <f t="shared" si="59"/>
        <v>0</v>
      </c>
      <c r="I1922" s="4"/>
      <c r="J1922">
        <v>7175</v>
      </c>
      <c r="K1922" s="4"/>
    </row>
    <row r="1923" spans="1:11" x14ac:dyDescent="0.25">
      <c r="A1923">
        <v>1925</v>
      </c>
      <c r="B1923" t="s">
        <v>724</v>
      </c>
      <c r="C1923" t="s">
        <v>1</v>
      </c>
      <c r="D1923" t="s">
        <v>1107</v>
      </c>
      <c r="E1923" t="str">
        <f t="shared" si="60"/>
        <v>No</v>
      </c>
      <c r="F1923">
        <v>10</v>
      </c>
      <c r="G1923" s="2">
        <v>37</v>
      </c>
      <c r="H1923" s="4">
        <f t="shared" ref="H1923:H1986" si="61">G1923*F1923</f>
        <v>370</v>
      </c>
      <c r="I1923" s="4"/>
      <c r="J1923">
        <v>2658</v>
      </c>
      <c r="K1923" s="4"/>
    </row>
    <row r="1924" spans="1:11" x14ac:dyDescent="0.25">
      <c r="A1924">
        <v>1926</v>
      </c>
      <c r="B1924" t="s">
        <v>724</v>
      </c>
      <c r="C1924" t="s">
        <v>1</v>
      </c>
      <c r="D1924" t="s">
        <v>1107</v>
      </c>
      <c r="E1924" t="str">
        <f t="shared" si="60"/>
        <v>Si</v>
      </c>
      <c r="F1924">
        <v>0</v>
      </c>
      <c r="G1924" s="2">
        <v>39</v>
      </c>
      <c r="H1924" s="4">
        <f t="shared" si="61"/>
        <v>0</v>
      </c>
      <c r="I1924" s="4"/>
      <c r="J1924">
        <v>2658</v>
      </c>
      <c r="K1924" s="4"/>
    </row>
    <row r="1925" spans="1:11" x14ac:dyDescent="0.25">
      <c r="A1925">
        <v>1927</v>
      </c>
      <c r="B1925" t="s">
        <v>724</v>
      </c>
      <c r="C1925" t="s">
        <v>1</v>
      </c>
      <c r="D1925" t="s">
        <v>1107</v>
      </c>
      <c r="E1925" t="str">
        <f t="shared" si="60"/>
        <v>No</v>
      </c>
      <c r="F1925">
        <v>20</v>
      </c>
      <c r="G1925" s="2">
        <v>31</v>
      </c>
      <c r="H1925" s="4">
        <f t="shared" si="61"/>
        <v>620</v>
      </c>
      <c r="I1925" s="4"/>
      <c r="J1925">
        <v>2658</v>
      </c>
      <c r="K1925" s="4"/>
    </row>
    <row r="1926" spans="1:11" x14ac:dyDescent="0.25">
      <c r="A1926">
        <v>1928</v>
      </c>
      <c r="B1926" t="s">
        <v>725</v>
      </c>
      <c r="C1926" t="s">
        <v>1</v>
      </c>
      <c r="D1926" t="s">
        <v>1107</v>
      </c>
      <c r="E1926" t="str">
        <f t="shared" si="60"/>
        <v>Si</v>
      </c>
      <c r="F1926">
        <v>0</v>
      </c>
      <c r="G1926" s="2">
        <v>10</v>
      </c>
      <c r="H1926" s="4">
        <f t="shared" si="61"/>
        <v>0</v>
      </c>
      <c r="I1926" s="4"/>
      <c r="J1926">
        <v>8253</v>
      </c>
      <c r="K1926" s="4"/>
    </row>
    <row r="1927" spans="1:11" x14ac:dyDescent="0.25">
      <c r="A1927">
        <v>1929</v>
      </c>
      <c r="B1927" t="s">
        <v>1286</v>
      </c>
      <c r="C1927" t="s">
        <v>1</v>
      </c>
      <c r="D1927" t="s">
        <v>1107</v>
      </c>
      <c r="E1927" t="str">
        <f t="shared" si="60"/>
        <v>Si</v>
      </c>
      <c r="F1927">
        <v>0</v>
      </c>
      <c r="G1927" s="2">
        <v>10</v>
      </c>
      <c r="H1927" s="4">
        <f t="shared" si="61"/>
        <v>0</v>
      </c>
      <c r="I1927" s="4"/>
      <c r="J1927">
        <v>1931</v>
      </c>
      <c r="K1927" s="4"/>
    </row>
    <row r="1928" spans="1:11" x14ac:dyDescent="0.25">
      <c r="A1928">
        <v>1930</v>
      </c>
      <c r="B1928" t="s">
        <v>1286</v>
      </c>
      <c r="C1928" t="s">
        <v>1</v>
      </c>
      <c r="D1928" t="s">
        <v>1107</v>
      </c>
      <c r="E1928" t="str">
        <f t="shared" si="60"/>
        <v>No</v>
      </c>
      <c r="F1928">
        <v>10</v>
      </c>
      <c r="G1928" s="2">
        <v>24</v>
      </c>
      <c r="H1928" s="4">
        <f t="shared" si="61"/>
        <v>240</v>
      </c>
      <c r="I1928" s="4"/>
      <c r="J1928">
        <v>1931</v>
      </c>
      <c r="K1928" s="4"/>
    </row>
    <row r="1929" spans="1:11" x14ac:dyDescent="0.25">
      <c r="A1929">
        <v>1931</v>
      </c>
      <c r="B1929" t="s">
        <v>726</v>
      </c>
      <c r="C1929" t="s">
        <v>3</v>
      </c>
      <c r="D1929" t="s">
        <v>1096</v>
      </c>
      <c r="E1929" t="str">
        <f t="shared" si="60"/>
        <v>No</v>
      </c>
      <c r="F1929">
        <v>10</v>
      </c>
      <c r="G1929" s="2">
        <v>13</v>
      </c>
      <c r="H1929" s="4">
        <f t="shared" si="61"/>
        <v>130</v>
      </c>
      <c r="I1929" s="4"/>
      <c r="J1929">
        <v>2497</v>
      </c>
      <c r="K1929" s="4"/>
    </row>
    <row r="1930" spans="1:11" x14ac:dyDescent="0.25">
      <c r="A1930">
        <v>1932</v>
      </c>
      <c r="B1930" t="s">
        <v>726</v>
      </c>
      <c r="C1930" t="s">
        <v>3</v>
      </c>
      <c r="D1930" t="s">
        <v>1096</v>
      </c>
      <c r="E1930" t="str">
        <f t="shared" si="60"/>
        <v>No</v>
      </c>
      <c r="F1930">
        <v>20</v>
      </c>
      <c r="G1930" s="2">
        <v>15</v>
      </c>
      <c r="H1930" s="4">
        <f t="shared" si="61"/>
        <v>300</v>
      </c>
      <c r="I1930" s="4"/>
      <c r="J1930">
        <v>2497</v>
      </c>
      <c r="K1930" s="4"/>
    </row>
    <row r="1931" spans="1:11" x14ac:dyDescent="0.25">
      <c r="A1931">
        <v>1933</v>
      </c>
      <c r="B1931" t="s">
        <v>726</v>
      </c>
      <c r="C1931" t="s">
        <v>3</v>
      </c>
      <c r="D1931" t="s">
        <v>1096</v>
      </c>
      <c r="E1931" t="str">
        <f t="shared" si="60"/>
        <v>Si</v>
      </c>
      <c r="F1931">
        <v>0</v>
      </c>
      <c r="G1931" s="2">
        <v>26</v>
      </c>
      <c r="H1931" s="4">
        <f t="shared" si="61"/>
        <v>0</v>
      </c>
      <c r="I1931" s="4"/>
      <c r="J1931">
        <v>2497</v>
      </c>
      <c r="K1931" s="4"/>
    </row>
    <row r="1932" spans="1:11" x14ac:dyDescent="0.25">
      <c r="A1932">
        <v>1934</v>
      </c>
      <c r="B1932" t="s">
        <v>1287</v>
      </c>
      <c r="C1932" t="s">
        <v>1</v>
      </c>
      <c r="D1932" t="s">
        <v>1107</v>
      </c>
      <c r="E1932" t="str">
        <f t="shared" si="60"/>
        <v>Si</v>
      </c>
      <c r="F1932">
        <v>0</v>
      </c>
      <c r="G1932" s="2">
        <v>27</v>
      </c>
      <c r="H1932" s="4">
        <f t="shared" si="61"/>
        <v>0</v>
      </c>
      <c r="I1932" s="4"/>
      <c r="J1932">
        <v>6361</v>
      </c>
      <c r="K1932" s="4"/>
    </row>
    <row r="1933" spans="1:11" x14ac:dyDescent="0.25">
      <c r="A1933">
        <v>1935</v>
      </c>
      <c r="B1933" t="s">
        <v>1287</v>
      </c>
      <c r="C1933" t="s">
        <v>1</v>
      </c>
      <c r="D1933" t="s">
        <v>1107</v>
      </c>
      <c r="E1933" t="str">
        <f t="shared" si="60"/>
        <v>No</v>
      </c>
      <c r="F1933">
        <v>20</v>
      </c>
      <c r="G1933" s="2">
        <v>35</v>
      </c>
      <c r="H1933" s="4">
        <f t="shared" si="61"/>
        <v>700</v>
      </c>
      <c r="I1933" s="4"/>
      <c r="J1933">
        <v>6361</v>
      </c>
      <c r="K1933" s="4"/>
    </row>
    <row r="1934" spans="1:11" x14ac:dyDescent="0.25">
      <c r="A1934">
        <v>1936</v>
      </c>
      <c r="B1934" t="s">
        <v>1287</v>
      </c>
      <c r="C1934" t="s">
        <v>1</v>
      </c>
      <c r="D1934" t="s">
        <v>1107</v>
      </c>
      <c r="E1934" t="str">
        <f t="shared" si="60"/>
        <v>No</v>
      </c>
      <c r="F1934">
        <v>10</v>
      </c>
      <c r="G1934" s="2">
        <v>34</v>
      </c>
      <c r="H1934" s="4">
        <f t="shared" si="61"/>
        <v>340</v>
      </c>
      <c r="I1934" s="4"/>
      <c r="J1934">
        <v>6361</v>
      </c>
      <c r="K1934" s="4"/>
    </row>
    <row r="1935" spans="1:11" x14ac:dyDescent="0.25">
      <c r="A1935">
        <v>1937</v>
      </c>
      <c r="B1935" t="s">
        <v>727</v>
      </c>
      <c r="C1935" t="s">
        <v>1</v>
      </c>
      <c r="D1935" t="s">
        <v>1107</v>
      </c>
      <c r="E1935" t="str">
        <f t="shared" si="60"/>
        <v>No</v>
      </c>
      <c r="F1935">
        <v>20</v>
      </c>
      <c r="G1935" s="2">
        <v>26</v>
      </c>
      <c r="H1935" s="4">
        <f t="shared" si="61"/>
        <v>520</v>
      </c>
      <c r="I1935" s="4"/>
      <c r="J1935">
        <v>5288</v>
      </c>
      <c r="K1935" s="4"/>
    </row>
    <row r="1936" spans="1:11" x14ac:dyDescent="0.25">
      <c r="A1936">
        <v>1938</v>
      </c>
      <c r="B1936" t="s">
        <v>727</v>
      </c>
      <c r="C1936" t="s">
        <v>1</v>
      </c>
      <c r="D1936" t="s">
        <v>1107</v>
      </c>
      <c r="E1936" t="str">
        <f t="shared" si="60"/>
        <v>No</v>
      </c>
      <c r="F1936">
        <v>10</v>
      </c>
      <c r="G1936" s="2">
        <v>39</v>
      </c>
      <c r="H1936" s="4">
        <f t="shared" si="61"/>
        <v>390</v>
      </c>
      <c r="I1936" s="4"/>
      <c r="J1936">
        <v>5288</v>
      </c>
      <c r="K1936" s="4"/>
    </row>
    <row r="1937" spans="1:11" x14ac:dyDescent="0.25">
      <c r="A1937">
        <v>1939</v>
      </c>
      <c r="B1937" t="s">
        <v>728</v>
      </c>
      <c r="C1937" t="s">
        <v>1</v>
      </c>
      <c r="D1937" t="s">
        <v>1094</v>
      </c>
      <c r="E1937" t="str">
        <f t="shared" si="60"/>
        <v>No</v>
      </c>
      <c r="F1937">
        <v>20</v>
      </c>
      <c r="G1937" s="2">
        <v>30</v>
      </c>
      <c r="H1937" s="4">
        <f t="shared" si="61"/>
        <v>600</v>
      </c>
      <c r="I1937" s="4"/>
      <c r="J1937">
        <v>8504</v>
      </c>
      <c r="K1937" s="4"/>
    </row>
    <row r="1938" spans="1:11" x14ac:dyDescent="0.25">
      <c r="A1938">
        <v>1940</v>
      </c>
      <c r="B1938" t="s">
        <v>729</v>
      </c>
      <c r="C1938" t="s">
        <v>1</v>
      </c>
      <c r="D1938" t="s">
        <v>1110</v>
      </c>
      <c r="E1938" t="str">
        <f t="shared" si="60"/>
        <v>Si</v>
      </c>
      <c r="F1938">
        <v>0</v>
      </c>
      <c r="G1938" s="2">
        <v>37</v>
      </c>
      <c r="H1938" s="4">
        <f t="shared" si="61"/>
        <v>0</v>
      </c>
      <c r="I1938" s="4"/>
      <c r="J1938">
        <v>4766</v>
      </c>
      <c r="K1938" s="4"/>
    </row>
    <row r="1939" spans="1:11" x14ac:dyDescent="0.25">
      <c r="A1939">
        <v>1941</v>
      </c>
      <c r="B1939" t="s">
        <v>730</v>
      </c>
      <c r="C1939" t="s">
        <v>1</v>
      </c>
      <c r="D1939" t="s">
        <v>1115</v>
      </c>
      <c r="E1939" t="str">
        <f t="shared" si="60"/>
        <v>No</v>
      </c>
      <c r="F1939">
        <v>10</v>
      </c>
      <c r="G1939" s="2">
        <v>17</v>
      </c>
      <c r="H1939" s="4">
        <f t="shared" si="61"/>
        <v>170</v>
      </c>
      <c r="I1939" s="4"/>
      <c r="J1939">
        <v>9029</v>
      </c>
      <c r="K1939" s="4"/>
    </row>
    <row r="1940" spans="1:11" x14ac:dyDescent="0.25">
      <c r="A1940">
        <v>1942</v>
      </c>
      <c r="B1940" t="s">
        <v>730</v>
      </c>
      <c r="C1940" t="s">
        <v>1</v>
      </c>
      <c r="D1940" t="s">
        <v>1115</v>
      </c>
      <c r="E1940" t="str">
        <f t="shared" si="60"/>
        <v>No</v>
      </c>
      <c r="F1940">
        <v>20</v>
      </c>
      <c r="G1940" s="2">
        <v>26</v>
      </c>
      <c r="H1940" s="4">
        <f t="shared" si="61"/>
        <v>520</v>
      </c>
      <c r="I1940" s="4"/>
      <c r="J1940">
        <v>9029</v>
      </c>
      <c r="K1940" s="4"/>
    </row>
    <row r="1941" spans="1:11" x14ac:dyDescent="0.25">
      <c r="A1941">
        <v>1943</v>
      </c>
      <c r="B1941" t="s">
        <v>1288</v>
      </c>
      <c r="C1941" t="s">
        <v>1</v>
      </c>
      <c r="D1941" t="s">
        <v>1107</v>
      </c>
      <c r="E1941" t="str">
        <f t="shared" si="60"/>
        <v>Si</v>
      </c>
      <c r="F1941">
        <v>0</v>
      </c>
      <c r="G1941" s="2">
        <v>39</v>
      </c>
      <c r="H1941" s="4">
        <f t="shared" si="61"/>
        <v>0</v>
      </c>
      <c r="I1941" s="4"/>
      <c r="J1941">
        <v>4677</v>
      </c>
      <c r="K1941" s="4"/>
    </row>
    <row r="1942" spans="1:11" x14ac:dyDescent="0.25">
      <c r="A1942">
        <v>1944</v>
      </c>
      <c r="B1942" t="s">
        <v>731</v>
      </c>
      <c r="C1942" t="s">
        <v>1121</v>
      </c>
      <c r="D1942" t="s">
        <v>1108</v>
      </c>
      <c r="E1942" t="str">
        <f t="shared" si="60"/>
        <v>Si</v>
      </c>
      <c r="F1942">
        <v>0</v>
      </c>
      <c r="G1942" s="2">
        <v>23</v>
      </c>
      <c r="H1942" s="4">
        <f t="shared" si="61"/>
        <v>0</v>
      </c>
      <c r="I1942" s="4"/>
      <c r="J1942">
        <v>3102</v>
      </c>
      <c r="K1942" s="4"/>
    </row>
    <row r="1943" spans="1:11" x14ac:dyDescent="0.25">
      <c r="A1943">
        <v>1945</v>
      </c>
      <c r="B1943" t="s">
        <v>732</v>
      </c>
      <c r="C1943" t="s">
        <v>3</v>
      </c>
      <c r="D1943" t="s">
        <v>1103</v>
      </c>
      <c r="E1943" t="str">
        <f t="shared" si="60"/>
        <v>No</v>
      </c>
      <c r="F1943">
        <v>10</v>
      </c>
      <c r="G1943" s="2">
        <v>25</v>
      </c>
      <c r="H1943" s="4">
        <f t="shared" si="61"/>
        <v>250</v>
      </c>
      <c r="I1943" s="4"/>
      <c r="J1943">
        <v>1531</v>
      </c>
      <c r="K1943" s="4"/>
    </row>
    <row r="1944" spans="1:11" x14ac:dyDescent="0.25">
      <c r="A1944">
        <v>1946</v>
      </c>
      <c r="B1944" t="s">
        <v>733</v>
      </c>
      <c r="C1944" t="s">
        <v>1</v>
      </c>
      <c r="D1944" t="s">
        <v>1109</v>
      </c>
      <c r="E1944" t="str">
        <f t="shared" si="60"/>
        <v>Si</v>
      </c>
      <c r="F1944">
        <v>0</v>
      </c>
      <c r="G1944" s="2">
        <v>31</v>
      </c>
      <c r="H1944" s="4">
        <f t="shared" si="61"/>
        <v>0</v>
      </c>
      <c r="I1944" s="4"/>
      <c r="J1944">
        <v>6938</v>
      </c>
      <c r="K1944" s="4"/>
    </row>
    <row r="1945" spans="1:11" x14ac:dyDescent="0.25">
      <c r="A1945">
        <v>1947</v>
      </c>
      <c r="B1945" t="s">
        <v>733</v>
      </c>
      <c r="C1945" t="s">
        <v>1</v>
      </c>
      <c r="D1945" t="s">
        <v>1109</v>
      </c>
      <c r="E1945" t="str">
        <f t="shared" si="60"/>
        <v>No</v>
      </c>
      <c r="F1945">
        <v>10</v>
      </c>
      <c r="G1945" s="2">
        <v>36</v>
      </c>
      <c r="H1945" s="4">
        <f t="shared" si="61"/>
        <v>360</v>
      </c>
      <c r="I1945" s="4"/>
      <c r="J1945">
        <v>6938</v>
      </c>
      <c r="K1945" s="4"/>
    </row>
    <row r="1946" spans="1:11" x14ac:dyDescent="0.25">
      <c r="A1946">
        <v>1948</v>
      </c>
      <c r="B1946" t="s">
        <v>733</v>
      </c>
      <c r="C1946" t="s">
        <v>1</v>
      </c>
      <c r="D1946" t="s">
        <v>1109</v>
      </c>
      <c r="E1946" t="str">
        <f t="shared" si="60"/>
        <v>No</v>
      </c>
      <c r="F1946">
        <v>20</v>
      </c>
      <c r="G1946" s="2">
        <v>40</v>
      </c>
      <c r="H1946" s="4">
        <f t="shared" si="61"/>
        <v>800</v>
      </c>
      <c r="I1946" s="4"/>
      <c r="J1946">
        <v>6938</v>
      </c>
      <c r="K1946" s="4"/>
    </row>
    <row r="1947" spans="1:11" x14ac:dyDescent="0.25">
      <c r="A1947">
        <v>1949</v>
      </c>
      <c r="B1947" t="s">
        <v>734</v>
      </c>
      <c r="C1947" t="s">
        <v>1</v>
      </c>
      <c r="D1947" t="s">
        <v>1115</v>
      </c>
      <c r="E1947" t="str">
        <f t="shared" si="60"/>
        <v>No</v>
      </c>
      <c r="F1947">
        <v>20</v>
      </c>
      <c r="G1947" s="2">
        <v>15</v>
      </c>
      <c r="H1947" s="4">
        <f t="shared" si="61"/>
        <v>300</v>
      </c>
      <c r="I1947" s="4"/>
      <c r="J1947">
        <v>1753</v>
      </c>
      <c r="K1947" s="4"/>
    </row>
    <row r="1948" spans="1:11" x14ac:dyDescent="0.25">
      <c r="A1948">
        <v>1950</v>
      </c>
      <c r="B1948" t="s">
        <v>734</v>
      </c>
      <c r="C1948" t="s">
        <v>1</v>
      </c>
      <c r="D1948" t="s">
        <v>1115</v>
      </c>
      <c r="E1948" t="str">
        <f t="shared" si="60"/>
        <v>No</v>
      </c>
      <c r="F1948">
        <v>10</v>
      </c>
      <c r="G1948" s="2">
        <v>37</v>
      </c>
      <c r="H1948" s="4">
        <f t="shared" si="61"/>
        <v>370</v>
      </c>
      <c r="I1948" s="4"/>
      <c r="J1948">
        <v>1753</v>
      </c>
      <c r="K1948" s="4"/>
    </row>
    <row r="1949" spans="1:11" x14ac:dyDescent="0.25">
      <c r="A1949">
        <v>1951</v>
      </c>
      <c r="B1949" t="s">
        <v>735</v>
      </c>
      <c r="C1949" t="s">
        <v>1</v>
      </c>
      <c r="D1949" t="s">
        <v>1112</v>
      </c>
      <c r="E1949" t="str">
        <f t="shared" si="60"/>
        <v>No</v>
      </c>
      <c r="F1949">
        <v>20</v>
      </c>
      <c r="G1949" s="2">
        <v>34</v>
      </c>
      <c r="H1949" s="4">
        <f t="shared" si="61"/>
        <v>680</v>
      </c>
      <c r="I1949" s="4"/>
      <c r="J1949">
        <v>4568</v>
      </c>
      <c r="K1949" s="4"/>
    </row>
    <row r="1950" spans="1:11" x14ac:dyDescent="0.25">
      <c r="A1950">
        <v>1952</v>
      </c>
      <c r="B1950" t="s">
        <v>735</v>
      </c>
      <c r="C1950" t="s">
        <v>1</v>
      </c>
      <c r="D1950" t="s">
        <v>1112</v>
      </c>
      <c r="E1950" t="str">
        <f t="shared" si="60"/>
        <v>Si</v>
      </c>
      <c r="F1950">
        <v>0</v>
      </c>
      <c r="G1950" s="2">
        <v>11</v>
      </c>
      <c r="H1950" s="4">
        <f t="shared" si="61"/>
        <v>0</v>
      </c>
      <c r="I1950" s="4"/>
      <c r="J1950">
        <v>4568</v>
      </c>
      <c r="K1950" s="4"/>
    </row>
    <row r="1951" spans="1:11" x14ac:dyDescent="0.25">
      <c r="A1951">
        <v>1953</v>
      </c>
      <c r="B1951" t="s">
        <v>736</v>
      </c>
      <c r="C1951" t="s">
        <v>1</v>
      </c>
      <c r="D1951" t="s">
        <v>1094</v>
      </c>
      <c r="E1951" t="str">
        <f t="shared" si="60"/>
        <v>No</v>
      </c>
      <c r="F1951">
        <v>10</v>
      </c>
      <c r="G1951" s="2">
        <v>22</v>
      </c>
      <c r="H1951" s="4">
        <f t="shared" si="61"/>
        <v>220</v>
      </c>
      <c r="I1951" s="4"/>
      <c r="J1951">
        <v>7244</v>
      </c>
      <c r="K1951" s="4"/>
    </row>
    <row r="1952" spans="1:11" x14ac:dyDescent="0.25">
      <c r="A1952">
        <v>1954</v>
      </c>
      <c r="B1952" t="s">
        <v>737</v>
      </c>
      <c r="C1952" t="s">
        <v>1</v>
      </c>
      <c r="D1952" t="s">
        <v>1111</v>
      </c>
      <c r="E1952" t="str">
        <f t="shared" si="60"/>
        <v>Si</v>
      </c>
      <c r="F1952">
        <v>0</v>
      </c>
      <c r="G1952" s="2">
        <v>34</v>
      </c>
      <c r="H1952" s="4">
        <f t="shared" si="61"/>
        <v>0</v>
      </c>
      <c r="I1952" s="4"/>
      <c r="J1952">
        <v>8008</v>
      </c>
      <c r="K1952" s="4"/>
    </row>
    <row r="1953" spans="1:11" x14ac:dyDescent="0.25">
      <c r="A1953">
        <v>1955</v>
      </c>
      <c r="B1953" t="s">
        <v>738</v>
      </c>
      <c r="C1953" t="s">
        <v>1</v>
      </c>
      <c r="D1953" t="s">
        <v>1110</v>
      </c>
      <c r="E1953" t="str">
        <f t="shared" si="60"/>
        <v>No</v>
      </c>
      <c r="F1953">
        <v>10</v>
      </c>
      <c r="G1953" s="2">
        <v>19</v>
      </c>
      <c r="H1953" s="4">
        <f t="shared" si="61"/>
        <v>190</v>
      </c>
      <c r="I1953" s="4"/>
      <c r="J1953">
        <v>9346</v>
      </c>
      <c r="K1953" s="4"/>
    </row>
    <row r="1954" spans="1:11" x14ac:dyDescent="0.25">
      <c r="A1954">
        <v>1956</v>
      </c>
      <c r="B1954" t="s">
        <v>738</v>
      </c>
      <c r="C1954" t="s">
        <v>1</v>
      </c>
      <c r="D1954" t="s">
        <v>1110</v>
      </c>
      <c r="E1954" t="str">
        <f t="shared" si="60"/>
        <v>Si</v>
      </c>
      <c r="F1954">
        <v>0</v>
      </c>
      <c r="G1954" s="2">
        <v>10</v>
      </c>
      <c r="H1954" s="4">
        <f t="shared" si="61"/>
        <v>0</v>
      </c>
      <c r="I1954" s="4"/>
      <c r="J1954">
        <v>9346</v>
      </c>
      <c r="K1954" s="4"/>
    </row>
    <row r="1955" spans="1:11" x14ac:dyDescent="0.25">
      <c r="A1955">
        <v>1957</v>
      </c>
      <c r="B1955" t="s">
        <v>739</v>
      </c>
      <c r="C1955" t="s">
        <v>1</v>
      </c>
      <c r="D1955" t="s">
        <v>1109</v>
      </c>
      <c r="E1955" t="str">
        <f t="shared" si="60"/>
        <v>No</v>
      </c>
      <c r="F1955">
        <v>20</v>
      </c>
      <c r="G1955" s="2">
        <v>26</v>
      </c>
      <c r="H1955" s="4">
        <f t="shared" si="61"/>
        <v>520</v>
      </c>
      <c r="I1955" s="4"/>
      <c r="J1955">
        <v>5614</v>
      </c>
      <c r="K1955" s="4"/>
    </row>
    <row r="1956" spans="1:11" x14ac:dyDescent="0.25">
      <c r="A1956">
        <v>1958</v>
      </c>
      <c r="B1956" t="s">
        <v>739</v>
      </c>
      <c r="C1956" t="s">
        <v>1</v>
      </c>
      <c r="D1956" t="s">
        <v>1109</v>
      </c>
      <c r="E1956" t="str">
        <f t="shared" si="60"/>
        <v>No</v>
      </c>
      <c r="F1956">
        <v>10</v>
      </c>
      <c r="G1956" s="2">
        <v>35</v>
      </c>
      <c r="H1956" s="4">
        <f t="shared" si="61"/>
        <v>350</v>
      </c>
      <c r="I1956" s="4"/>
      <c r="J1956">
        <v>5614</v>
      </c>
      <c r="K1956" s="4"/>
    </row>
    <row r="1957" spans="1:11" x14ac:dyDescent="0.25">
      <c r="A1957">
        <v>1959</v>
      </c>
      <c r="B1957" t="s">
        <v>739</v>
      </c>
      <c r="C1957" t="s">
        <v>1</v>
      </c>
      <c r="D1957" t="s">
        <v>1109</v>
      </c>
      <c r="E1957" t="str">
        <f t="shared" si="60"/>
        <v>Si</v>
      </c>
      <c r="F1957">
        <v>0</v>
      </c>
      <c r="G1957" s="2">
        <v>32</v>
      </c>
      <c r="H1957" s="4">
        <f t="shared" si="61"/>
        <v>0</v>
      </c>
      <c r="I1957" s="4"/>
      <c r="J1957">
        <v>5614</v>
      </c>
      <c r="K1957" s="4"/>
    </row>
    <row r="1958" spans="1:11" x14ac:dyDescent="0.25">
      <c r="A1958">
        <v>1960</v>
      </c>
      <c r="B1958" t="s">
        <v>740</v>
      </c>
      <c r="C1958" t="s">
        <v>1</v>
      </c>
      <c r="D1958" t="s">
        <v>1110</v>
      </c>
      <c r="E1958" t="str">
        <f t="shared" si="60"/>
        <v>No</v>
      </c>
      <c r="F1958">
        <v>20</v>
      </c>
      <c r="G1958" s="2">
        <v>25</v>
      </c>
      <c r="H1958" s="4">
        <f t="shared" si="61"/>
        <v>500</v>
      </c>
      <c r="I1958" s="4"/>
      <c r="J1958">
        <v>1477</v>
      </c>
      <c r="K1958" s="4"/>
    </row>
    <row r="1959" spans="1:11" x14ac:dyDescent="0.25">
      <c r="A1959">
        <v>1961</v>
      </c>
      <c r="B1959" t="s">
        <v>740</v>
      </c>
      <c r="C1959" t="s">
        <v>1</v>
      </c>
      <c r="D1959" t="s">
        <v>1110</v>
      </c>
      <c r="E1959" t="str">
        <f t="shared" si="60"/>
        <v>Si</v>
      </c>
      <c r="F1959">
        <v>0</v>
      </c>
      <c r="G1959" s="2">
        <v>13</v>
      </c>
      <c r="H1959" s="4">
        <f t="shared" si="61"/>
        <v>0</v>
      </c>
      <c r="I1959" s="4"/>
      <c r="J1959">
        <v>1477</v>
      </c>
      <c r="K1959" s="4"/>
    </row>
    <row r="1960" spans="1:11" x14ac:dyDescent="0.25">
      <c r="A1960">
        <v>1962</v>
      </c>
      <c r="B1960" t="s">
        <v>740</v>
      </c>
      <c r="C1960" t="s">
        <v>1</v>
      </c>
      <c r="D1960" t="s">
        <v>1110</v>
      </c>
      <c r="E1960" t="str">
        <f t="shared" si="60"/>
        <v>No</v>
      </c>
      <c r="F1960">
        <v>10</v>
      </c>
      <c r="G1960" s="2">
        <v>38</v>
      </c>
      <c r="H1960" s="4">
        <f t="shared" si="61"/>
        <v>380</v>
      </c>
      <c r="I1960" s="4"/>
      <c r="J1960">
        <v>1477</v>
      </c>
      <c r="K1960" s="4"/>
    </row>
    <row r="1961" spans="1:11" x14ac:dyDescent="0.25">
      <c r="A1961">
        <v>1963</v>
      </c>
      <c r="B1961" t="s">
        <v>741</v>
      </c>
      <c r="C1961" t="s">
        <v>1</v>
      </c>
      <c r="D1961" t="s">
        <v>1107</v>
      </c>
      <c r="E1961" t="str">
        <f t="shared" si="60"/>
        <v>Si</v>
      </c>
      <c r="F1961">
        <v>0</v>
      </c>
      <c r="G1961" s="2">
        <v>33</v>
      </c>
      <c r="H1961" s="4">
        <f t="shared" si="61"/>
        <v>0</v>
      </c>
      <c r="I1961" s="4"/>
      <c r="J1961">
        <v>9017</v>
      </c>
      <c r="K1961" s="4"/>
    </row>
    <row r="1962" spans="1:11" x14ac:dyDescent="0.25">
      <c r="A1962">
        <v>1964</v>
      </c>
      <c r="B1962" t="s">
        <v>742</v>
      </c>
      <c r="C1962" t="s">
        <v>1</v>
      </c>
      <c r="D1962" t="s">
        <v>1111</v>
      </c>
      <c r="E1962" t="str">
        <f t="shared" si="60"/>
        <v>Si</v>
      </c>
      <c r="F1962">
        <v>0</v>
      </c>
      <c r="G1962" s="2">
        <v>27</v>
      </c>
      <c r="H1962" s="4">
        <f t="shared" si="61"/>
        <v>0</v>
      </c>
      <c r="I1962" s="4"/>
      <c r="J1962">
        <v>8303</v>
      </c>
      <c r="K1962" s="4"/>
    </row>
    <row r="1963" spans="1:11" x14ac:dyDescent="0.25">
      <c r="A1963">
        <v>1965</v>
      </c>
      <c r="B1963" t="s">
        <v>742</v>
      </c>
      <c r="C1963" t="s">
        <v>1</v>
      </c>
      <c r="D1963" t="s">
        <v>1111</v>
      </c>
      <c r="E1963" t="str">
        <f t="shared" si="60"/>
        <v>No</v>
      </c>
      <c r="F1963">
        <v>20</v>
      </c>
      <c r="G1963" s="2">
        <v>32</v>
      </c>
      <c r="H1963" s="4">
        <f t="shared" si="61"/>
        <v>640</v>
      </c>
      <c r="I1963" s="4"/>
      <c r="J1963">
        <v>8303</v>
      </c>
      <c r="K1963" s="4"/>
    </row>
    <row r="1964" spans="1:11" x14ac:dyDescent="0.25">
      <c r="A1964">
        <v>1966</v>
      </c>
      <c r="B1964" t="s">
        <v>742</v>
      </c>
      <c r="C1964" t="s">
        <v>1</v>
      </c>
      <c r="D1964" t="s">
        <v>1111</v>
      </c>
      <c r="E1964" t="str">
        <f t="shared" si="60"/>
        <v>No</v>
      </c>
      <c r="F1964">
        <v>10</v>
      </c>
      <c r="G1964" s="2">
        <v>27</v>
      </c>
      <c r="H1964" s="4">
        <f t="shared" si="61"/>
        <v>270</v>
      </c>
      <c r="I1964" s="4"/>
      <c r="J1964">
        <v>8303</v>
      </c>
      <c r="K1964" s="4"/>
    </row>
    <row r="1965" spans="1:11" x14ac:dyDescent="0.25">
      <c r="A1965">
        <v>1967</v>
      </c>
      <c r="B1965" t="s">
        <v>743</v>
      </c>
      <c r="C1965" t="s">
        <v>30</v>
      </c>
      <c r="D1965" t="s">
        <v>1117</v>
      </c>
      <c r="E1965" t="str">
        <f t="shared" si="60"/>
        <v>Si</v>
      </c>
      <c r="F1965">
        <v>0</v>
      </c>
      <c r="G1965" s="2">
        <v>20</v>
      </c>
      <c r="H1965" s="4">
        <f t="shared" si="61"/>
        <v>0</v>
      </c>
      <c r="I1965" s="4"/>
      <c r="J1965">
        <v>4058</v>
      </c>
      <c r="K1965" s="4"/>
    </row>
    <row r="1966" spans="1:11" x14ac:dyDescent="0.25">
      <c r="A1966">
        <v>1968</v>
      </c>
      <c r="B1966" t="s">
        <v>743</v>
      </c>
      <c r="C1966" t="s">
        <v>30</v>
      </c>
      <c r="D1966" t="s">
        <v>1117</v>
      </c>
      <c r="E1966" t="str">
        <f t="shared" si="60"/>
        <v>No</v>
      </c>
      <c r="F1966">
        <v>10</v>
      </c>
      <c r="G1966" s="2">
        <v>23</v>
      </c>
      <c r="H1966" s="4">
        <f t="shared" si="61"/>
        <v>230</v>
      </c>
      <c r="I1966" s="4"/>
      <c r="J1966">
        <v>4058</v>
      </c>
      <c r="K1966" s="4"/>
    </row>
    <row r="1967" spans="1:11" x14ac:dyDescent="0.25">
      <c r="A1967">
        <v>1969</v>
      </c>
      <c r="B1967" t="s">
        <v>743</v>
      </c>
      <c r="C1967" t="s">
        <v>30</v>
      </c>
      <c r="D1967" t="s">
        <v>1117</v>
      </c>
      <c r="E1967" t="str">
        <f t="shared" si="60"/>
        <v>No</v>
      </c>
      <c r="F1967">
        <v>20</v>
      </c>
      <c r="G1967" s="2">
        <v>18</v>
      </c>
      <c r="H1967" s="4">
        <f t="shared" si="61"/>
        <v>360</v>
      </c>
      <c r="I1967" s="4"/>
      <c r="J1967">
        <v>4058</v>
      </c>
      <c r="K1967" s="4"/>
    </row>
    <row r="1968" spans="1:11" x14ac:dyDescent="0.25">
      <c r="A1968">
        <v>1970</v>
      </c>
      <c r="B1968" t="s">
        <v>1289</v>
      </c>
      <c r="C1968" t="s">
        <v>1</v>
      </c>
      <c r="D1968" t="s">
        <v>1110</v>
      </c>
      <c r="E1968" t="str">
        <f t="shared" si="60"/>
        <v>Si</v>
      </c>
      <c r="F1968">
        <v>0</v>
      </c>
      <c r="G1968" s="2">
        <v>20</v>
      </c>
      <c r="H1968" s="4">
        <f t="shared" si="61"/>
        <v>0</v>
      </c>
      <c r="I1968" s="4"/>
      <c r="J1968">
        <v>1322</v>
      </c>
      <c r="K1968" s="4"/>
    </row>
    <row r="1969" spans="1:11" x14ac:dyDescent="0.25">
      <c r="A1969">
        <v>1971</v>
      </c>
      <c r="B1969" t="s">
        <v>1289</v>
      </c>
      <c r="C1969" t="s">
        <v>1</v>
      </c>
      <c r="D1969" t="s">
        <v>1110</v>
      </c>
      <c r="E1969" t="str">
        <f t="shared" si="60"/>
        <v>No</v>
      </c>
      <c r="F1969">
        <v>20</v>
      </c>
      <c r="G1969" s="2">
        <v>32</v>
      </c>
      <c r="H1969" s="4">
        <f t="shared" si="61"/>
        <v>640</v>
      </c>
      <c r="I1969" s="4"/>
      <c r="J1969">
        <v>1322</v>
      </c>
      <c r="K1969" s="4"/>
    </row>
    <row r="1970" spans="1:11" x14ac:dyDescent="0.25">
      <c r="A1970">
        <v>1972</v>
      </c>
      <c r="B1970" t="s">
        <v>744</v>
      </c>
      <c r="C1970" t="s">
        <v>1</v>
      </c>
      <c r="D1970" t="s">
        <v>1107</v>
      </c>
      <c r="E1970" t="str">
        <f t="shared" si="60"/>
        <v>Si</v>
      </c>
      <c r="F1970">
        <v>0</v>
      </c>
      <c r="G1970" s="2">
        <v>28</v>
      </c>
      <c r="H1970" s="4">
        <f t="shared" si="61"/>
        <v>0</v>
      </c>
      <c r="I1970" s="4"/>
      <c r="J1970">
        <v>9163</v>
      </c>
      <c r="K1970" s="4"/>
    </row>
    <row r="1971" spans="1:11" x14ac:dyDescent="0.25">
      <c r="A1971">
        <v>1973</v>
      </c>
      <c r="B1971" t="s">
        <v>744</v>
      </c>
      <c r="C1971" t="s">
        <v>1</v>
      </c>
      <c r="D1971" t="s">
        <v>1107</v>
      </c>
      <c r="E1971" t="str">
        <f t="shared" si="60"/>
        <v>No</v>
      </c>
      <c r="F1971">
        <v>10</v>
      </c>
      <c r="G1971" s="2">
        <v>27</v>
      </c>
      <c r="H1971" s="4">
        <f t="shared" si="61"/>
        <v>270</v>
      </c>
      <c r="I1971" s="4"/>
      <c r="J1971">
        <v>9163</v>
      </c>
      <c r="K1971" s="4"/>
    </row>
    <row r="1972" spans="1:11" x14ac:dyDescent="0.25">
      <c r="A1972">
        <v>1974</v>
      </c>
      <c r="B1972" t="s">
        <v>745</v>
      </c>
      <c r="C1972" t="s">
        <v>30</v>
      </c>
      <c r="D1972" t="s">
        <v>1117</v>
      </c>
      <c r="E1972" t="str">
        <f t="shared" si="60"/>
        <v>Si</v>
      </c>
      <c r="F1972">
        <v>0</v>
      </c>
      <c r="G1972" s="2">
        <v>28</v>
      </c>
      <c r="H1972" s="4">
        <f t="shared" si="61"/>
        <v>0</v>
      </c>
      <c r="I1972" s="4"/>
      <c r="J1972">
        <v>6003</v>
      </c>
      <c r="K1972" s="4"/>
    </row>
    <row r="1973" spans="1:11" x14ac:dyDescent="0.25">
      <c r="A1973">
        <v>1975</v>
      </c>
      <c r="B1973" t="s">
        <v>745</v>
      </c>
      <c r="C1973" t="s">
        <v>30</v>
      </c>
      <c r="D1973" t="s">
        <v>1117</v>
      </c>
      <c r="E1973" t="str">
        <f t="shared" si="60"/>
        <v>No</v>
      </c>
      <c r="F1973">
        <v>20</v>
      </c>
      <c r="G1973" s="2">
        <v>17</v>
      </c>
      <c r="H1973" s="4">
        <f t="shared" si="61"/>
        <v>340</v>
      </c>
      <c r="I1973" s="4"/>
      <c r="J1973">
        <v>6003</v>
      </c>
      <c r="K1973" s="4"/>
    </row>
    <row r="1974" spans="1:11" x14ac:dyDescent="0.25">
      <c r="A1974">
        <v>1976</v>
      </c>
      <c r="B1974" t="s">
        <v>745</v>
      </c>
      <c r="C1974" t="s">
        <v>30</v>
      </c>
      <c r="D1974" t="s">
        <v>1117</v>
      </c>
      <c r="E1974" t="str">
        <f t="shared" si="60"/>
        <v>No</v>
      </c>
      <c r="F1974">
        <v>10</v>
      </c>
      <c r="G1974" s="2">
        <v>25</v>
      </c>
      <c r="H1974" s="4">
        <f t="shared" si="61"/>
        <v>250</v>
      </c>
      <c r="I1974" s="4"/>
      <c r="J1974">
        <v>6003</v>
      </c>
      <c r="K1974" s="4"/>
    </row>
    <row r="1975" spans="1:11" x14ac:dyDescent="0.25">
      <c r="A1975">
        <v>1977</v>
      </c>
      <c r="B1975" t="s">
        <v>746</v>
      </c>
      <c r="C1975" t="s">
        <v>1</v>
      </c>
      <c r="D1975" t="s">
        <v>1112</v>
      </c>
      <c r="E1975" t="str">
        <f t="shared" si="60"/>
        <v>No</v>
      </c>
      <c r="F1975">
        <v>10</v>
      </c>
      <c r="G1975" s="2">
        <v>26</v>
      </c>
      <c r="H1975" s="4">
        <f t="shared" si="61"/>
        <v>260</v>
      </c>
      <c r="I1975" s="4"/>
      <c r="J1975">
        <v>6167</v>
      </c>
      <c r="K1975" s="4"/>
    </row>
    <row r="1976" spans="1:11" x14ac:dyDescent="0.25">
      <c r="A1976">
        <v>1978</v>
      </c>
      <c r="B1976" t="s">
        <v>746</v>
      </c>
      <c r="C1976" t="s">
        <v>1</v>
      </c>
      <c r="D1976" t="s">
        <v>1112</v>
      </c>
      <c r="E1976" t="str">
        <f t="shared" si="60"/>
        <v>Si</v>
      </c>
      <c r="F1976">
        <v>0</v>
      </c>
      <c r="G1976" s="2">
        <v>39</v>
      </c>
      <c r="H1976" s="4">
        <f t="shared" si="61"/>
        <v>0</v>
      </c>
      <c r="I1976" s="4"/>
      <c r="J1976">
        <v>6167</v>
      </c>
      <c r="K1976" s="4"/>
    </row>
    <row r="1977" spans="1:11" x14ac:dyDescent="0.25">
      <c r="A1977">
        <v>1979</v>
      </c>
      <c r="B1977" t="s">
        <v>746</v>
      </c>
      <c r="C1977" t="s">
        <v>1</v>
      </c>
      <c r="D1977" t="s">
        <v>1112</v>
      </c>
      <c r="E1977" t="str">
        <f t="shared" si="60"/>
        <v>No</v>
      </c>
      <c r="F1977">
        <v>20</v>
      </c>
      <c r="G1977" s="2">
        <v>17</v>
      </c>
      <c r="H1977" s="4">
        <f t="shared" si="61"/>
        <v>340</v>
      </c>
      <c r="I1977" s="4"/>
      <c r="J1977">
        <v>6167</v>
      </c>
      <c r="K1977" s="4"/>
    </row>
    <row r="1978" spans="1:11" x14ac:dyDescent="0.25">
      <c r="A1978">
        <v>1980</v>
      </c>
      <c r="B1978" t="s">
        <v>1290</v>
      </c>
      <c r="C1978" t="s">
        <v>1121</v>
      </c>
      <c r="D1978" t="s">
        <v>1108</v>
      </c>
      <c r="E1978" t="str">
        <f t="shared" si="60"/>
        <v>Si</v>
      </c>
      <c r="F1978">
        <v>0</v>
      </c>
      <c r="G1978" s="2">
        <v>36</v>
      </c>
      <c r="H1978" s="4">
        <f t="shared" si="61"/>
        <v>0</v>
      </c>
      <c r="I1978" s="4"/>
      <c r="J1978">
        <v>2614</v>
      </c>
      <c r="K1978" s="4"/>
    </row>
    <row r="1979" spans="1:11" x14ac:dyDescent="0.25">
      <c r="A1979">
        <v>1981</v>
      </c>
      <c r="B1979" t="s">
        <v>1291</v>
      </c>
      <c r="C1979" t="s">
        <v>1121</v>
      </c>
      <c r="D1979" t="s">
        <v>1108</v>
      </c>
      <c r="E1979" t="str">
        <f t="shared" si="60"/>
        <v>Si</v>
      </c>
      <c r="F1979">
        <v>0</v>
      </c>
      <c r="G1979" s="2">
        <v>23</v>
      </c>
      <c r="H1979" s="4">
        <f t="shared" si="61"/>
        <v>0</v>
      </c>
      <c r="I1979" s="4"/>
      <c r="J1979">
        <v>3599</v>
      </c>
      <c r="K1979" s="4"/>
    </row>
    <row r="1980" spans="1:11" x14ac:dyDescent="0.25">
      <c r="A1980">
        <v>1982</v>
      </c>
      <c r="B1980" t="s">
        <v>1291</v>
      </c>
      <c r="C1980" t="s">
        <v>1121</v>
      </c>
      <c r="D1980" t="s">
        <v>1108</v>
      </c>
      <c r="E1980" t="str">
        <f t="shared" si="60"/>
        <v>No</v>
      </c>
      <c r="F1980">
        <v>10</v>
      </c>
      <c r="G1980" s="2">
        <v>20</v>
      </c>
      <c r="H1980" s="4">
        <f t="shared" si="61"/>
        <v>200</v>
      </c>
      <c r="I1980" s="4"/>
      <c r="J1980">
        <v>3599</v>
      </c>
      <c r="K1980" s="4"/>
    </row>
    <row r="1981" spans="1:11" x14ac:dyDescent="0.25">
      <c r="A1981">
        <v>1983</v>
      </c>
      <c r="B1981" t="s">
        <v>1291</v>
      </c>
      <c r="C1981" t="s">
        <v>1121</v>
      </c>
      <c r="D1981" t="s">
        <v>1108</v>
      </c>
      <c r="E1981" t="str">
        <f t="shared" si="60"/>
        <v>No</v>
      </c>
      <c r="F1981">
        <v>20</v>
      </c>
      <c r="G1981" s="2">
        <v>20</v>
      </c>
      <c r="H1981" s="4">
        <f t="shared" si="61"/>
        <v>400</v>
      </c>
      <c r="I1981" s="4"/>
      <c r="J1981">
        <v>3599</v>
      </c>
      <c r="K1981" s="4"/>
    </row>
    <row r="1982" spans="1:11" x14ac:dyDescent="0.25">
      <c r="A1982">
        <v>1984</v>
      </c>
      <c r="B1982" t="s">
        <v>747</v>
      </c>
      <c r="C1982" t="s">
        <v>1</v>
      </c>
      <c r="D1982" t="s">
        <v>1109</v>
      </c>
      <c r="E1982" t="str">
        <f t="shared" si="60"/>
        <v>Si</v>
      </c>
      <c r="F1982">
        <v>0</v>
      </c>
      <c r="G1982" s="2">
        <v>35</v>
      </c>
      <c r="H1982" s="4">
        <f t="shared" si="61"/>
        <v>0</v>
      </c>
      <c r="I1982" s="4"/>
      <c r="J1982">
        <v>2926</v>
      </c>
      <c r="K1982" s="4"/>
    </row>
    <row r="1983" spans="1:11" x14ac:dyDescent="0.25">
      <c r="A1983">
        <v>1985</v>
      </c>
      <c r="B1983" t="s">
        <v>748</v>
      </c>
      <c r="C1983" t="s">
        <v>1</v>
      </c>
      <c r="D1983" t="s">
        <v>1107</v>
      </c>
      <c r="E1983" t="str">
        <f t="shared" si="60"/>
        <v>No</v>
      </c>
      <c r="F1983">
        <v>20</v>
      </c>
      <c r="G1983" s="2">
        <v>14</v>
      </c>
      <c r="H1983" s="4">
        <f t="shared" si="61"/>
        <v>280</v>
      </c>
      <c r="I1983" s="4"/>
      <c r="J1983">
        <v>8046</v>
      </c>
      <c r="K1983" s="4"/>
    </row>
    <row r="1984" spans="1:11" x14ac:dyDescent="0.25">
      <c r="A1984">
        <v>1986</v>
      </c>
      <c r="B1984" t="s">
        <v>748</v>
      </c>
      <c r="C1984" t="s">
        <v>1</v>
      </c>
      <c r="D1984" t="s">
        <v>1107</v>
      </c>
      <c r="E1984" t="str">
        <f t="shared" si="60"/>
        <v>Si</v>
      </c>
      <c r="F1984">
        <v>0</v>
      </c>
      <c r="G1984" s="2">
        <v>18</v>
      </c>
      <c r="H1984" s="4">
        <f t="shared" si="61"/>
        <v>0</v>
      </c>
      <c r="I1984" s="4"/>
      <c r="J1984">
        <v>8046</v>
      </c>
      <c r="K1984" s="4"/>
    </row>
    <row r="1985" spans="1:11" x14ac:dyDescent="0.25">
      <c r="A1985">
        <v>1987</v>
      </c>
      <c r="B1985" t="s">
        <v>748</v>
      </c>
      <c r="C1985" t="s">
        <v>1</v>
      </c>
      <c r="D1985" t="s">
        <v>1107</v>
      </c>
      <c r="E1985" t="str">
        <f t="shared" si="60"/>
        <v>No</v>
      </c>
      <c r="F1985">
        <v>10</v>
      </c>
      <c r="G1985" s="2">
        <v>25</v>
      </c>
      <c r="H1985" s="4">
        <f t="shared" si="61"/>
        <v>250</v>
      </c>
      <c r="I1985" s="4"/>
      <c r="J1985">
        <v>8046</v>
      </c>
      <c r="K1985" s="4"/>
    </row>
    <row r="1986" spans="1:11" x14ac:dyDescent="0.25">
      <c r="A1986">
        <v>1988</v>
      </c>
      <c r="B1986" t="s">
        <v>749</v>
      </c>
      <c r="C1986" t="s">
        <v>1</v>
      </c>
      <c r="D1986" t="s">
        <v>1111</v>
      </c>
      <c r="E1986" t="str">
        <f t="shared" ref="E1986:E2049" si="62">IF(F1986=0,"Si","No")</f>
        <v>No</v>
      </c>
      <c r="F1986">
        <v>20</v>
      </c>
      <c r="G1986" s="2">
        <v>33</v>
      </c>
      <c r="H1986" s="4">
        <f t="shared" si="61"/>
        <v>660</v>
      </c>
      <c r="I1986" s="4"/>
      <c r="J1986">
        <v>7524</v>
      </c>
      <c r="K1986" s="4"/>
    </row>
    <row r="1987" spans="1:11" x14ac:dyDescent="0.25">
      <c r="A1987">
        <v>1989</v>
      </c>
      <c r="B1987" t="s">
        <v>750</v>
      </c>
      <c r="C1987" t="s">
        <v>1</v>
      </c>
      <c r="D1987" t="s">
        <v>1107</v>
      </c>
      <c r="E1987" t="str">
        <f t="shared" si="62"/>
        <v>No</v>
      </c>
      <c r="F1987">
        <v>20</v>
      </c>
      <c r="G1987" s="2">
        <v>36</v>
      </c>
      <c r="H1987" s="4">
        <f t="shared" ref="H1987:H2050" si="63">G1987*F1987</f>
        <v>720</v>
      </c>
      <c r="I1987" s="4"/>
      <c r="J1987">
        <v>9608</v>
      </c>
      <c r="K1987" s="4"/>
    </row>
    <row r="1988" spans="1:11" x14ac:dyDescent="0.25">
      <c r="A1988">
        <v>1990</v>
      </c>
      <c r="B1988" t="s">
        <v>750</v>
      </c>
      <c r="C1988" t="s">
        <v>1</v>
      </c>
      <c r="D1988" t="s">
        <v>1107</v>
      </c>
      <c r="E1988" t="str">
        <f t="shared" si="62"/>
        <v>Si</v>
      </c>
      <c r="F1988">
        <v>0</v>
      </c>
      <c r="G1988" s="2">
        <v>29</v>
      </c>
      <c r="H1988" s="4">
        <f t="shared" si="63"/>
        <v>0</v>
      </c>
      <c r="I1988" s="4"/>
      <c r="J1988">
        <v>9608</v>
      </c>
      <c r="K1988" s="4"/>
    </row>
    <row r="1989" spans="1:11" x14ac:dyDescent="0.25">
      <c r="A1989">
        <v>1991</v>
      </c>
      <c r="B1989" t="s">
        <v>750</v>
      </c>
      <c r="C1989" t="s">
        <v>1</v>
      </c>
      <c r="D1989" t="s">
        <v>1107</v>
      </c>
      <c r="E1989" t="str">
        <f t="shared" si="62"/>
        <v>No</v>
      </c>
      <c r="F1989">
        <v>20</v>
      </c>
      <c r="G1989" s="2">
        <v>13</v>
      </c>
      <c r="H1989" s="4">
        <f t="shared" si="63"/>
        <v>260</v>
      </c>
      <c r="I1989" s="4"/>
      <c r="J1989">
        <v>9608</v>
      </c>
      <c r="K1989" s="4"/>
    </row>
    <row r="1990" spans="1:11" x14ac:dyDescent="0.25">
      <c r="A1990">
        <v>1992</v>
      </c>
      <c r="B1990" t="s">
        <v>750</v>
      </c>
      <c r="C1990" t="s">
        <v>1</v>
      </c>
      <c r="D1990" t="s">
        <v>1107</v>
      </c>
      <c r="E1990" t="str">
        <f t="shared" si="62"/>
        <v>No</v>
      </c>
      <c r="F1990">
        <v>10</v>
      </c>
      <c r="G1990" s="2">
        <v>13</v>
      </c>
      <c r="H1990" s="4">
        <f t="shared" si="63"/>
        <v>130</v>
      </c>
      <c r="I1990" s="4"/>
      <c r="J1990">
        <v>9608</v>
      </c>
      <c r="K1990" s="4"/>
    </row>
    <row r="1991" spans="1:11" x14ac:dyDescent="0.25">
      <c r="A1991">
        <v>1993</v>
      </c>
      <c r="B1991" t="s">
        <v>751</v>
      </c>
      <c r="C1991" t="s">
        <v>1</v>
      </c>
      <c r="D1991" t="s">
        <v>1109</v>
      </c>
      <c r="E1991" t="str">
        <f t="shared" si="62"/>
        <v>Si</v>
      </c>
      <c r="F1991">
        <v>0</v>
      </c>
      <c r="G1991" s="2">
        <v>39</v>
      </c>
      <c r="H1991" s="4">
        <f t="shared" si="63"/>
        <v>0</v>
      </c>
      <c r="I1991" s="4"/>
      <c r="J1991">
        <v>7772</v>
      </c>
      <c r="K1991" s="4"/>
    </row>
    <row r="1992" spans="1:11" x14ac:dyDescent="0.25">
      <c r="A1992">
        <v>1994</v>
      </c>
      <c r="B1992" t="s">
        <v>752</v>
      </c>
      <c r="C1992" t="s">
        <v>1</v>
      </c>
      <c r="D1992" t="s">
        <v>1111</v>
      </c>
      <c r="E1992" t="str">
        <f t="shared" si="62"/>
        <v>Si</v>
      </c>
      <c r="F1992">
        <v>0</v>
      </c>
      <c r="G1992" s="2">
        <v>16</v>
      </c>
      <c r="H1992" s="4">
        <f t="shared" si="63"/>
        <v>0</v>
      </c>
      <c r="I1992" s="4"/>
      <c r="J1992">
        <v>7940</v>
      </c>
      <c r="K1992" s="4"/>
    </row>
    <row r="1993" spans="1:11" x14ac:dyDescent="0.25">
      <c r="A1993">
        <v>1995</v>
      </c>
      <c r="B1993" t="s">
        <v>753</v>
      </c>
      <c r="C1993" t="s">
        <v>1</v>
      </c>
      <c r="D1993" t="s">
        <v>1110</v>
      </c>
      <c r="E1993" t="str">
        <f t="shared" si="62"/>
        <v>Si</v>
      </c>
      <c r="F1993">
        <v>0</v>
      </c>
      <c r="G1993" s="2">
        <v>21</v>
      </c>
      <c r="H1993" s="4">
        <f t="shared" si="63"/>
        <v>0</v>
      </c>
      <c r="I1993" s="4"/>
      <c r="J1993">
        <v>8647</v>
      </c>
      <c r="K1993" s="4"/>
    </row>
    <row r="1994" spans="1:11" x14ac:dyDescent="0.25">
      <c r="A1994">
        <v>1996</v>
      </c>
      <c r="B1994" t="s">
        <v>754</v>
      </c>
      <c r="C1994" t="s">
        <v>1</v>
      </c>
      <c r="D1994" t="s">
        <v>1115</v>
      </c>
      <c r="E1994" t="str">
        <f t="shared" si="62"/>
        <v>No</v>
      </c>
      <c r="F1994">
        <v>10</v>
      </c>
      <c r="G1994" s="2">
        <v>27</v>
      </c>
      <c r="H1994" s="4">
        <f t="shared" si="63"/>
        <v>270</v>
      </c>
      <c r="I1994" s="4"/>
      <c r="J1994">
        <v>1978</v>
      </c>
      <c r="K1994" s="4"/>
    </row>
    <row r="1995" spans="1:11" x14ac:dyDescent="0.25">
      <c r="A1995">
        <v>1997</v>
      </c>
      <c r="B1995" t="s">
        <v>754</v>
      </c>
      <c r="C1995" t="s">
        <v>1</v>
      </c>
      <c r="D1995" t="s">
        <v>1115</v>
      </c>
      <c r="E1995" t="str">
        <f t="shared" si="62"/>
        <v>No</v>
      </c>
      <c r="F1995">
        <v>20</v>
      </c>
      <c r="G1995" s="2">
        <v>16</v>
      </c>
      <c r="H1995" s="4">
        <f t="shared" si="63"/>
        <v>320</v>
      </c>
      <c r="I1995" s="4"/>
      <c r="J1995">
        <v>1978</v>
      </c>
      <c r="K1995" s="4"/>
    </row>
    <row r="1996" spans="1:11" x14ac:dyDescent="0.25">
      <c r="A1996">
        <v>1998</v>
      </c>
      <c r="B1996" t="s">
        <v>754</v>
      </c>
      <c r="C1996" t="s">
        <v>1</v>
      </c>
      <c r="D1996" t="s">
        <v>1115</v>
      </c>
      <c r="E1996" t="str">
        <f t="shared" si="62"/>
        <v>Si</v>
      </c>
      <c r="F1996">
        <v>0</v>
      </c>
      <c r="G1996" s="2">
        <v>39</v>
      </c>
      <c r="H1996" s="4">
        <f t="shared" si="63"/>
        <v>0</v>
      </c>
      <c r="I1996" s="4"/>
      <c r="J1996">
        <v>1978</v>
      </c>
      <c r="K1996" s="4"/>
    </row>
    <row r="1997" spans="1:11" x14ac:dyDescent="0.25">
      <c r="A1997">
        <v>1999</v>
      </c>
      <c r="B1997" t="s">
        <v>754</v>
      </c>
      <c r="C1997" t="s">
        <v>1</v>
      </c>
      <c r="D1997" t="s">
        <v>1115</v>
      </c>
      <c r="E1997" t="str">
        <f t="shared" si="62"/>
        <v>No</v>
      </c>
      <c r="F1997">
        <v>20</v>
      </c>
      <c r="G1997" s="2">
        <v>35</v>
      </c>
      <c r="H1997" s="4">
        <f t="shared" si="63"/>
        <v>700</v>
      </c>
      <c r="I1997" s="4"/>
      <c r="J1997">
        <v>1978</v>
      </c>
      <c r="K1997" s="4"/>
    </row>
    <row r="1998" spans="1:11" x14ac:dyDescent="0.25">
      <c r="A1998">
        <v>2000</v>
      </c>
      <c r="B1998" t="s">
        <v>755</v>
      </c>
      <c r="C1998" t="s">
        <v>1</v>
      </c>
      <c r="D1998" t="s">
        <v>1112</v>
      </c>
      <c r="E1998" t="str">
        <f t="shared" si="62"/>
        <v>No</v>
      </c>
      <c r="F1998">
        <v>20</v>
      </c>
      <c r="G1998" s="2">
        <v>22</v>
      </c>
      <c r="H1998" s="4">
        <f t="shared" si="63"/>
        <v>440</v>
      </c>
      <c r="I1998" s="4"/>
      <c r="J1998">
        <v>9979</v>
      </c>
      <c r="K1998" s="4"/>
    </row>
    <row r="1999" spans="1:11" x14ac:dyDescent="0.25">
      <c r="A1999">
        <v>2001</v>
      </c>
      <c r="B1999" t="s">
        <v>755</v>
      </c>
      <c r="C1999" t="s">
        <v>1</v>
      </c>
      <c r="D1999" t="s">
        <v>1112</v>
      </c>
      <c r="E1999" t="str">
        <f t="shared" si="62"/>
        <v>Si</v>
      </c>
      <c r="F1999">
        <v>0</v>
      </c>
      <c r="G1999" s="2">
        <v>29</v>
      </c>
      <c r="H1999" s="4">
        <f t="shared" si="63"/>
        <v>0</v>
      </c>
      <c r="I1999" s="4"/>
      <c r="J1999">
        <v>9979</v>
      </c>
      <c r="K1999" s="4"/>
    </row>
    <row r="2000" spans="1:11" x14ac:dyDescent="0.25">
      <c r="A2000">
        <v>2002</v>
      </c>
      <c r="B2000" t="s">
        <v>755</v>
      </c>
      <c r="C2000" t="s">
        <v>1</v>
      </c>
      <c r="D2000" t="s">
        <v>1112</v>
      </c>
      <c r="E2000" t="str">
        <f t="shared" si="62"/>
        <v>No</v>
      </c>
      <c r="F2000">
        <v>10</v>
      </c>
      <c r="G2000" s="2">
        <v>24</v>
      </c>
      <c r="H2000" s="4">
        <f t="shared" si="63"/>
        <v>240</v>
      </c>
      <c r="I2000" s="4"/>
      <c r="J2000">
        <v>9979</v>
      </c>
      <c r="K2000" s="4"/>
    </row>
    <row r="2001" spans="1:11" x14ac:dyDescent="0.25">
      <c r="A2001">
        <v>2003</v>
      </c>
      <c r="B2001" t="s">
        <v>756</v>
      </c>
      <c r="C2001" t="s">
        <v>1</v>
      </c>
      <c r="D2001" t="s">
        <v>1109</v>
      </c>
      <c r="E2001" t="str">
        <f t="shared" si="62"/>
        <v>Si</v>
      </c>
      <c r="F2001">
        <v>0</v>
      </c>
      <c r="G2001" s="2">
        <v>18</v>
      </c>
      <c r="H2001" s="4">
        <f t="shared" si="63"/>
        <v>0</v>
      </c>
      <c r="I2001" s="4"/>
      <c r="J2001">
        <v>9421</v>
      </c>
      <c r="K2001" s="4"/>
    </row>
    <row r="2002" spans="1:11" x14ac:dyDescent="0.25">
      <c r="A2002">
        <v>2004</v>
      </c>
      <c r="B2002" t="s">
        <v>757</v>
      </c>
      <c r="C2002" t="s">
        <v>1</v>
      </c>
      <c r="D2002" t="s">
        <v>1111</v>
      </c>
      <c r="E2002" t="str">
        <f t="shared" si="62"/>
        <v>No</v>
      </c>
      <c r="F2002">
        <v>10</v>
      </c>
      <c r="G2002" s="2">
        <v>31</v>
      </c>
      <c r="H2002" s="4">
        <f t="shared" si="63"/>
        <v>310</v>
      </c>
      <c r="I2002" s="4"/>
      <c r="J2002">
        <v>3931</v>
      </c>
      <c r="K2002" s="4"/>
    </row>
    <row r="2003" spans="1:11" x14ac:dyDescent="0.25">
      <c r="A2003">
        <v>2005</v>
      </c>
      <c r="B2003" t="s">
        <v>757</v>
      </c>
      <c r="C2003" t="s">
        <v>1</v>
      </c>
      <c r="D2003" t="s">
        <v>1111</v>
      </c>
      <c r="E2003" t="str">
        <f t="shared" si="62"/>
        <v>Si</v>
      </c>
      <c r="F2003">
        <v>0</v>
      </c>
      <c r="G2003" s="2">
        <v>36</v>
      </c>
      <c r="H2003" s="4">
        <f t="shared" si="63"/>
        <v>0</v>
      </c>
      <c r="I2003" s="4"/>
      <c r="J2003">
        <v>3931</v>
      </c>
      <c r="K2003" s="4"/>
    </row>
    <row r="2004" spans="1:11" x14ac:dyDescent="0.25">
      <c r="A2004">
        <v>2006</v>
      </c>
      <c r="B2004" t="s">
        <v>757</v>
      </c>
      <c r="C2004" t="s">
        <v>1</v>
      </c>
      <c r="D2004" t="s">
        <v>1111</v>
      </c>
      <c r="E2004" t="str">
        <f t="shared" si="62"/>
        <v>No</v>
      </c>
      <c r="F2004">
        <v>20</v>
      </c>
      <c r="G2004" s="2">
        <v>18</v>
      </c>
      <c r="H2004" s="4">
        <f t="shared" si="63"/>
        <v>360</v>
      </c>
      <c r="I2004" s="4"/>
      <c r="J2004">
        <v>3931</v>
      </c>
      <c r="K2004" s="4"/>
    </row>
    <row r="2005" spans="1:11" x14ac:dyDescent="0.25">
      <c r="A2005">
        <v>2007</v>
      </c>
      <c r="B2005" t="s">
        <v>758</v>
      </c>
      <c r="C2005" t="s">
        <v>1</v>
      </c>
      <c r="D2005" t="s">
        <v>1107</v>
      </c>
      <c r="E2005" t="str">
        <f t="shared" si="62"/>
        <v>Si</v>
      </c>
      <c r="F2005">
        <v>0</v>
      </c>
      <c r="G2005" s="2">
        <v>17</v>
      </c>
      <c r="H2005" s="4">
        <f t="shared" si="63"/>
        <v>0</v>
      </c>
      <c r="I2005" s="4"/>
      <c r="J2005">
        <v>6860</v>
      </c>
      <c r="K2005" s="4"/>
    </row>
    <row r="2006" spans="1:11" x14ac:dyDescent="0.25">
      <c r="A2006">
        <v>2008</v>
      </c>
      <c r="B2006" t="s">
        <v>758</v>
      </c>
      <c r="C2006" t="s">
        <v>1</v>
      </c>
      <c r="D2006" t="s">
        <v>1107</v>
      </c>
      <c r="E2006" t="str">
        <f t="shared" si="62"/>
        <v>No</v>
      </c>
      <c r="F2006">
        <v>20</v>
      </c>
      <c r="G2006" s="2">
        <v>36</v>
      </c>
      <c r="H2006" s="4">
        <f t="shared" si="63"/>
        <v>720</v>
      </c>
      <c r="I2006" s="4"/>
      <c r="J2006">
        <v>6860</v>
      </c>
      <c r="K2006" s="4"/>
    </row>
    <row r="2007" spans="1:11" x14ac:dyDescent="0.25">
      <c r="A2007">
        <v>2009</v>
      </c>
      <c r="B2007" t="s">
        <v>758</v>
      </c>
      <c r="C2007" t="s">
        <v>1</v>
      </c>
      <c r="D2007" t="s">
        <v>1107</v>
      </c>
      <c r="E2007" t="str">
        <f t="shared" si="62"/>
        <v>No</v>
      </c>
      <c r="F2007">
        <v>10</v>
      </c>
      <c r="G2007" s="2">
        <v>35</v>
      </c>
      <c r="H2007" s="4">
        <f t="shared" si="63"/>
        <v>350</v>
      </c>
      <c r="I2007" s="4"/>
      <c r="J2007">
        <v>6860</v>
      </c>
      <c r="K2007" s="4"/>
    </row>
    <row r="2008" spans="1:11" x14ac:dyDescent="0.25">
      <c r="A2008">
        <v>2010</v>
      </c>
      <c r="B2008" t="s">
        <v>759</v>
      </c>
      <c r="C2008" t="s">
        <v>1</v>
      </c>
      <c r="D2008" t="s">
        <v>1109</v>
      </c>
      <c r="E2008" t="str">
        <f t="shared" si="62"/>
        <v>No</v>
      </c>
      <c r="F2008">
        <v>20</v>
      </c>
      <c r="G2008" s="2">
        <v>10</v>
      </c>
      <c r="H2008" s="4">
        <f t="shared" si="63"/>
        <v>200</v>
      </c>
      <c r="I2008" s="4"/>
      <c r="J2008">
        <v>8672</v>
      </c>
      <c r="K2008" s="4"/>
    </row>
    <row r="2009" spans="1:11" x14ac:dyDescent="0.25">
      <c r="A2009">
        <v>2011</v>
      </c>
      <c r="B2009" t="s">
        <v>759</v>
      </c>
      <c r="C2009" t="s">
        <v>1</v>
      </c>
      <c r="D2009" t="s">
        <v>1109</v>
      </c>
      <c r="E2009" t="str">
        <f t="shared" si="62"/>
        <v>Si</v>
      </c>
      <c r="F2009">
        <v>0</v>
      </c>
      <c r="G2009" s="2">
        <v>17</v>
      </c>
      <c r="H2009" s="4">
        <f t="shared" si="63"/>
        <v>0</v>
      </c>
      <c r="I2009" s="4"/>
      <c r="J2009">
        <v>8672</v>
      </c>
      <c r="K2009" s="4"/>
    </row>
    <row r="2010" spans="1:11" x14ac:dyDescent="0.25">
      <c r="A2010">
        <v>2012</v>
      </c>
      <c r="B2010" t="s">
        <v>759</v>
      </c>
      <c r="C2010" t="s">
        <v>1</v>
      </c>
      <c r="D2010" t="s">
        <v>1109</v>
      </c>
      <c r="E2010" t="str">
        <f t="shared" si="62"/>
        <v>No</v>
      </c>
      <c r="F2010">
        <v>10</v>
      </c>
      <c r="G2010" s="2">
        <v>22</v>
      </c>
      <c r="H2010" s="4">
        <f t="shared" si="63"/>
        <v>220</v>
      </c>
      <c r="I2010" s="4"/>
      <c r="J2010">
        <v>8672</v>
      </c>
      <c r="K2010" s="4"/>
    </row>
    <row r="2011" spans="1:11" x14ac:dyDescent="0.25">
      <c r="A2011">
        <v>2013</v>
      </c>
      <c r="B2011" t="s">
        <v>760</v>
      </c>
      <c r="C2011" t="s">
        <v>1</v>
      </c>
      <c r="D2011" t="s">
        <v>1109</v>
      </c>
      <c r="E2011" t="str">
        <f t="shared" si="62"/>
        <v>No</v>
      </c>
      <c r="F2011">
        <v>10</v>
      </c>
      <c r="G2011" s="2">
        <v>40</v>
      </c>
      <c r="H2011" s="4">
        <f t="shared" si="63"/>
        <v>400</v>
      </c>
      <c r="I2011" s="4"/>
      <c r="J2011">
        <v>5784</v>
      </c>
      <c r="K2011" s="4"/>
    </row>
    <row r="2012" spans="1:11" x14ac:dyDescent="0.25">
      <c r="A2012">
        <v>2014</v>
      </c>
      <c r="B2012" t="s">
        <v>760</v>
      </c>
      <c r="C2012" t="s">
        <v>1</v>
      </c>
      <c r="D2012" t="s">
        <v>1109</v>
      </c>
      <c r="E2012" t="str">
        <f t="shared" si="62"/>
        <v>Si</v>
      </c>
      <c r="F2012">
        <v>0</v>
      </c>
      <c r="G2012" s="2">
        <v>33</v>
      </c>
      <c r="H2012" s="4">
        <f t="shared" si="63"/>
        <v>0</v>
      </c>
      <c r="I2012" s="4"/>
      <c r="J2012">
        <v>5784</v>
      </c>
      <c r="K2012" s="4"/>
    </row>
    <row r="2013" spans="1:11" x14ac:dyDescent="0.25">
      <c r="A2013">
        <v>2015</v>
      </c>
      <c r="B2013" t="s">
        <v>760</v>
      </c>
      <c r="C2013" t="s">
        <v>1</v>
      </c>
      <c r="D2013" t="s">
        <v>1109</v>
      </c>
      <c r="E2013" t="str">
        <f t="shared" si="62"/>
        <v>No</v>
      </c>
      <c r="F2013">
        <v>20</v>
      </c>
      <c r="G2013" s="2">
        <v>30</v>
      </c>
      <c r="H2013" s="4">
        <f t="shared" si="63"/>
        <v>600</v>
      </c>
      <c r="I2013" s="4"/>
      <c r="J2013">
        <v>5784</v>
      </c>
      <c r="K2013" s="4"/>
    </row>
    <row r="2014" spans="1:11" x14ac:dyDescent="0.25">
      <c r="A2014">
        <v>2016</v>
      </c>
      <c r="B2014" t="s">
        <v>761</v>
      </c>
      <c r="C2014" t="s">
        <v>1</v>
      </c>
      <c r="D2014" t="s">
        <v>1110</v>
      </c>
      <c r="E2014" t="str">
        <f t="shared" si="62"/>
        <v>No</v>
      </c>
      <c r="F2014">
        <v>20</v>
      </c>
      <c r="G2014" s="2">
        <v>12</v>
      </c>
      <c r="H2014" s="4">
        <f t="shared" si="63"/>
        <v>240</v>
      </c>
      <c r="I2014" s="4"/>
      <c r="J2014">
        <v>1094</v>
      </c>
      <c r="K2014" s="4"/>
    </row>
    <row r="2015" spans="1:11" x14ac:dyDescent="0.25">
      <c r="A2015">
        <v>2017</v>
      </c>
      <c r="B2015" t="s">
        <v>761</v>
      </c>
      <c r="C2015" t="s">
        <v>1</v>
      </c>
      <c r="D2015" t="s">
        <v>1110</v>
      </c>
      <c r="E2015" t="str">
        <f t="shared" si="62"/>
        <v>Si</v>
      </c>
      <c r="F2015">
        <v>0</v>
      </c>
      <c r="G2015" s="2">
        <v>32</v>
      </c>
      <c r="H2015" s="4">
        <f t="shared" si="63"/>
        <v>0</v>
      </c>
      <c r="I2015" s="4"/>
      <c r="J2015">
        <v>1094</v>
      </c>
      <c r="K2015" s="4"/>
    </row>
    <row r="2016" spans="1:11" x14ac:dyDescent="0.25">
      <c r="A2016">
        <v>2018</v>
      </c>
      <c r="B2016" t="s">
        <v>1292</v>
      </c>
      <c r="C2016" t="s">
        <v>1</v>
      </c>
      <c r="D2016" t="s">
        <v>1112</v>
      </c>
      <c r="E2016" t="str">
        <f t="shared" si="62"/>
        <v>No</v>
      </c>
      <c r="F2016">
        <v>20</v>
      </c>
      <c r="G2016" s="2">
        <v>33</v>
      </c>
      <c r="H2016" s="4">
        <f t="shared" si="63"/>
        <v>660</v>
      </c>
      <c r="I2016" s="4"/>
      <c r="J2016">
        <v>9456</v>
      </c>
      <c r="K2016" s="4"/>
    </row>
    <row r="2017" spans="1:11" x14ac:dyDescent="0.25">
      <c r="A2017">
        <v>2019</v>
      </c>
      <c r="B2017" t="s">
        <v>1292</v>
      </c>
      <c r="C2017" t="s">
        <v>1</v>
      </c>
      <c r="D2017" t="s">
        <v>1112</v>
      </c>
      <c r="E2017" t="str">
        <f t="shared" si="62"/>
        <v>No</v>
      </c>
      <c r="F2017">
        <v>10</v>
      </c>
      <c r="G2017" s="2">
        <v>33</v>
      </c>
      <c r="H2017" s="4">
        <f t="shared" si="63"/>
        <v>330</v>
      </c>
      <c r="I2017" s="4"/>
      <c r="J2017">
        <v>9456</v>
      </c>
      <c r="K2017" s="4"/>
    </row>
    <row r="2018" spans="1:11" x14ac:dyDescent="0.25">
      <c r="A2018">
        <v>2020</v>
      </c>
      <c r="B2018" t="s">
        <v>1292</v>
      </c>
      <c r="C2018" t="s">
        <v>1</v>
      </c>
      <c r="D2018" t="s">
        <v>1112</v>
      </c>
      <c r="E2018" t="str">
        <f t="shared" si="62"/>
        <v>Si</v>
      </c>
      <c r="F2018">
        <v>0</v>
      </c>
      <c r="G2018" s="2">
        <v>29</v>
      </c>
      <c r="H2018" s="4">
        <f t="shared" si="63"/>
        <v>0</v>
      </c>
      <c r="I2018" s="4"/>
      <c r="J2018">
        <v>9456</v>
      </c>
      <c r="K2018" s="4"/>
    </row>
    <row r="2019" spans="1:11" x14ac:dyDescent="0.25">
      <c r="A2019">
        <v>2021</v>
      </c>
      <c r="B2019" t="s">
        <v>762</v>
      </c>
      <c r="C2019" t="s">
        <v>1</v>
      </c>
      <c r="D2019" t="s">
        <v>1111</v>
      </c>
      <c r="E2019" t="str">
        <f t="shared" si="62"/>
        <v>Si</v>
      </c>
      <c r="F2019">
        <v>0</v>
      </c>
      <c r="G2019" s="2">
        <v>29</v>
      </c>
      <c r="H2019" s="4">
        <f t="shared" si="63"/>
        <v>0</v>
      </c>
      <c r="I2019" s="4"/>
      <c r="J2019">
        <v>9768</v>
      </c>
      <c r="K2019" s="4"/>
    </row>
    <row r="2020" spans="1:11" x14ac:dyDescent="0.25">
      <c r="A2020">
        <v>2022</v>
      </c>
      <c r="B2020" t="s">
        <v>762</v>
      </c>
      <c r="C2020" t="s">
        <v>1</v>
      </c>
      <c r="D2020" t="s">
        <v>1111</v>
      </c>
      <c r="E2020" t="str">
        <f t="shared" si="62"/>
        <v>No</v>
      </c>
      <c r="F2020">
        <v>20</v>
      </c>
      <c r="G2020" s="2">
        <v>33</v>
      </c>
      <c r="H2020" s="4">
        <f t="shared" si="63"/>
        <v>660</v>
      </c>
      <c r="I2020" s="4"/>
      <c r="J2020">
        <v>9768</v>
      </c>
      <c r="K2020" s="4"/>
    </row>
    <row r="2021" spans="1:11" x14ac:dyDescent="0.25">
      <c r="A2021">
        <v>2023</v>
      </c>
      <c r="B2021" t="s">
        <v>763</v>
      </c>
      <c r="C2021" t="s">
        <v>3</v>
      </c>
      <c r="D2021" t="s">
        <v>1103</v>
      </c>
      <c r="E2021" t="str">
        <f t="shared" si="62"/>
        <v>No</v>
      </c>
      <c r="F2021">
        <v>20</v>
      </c>
      <c r="G2021" s="2">
        <v>16</v>
      </c>
      <c r="H2021" s="4">
        <f t="shared" si="63"/>
        <v>320</v>
      </c>
      <c r="I2021" s="4"/>
      <c r="J2021">
        <v>6962</v>
      </c>
      <c r="K2021" s="4"/>
    </row>
    <row r="2022" spans="1:11" x14ac:dyDescent="0.25">
      <c r="A2022">
        <v>2024</v>
      </c>
      <c r="B2022" t="s">
        <v>763</v>
      </c>
      <c r="C2022" t="s">
        <v>3</v>
      </c>
      <c r="D2022" t="s">
        <v>1103</v>
      </c>
      <c r="E2022" t="str">
        <f t="shared" si="62"/>
        <v>Si</v>
      </c>
      <c r="F2022">
        <v>0</v>
      </c>
      <c r="G2022" s="2">
        <v>14</v>
      </c>
      <c r="H2022" s="4">
        <f t="shared" si="63"/>
        <v>0</v>
      </c>
      <c r="I2022" s="4"/>
      <c r="J2022">
        <v>6962</v>
      </c>
      <c r="K2022" s="4"/>
    </row>
    <row r="2023" spans="1:11" x14ac:dyDescent="0.25">
      <c r="A2023">
        <v>2025</v>
      </c>
      <c r="B2023" t="s">
        <v>763</v>
      </c>
      <c r="C2023" t="s">
        <v>3</v>
      </c>
      <c r="D2023" t="s">
        <v>1103</v>
      </c>
      <c r="E2023" t="str">
        <f t="shared" si="62"/>
        <v>No</v>
      </c>
      <c r="F2023">
        <v>20</v>
      </c>
      <c r="G2023" s="2">
        <v>10</v>
      </c>
      <c r="H2023" s="4">
        <f t="shared" si="63"/>
        <v>200</v>
      </c>
      <c r="I2023" s="4"/>
      <c r="J2023">
        <v>6962</v>
      </c>
      <c r="K2023" s="4"/>
    </row>
    <row r="2024" spans="1:11" x14ac:dyDescent="0.25">
      <c r="A2024">
        <v>2026</v>
      </c>
      <c r="B2024" t="s">
        <v>764</v>
      </c>
      <c r="C2024" t="s">
        <v>1</v>
      </c>
      <c r="D2024" t="s">
        <v>1110</v>
      </c>
      <c r="E2024" t="str">
        <f t="shared" si="62"/>
        <v>No</v>
      </c>
      <c r="F2024">
        <v>20</v>
      </c>
      <c r="G2024" s="2">
        <v>37</v>
      </c>
      <c r="H2024" s="4">
        <f t="shared" si="63"/>
        <v>740</v>
      </c>
      <c r="I2024" s="4"/>
      <c r="J2024">
        <v>7417</v>
      </c>
      <c r="K2024" s="4"/>
    </row>
    <row r="2025" spans="1:11" x14ac:dyDescent="0.25">
      <c r="A2025">
        <v>2027</v>
      </c>
      <c r="B2025" t="s">
        <v>765</v>
      </c>
      <c r="C2025" t="s">
        <v>1</v>
      </c>
      <c r="D2025" t="s">
        <v>1111</v>
      </c>
      <c r="E2025" t="str">
        <f t="shared" si="62"/>
        <v>Si</v>
      </c>
      <c r="F2025">
        <v>0</v>
      </c>
      <c r="G2025" s="2">
        <v>24</v>
      </c>
      <c r="H2025" s="4">
        <f t="shared" si="63"/>
        <v>0</v>
      </c>
      <c r="I2025" s="4"/>
      <c r="J2025">
        <v>3613</v>
      </c>
      <c r="K2025" s="4"/>
    </row>
    <row r="2026" spans="1:11" x14ac:dyDescent="0.25">
      <c r="A2026">
        <v>2028</v>
      </c>
      <c r="B2026" t="s">
        <v>765</v>
      </c>
      <c r="C2026" t="s">
        <v>1</v>
      </c>
      <c r="D2026" t="s">
        <v>1111</v>
      </c>
      <c r="E2026" t="str">
        <f t="shared" si="62"/>
        <v>No</v>
      </c>
      <c r="F2026">
        <v>20</v>
      </c>
      <c r="G2026" s="2">
        <v>13</v>
      </c>
      <c r="H2026" s="4">
        <f t="shared" si="63"/>
        <v>260</v>
      </c>
      <c r="I2026" s="4"/>
      <c r="J2026">
        <v>3613</v>
      </c>
      <c r="K2026" s="4"/>
    </row>
    <row r="2027" spans="1:11" x14ac:dyDescent="0.25">
      <c r="A2027">
        <v>2029</v>
      </c>
      <c r="B2027" t="s">
        <v>765</v>
      </c>
      <c r="C2027" t="s">
        <v>1</v>
      </c>
      <c r="D2027" t="s">
        <v>1111</v>
      </c>
      <c r="E2027" t="str">
        <f t="shared" si="62"/>
        <v>No</v>
      </c>
      <c r="F2027">
        <v>10</v>
      </c>
      <c r="G2027" s="2">
        <v>37</v>
      </c>
      <c r="H2027" s="4">
        <f t="shared" si="63"/>
        <v>370</v>
      </c>
      <c r="I2027" s="4"/>
      <c r="J2027">
        <v>3613</v>
      </c>
      <c r="K2027" s="4"/>
    </row>
    <row r="2028" spans="1:11" x14ac:dyDescent="0.25">
      <c r="A2028">
        <v>2030</v>
      </c>
      <c r="B2028" t="s">
        <v>765</v>
      </c>
      <c r="C2028" t="s">
        <v>1</v>
      </c>
      <c r="D2028" t="s">
        <v>1111</v>
      </c>
      <c r="E2028" t="str">
        <f t="shared" si="62"/>
        <v>No</v>
      </c>
      <c r="F2028">
        <v>20</v>
      </c>
      <c r="G2028" s="2">
        <v>34</v>
      </c>
      <c r="H2028" s="4">
        <f t="shared" si="63"/>
        <v>680</v>
      </c>
      <c r="I2028" s="4"/>
      <c r="J2028">
        <v>3613</v>
      </c>
      <c r="K2028" s="4"/>
    </row>
    <row r="2029" spans="1:11" x14ac:dyDescent="0.25">
      <c r="A2029">
        <v>2031</v>
      </c>
      <c r="B2029" t="s">
        <v>1293</v>
      </c>
      <c r="C2029" t="s">
        <v>1</v>
      </c>
      <c r="D2029" t="s">
        <v>1110</v>
      </c>
      <c r="E2029" t="str">
        <f t="shared" si="62"/>
        <v>No</v>
      </c>
      <c r="F2029">
        <v>10</v>
      </c>
      <c r="G2029" s="2">
        <v>18</v>
      </c>
      <c r="H2029" s="4">
        <f t="shared" si="63"/>
        <v>180</v>
      </c>
      <c r="I2029" s="4"/>
      <c r="J2029">
        <v>4186</v>
      </c>
      <c r="K2029" s="4"/>
    </row>
    <row r="2030" spans="1:11" x14ac:dyDescent="0.25">
      <c r="A2030">
        <v>2032</v>
      </c>
      <c r="B2030" t="s">
        <v>766</v>
      </c>
      <c r="C2030" t="s">
        <v>1</v>
      </c>
      <c r="D2030" t="s">
        <v>1116</v>
      </c>
      <c r="E2030" t="str">
        <f t="shared" si="62"/>
        <v>Si</v>
      </c>
      <c r="F2030">
        <v>0</v>
      </c>
      <c r="G2030" s="2">
        <v>33</v>
      </c>
      <c r="H2030" s="4">
        <f t="shared" si="63"/>
        <v>0</v>
      </c>
      <c r="I2030" s="4"/>
      <c r="J2030">
        <v>6030</v>
      </c>
      <c r="K2030" s="4"/>
    </row>
    <row r="2031" spans="1:11" x14ac:dyDescent="0.25">
      <c r="A2031">
        <v>2033</v>
      </c>
      <c r="B2031" t="s">
        <v>767</v>
      </c>
      <c r="C2031" t="s">
        <v>1</v>
      </c>
      <c r="D2031" t="s">
        <v>1109</v>
      </c>
      <c r="E2031" t="str">
        <f t="shared" si="62"/>
        <v>No</v>
      </c>
      <c r="F2031">
        <v>20</v>
      </c>
      <c r="G2031" s="2">
        <v>23</v>
      </c>
      <c r="H2031" s="4">
        <f t="shared" si="63"/>
        <v>460</v>
      </c>
      <c r="I2031" s="4"/>
      <c r="J2031">
        <v>2649</v>
      </c>
      <c r="K2031" s="4"/>
    </row>
    <row r="2032" spans="1:11" x14ac:dyDescent="0.25">
      <c r="A2032">
        <v>2034</v>
      </c>
      <c r="B2032" t="s">
        <v>767</v>
      </c>
      <c r="C2032" t="s">
        <v>1</v>
      </c>
      <c r="D2032" t="s">
        <v>1109</v>
      </c>
      <c r="E2032" t="str">
        <f t="shared" si="62"/>
        <v>Si</v>
      </c>
      <c r="F2032">
        <v>0</v>
      </c>
      <c r="G2032" s="2">
        <v>40</v>
      </c>
      <c r="H2032" s="4">
        <f t="shared" si="63"/>
        <v>0</v>
      </c>
      <c r="I2032" s="4"/>
      <c r="J2032">
        <v>2649</v>
      </c>
      <c r="K2032" s="4"/>
    </row>
    <row r="2033" spans="1:11" x14ac:dyDescent="0.25">
      <c r="A2033">
        <v>2035</v>
      </c>
      <c r="B2033" t="s">
        <v>767</v>
      </c>
      <c r="C2033" t="s">
        <v>1</v>
      </c>
      <c r="D2033" t="s">
        <v>1109</v>
      </c>
      <c r="E2033" t="str">
        <f t="shared" si="62"/>
        <v>No</v>
      </c>
      <c r="F2033">
        <v>10</v>
      </c>
      <c r="G2033" s="2">
        <v>11</v>
      </c>
      <c r="H2033" s="4">
        <f t="shared" si="63"/>
        <v>110</v>
      </c>
      <c r="I2033" s="4"/>
      <c r="J2033">
        <v>2649</v>
      </c>
      <c r="K2033" s="4"/>
    </row>
    <row r="2034" spans="1:11" x14ac:dyDescent="0.25">
      <c r="A2034">
        <v>2036</v>
      </c>
      <c r="B2034" t="s">
        <v>768</v>
      </c>
      <c r="C2034" t="s">
        <v>1</v>
      </c>
      <c r="D2034" t="s">
        <v>1110</v>
      </c>
      <c r="E2034" t="str">
        <f t="shared" si="62"/>
        <v>Si</v>
      </c>
      <c r="F2034">
        <v>0</v>
      </c>
      <c r="G2034" s="2">
        <v>33</v>
      </c>
      <c r="H2034" s="4">
        <f t="shared" si="63"/>
        <v>0</v>
      </c>
      <c r="I2034" s="4"/>
      <c r="J2034">
        <v>9223</v>
      </c>
      <c r="K2034" s="4"/>
    </row>
    <row r="2035" spans="1:11" x14ac:dyDescent="0.25">
      <c r="A2035">
        <v>2037</v>
      </c>
      <c r="B2035" t="s">
        <v>768</v>
      </c>
      <c r="C2035" t="s">
        <v>1</v>
      </c>
      <c r="D2035" t="s">
        <v>1110</v>
      </c>
      <c r="E2035" t="str">
        <f t="shared" si="62"/>
        <v>No</v>
      </c>
      <c r="F2035">
        <v>10</v>
      </c>
      <c r="G2035" s="2">
        <v>13</v>
      </c>
      <c r="H2035" s="4">
        <f t="shared" si="63"/>
        <v>130</v>
      </c>
      <c r="I2035" s="4"/>
      <c r="J2035">
        <v>9223</v>
      </c>
      <c r="K2035" s="4"/>
    </row>
    <row r="2036" spans="1:11" x14ac:dyDescent="0.25">
      <c r="A2036">
        <v>2038</v>
      </c>
      <c r="B2036" t="s">
        <v>769</v>
      </c>
      <c r="C2036" t="s">
        <v>1</v>
      </c>
      <c r="D2036" t="s">
        <v>1109</v>
      </c>
      <c r="E2036" t="str">
        <f t="shared" si="62"/>
        <v>No</v>
      </c>
      <c r="F2036">
        <v>20</v>
      </c>
      <c r="G2036" s="2">
        <v>24</v>
      </c>
      <c r="H2036" s="4">
        <f t="shared" si="63"/>
        <v>480</v>
      </c>
      <c r="I2036" s="4"/>
      <c r="J2036">
        <v>5514</v>
      </c>
      <c r="K2036" s="4"/>
    </row>
    <row r="2037" spans="1:11" x14ac:dyDescent="0.25">
      <c r="A2037">
        <v>2039</v>
      </c>
      <c r="B2037" t="s">
        <v>769</v>
      </c>
      <c r="C2037" t="s">
        <v>1</v>
      </c>
      <c r="D2037" t="s">
        <v>1109</v>
      </c>
      <c r="E2037" t="str">
        <f t="shared" si="62"/>
        <v>Si</v>
      </c>
      <c r="F2037">
        <v>0</v>
      </c>
      <c r="G2037" s="2">
        <v>14</v>
      </c>
      <c r="H2037" s="4">
        <f t="shared" si="63"/>
        <v>0</v>
      </c>
      <c r="I2037" s="4"/>
      <c r="J2037">
        <v>5514</v>
      </c>
      <c r="K2037" s="4"/>
    </row>
    <row r="2038" spans="1:11" x14ac:dyDescent="0.25">
      <c r="A2038">
        <v>2040</v>
      </c>
      <c r="B2038" t="s">
        <v>770</v>
      </c>
      <c r="C2038" t="s">
        <v>1</v>
      </c>
      <c r="D2038" t="s">
        <v>1107</v>
      </c>
      <c r="E2038" t="str">
        <f t="shared" si="62"/>
        <v>No</v>
      </c>
      <c r="F2038">
        <v>20</v>
      </c>
      <c r="G2038" s="2">
        <v>26</v>
      </c>
      <c r="H2038" s="4">
        <f t="shared" si="63"/>
        <v>520</v>
      </c>
      <c r="I2038" s="4"/>
      <c r="J2038">
        <v>8936</v>
      </c>
      <c r="K2038" s="4"/>
    </row>
    <row r="2039" spans="1:11" x14ac:dyDescent="0.25">
      <c r="A2039">
        <v>2041</v>
      </c>
      <c r="B2039" t="s">
        <v>770</v>
      </c>
      <c r="C2039" t="s">
        <v>1</v>
      </c>
      <c r="D2039" t="s">
        <v>1107</v>
      </c>
      <c r="E2039" t="str">
        <f t="shared" si="62"/>
        <v>No</v>
      </c>
      <c r="F2039">
        <v>10</v>
      </c>
      <c r="G2039" s="2">
        <v>20</v>
      </c>
      <c r="H2039" s="4">
        <f t="shared" si="63"/>
        <v>200</v>
      </c>
      <c r="I2039" s="4"/>
      <c r="J2039">
        <v>8936</v>
      </c>
      <c r="K2039" s="4"/>
    </row>
    <row r="2040" spans="1:11" x14ac:dyDescent="0.25">
      <c r="A2040">
        <v>2042</v>
      </c>
      <c r="B2040" t="s">
        <v>770</v>
      </c>
      <c r="C2040" t="s">
        <v>1</v>
      </c>
      <c r="D2040" t="s">
        <v>1107</v>
      </c>
      <c r="E2040" t="str">
        <f t="shared" si="62"/>
        <v>Si</v>
      </c>
      <c r="F2040">
        <v>0</v>
      </c>
      <c r="G2040" s="2">
        <v>32</v>
      </c>
      <c r="H2040" s="4">
        <f t="shared" si="63"/>
        <v>0</v>
      </c>
      <c r="I2040" s="4"/>
      <c r="J2040">
        <v>8936</v>
      </c>
      <c r="K2040" s="4"/>
    </row>
    <row r="2041" spans="1:11" x14ac:dyDescent="0.25">
      <c r="A2041">
        <v>2043</v>
      </c>
      <c r="B2041" t="s">
        <v>770</v>
      </c>
      <c r="C2041" t="s">
        <v>1</v>
      </c>
      <c r="D2041" t="s">
        <v>1107</v>
      </c>
      <c r="E2041" t="str">
        <f t="shared" si="62"/>
        <v>No</v>
      </c>
      <c r="F2041">
        <v>20</v>
      </c>
      <c r="G2041" s="2">
        <v>11</v>
      </c>
      <c r="H2041" s="4">
        <f t="shared" si="63"/>
        <v>220</v>
      </c>
      <c r="I2041" s="4"/>
      <c r="J2041">
        <v>8936</v>
      </c>
      <c r="K2041" s="4"/>
    </row>
    <row r="2042" spans="1:11" x14ac:dyDescent="0.25">
      <c r="A2042">
        <v>2044</v>
      </c>
      <c r="B2042" t="s">
        <v>771</v>
      </c>
      <c r="C2042" t="s">
        <v>1</v>
      </c>
      <c r="D2042" t="s">
        <v>1109</v>
      </c>
      <c r="E2042" t="str">
        <f t="shared" si="62"/>
        <v>Si</v>
      </c>
      <c r="F2042">
        <v>0</v>
      </c>
      <c r="G2042" s="2">
        <v>17</v>
      </c>
      <c r="H2042" s="4">
        <f t="shared" si="63"/>
        <v>0</v>
      </c>
      <c r="I2042" s="4"/>
      <c r="J2042">
        <v>9567</v>
      </c>
      <c r="K2042" s="4"/>
    </row>
    <row r="2043" spans="1:11" x14ac:dyDescent="0.25">
      <c r="A2043">
        <v>2045</v>
      </c>
      <c r="B2043" t="s">
        <v>772</v>
      </c>
      <c r="C2043" t="s">
        <v>1</v>
      </c>
      <c r="D2043" t="s">
        <v>1109</v>
      </c>
      <c r="E2043" t="str">
        <f t="shared" si="62"/>
        <v>No</v>
      </c>
      <c r="F2043">
        <v>20</v>
      </c>
      <c r="G2043" s="2">
        <v>23</v>
      </c>
      <c r="H2043" s="4">
        <f t="shared" si="63"/>
        <v>460</v>
      </c>
      <c r="I2043" s="4"/>
      <c r="J2043">
        <v>1966</v>
      </c>
      <c r="K2043" s="4"/>
    </row>
    <row r="2044" spans="1:11" x14ac:dyDescent="0.25">
      <c r="A2044">
        <v>2046</v>
      </c>
      <c r="B2044" t="s">
        <v>772</v>
      </c>
      <c r="C2044" t="s">
        <v>1</v>
      </c>
      <c r="D2044" t="s">
        <v>1109</v>
      </c>
      <c r="E2044" t="str">
        <f t="shared" si="62"/>
        <v>Si</v>
      </c>
      <c r="F2044">
        <v>0</v>
      </c>
      <c r="G2044" s="2">
        <v>26</v>
      </c>
      <c r="H2044" s="4">
        <f t="shared" si="63"/>
        <v>0</v>
      </c>
      <c r="I2044" s="4"/>
      <c r="J2044">
        <v>1966</v>
      </c>
      <c r="K2044" s="4"/>
    </row>
    <row r="2045" spans="1:11" x14ac:dyDescent="0.25">
      <c r="A2045">
        <v>2047</v>
      </c>
      <c r="B2045" t="s">
        <v>773</v>
      </c>
      <c r="C2045" t="s">
        <v>1</v>
      </c>
      <c r="D2045" t="s">
        <v>1107</v>
      </c>
      <c r="E2045" t="str">
        <f t="shared" si="62"/>
        <v>No</v>
      </c>
      <c r="F2045">
        <v>10</v>
      </c>
      <c r="G2045" s="2">
        <v>32</v>
      </c>
      <c r="H2045" s="4">
        <f t="shared" si="63"/>
        <v>320</v>
      </c>
      <c r="I2045" s="4"/>
      <c r="J2045">
        <v>7342</v>
      </c>
      <c r="K2045" s="4"/>
    </row>
    <row r="2046" spans="1:11" x14ac:dyDescent="0.25">
      <c r="A2046">
        <v>2048</v>
      </c>
      <c r="B2046" t="s">
        <v>773</v>
      </c>
      <c r="C2046" t="s">
        <v>1</v>
      </c>
      <c r="D2046" t="s">
        <v>1107</v>
      </c>
      <c r="E2046" t="str">
        <f t="shared" si="62"/>
        <v>Si</v>
      </c>
      <c r="F2046">
        <v>0</v>
      </c>
      <c r="G2046" s="2">
        <v>15</v>
      </c>
      <c r="H2046" s="4">
        <f t="shared" si="63"/>
        <v>0</v>
      </c>
      <c r="I2046" s="4"/>
      <c r="J2046">
        <v>7342</v>
      </c>
      <c r="K2046" s="4"/>
    </row>
    <row r="2047" spans="1:11" x14ac:dyDescent="0.25">
      <c r="A2047">
        <v>2049</v>
      </c>
      <c r="B2047" t="s">
        <v>774</v>
      </c>
      <c r="C2047" t="s">
        <v>1</v>
      </c>
      <c r="D2047" t="s">
        <v>1098</v>
      </c>
      <c r="E2047" t="str">
        <f t="shared" si="62"/>
        <v>Si</v>
      </c>
      <c r="F2047">
        <v>0</v>
      </c>
      <c r="G2047" s="2">
        <v>16</v>
      </c>
      <c r="H2047" s="4">
        <f t="shared" si="63"/>
        <v>0</v>
      </c>
      <c r="I2047" s="4"/>
      <c r="J2047">
        <v>7156</v>
      </c>
      <c r="K2047" s="4"/>
    </row>
    <row r="2048" spans="1:11" x14ac:dyDescent="0.25">
      <c r="A2048">
        <v>2050</v>
      </c>
      <c r="B2048" t="s">
        <v>775</v>
      </c>
      <c r="C2048" t="s">
        <v>1</v>
      </c>
      <c r="D2048" t="s">
        <v>1110</v>
      </c>
      <c r="E2048" t="str">
        <f t="shared" si="62"/>
        <v>No</v>
      </c>
      <c r="F2048">
        <v>10</v>
      </c>
      <c r="G2048" s="2">
        <v>16</v>
      </c>
      <c r="H2048" s="4">
        <f t="shared" si="63"/>
        <v>160</v>
      </c>
      <c r="I2048" s="4"/>
      <c r="J2048">
        <v>6430</v>
      </c>
      <c r="K2048" s="4"/>
    </row>
    <row r="2049" spans="1:11" x14ac:dyDescent="0.25">
      <c r="A2049">
        <v>2051</v>
      </c>
      <c r="B2049" t="s">
        <v>775</v>
      </c>
      <c r="C2049" t="s">
        <v>1</v>
      </c>
      <c r="D2049" t="s">
        <v>1110</v>
      </c>
      <c r="E2049" t="str">
        <f t="shared" si="62"/>
        <v>Si</v>
      </c>
      <c r="F2049">
        <v>0</v>
      </c>
      <c r="G2049" s="2">
        <v>37</v>
      </c>
      <c r="H2049" s="4">
        <f t="shared" si="63"/>
        <v>0</v>
      </c>
      <c r="I2049" s="4"/>
      <c r="J2049">
        <v>6430</v>
      </c>
      <c r="K2049" s="4"/>
    </row>
    <row r="2050" spans="1:11" x14ac:dyDescent="0.25">
      <c r="A2050">
        <v>2052</v>
      </c>
      <c r="B2050" t="s">
        <v>775</v>
      </c>
      <c r="C2050" t="s">
        <v>1</v>
      </c>
      <c r="D2050" t="s">
        <v>1110</v>
      </c>
      <c r="E2050" t="str">
        <f t="shared" ref="E2050:E2113" si="64">IF(F2050=0,"Si","No")</f>
        <v>No</v>
      </c>
      <c r="F2050">
        <v>20</v>
      </c>
      <c r="G2050" s="2">
        <v>13</v>
      </c>
      <c r="H2050" s="4">
        <f t="shared" si="63"/>
        <v>260</v>
      </c>
      <c r="I2050" s="4"/>
      <c r="J2050">
        <v>6430</v>
      </c>
      <c r="K2050" s="4"/>
    </row>
    <row r="2051" spans="1:11" x14ac:dyDescent="0.25">
      <c r="A2051">
        <v>2053</v>
      </c>
      <c r="B2051" t="s">
        <v>776</v>
      </c>
      <c r="C2051" t="s">
        <v>1</v>
      </c>
      <c r="D2051" t="s">
        <v>1107</v>
      </c>
      <c r="E2051" t="str">
        <f t="shared" si="64"/>
        <v>No</v>
      </c>
      <c r="F2051">
        <v>20</v>
      </c>
      <c r="G2051" s="2">
        <v>30</v>
      </c>
      <c r="H2051" s="4">
        <f t="shared" ref="H2051:H2114" si="65">G2051*F2051</f>
        <v>600</v>
      </c>
      <c r="I2051" s="4"/>
      <c r="J2051">
        <v>9698</v>
      </c>
      <c r="K2051" s="4"/>
    </row>
    <row r="2052" spans="1:11" x14ac:dyDescent="0.25">
      <c r="A2052">
        <v>2054</v>
      </c>
      <c r="B2052" t="s">
        <v>776</v>
      </c>
      <c r="C2052" t="s">
        <v>1</v>
      </c>
      <c r="D2052" t="s">
        <v>1107</v>
      </c>
      <c r="E2052" t="str">
        <f t="shared" si="64"/>
        <v>Si</v>
      </c>
      <c r="F2052">
        <v>0</v>
      </c>
      <c r="G2052" s="2">
        <v>10</v>
      </c>
      <c r="H2052" s="4">
        <f t="shared" si="65"/>
        <v>0</v>
      </c>
      <c r="I2052" s="4"/>
      <c r="J2052">
        <v>9698</v>
      </c>
      <c r="K2052" s="4"/>
    </row>
    <row r="2053" spans="1:11" x14ac:dyDescent="0.25">
      <c r="A2053">
        <v>2055</v>
      </c>
      <c r="B2053" t="s">
        <v>776</v>
      </c>
      <c r="C2053" t="s">
        <v>1</v>
      </c>
      <c r="D2053" t="s">
        <v>1107</v>
      </c>
      <c r="E2053" t="str">
        <f t="shared" si="64"/>
        <v>No</v>
      </c>
      <c r="F2053">
        <v>10</v>
      </c>
      <c r="G2053" s="2">
        <v>20</v>
      </c>
      <c r="H2053" s="4">
        <f t="shared" si="65"/>
        <v>200</v>
      </c>
      <c r="I2053" s="4"/>
      <c r="J2053">
        <v>9698</v>
      </c>
      <c r="K2053" s="4"/>
    </row>
    <row r="2054" spans="1:11" x14ac:dyDescent="0.25">
      <c r="A2054">
        <v>2056</v>
      </c>
      <c r="B2054" t="s">
        <v>776</v>
      </c>
      <c r="C2054" t="s">
        <v>1</v>
      </c>
      <c r="D2054" t="s">
        <v>1107</v>
      </c>
      <c r="E2054" t="str">
        <f t="shared" si="64"/>
        <v>No</v>
      </c>
      <c r="F2054">
        <v>20</v>
      </c>
      <c r="G2054" s="2">
        <v>25</v>
      </c>
      <c r="H2054" s="4">
        <f t="shared" si="65"/>
        <v>500</v>
      </c>
      <c r="I2054" s="4"/>
      <c r="J2054">
        <v>9698</v>
      </c>
      <c r="K2054" s="4"/>
    </row>
    <row r="2055" spans="1:11" x14ac:dyDescent="0.25">
      <c r="A2055">
        <v>2057</v>
      </c>
      <c r="B2055" t="s">
        <v>777</v>
      </c>
      <c r="C2055" t="s">
        <v>1</v>
      </c>
      <c r="D2055" t="s">
        <v>1107</v>
      </c>
      <c r="E2055" t="str">
        <f t="shared" si="64"/>
        <v>No</v>
      </c>
      <c r="F2055">
        <v>20</v>
      </c>
      <c r="G2055" s="2">
        <v>36</v>
      </c>
      <c r="H2055" s="4">
        <f t="shared" si="65"/>
        <v>720</v>
      </c>
      <c r="I2055" s="4"/>
      <c r="J2055">
        <v>1528</v>
      </c>
      <c r="K2055" s="4"/>
    </row>
    <row r="2056" spans="1:11" x14ac:dyDescent="0.25">
      <c r="A2056">
        <v>2058</v>
      </c>
      <c r="B2056" t="s">
        <v>777</v>
      </c>
      <c r="C2056" t="s">
        <v>1</v>
      </c>
      <c r="D2056" t="s">
        <v>1107</v>
      </c>
      <c r="E2056" t="str">
        <f t="shared" si="64"/>
        <v>No</v>
      </c>
      <c r="F2056">
        <v>10</v>
      </c>
      <c r="G2056" s="2">
        <v>20</v>
      </c>
      <c r="H2056" s="4">
        <f t="shared" si="65"/>
        <v>200</v>
      </c>
      <c r="I2056" s="4"/>
      <c r="J2056">
        <v>1528</v>
      </c>
      <c r="K2056" s="4"/>
    </row>
    <row r="2057" spans="1:11" x14ac:dyDescent="0.25">
      <c r="A2057">
        <v>2059</v>
      </c>
      <c r="B2057" t="s">
        <v>777</v>
      </c>
      <c r="C2057" t="s">
        <v>1</v>
      </c>
      <c r="D2057" t="s">
        <v>1107</v>
      </c>
      <c r="E2057" t="str">
        <f t="shared" si="64"/>
        <v>Si</v>
      </c>
      <c r="F2057">
        <v>0</v>
      </c>
      <c r="G2057" s="2">
        <v>19</v>
      </c>
      <c r="H2057" s="4">
        <f t="shared" si="65"/>
        <v>0</v>
      </c>
      <c r="I2057" s="4"/>
      <c r="J2057">
        <v>1528</v>
      </c>
      <c r="K2057" s="4"/>
    </row>
    <row r="2058" spans="1:11" x14ac:dyDescent="0.25">
      <c r="A2058">
        <v>2060</v>
      </c>
      <c r="B2058" t="s">
        <v>1378</v>
      </c>
      <c r="C2058" t="s">
        <v>1</v>
      </c>
      <c r="D2058" t="s">
        <v>1110</v>
      </c>
      <c r="E2058" t="str">
        <f t="shared" si="64"/>
        <v>No</v>
      </c>
      <c r="F2058">
        <v>10</v>
      </c>
      <c r="G2058" s="2">
        <v>23</v>
      </c>
      <c r="H2058" s="4">
        <f t="shared" si="65"/>
        <v>230</v>
      </c>
      <c r="I2058" s="4"/>
      <c r="J2058">
        <v>7902</v>
      </c>
      <c r="K2058" s="4"/>
    </row>
    <row r="2059" spans="1:11" x14ac:dyDescent="0.25">
      <c r="A2059">
        <v>2061</v>
      </c>
      <c r="B2059" t="s">
        <v>1378</v>
      </c>
      <c r="C2059" t="s">
        <v>1</v>
      </c>
      <c r="D2059" t="s">
        <v>1110</v>
      </c>
      <c r="E2059" t="str">
        <f t="shared" si="64"/>
        <v>Si</v>
      </c>
      <c r="F2059">
        <v>0</v>
      </c>
      <c r="G2059" s="2">
        <v>10</v>
      </c>
      <c r="H2059" s="4">
        <f t="shared" si="65"/>
        <v>0</v>
      </c>
      <c r="I2059" s="4"/>
      <c r="J2059">
        <v>7902</v>
      </c>
      <c r="K2059" s="4"/>
    </row>
    <row r="2060" spans="1:11" x14ac:dyDescent="0.25">
      <c r="A2060">
        <v>2062</v>
      </c>
      <c r="B2060" t="s">
        <v>1378</v>
      </c>
      <c r="C2060" t="s">
        <v>1</v>
      </c>
      <c r="D2060" t="s">
        <v>1110</v>
      </c>
      <c r="E2060" t="str">
        <f t="shared" si="64"/>
        <v>No</v>
      </c>
      <c r="F2060">
        <v>20</v>
      </c>
      <c r="G2060" s="2">
        <v>21</v>
      </c>
      <c r="H2060" s="4">
        <f t="shared" si="65"/>
        <v>420</v>
      </c>
      <c r="I2060" s="4"/>
      <c r="J2060">
        <v>7902</v>
      </c>
      <c r="K2060" s="4"/>
    </row>
    <row r="2061" spans="1:11" x14ac:dyDescent="0.25">
      <c r="A2061">
        <v>2063</v>
      </c>
      <c r="B2061" t="s">
        <v>778</v>
      </c>
      <c r="C2061" t="s">
        <v>1</v>
      </c>
      <c r="D2061" t="s">
        <v>1116</v>
      </c>
      <c r="E2061" t="str">
        <f t="shared" si="64"/>
        <v>Si</v>
      </c>
      <c r="F2061">
        <v>0</v>
      </c>
      <c r="G2061" s="2">
        <v>28</v>
      </c>
      <c r="H2061" s="4">
        <f t="shared" si="65"/>
        <v>0</v>
      </c>
      <c r="I2061" s="4"/>
      <c r="J2061">
        <v>2203</v>
      </c>
      <c r="K2061" s="4"/>
    </row>
    <row r="2062" spans="1:11" x14ac:dyDescent="0.25">
      <c r="A2062">
        <v>2064</v>
      </c>
      <c r="B2062" t="s">
        <v>778</v>
      </c>
      <c r="C2062" t="s">
        <v>1</v>
      </c>
      <c r="D2062" t="s">
        <v>1116</v>
      </c>
      <c r="E2062" t="str">
        <f t="shared" si="64"/>
        <v>No</v>
      </c>
      <c r="F2062">
        <v>10</v>
      </c>
      <c r="G2062" s="2">
        <v>33</v>
      </c>
      <c r="H2062" s="4">
        <f t="shared" si="65"/>
        <v>330</v>
      </c>
      <c r="I2062" s="4"/>
      <c r="J2062">
        <v>2203</v>
      </c>
      <c r="K2062" s="4"/>
    </row>
    <row r="2063" spans="1:11" x14ac:dyDescent="0.25">
      <c r="A2063">
        <v>2067</v>
      </c>
      <c r="B2063" t="s">
        <v>779</v>
      </c>
      <c r="C2063" t="s">
        <v>1</v>
      </c>
      <c r="D2063" t="s">
        <v>1098</v>
      </c>
      <c r="E2063" t="str">
        <f t="shared" si="64"/>
        <v>Si</v>
      </c>
      <c r="F2063">
        <v>0</v>
      </c>
      <c r="G2063" s="2">
        <v>18</v>
      </c>
      <c r="H2063" s="4">
        <f t="shared" si="65"/>
        <v>0</v>
      </c>
      <c r="I2063" s="4"/>
      <c r="J2063">
        <v>2902</v>
      </c>
      <c r="K2063" s="4"/>
    </row>
    <row r="2064" spans="1:11" x14ac:dyDescent="0.25">
      <c r="A2064">
        <v>2068</v>
      </c>
      <c r="B2064" t="s">
        <v>780</v>
      </c>
      <c r="C2064" t="s">
        <v>1</v>
      </c>
      <c r="D2064" t="s">
        <v>1115</v>
      </c>
      <c r="E2064" t="str">
        <f t="shared" si="64"/>
        <v>Si</v>
      </c>
      <c r="F2064">
        <v>0</v>
      </c>
      <c r="G2064" s="2">
        <v>23</v>
      </c>
      <c r="H2064" s="4">
        <f t="shared" si="65"/>
        <v>0</v>
      </c>
      <c r="I2064" s="4"/>
      <c r="J2064">
        <v>4175</v>
      </c>
      <c r="K2064" s="4"/>
    </row>
    <row r="2065" spans="1:11" x14ac:dyDescent="0.25">
      <c r="A2065">
        <v>2069</v>
      </c>
      <c r="B2065" t="s">
        <v>780</v>
      </c>
      <c r="C2065" t="s">
        <v>1</v>
      </c>
      <c r="D2065" t="s">
        <v>1115</v>
      </c>
      <c r="E2065" t="str">
        <f t="shared" si="64"/>
        <v>No</v>
      </c>
      <c r="F2065">
        <v>30</v>
      </c>
      <c r="G2065" s="2">
        <v>14</v>
      </c>
      <c r="H2065" s="4">
        <f t="shared" si="65"/>
        <v>420</v>
      </c>
      <c r="I2065" s="4"/>
      <c r="J2065">
        <v>4175</v>
      </c>
      <c r="K2065" s="4"/>
    </row>
    <row r="2066" spans="1:11" x14ac:dyDescent="0.25">
      <c r="A2066">
        <v>2070</v>
      </c>
      <c r="B2066" t="s">
        <v>780</v>
      </c>
      <c r="C2066" t="s">
        <v>1</v>
      </c>
      <c r="D2066" t="s">
        <v>1115</v>
      </c>
      <c r="E2066" t="str">
        <f t="shared" si="64"/>
        <v>No</v>
      </c>
      <c r="F2066">
        <v>10</v>
      </c>
      <c r="G2066" s="2">
        <v>11</v>
      </c>
      <c r="H2066" s="4">
        <f t="shared" si="65"/>
        <v>110</v>
      </c>
      <c r="I2066" s="4"/>
      <c r="J2066">
        <v>4175</v>
      </c>
      <c r="K2066" s="4"/>
    </row>
    <row r="2067" spans="1:11" x14ac:dyDescent="0.25">
      <c r="A2067">
        <v>2071</v>
      </c>
      <c r="B2067" t="s">
        <v>1294</v>
      </c>
      <c r="C2067" t="s">
        <v>1</v>
      </c>
      <c r="D2067" t="s">
        <v>1107</v>
      </c>
      <c r="E2067" t="str">
        <f t="shared" si="64"/>
        <v>Si</v>
      </c>
      <c r="F2067">
        <v>0</v>
      </c>
      <c r="G2067" s="2">
        <v>16</v>
      </c>
      <c r="H2067" s="4">
        <f t="shared" si="65"/>
        <v>0</v>
      </c>
      <c r="I2067" s="4"/>
      <c r="J2067">
        <v>9619</v>
      </c>
      <c r="K2067" s="4"/>
    </row>
    <row r="2068" spans="1:11" x14ac:dyDescent="0.25">
      <c r="A2068">
        <v>2072</v>
      </c>
      <c r="B2068" t="s">
        <v>781</v>
      </c>
      <c r="C2068" t="s">
        <v>1</v>
      </c>
      <c r="D2068" t="s">
        <v>1110</v>
      </c>
      <c r="E2068" t="str">
        <f t="shared" si="64"/>
        <v>Si</v>
      </c>
      <c r="F2068">
        <v>0</v>
      </c>
      <c r="G2068" s="2">
        <v>10</v>
      </c>
      <c r="H2068" s="4">
        <f t="shared" si="65"/>
        <v>0</v>
      </c>
      <c r="I2068" s="4"/>
      <c r="J2068">
        <v>2956</v>
      </c>
      <c r="K2068" s="4"/>
    </row>
    <row r="2069" spans="1:11" x14ac:dyDescent="0.25">
      <c r="A2069">
        <v>2073</v>
      </c>
      <c r="B2069" t="s">
        <v>781</v>
      </c>
      <c r="C2069" t="s">
        <v>1</v>
      </c>
      <c r="D2069" t="s">
        <v>1110</v>
      </c>
      <c r="E2069" t="str">
        <f t="shared" si="64"/>
        <v>No</v>
      </c>
      <c r="F2069">
        <v>10</v>
      </c>
      <c r="G2069" s="2">
        <v>26</v>
      </c>
      <c r="H2069" s="4">
        <f t="shared" si="65"/>
        <v>260</v>
      </c>
      <c r="I2069" s="4"/>
      <c r="J2069">
        <v>2956</v>
      </c>
      <c r="K2069" s="4"/>
    </row>
    <row r="2070" spans="1:11" x14ac:dyDescent="0.25">
      <c r="A2070">
        <v>2074</v>
      </c>
      <c r="B2070" t="s">
        <v>781</v>
      </c>
      <c r="C2070" t="s">
        <v>1</v>
      </c>
      <c r="D2070" t="s">
        <v>1110</v>
      </c>
      <c r="E2070" t="str">
        <f t="shared" si="64"/>
        <v>No</v>
      </c>
      <c r="F2070">
        <v>20</v>
      </c>
      <c r="G2070" s="2">
        <v>15</v>
      </c>
      <c r="H2070" s="4">
        <f t="shared" si="65"/>
        <v>300</v>
      </c>
      <c r="I2070" s="4"/>
      <c r="J2070">
        <v>2956</v>
      </c>
      <c r="K2070" s="4"/>
    </row>
    <row r="2071" spans="1:11" x14ac:dyDescent="0.25">
      <c r="A2071">
        <v>2075</v>
      </c>
      <c r="B2071" t="s">
        <v>781</v>
      </c>
      <c r="C2071" t="s">
        <v>1</v>
      </c>
      <c r="D2071" t="s">
        <v>1110</v>
      </c>
      <c r="E2071" t="str">
        <f t="shared" si="64"/>
        <v>No</v>
      </c>
      <c r="F2071">
        <v>30</v>
      </c>
      <c r="G2071" s="2">
        <v>23</v>
      </c>
      <c r="H2071" s="4">
        <f t="shared" si="65"/>
        <v>690</v>
      </c>
      <c r="I2071" s="4"/>
      <c r="J2071">
        <v>2956</v>
      </c>
      <c r="K2071" s="4"/>
    </row>
    <row r="2072" spans="1:11" x14ac:dyDescent="0.25">
      <c r="A2072">
        <v>2076</v>
      </c>
      <c r="B2072" t="s">
        <v>782</v>
      </c>
      <c r="C2072" t="s">
        <v>1</v>
      </c>
      <c r="D2072" t="s">
        <v>1112</v>
      </c>
      <c r="E2072" t="str">
        <f t="shared" si="64"/>
        <v>Si</v>
      </c>
      <c r="F2072">
        <v>0</v>
      </c>
      <c r="G2072" s="2">
        <v>31</v>
      </c>
      <c r="H2072" s="4">
        <f t="shared" si="65"/>
        <v>0</v>
      </c>
      <c r="I2072" s="4"/>
      <c r="J2072">
        <v>7856</v>
      </c>
      <c r="K2072" s="4"/>
    </row>
    <row r="2073" spans="1:11" x14ac:dyDescent="0.25">
      <c r="A2073">
        <v>2077</v>
      </c>
      <c r="B2073" t="s">
        <v>782</v>
      </c>
      <c r="C2073" t="s">
        <v>1</v>
      </c>
      <c r="D2073" t="s">
        <v>1112</v>
      </c>
      <c r="E2073" t="str">
        <f t="shared" si="64"/>
        <v>No</v>
      </c>
      <c r="F2073">
        <v>30</v>
      </c>
      <c r="G2073" s="2">
        <v>37</v>
      </c>
      <c r="H2073" s="4">
        <f t="shared" si="65"/>
        <v>1110</v>
      </c>
      <c r="I2073" s="4"/>
      <c r="J2073">
        <v>7856</v>
      </c>
      <c r="K2073" s="4"/>
    </row>
    <row r="2074" spans="1:11" x14ac:dyDescent="0.25">
      <c r="A2074">
        <v>2078</v>
      </c>
      <c r="B2074" t="s">
        <v>783</v>
      </c>
      <c r="C2074" t="s">
        <v>30</v>
      </c>
      <c r="D2074" t="s">
        <v>1113</v>
      </c>
      <c r="E2074" t="str">
        <f t="shared" si="64"/>
        <v>No</v>
      </c>
      <c r="F2074">
        <v>10</v>
      </c>
      <c r="G2074" s="2">
        <v>23</v>
      </c>
      <c r="H2074" s="4">
        <f t="shared" si="65"/>
        <v>230</v>
      </c>
      <c r="I2074" s="4"/>
      <c r="J2074">
        <v>2416</v>
      </c>
      <c r="K2074" s="4"/>
    </row>
    <row r="2075" spans="1:11" x14ac:dyDescent="0.25">
      <c r="A2075">
        <v>2079</v>
      </c>
      <c r="B2075" t="s">
        <v>783</v>
      </c>
      <c r="C2075" t="s">
        <v>30</v>
      </c>
      <c r="D2075" t="s">
        <v>1113</v>
      </c>
      <c r="E2075" t="str">
        <f t="shared" si="64"/>
        <v>No</v>
      </c>
      <c r="F2075">
        <v>30</v>
      </c>
      <c r="G2075" s="2">
        <v>36</v>
      </c>
      <c r="H2075" s="4">
        <f t="shared" si="65"/>
        <v>1080</v>
      </c>
      <c r="I2075" s="4"/>
      <c r="J2075">
        <v>2416</v>
      </c>
      <c r="K2075" s="4"/>
    </row>
    <row r="2076" spans="1:11" x14ac:dyDescent="0.25">
      <c r="A2076">
        <v>2080</v>
      </c>
      <c r="B2076" t="s">
        <v>783</v>
      </c>
      <c r="C2076" t="s">
        <v>30</v>
      </c>
      <c r="D2076" t="s">
        <v>1113</v>
      </c>
      <c r="E2076" t="str">
        <f t="shared" si="64"/>
        <v>Si</v>
      </c>
      <c r="F2076">
        <v>0</v>
      </c>
      <c r="G2076" s="2">
        <v>34</v>
      </c>
      <c r="H2076" s="4">
        <f t="shared" si="65"/>
        <v>0</v>
      </c>
      <c r="I2076" s="4"/>
      <c r="J2076">
        <v>2416</v>
      </c>
      <c r="K2076" s="4"/>
    </row>
    <row r="2077" spans="1:11" x14ac:dyDescent="0.25">
      <c r="A2077">
        <v>2081</v>
      </c>
      <c r="B2077" t="s">
        <v>784</v>
      </c>
      <c r="C2077" t="s">
        <v>1</v>
      </c>
      <c r="D2077" t="s">
        <v>1107</v>
      </c>
      <c r="E2077" t="str">
        <f t="shared" si="64"/>
        <v>Si</v>
      </c>
      <c r="F2077">
        <v>0</v>
      </c>
      <c r="G2077" s="2">
        <v>24</v>
      </c>
      <c r="H2077" s="4">
        <f t="shared" si="65"/>
        <v>0</v>
      </c>
      <c r="I2077" s="4"/>
      <c r="J2077">
        <v>8385</v>
      </c>
      <c r="K2077" s="4"/>
    </row>
    <row r="2078" spans="1:11" x14ac:dyDescent="0.25">
      <c r="A2078">
        <v>2082</v>
      </c>
      <c r="B2078" t="s">
        <v>784</v>
      </c>
      <c r="C2078" t="s">
        <v>1</v>
      </c>
      <c r="D2078" t="s">
        <v>1107</v>
      </c>
      <c r="E2078" t="str">
        <f t="shared" si="64"/>
        <v>No</v>
      </c>
      <c r="F2078">
        <v>10</v>
      </c>
      <c r="G2078" s="2">
        <v>35</v>
      </c>
      <c r="H2078" s="4">
        <f t="shared" si="65"/>
        <v>350</v>
      </c>
      <c r="I2078" s="4"/>
      <c r="J2078">
        <v>8385</v>
      </c>
      <c r="K2078" s="4"/>
    </row>
    <row r="2079" spans="1:11" x14ac:dyDescent="0.25">
      <c r="A2079">
        <v>2083</v>
      </c>
      <c r="B2079" t="s">
        <v>1295</v>
      </c>
      <c r="C2079" t="s">
        <v>30</v>
      </c>
      <c r="D2079" t="s">
        <v>1117</v>
      </c>
      <c r="E2079" t="str">
        <f t="shared" si="64"/>
        <v>No</v>
      </c>
      <c r="F2079">
        <v>10</v>
      </c>
      <c r="G2079" s="2">
        <v>26</v>
      </c>
      <c r="H2079" s="4">
        <f t="shared" si="65"/>
        <v>260</v>
      </c>
      <c r="I2079" s="4"/>
      <c r="J2079">
        <v>4988</v>
      </c>
      <c r="K2079" s="4"/>
    </row>
    <row r="2080" spans="1:11" x14ac:dyDescent="0.25">
      <c r="A2080">
        <v>2084</v>
      </c>
      <c r="B2080" t="s">
        <v>1295</v>
      </c>
      <c r="C2080" t="s">
        <v>30</v>
      </c>
      <c r="D2080" t="s">
        <v>1117</v>
      </c>
      <c r="E2080" t="str">
        <f t="shared" si="64"/>
        <v>No</v>
      </c>
      <c r="F2080">
        <v>30</v>
      </c>
      <c r="G2080" s="2">
        <v>15</v>
      </c>
      <c r="H2080" s="4">
        <f t="shared" si="65"/>
        <v>450</v>
      </c>
      <c r="I2080" s="4"/>
      <c r="J2080">
        <v>4988</v>
      </c>
      <c r="K2080" s="4"/>
    </row>
    <row r="2081" spans="1:11" x14ac:dyDescent="0.25">
      <c r="A2081">
        <v>2085</v>
      </c>
      <c r="B2081" t="s">
        <v>1295</v>
      </c>
      <c r="C2081" t="s">
        <v>30</v>
      </c>
      <c r="D2081" t="s">
        <v>1117</v>
      </c>
      <c r="E2081" t="str">
        <f t="shared" si="64"/>
        <v>Si</v>
      </c>
      <c r="F2081">
        <v>0</v>
      </c>
      <c r="G2081" s="2">
        <v>16</v>
      </c>
      <c r="H2081" s="4">
        <f t="shared" si="65"/>
        <v>0</v>
      </c>
      <c r="I2081" s="4"/>
      <c r="J2081">
        <v>4988</v>
      </c>
      <c r="K2081" s="4"/>
    </row>
    <row r="2082" spans="1:11" x14ac:dyDescent="0.25">
      <c r="A2082">
        <v>2086</v>
      </c>
      <c r="B2082" t="s">
        <v>785</v>
      </c>
      <c r="C2082" t="s">
        <v>1</v>
      </c>
      <c r="D2082" t="s">
        <v>1110</v>
      </c>
      <c r="E2082" t="str">
        <f t="shared" si="64"/>
        <v>Si</v>
      </c>
      <c r="F2082">
        <v>0</v>
      </c>
      <c r="G2082" s="2">
        <v>28</v>
      </c>
      <c r="H2082" s="4">
        <f t="shared" si="65"/>
        <v>0</v>
      </c>
      <c r="I2082" s="4"/>
      <c r="J2082">
        <v>5107</v>
      </c>
      <c r="K2082" s="4"/>
    </row>
    <row r="2083" spans="1:11" x14ac:dyDescent="0.25">
      <c r="A2083">
        <v>2087</v>
      </c>
      <c r="B2083" t="s">
        <v>786</v>
      </c>
      <c r="C2083" t="s">
        <v>1</v>
      </c>
      <c r="D2083" t="s">
        <v>1107</v>
      </c>
      <c r="E2083" t="str">
        <f t="shared" si="64"/>
        <v>No</v>
      </c>
      <c r="F2083">
        <v>10</v>
      </c>
      <c r="G2083" s="2">
        <v>11</v>
      </c>
      <c r="H2083" s="4">
        <f t="shared" si="65"/>
        <v>110</v>
      </c>
      <c r="I2083" s="4"/>
      <c r="J2083">
        <v>9740</v>
      </c>
      <c r="K2083" s="4"/>
    </row>
    <row r="2084" spans="1:11" x14ac:dyDescent="0.25">
      <c r="A2084">
        <v>2088</v>
      </c>
      <c r="B2084" t="s">
        <v>786</v>
      </c>
      <c r="C2084" t="s">
        <v>1</v>
      </c>
      <c r="D2084" t="s">
        <v>1107</v>
      </c>
      <c r="E2084" t="str">
        <f t="shared" si="64"/>
        <v>Si</v>
      </c>
      <c r="F2084">
        <v>0</v>
      </c>
      <c r="G2084" s="2">
        <v>15</v>
      </c>
      <c r="H2084" s="4">
        <f t="shared" si="65"/>
        <v>0</v>
      </c>
      <c r="I2084" s="4"/>
      <c r="J2084">
        <v>9740</v>
      </c>
      <c r="K2084" s="4"/>
    </row>
    <row r="2085" spans="1:11" x14ac:dyDescent="0.25">
      <c r="A2085">
        <v>2089</v>
      </c>
      <c r="B2085" t="s">
        <v>787</v>
      </c>
      <c r="C2085" t="s">
        <v>1</v>
      </c>
      <c r="D2085" t="s">
        <v>1112</v>
      </c>
      <c r="E2085" t="str">
        <f t="shared" si="64"/>
        <v>Si</v>
      </c>
      <c r="F2085">
        <v>0</v>
      </c>
      <c r="G2085" s="2">
        <v>26</v>
      </c>
      <c r="H2085" s="4">
        <f t="shared" si="65"/>
        <v>0</v>
      </c>
      <c r="I2085" s="4"/>
      <c r="J2085">
        <v>2075</v>
      </c>
      <c r="K2085" s="4"/>
    </row>
    <row r="2086" spans="1:11" x14ac:dyDescent="0.25">
      <c r="A2086">
        <v>2090</v>
      </c>
      <c r="B2086" t="s">
        <v>787</v>
      </c>
      <c r="C2086" t="s">
        <v>1</v>
      </c>
      <c r="D2086" t="s">
        <v>1112</v>
      </c>
      <c r="E2086" t="str">
        <f t="shared" si="64"/>
        <v>No</v>
      </c>
      <c r="F2086">
        <v>10</v>
      </c>
      <c r="G2086" s="2">
        <v>34</v>
      </c>
      <c r="H2086" s="4">
        <f t="shared" si="65"/>
        <v>340</v>
      </c>
      <c r="I2086" s="4"/>
      <c r="J2086">
        <v>2075</v>
      </c>
      <c r="K2086" s="4"/>
    </row>
    <row r="2087" spans="1:11" x14ac:dyDescent="0.25">
      <c r="A2087">
        <v>2091</v>
      </c>
      <c r="B2087" t="s">
        <v>788</v>
      </c>
      <c r="C2087" t="s">
        <v>1</v>
      </c>
      <c r="D2087" t="s">
        <v>1098</v>
      </c>
      <c r="E2087" t="str">
        <f t="shared" si="64"/>
        <v>Si</v>
      </c>
      <c r="F2087">
        <v>0</v>
      </c>
      <c r="G2087" s="2">
        <v>16</v>
      </c>
      <c r="H2087" s="4">
        <f t="shared" si="65"/>
        <v>0</v>
      </c>
      <c r="I2087" s="4"/>
      <c r="J2087">
        <v>3654</v>
      </c>
      <c r="K2087" s="4"/>
    </row>
    <row r="2088" spans="1:11" x14ac:dyDescent="0.25">
      <c r="A2088">
        <v>2093</v>
      </c>
      <c r="B2088" t="s">
        <v>789</v>
      </c>
      <c r="C2088" t="s">
        <v>1</v>
      </c>
      <c r="D2088" t="s">
        <v>1107</v>
      </c>
      <c r="E2088" t="str">
        <f t="shared" si="64"/>
        <v>No</v>
      </c>
      <c r="F2088">
        <v>10</v>
      </c>
      <c r="G2088" s="2">
        <v>21</v>
      </c>
      <c r="H2088" s="4">
        <f t="shared" si="65"/>
        <v>210</v>
      </c>
      <c r="I2088" s="4"/>
      <c r="J2088">
        <v>9354</v>
      </c>
      <c r="K2088" s="4"/>
    </row>
    <row r="2089" spans="1:11" x14ac:dyDescent="0.25">
      <c r="A2089">
        <v>2094</v>
      </c>
      <c r="B2089" t="s">
        <v>789</v>
      </c>
      <c r="C2089" t="s">
        <v>1</v>
      </c>
      <c r="D2089" t="s">
        <v>1107</v>
      </c>
      <c r="E2089" t="str">
        <f t="shared" si="64"/>
        <v>Si</v>
      </c>
      <c r="F2089">
        <v>0</v>
      </c>
      <c r="G2089" s="2">
        <v>13</v>
      </c>
      <c r="H2089" s="4">
        <f t="shared" si="65"/>
        <v>0</v>
      </c>
      <c r="I2089" s="4"/>
      <c r="J2089">
        <v>9354</v>
      </c>
      <c r="K2089" s="4"/>
    </row>
    <row r="2090" spans="1:11" x14ac:dyDescent="0.25">
      <c r="A2090">
        <v>2095</v>
      </c>
      <c r="B2090" t="s">
        <v>790</v>
      </c>
      <c r="C2090" t="s">
        <v>1</v>
      </c>
      <c r="D2090" t="s">
        <v>1111</v>
      </c>
      <c r="E2090" t="str">
        <f t="shared" si="64"/>
        <v>No</v>
      </c>
      <c r="F2090">
        <v>30</v>
      </c>
      <c r="G2090" s="2">
        <v>19</v>
      </c>
      <c r="H2090" s="4">
        <f t="shared" si="65"/>
        <v>570</v>
      </c>
      <c r="I2090" s="4"/>
      <c r="J2090">
        <v>6856</v>
      </c>
      <c r="K2090" s="4"/>
    </row>
    <row r="2091" spans="1:11" x14ac:dyDescent="0.25">
      <c r="A2091">
        <v>2096</v>
      </c>
      <c r="B2091" t="s">
        <v>791</v>
      </c>
      <c r="C2091" t="s">
        <v>1</v>
      </c>
      <c r="D2091" t="s">
        <v>1107</v>
      </c>
      <c r="E2091" t="str">
        <f t="shared" si="64"/>
        <v>Si</v>
      </c>
      <c r="F2091">
        <v>0</v>
      </c>
      <c r="G2091" s="2">
        <v>19</v>
      </c>
      <c r="H2091" s="4">
        <f t="shared" si="65"/>
        <v>0</v>
      </c>
      <c r="I2091" s="4"/>
      <c r="J2091">
        <v>7237</v>
      </c>
      <c r="K2091" s="4"/>
    </row>
    <row r="2092" spans="1:11" x14ac:dyDescent="0.25">
      <c r="A2092">
        <v>2097</v>
      </c>
      <c r="B2092" t="s">
        <v>791</v>
      </c>
      <c r="C2092" t="s">
        <v>1</v>
      </c>
      <c r="D2092" t="s">
        <v>1107</v>
      </c>
      <c r="E2092" t="str">
        <f t="shared" si="64"/>
        <v>No</v>
      </c>
      <c r="F2092">
        <v>10</v>
      </c>
      <c r="G2092" s="2">
        <v>16</v>
      </c>
      <c r="H2092" s="4">
        <f t="shared" si="65"/>
        <v>160</v>
      </c>
      <c r="I2092" s="4"/>
      <c r="J2092">
        <v>7237</v>
      </c>
      <c r="K2092" s="4"/>
    </row>
    <row r="2093" spans="1:11" x14ac:dyDescent="0.25">
      <c r="A2093">
        <v>2098</v>
      </c>
      <c r="B2093" t="s">
        <v>791</v>
      </c>
      <c r="C2093" t="s">
        <v>1</v>
      </c>
      <c r="D2093" t="s">
        <v>1107</v>
      </c>
      <c r="E2093" t="str">
        <f t="shared" si="64"/>
        <v>No</v>
      </c>
      <c r="F2093">
        <v>30</v>
      </c>
      <c r="G2093" s="2">
        <v>26</v>
      </c>
      <c r="H2093" s="4">
        <f t="shared" si="65"/>
        <v>780</v>
      </c>
      <c r="I2093" s="4"/>
      <c r="J2093">
        <v>7237</v>
      </c>
      <c r="K2093" s="4"/>
    </row>
    <row r="2094" spans="1:11" x14ac:dyDescent="0.25">
      <c r="A2094">
        <v>2099</v>
      </c>
      <c r="B2094" t="s">
        <v>792</v>
      </c>
      <c r="C2094" t="s">
        <v>1</v>
      </c>
      <c r="D2094" t="s">
        <v>1115</v>
      </c>
      <c r="E2094" t="str">
        <f t="shared" si="64"/>
        <v>No</v>
      </c>
      <c r="F2094">
        <v>10</v>
      </c>
      <c r="G2094" s="2">
        <v>31</v>
      </c>
      <c r="H2094" s="4">
        <f t="shared" si="65"/>
        <v>310</v>
      </c>
      <c r="I2094" s="4"/>
      <c r="J2094">
        <v>3346</v>
      </c>
      <c r="K2094" s="4"/>
    </row>
    <row r="2095" spans="1:11" x14ac:dyDescent="0.25">
      <c r="A2095">
        <v>2100</v>
      </c>
      <c r="B2095" t="s">
        <v>793</v>
      </c>
      <c r="C2095" t="s">
        <v>1</v>
      </c>
      <c r="D2095" t="s">
        <v>1098</v>
      </c>
      <c r="E2095" t="str">
        <f t="shared" si="64"/>
        <v>Si</v>
      </c>
      <c r="F2095">
        <v>0</v>
      </c>
      <c r="G2095" s="2">
        <v>33</v>
      </c>
      <c r="H2095" s="4">
        <f t="shared" si="65"/>
        <v>0</v>
      </c>
      <c r="I2095" s="4"/>
      <c r="J2095">
        <v>7605</v>
      </c>
      <c r="K2095" s="4"/>
    </row>
    <row r="2096" spans="1:11" x14ac:dyDescent="0.25">
      <c r="A2096">
        <v>2101</v>
      </c>
      <c r="B2096" t="s">
        <v>794</v>
      </c>
      <c r="C2096" t="s">
        <v>1</v>
      </c>
      <c r="D2096" t="s">
        <v>1107</v>
      </c>
      <c r="E2096" t="str">
        <f t="shared" si="64"/>
        <v>Si</v>
      </c>
      <c r="F2096">
        <v>0</v>
      </c>
      <c r="G2096" s="2">
        <v>40</v>
      </c>
      <c r="H2096" s="4">
        <f t="shared" si="65"/>
        <v>0</v>
      </c>
      <c r="I2096" s="4"/>
      <c r="J2096">
        <v>9262</v>
      </c>
      <c r="K2096" s="4"/>
    </row>
    <row r="2097" spans="1:11" x14ac:dyDescent="0.25">
      <c r="A2097">
        <v>2102</v>
      </c>
      <c r="B2097" t="s">
        <v>795</v>
      </c>
      <c r="C2097" t="s">
        <v>1</v>
      </c>
      <c r="D2097" t="s">
        <v>1109</v>
      </c>
      <c r="E2097" t="str">
        <f t="shared" si="64"/>
        <v>No</v>
      </c>
      <c r="F2097">
        <v>30</v>
      </c>
      <c r="G2097" s="2">
        <v>32</v>
      </c>
      <c r="H2097" s="4">
        <f t="shared" si="65"/>
        <v>960</v>
      </c>
      <c r="I2097" s="4"/>
      <c r="J2097">
        <v>2559</v>
      </c>
      <c r="K2097" s="4"/>
    </row>
    <row r="2098" spans="1:11" x14ac:dyDescent="0.25">
      <c r="A2098">
        <v>2103</v>
      </c>
      <c r="B2098" t="s">
        <v>795</v>
      </c>
      <c r="C2098" t="s">
        <v>1</v>
      </c>
      <c r="D2098" t="s">
        <v>1109</v>
      </c>
      <c r="E2098" t="str">
        <f t="shared" si="64"/>
        <v>Si</v>
      </c>
      <c r="F2098">
        <v>0</v>
      </c>
      <c r="G2098" s="2">
        <v>33</v>
      </c>
      <c r="H2098" s="4">
        <f t="shared" si="65"/>
        <v>0</v>
      </c>
      <c r="I2098" s="4"/>
      <c r="J2098">
        <v>2559</v>
      </c>
      <c r="K2098" s="4"/>
    </row>
    <row r="2099" spans="1:11" x14ac:dyDescent="0.25">
      <c r="A2099">
        <v>2104</v>
      </c>
      <c r="B2099" t="s">
        <v>795</v>
      </c>
      <c r="C2099" t="s">
        <v>1</v>
      </c>
      <c r="D2099" t="s">
        <v>1109</v>
      </c>
      <c r="E2099" t="str">
        <f t="shared" si="64"/>
        <v>No</v>
      </c>
      <c r="F2099">
        <v>10</v>
      </c>
      <c r="G2099" s="2">
        <v>20</v>
      </c>
      <c r="H2099" s="4">
        <f t="shared" si="65"/>
        <v>200</v>
      </c>
      <c r="I2099" s="4"/>
      <c r="J2099">
        <v>2559</v>
      </c>
      <c r="K2099" s="4"/>
    </row>
    <row r="2100" spans="1:11" x14ac:dyDescent="0.25">
      <c r="A2100">
        <v>2105</v>
      </c>
      <c r="B2100" t="s">
        <v>796</v>
      </c>
      <c r="C2100" t="s">
        <v>1</v>
      </c>
      <c r="D2100" t="s">
        <v>57</v>
      </c>
      <c r="E2100" t="str">
        <f t="shared" si="64"/>
        <v>No</v>
      </c>
      <c r="F2100">
        <v>10</v>
      </c>
      <c r="G2100" s="2">
        <v>38</v>
      </c>
      <c r="H2100" s="4">
        <f t="shared" si="65"/>
        <v>380</v>
      </c>
      <c r="I2100" s="4"/>
      <c r="J2100">
        <v>7596</v>
      </c>
      <c r="K2100" s="4"/>
    </row>
    <row r="2101" spans="1:11" x14ac:dyDescent="0.25">
      <c r="A2101">
        <v>2106</v>
      </c>
      <c r="B2101" t="s">
        <v>796</v>
      </c>
      <c r="C2101" t="s">
        <v>1</v>
      </c>
      <c r="D2101" t="s">
        <v>57</v>
      </c>
      <c r="E2101" t="str">
        <f t="shared" si="64"/>
        <v>Si</v>
      </c>
      <c r="F2101">
        <v>0</v>
      </c>
      <c r="G2101" s="2">
        <v>18</v>
      </c>
      <c r="H2101" s="4">
        <f t="shared" si="65"/>
        <v>0</v>
      </c>
      <c r="I2101" s="4"/>
      <c r="J2101">
        <v>7596</v>
      </c>
      <c r="K2101" s="4"/>
    </row>
    <row r="2102" spans="1:11" x14ac:dyDescent="0.25">
      <c r="A2102">
        <v>2107</v>
      </c>
      <c r="B2102" t="s">
        <v>796</v>
      </c>
      <c r="C2102" t="s">
        <v>1</v>
      </c>
      <c r="D2102" t="s">
        <v>57</v>
      </c>
      <c r="E2102" t="str">
        <f t="shared" si="64"/>
        <v>No</v>
      </c>
      <c r="F2102">
        <v>30</v>
      </c>
      <c r="G2102" s="2">
        <v>36</v>
      </c>
      <c r="H2102" s="4">
        <f t="shared" si="65"/>
        <v>1080</v>
      </c>
      <c r="I2102" s="4"/>
      <c r="J2102">
        <v>7596</v>
      </c>
      <c r="K2102" s="4"/>
    </row>
    <row r="2103" spans="1:11" x14ac:dyDescent="0.25">
      <c r="A2103">
        <v>2108</v>
      </c>
      <c r="B2103" t="s">
        <v>797</v>
      </c>
      <c r="C2103" t="s">
        <v>1</v>
      </c>
      <c r="D2103" t="s">
        <v>1110</v>
      </c>
      <c r="E2103" t="str">
        <f t="shared" si="64"/>
        <v>Si</v>
      </c>
      <c r="F2103">
        <v>0</v>
      </c>
      <c r="G2103" s="2">
        <v>27</v>
      </c>
      <c r="H2103" s="4">
        <f t="shared" si="65"/>
        <v>0</v>
      </c>
      <c r="I2103" s="4"/>
      <c r="J2103">
        <v>5166</v>
      </c>
      <c r="K2103" s="4"/>
    </row>
    <row r="2104" spans="1:11" x14ac:dyDescent="0.25">
      <c r="A2104">
        <v>2109</v>
      </c>
      <c r="B2104" t="s">
        <v>798</v>
      </c>
      <c r="C2104" t="s">
        <v>1</v>
      </c>
      <c r="D2104" t="s">
        <v>1111</v>
      </c>
      <c r="E2104" t="str">
        <f t="shared" si="64"/>
        <v>Si</v>
      </c>
      <c r="F2104">
        <v>0</v>
      </c>
      <c r="G2104" s="2">
        <v>31</v>
      </c>
      <c r="H2104" s="4">
        <f t="shared" si="65"/>
        <v>0</v>
      </c>
      <c r="I2104" s="4"/>
      <c r="J2104">
        <v>8887</v>
      </c>
      <c r="K2104" s="4"/>
    </row>
    <row r="2105" spans="1:11" x14ac:dyDescent="0.25">
      <c r="A2105">
        <v>2110</v>
      </c>
      <c r="B2105" t="s">
        <v>798</v>
      </c>
      <c r="C2105" t="s">
        <v>1</v>
      </c>
      <c r="D2105" t="s">
        <v>1111</v>
      </c>
      <c r="E2105" t="str">
        <f t="shared" si="64"/>
        <v>No</v>
      </c>
      <c r="F2105">
        <v>10</v>
      </c>
      <c r="G2105" s="2">
        <v>33</v>
      </c>
      <c r="H2105" s="4">
        <f t="shared" si="65"/>
        <v>330</v>
      </c>
      <c r="I2105" s="4"/>
      <c r="J2105">
        <v>8887</v>
      </c>
      <c r="K2105" s="4"/>
    </row>
    <row r="2106" spans="1:11" x14ac:dyDescent="0.25">
      <c r="A2106">
        <v>2111</v>
      </c>
      <c r="B2106" t="s">
        <v>798</v>
      </c>
      <c r="C2106" t="s">
        <v>1</v>
      </c>
      <c r="D2106" t="s">
        <v>1111</v>
      </c>
      <c r="E2106" t="str">
        <f t="shared" si="64"/>
        <v>No</v>
      </c>
      <c r="F2106">
        <v>30</v>
      </c>
      <c r="G2106" s="2">
        <v>25</v>
      </c>
      <c r="H2106" s="4">
        <f t="shared" si="65"/>
        <v>750</v>
      </c>
      <c r="I2106" s="4"/>
      <c r="J2106">
        <v>8887</v>
      </c>
      <c r="K2106" s="4"/>
    </row>
    <row r="2107" spans="1:11" x14ac:dyDescent="0.25">
      <c r="A2107">
        <v>2112</v>
      </c>
      <c r="B2107" t="s">
        <v>799</v>
      </c>
      <c r="C2107" t="s">
        <v>1</v>
      </c>
      <c r="D2107" t="s">
        <v>1110</v>
      </c>
      <c r="E2107" t="str">
        <f t="shared" si="64"/>
        <v>Si</v>
      </c>
      <c r="F2107">
        <v>0</v>
      </c>
      <c r="G2107" s="2">
        <v>25</v>
      </c>
      <c r="H2107" s="4">
        <f t="shared" si="65"/>
        <v>0</v>
      </c>
      <c r="I2107" s="4"/>
      <c r="J2107">
        <v>4131</v>
      </c>
      <c r="K2107" s="4"/>
    </row>
    <row r="2108" spans="1:11" x14ac:dyDescent="0.25">
      <c r="A2108">
        <v>2113</v>
      </c>
      <c r="B2108" t="s">
        <v>800</v>
      </c>
      <c r="C2108" t="s">
        <v>1</v>
      </c>
      <c r="D2108" t="s">
        <v>1107</v>
      </c>
      <c r="E2108" t="str">
        <f t="shared" si="64"/>
        <v>Si</v>
      </c>
      <c r="F2108">
        <v>0</v>
      </c>
      <c r="G2108" s="2">
        <v>32</v>
      </c>
      <c r="H2108" s="4">
        <f t="shared" si="65"/>
        <v>0</v>
      </c>
      <c r="I2108" s="4"/>
      <c r="J2108">
        <v>3564</v>
      </c>
      <c r="K2108" s="4"/>
    </row>
    <row r="2109" spans="1:11" x14ac:dyDescent="0.25">
      <c r="A2109">
        <v>2114</v>
      </c>
      <c r="B2109" t="s">
        <v>801</v>
      </c>
      <c r="C2109" t="s">
        <v>1</v>
      </c>
      <c r="D2109" t="s">
        <v>1107</v>
      </c>
      <c r="E2109" t="str">
        <f t="shared" si="64"/>
        <v>Si</v>
      </c>
      <c r="F2109">
        <v>0</v>
      </c>
      <c r="G2109" s="2">
        <v>24</v>
      </c>
      <c r="H2109" s="4">
        <f t="shared" si="65"/>
        <v>0</v>
      </c>
      <c r="I2109" s="4"/>
      <c r="J2109">
        <v>9452</v>
      </c>
      <c r="K2109" s="4"/>
    </row>
    <row r="2110" spans="1:11" x14ac:dyDescent="0.25">
      <c r="A2110">
        <v>2115</v>
      </c>
      <c r="B2110" t="s">
        <v>801</v>
      </c>
      <c r="C2110" t="s">
        <v>1</v>
      </c>
      <c r="D2110" t="s">
        <v>1107</v>
      </c>
      <c r="E2110" t="str">
        <f t="shared" si="64"/>
        <v>No</v>
      </c>
      <c r="F2110">
        <v>30</v>
      </c>
      <c r="G2110" s="2">
        <v>37</v>
      </c>
      <c r="H2110" s="4">
        <f t="shared" si="65"/>
        <v>1110</v>
      </c>
      <c r="I2110" s="4"/>
      <c r="J2110">
        <v>9452</v>
      </c>
      <c r="K2110" s="4"/>
    </row>
    <row r="2111" spans="1:11" x14ac:dyDescent="0.25">
      <c r="A2111">
        <v>2116</v>
      </c>
      <c r="B2111" t="s">
        <v>801</v>
      </c>
      <c r="C2111" t="s">
        <v>1</v>
      </c>
      <c r="D2111" t="s">
        <v>1107</v>
      </c>
      <c r="E2111" t="str">
        <f t="shared" si="64"/>
        <v>No</v>
      </c>
      <c r="F2111">
        <v>10</v>
      </c>
      <c r="G2111" s="2">
        <v>29</v>
      </c>
      <c r="H2111" s="4">
        <f t="shared" si="65"/>
        <v>290</v>
      </c>
      <c r="I2111" s="4"/>
      <c r="J2111">
        <v>9452</v>
      </c>
      <c r="K2111" s="4"/>
    </row>
    <row r="2112" spans="1:11" x14ac:dyDescent="0.25">
      <c r="A2112">
        <v>2117</v>
      </c>
      <c r="B2112" t="s">
        <v>802</v>
      </c>
      <c r="C2112" t="s">
        <v>1</v>
      </c>
      <c r="D2112" t="s">
        <v>1111</v>
      </c>
      <c r="E2112" t="str">
        <f t="shared" si="64"/>
        <v>Si</v>
      </c>
      <c r="F2112">
        <v>0</v>
      </c>
      <c r="G2112" s="2">
        <v>26</v>
      </c>
      <c r="H2112" s="4">
        <f t="shared" si="65"/>
        <v>0</v>
      </c>
      <c r="I2112" s="4"/>
      <c r="J2112">
        <v>5811</v>
      </c>
      <c r="K2112" s="4"/>
    </row>
    <row r="2113" spans="1:11" x14ac:dyDescent="0.25">
      <c r="A2113">
        <v>2118</v>
      </c>
      <c r="B2113" t="s">
        <v>802</v>
      </c>
      <c r="C2113" t="s">
        <v>1</v>
      </c>
      <c r="D2113" t="s">
        <v>1111</v>
      </c>
      <c r="E2113" t="str">
        <f t="shared" si="64"/>
        <v>No</v>
      </c>
      <c r="F2113">
        <v>10</v>
      </c>
      <c r="G2113" s="2">
        <v>16</v>
      </c>
      <c r="H2113" s="4">
        <f t="shared" si="65"/>
        <v>160</v>
      </c>
      <c r="I2113" s="4"/>
      <c r="J2113">
        <v>5811</v>
      </c>
      <c r="K2113" s="4"/>
    </row>
    <row r="2114" spans="1:11" x14ac:dyDescent="0.25">
      <c r="A2114">
        <v>2119</v>
      </c>
      <c r="B2114" t="s">
        <v>802</v>
      </c>
      <c r="C2114" t="s">
        <v>1</v>
      </c>
      <c r="D2114" t="s">
        <v>1111</v>
      </c>
      <c r="E2114" t="str">
        <f t="shared" ref="E2114:E2177" si="66">IF(F2114=0,"Si","No")</f>
        <v>No</v>
      </c>
      <c r="F2114">
        <v>30</v>
      </c>
      <c r="G2114" s="2">
        <v>34</v>
      </c>
      <c r="H2114" s="4">
        <f t="shared" si="65"/>
        <v>1020</v>
      </c>
      <c r="I2114" s="4"/>
      <c r="J2114">
        <v>5811</v>
      </c>
      <c r="K2114" s="4"/>
    </row>
    <row r="2115" spans="1:11" x14ac:dyDescent="0.25">
      <c r="A2115">
        <v>2120</v>
      </c>
      <c r="B2115" t="s">
        <v>1296</v>
      </c>
      <c r="C2115" t="s">
        <v>1</v>
      </c>
      <c r="D2115" t="s">
        <v>1109</v>
      </c>
      <c r="E2115" t="str">
        <f t="shared" si="66"/>
        <v>Si</v>
      </c>
      <c r="F2115">
        <v>0</v>
      </c>
      <c r="G2115" s="2">
        <v>19</v>
      </c>
      <c r="H2115" s="4">
        <f t="shared" ref="H2115:H2178" si="67">G2115*F2115</f>
        <v>0</v>
      </c>
      <c r="I2115" s="4"/>
      <c r="J2115">
        <v>1887</v>
      </c>
      <c r="K2115" s="4"/>
    </row>
    <row r="2116" spans="1:11" x14ac:dyDescent="0.25">
      <c r="A2116">
        <v>2121</v>
      </c>
      <c r="B2116" t="s">
        <v>1379</v>
      </c>
      <c r="C2116" t="s">
        <v>1</v>
      </c>
      <c r="D2116" t="s">
        <v>1109</v>
      </c>
      <c r="E2116" t="str">
        <f t="shared" si="66"/>
        <v>Si</v>
      </c>
      <c r="F2116">
        <v>0</v>
      </c>
      <c r="G2116" s="2">
        <v>31</v>
      </c>
      <c r="H2116" s="4">
        <f t="shared" si="67"/>
        <v>0</v>
      </c>
      <c r="I2116" s="4"/>
      <c r="J2116">
        <v>8207</v>
      </c>
      <c r="K2116" s="4"/>
    </row>
    <row r="2117" spans="1:11" x14ac:dyDescent="0.25">
      <c r="A2117">
        <v>2122</v>
      </c>
      <c r="B2117" t="s">
        <v>1297</v>
      </c>
      <c r="C2117" t="s">
        <v>1</v>
      </c>
      <c r="D2117" t="s">
        <v>1112</v>
      </c>
      <c r="E2117" t="str">
        <f t="shared" si="66"/>
        <v>No</v>
      </c>
      <c r="F2117">
        <v>30</v>
      </c>
      <c r="G2117" s="2">
        <v>18</v>
      </c>
      <c r="H2117" s="4">
        <f t="shared" si="67"/>
        <v>540</v>
      </c>
      <c r="I2117" s="4"/>
      <c r="J2117">
        <v>5559</v>
      </c>
      <c r="K2117" s="4"/>
    </row>
    <row r="2118" spans="1:11" x14ac:dyDescent="0.25">
      <c r="A2118">
        <v>2123</v>
      </c>
      <c r="B2118" t="s">
        <v>1297</v>
      </c>
      <c r="C2118" t="s">
        <v>1</v>
      </c>
      <c r="D2118" t="s">
        <v>1112</v>
      </c>
      <c r="E2118" t="str">
        <f t="shared" si="66"/>
        <v>No</v>
      </c>
      <c r="F2118">
        <v>10</v>
      </c>
      <c r="G2118" s="2">
        <v>17</v>
      </c>
      <c r="H2118" s="4">
        <f t="shared" si="67"/>
        <v>170</v>
      </c>
      <c r="I2118" s="4"/>
      <c r="J2118">
        <v>5559</v>
      </c>
      <c r="K2118" s="4"/>
    </row>
    <row r="2119" spans="1:11" x14ac:dyDescent="0.25">
      <c r="A2119">
        <v>2124</v>
      </c>
      <c r="B2119" t="s">
        <v>1297</v>
      </c>
      <c r="C2119" t="s">
        <v>1</v>
      </c>
      <c r="D2119" t="s">
        <v>1112</v>
      </c>
      <c r="E2119" t="str">
        <f t="shared" si="66"/>
        <v>Si</v>
      </c>
      <c r="F2119">
        <v>0</v>
      </c>
      <c r="G2119" s="2">
        <v>12</v>
      </c>
      <c r="H2119" s="4">
        <f t="shared" si="67"/>
        <v>0</v>
      </c>
      <c r="I2119" s="4"/>
      <c r="J2119">
        <v>5559</v>
      </c>
      <c r="K2119" s="4"/>
    </row>
    <row r="2120" spans="1:11" x14ac:dyDescent="0.25">
      <c r="A2120">
        <v>2125</v>
      </c>
      <c r="B2120" t="s">
        <v>803</v>
      </c>
      <c r="C2120" t="s">
        <v>1</v>
      </c>
      <c r="D2120" t="s">
        <v>1107</v>
      </c>
      <c r="E2120" t="str">
        <f t="shared" si="66"/>
        <v>No</v>
      </c>
      <c r="F2120">
        <v>10</v>
      </c>
      <c r="G2120" s="2">
        <v>16</v>
      </c>
      <c r="H2120" s="4">
        <f t="shared" si="67"/>
        <v>160</v>
      </c>
      <c r="I2120" s="4"/>
      <c r="J2120">
        <v>8024</v>
      </c>
      <c r="K2120" s="4"/>
    </row>
    <row r="2121" spans="1:11" x14ac:dyDescent="0.25">
      <c r="A2121">
        <v>2126</v>
      </c>
      <c r="B2121" t="s">
        <v>803</v>
      </c>
      <c r="C2121" t="s">
        <v>1</v>
      </c>
      <c r="D2121" t="s">
        <v>1107</v>
      </c>
      <c r="E2121" t="str">
        <f t="shared" si="66"/>
        <v>Si</v>
      </c>
      <c r="F2121">
        <v>0</v>
      </c>
      <c r="G2121" s="2">
        <v>28</v>
      </c>
      <c r="H2121" s="4">
        <f t="shared" si="67"/>
        <v>0</v>
      </c>
      <c r="I2121" s="4"/>
      <c r="J2121">
        <v>8024</v>
      </c>
      <c r="K2121" s="4"/>
    </row>
    <row r="2122" spans="1:11" x14ac:dyDescent="0.25">
      <c r="A2122">
        <v>2127</v>
      </c>
      <c r="B2122" t="s">
        <v>804</v>
      </c>
      <c r="C2122" t="s">
        <v>1</v>
      </c>
      <c r="D2122" t="s">
        <v>1109</v>
      </c>
      <c r="E2122" t="str">
        <f t="shared" si="66"/>
        <v>Si</v>
      </c>
      <c r="F2122">
        <v>0</v>
      </c>
      <c r="G2122" s="2">
        <v>24</v>
      </c>
      <c r="H2122" s="4">
        <f t="shared" si="67"/>
        <v>0</v>
      </c>
      <c r="I2122" s="4"/>
      <c r="J2122">
        <v>3986</v>
      </c>
      <c r="K2122" s="4"/>
    </row>
    <row r="2123" spans="1:11" x14ac:dyDescent="0.25">
      <c r="A2123">
        <v>2128</v>
      </c>
      <c r="B2123" t="s">
        <v>804</v>
      </c>
      <c r="C2123" t="s">
        <v>1</v>
      </c>
      <c r="D2123" t="s">
        <v>1109</v>
      </c>
      <c r="E2123" t="str">
        <f t="shared" si="66"/>
        <v>No</v>
      </c>
      <c r="F2123">
        <v>30</v>
      </c>
      <c r="G2123" s="2">
        <v>29</v>
      </c>
      <c r="H2123" s="4">
        <f t="shared" si="67"/>
        <v>870</v>
      </c>
      <c r="I2123" s="4"/>
      <c r="J2123">
        <v>3986</v>
      </c>
      <c r="K2123" s="4"/>
    </row>
    <row r="2124" spans="1:11" x14ac:dyDescent="0.25">
      <c r="A2124">
        <v>2129</v>
      </c>
      <c r="B2124" t="s">
        <v>805</v>
      </c>
      <c r="C2124" t="s">
        <v>1</v>
      </c>
      <c r="D2124" t="s">
        <v>1107</v>
      </c>
      <c r="E2124" t="str">
        <f t="shared" si="66"/>
        <v>Si</v>
      </c>
      <c r="F2124">
        <v>0</v>
      </c>
      <c r="G2124" s="2">
        <v>35</v>
      </c>
      <c r="H2124" s="4">
        <f t="shared" si="67"/>
        <v>0</v>
      </c>
      <c r="I2124" s="4"/>
      <c r="J2124">
        <v>6920</v>
      </c>
      <c r="K2124" s="4"/>
    </row>
    <row r="2125" spans="1:11" x14ac:dyDescent="0.25">
      <c r="A2125">
        <v>2130</v>
      </c>
      <c r="B2125" t="s">
        <v>805</v>
      </c>
      <c r="C2125" t="s">
        <v>1</v>
      </c>
      <c r="D2125" t="s">
        <v>1107</v>
      </c>
      <c r="E2125" t="str">
        <f t="shared" si="66"/>
        <v>No</v>
      </c>
      <c r="F2125">
        <v>10</v>
      </c>
      <c r="G2125" s="2">
        <v>34</v>
      </c>
      <c r="H2125" s="4">
        <f t="shared" si="67"/>
        <v>340</v>
      </c>
      <c r="I2125" s="4"/>
      <c r="J2125">
        <v>6920</v>
      </c>
      <c r="K2125" s="4"/>
    </row>
    <row r="2126" spans="1:11" x14ac:dyDescent="0.25">
      <c r="A2126">
        <v>2131</v>
      </c>
      <c r="B2126" t="s">
        <v>806</v>
      </c>
      <c r="C2126" t="s">
        <v>1</v>
      </c>
      <c r="D2126" t="s">
        <v>1107</v>
      </c>
      <c r="E2126" t="str">
        <f t="shared" si="66"/>
        <v>Si</v>
      </c>
      <c r="F2126">
        <v>0</v>
      </c>
      <c r="G2126" s="2">
        <v>13</v>
      </c>
      <c r="H2126" s="4">
        <f t="shared" si="67"/>
        <v>0</v>
      </c>
      <c r="I2126" s="4"/>
      <c r="J2126">
        <v>5617</v>
      </c>
      <c r="K2126" s="4"/>
    </row>
    <row r="2127" spans="1:11" x14ac:dyDescent="0.25">
      <c r="A2127">
        <v>2132</v>
      </c>
      <c r="B2127" t="s">
        <v>807</v>
      </c>
      <c r="C2127" t="s">
        <v>1</v>
      </c>
      <c r="D2127" t="s">
        <v>1107</v>
      </c>
      <c r="E2127" t="str">
        <f t="shared" si="66"/>
        <v>Si</v>
      </c>
      <c r="F2127">
        <v>0</v>
      </c>
      <c r="G2127" s="2">
        <v>38</v>
      </c>
      <c r="H2127" s="4">
        <f t="shared" si="67"/>
        <v>0</v>
      </c>
      <c r="I2127" s="4"/>
      <c r="J2127">
        <v>1068</v>
      </c>
      <c r="K2127" s="4"/>
    </row>
    <row r="2128" spans="1:11" x14ac:dyDescent="0.25">
      <c r="A2128">
        <v>2133</v>
      </c>
      <c r="B2128" t="s">
        <v>808</v>
      </c>
      <c r="C2128" t="s">
        <v>1</v>
      </c>
      <c r="D2128" t="s">
        <v>1110</v>
      </c>
      <c r="E2128" t="str">
        <f t="shared" si="66"/>
        <v>Si</v>
      </c>
      <c r="F2128">
        <v>0</v>
      </c>
      <c r="G2128" s="2">
        <v>26</v>
      </c>
      <c r="H2128" s="4">
        <f t="shared" si="67"/>
        <v>0</v>
      </c>
      <c r="I2128" s="4"/>
      <c r="J2128">
        <v>6787</v>
      </c>
      <c r="K2128" s="4"/>
    </row>
    <row r="2129" spans="1:11" x14ac:dyDescent="0.25">
      <c r="A2129">
        <v>2134</v>
      </c>
      <c r="B2129" t="s">
        <v>809</v>
      </c>
      <c r="C2129" t="s">
        <v>1</v>
      </c>
      <c r="D2129" t="s">
        <v>1109</v>
      </c>
      <c r="E2129" t="str">
        <f t="shared" si="66"/>
        <v>Si</v>
      </c>
      <c r="F2129">
        <v>0</v>
      </c>
      <c r="G2129" s="2">
        <v>15</v>
      </c>
      <c r="H2129" s="4">
        <f t="shared" si="67"/>
        <v>0</v>
      </c>
      <c r="I2129" s="4"/>
      <c r="J2129">
        <v>7520</v>
      </c>
      <c r="K2129" s="4"/>
    </row>
    <row r="2130" spans="1:11" x14ac:dyDescent="0.25">
      <c r="A2130">
        <v>2135</v>
      </c>
      <c r="B2130" t="s">
        <v>809</v>
      </c>
      <c r="C2130" t="s">
        <v>1</v>
      </c>
      <c r="D2130" t="s">
        <v>1109</v>
      </c>
      <c r="E2130" t="str">
        <f t="shared" si="66"/>
        <v>No</v>
      </c>
      <c r="F2130">
        <v>30</v>
      </c>
      <c r="G2130" s="2">
        <v>18</v>
      </c>
      <c r="H2130" s="4">
        <f t="shared" si="67"/>
        <v>540</v>
      </c>
      <c r="I2130" s="4"/>
      <c r="J2130">
        <v>7520</v>
      </c>
      <c r="K2130" s="4"/>
    </row>
    <row r="2131" spans="1:11" x14ac:dyDescent="0.25">
      <c r="A2131">
        <v>2136</v>
      </c>
      <c r="B2131" t="s">
        <v>809</v>
      </c>
      <c r="C2131" t="s">
        <v>1</v>
      </c>
      <c r="D2131" t="s">
        <v>1109</v>
      </c>
      <c r="E2131" t="str">
        <f t="shared" si="66"/>
        <v>No</v>
      </c>
      <c r="F2131">
        <v>10</v>
      </c>
      <c r="G2131" s="2">
        <v>27</v>
      </c>
      <c r="H2131" s="4">
        <f t="shared" si="67"/>
        <v>270</v>
      </c>
      <c r="I2131" s="4"/>
      <c r="J2131">
        <v>7520</v>
      </c>
      <c r="K2131" s="4"/>
    </row>
    <row r="2132" spans="1:11" x14ac:dyDescent="0.25">
      <c r="A2132">
        <v>2137</v>
      </c>
      <c r="B2132" t="s">
        <v>1298</v>
      </c>
      <c r="C2132" t="s">
        <v>1</v>
      </c>
      <c r="D2132" t="s">
        <v>1110</v>
      </c>
      <c r="E2132" t="str">
        <f t="shared" si="66"/>
        <v>No</v>
      </c>
      <c r="F2132">
        <v>10</v>
      </c>
      <c r="G2132" s="2">
        <v>23</v>
      </c>
      <c r="H2132" s="4">
        <f t="shared" si="67"/>
        <v>230</v>
      </c>
      <c r="I2132" s="4"/>
      <c r="J2132">
        <v>3600</v>
      </c>
      <c r="K2132" s="4"/>
    </row>
    <row r="2133" spans="1:11" x14ac:dyDescent="0.25">
      <c r="A2133">
        <v>2138</v>
      </c>
      <c r="B2133" t="s">
        <v>1298</v>
      </c>
      <c r="C2133" t="s">
        <v>1</v>
      </c>
      <c r="D2133" t="s">
        <v>1110</v>
      </c>
      <c r="E2133" t="str">
        <f t="shared" si="66"/>
        <v>Si</v>
      </c>
      <c r="F2133">
        <v>0</v>
      </c>
      <c r="G2133" s="2">
        <v>14</v>
      </c>
      <c r="H2133" s="4">
        <f t="shared" si="67"/>
        <v>0</v>
      </c>
      <c r="I2133" s="4"/>
      <c r="J2133">
        <v>3600</v>
      </c>
      <c r="K2133" s="4"/>
    </row>
    <row r="2134" spans="1:11" x14ac:dyDescent="0.25">
      <c r="A2134">
        <v>2139</v>
      </c>
      <c r="B2134" t="s">
        <v>810</v>
      </c>
      <c r="C2134" t="s">
        <v>1</v>
      </c>
      <c r="D2134" t="s">
        <v>1109</v>
      </c>
      <c r="E2134" t="str">
        <f t="shared" si="66"/>
        <v>Si</v>
      </c>
      <c r="F2134">
        <v>0</v>
      </c>
      <c r="G2134" s="2">
        <v>39</v>
      </c>
      <c r="H2134" s="4">
        <f t="shared" si="67"/>
        <v>0</v>
      </c>
      <c r="I2134" s="4"/>
      <c r="J2134">
        <v>7476</v>
      </c>
      <c r="K2134" s="4"/>
    </row>
    <row r="2135" spans="1:11" x14ac:dyDescent="0.25">
      <c r="A2135">
        <v>2140</v>
      </c>
      <c r="B2135" t="s">
        <v>811</v>
      </c>
      <c r="C2135" t="s">
        <v>1</v>
      </c>
      <c r="D2135" t="s">
        <v>1110</v>
      </c>
      <c r="E2135" t="str">
        <f t="shared" si="66"/>
        <v>Si</v>
      </c>
      <c r="F2135">
        <v>0</v>
      </c>
      <c r="G2135" s="2">
        <v>40</v>
      </c>
      <c r="H2135" s="4">
        <f t="shared" si="67"/>
        <v>0</v>
      </c>
      <c r="I2135" s="4"/>
      <c r="J2135">
        <v>3416</v>
      </c>
      <c r="K2135" s="4"/>
    </row>
    <row r="2136" spans="1:11" x14ac:dyDescent="0.25">
      <c r="A2136">
        <v>2141</v>
      </c>
      <c r="B2136" t="s">
        <v>812</v>
      </c>
      <c r="C2136" t="s">
        <v>1</v>
      </c>
      <c r="D2136" t="s">
        <v>1107</v>
      </c>
      <c r="E2136" t="str">
        <f t="shared" si="66"/>
        <v>Si</v>
      </c>
      <c r="F2136">
        <v>0</v>
      </c>
      <c r="G2136" s="2">
        <v>27</v>
      </c>
      <c r="H2136" s="4">
        <f t="shared" si="67"/>
        <v>0</v>
      </c>
      <c r="I2136" s="4"/>
      <c r="J2136">
        <v>7425</v>
      </c>
      <c r="K2136" s="4"/>
    </row>
    <row r="2137" spans="1:11" x14ac:dyDescent="0.25">
      <c r="A2137">
        <v>2142</v>
      </c>
      <c r="B2137" t="s">
        <v>812</v>
      </c>
      <c r="C2137" t="s">
        <v>1</v>
      </c>
      <c r="D2137" t="s">
        <v>1107</v>
      </c>
      <c r="E2137" t="str">
        <f t="shared" si="66"/>
        <v>No</v>
      </c>
      <c r="F2137">
        <v>10</v>
      </c>
      <c r="G2137" s="2">
        <v>29</v>
      </c>
      <c r="H2137" s="4">
        <f t="shared" si="67"/>
        <v>290</v>
      </c>
      <c r="I2137" s="4"/>
      <c r="J2137">
        <v>7425</v>
      </c>
      <c r="K2137" s="4"/>
    </row>
    <row r="2138" spans="1:11" x14ac:dyDescent="0.25">
      <c r="A2138">
        <v>2143</v>
      </c>
      <c r="B2138" t="s">
        <v>813</v>
      </c>
      <c r="C2138" t="s">
        <v>1</v>
      </c>
      <c r="D2138" t="s">
        <v>1110</v>
      </c>
      <c r="E2138" t="str">
        <f t="shared" si="66"/>
        <v>Si</v>
      </c>
      <c r="F2138">
        <v>0</v>
      </c>
      <c r="G2138" s="2">
        <v>27</v>
      </c>
      <c r="H2138" s="4">
        <f t="shared" si="67"/>
        <v>0</v>
      </c>
      <c r="I2138" s="4"/>
      <c r="J2138">
        <v>3032</v>
      </c>
      <c r="K2138" s="4"/>
    </row>
    <row r="2139" spans="1:11" x14ac:dyDescent="0.25">
      <c r="A2139">
        <v>2144</v>
      </c>
      <c r="B2139" t="s">
        <v>814</v>
      </c>
      <c r="C2139" t="s">
        <v>3</v>
      </c>
      <c r="D2139" t="s">
        <v>1097</v>
      </c>
      <c r="E2139" t="str">
        <f t="shared" si="66"/>
        <v>No</v>
      </c>
      <c r="F2139">
        <v>30</v>
      </c>
      <c r="G2139" s="2">
        <v>24</v>
      </c>
      <c r="H2139" s="4">
        <f t="shared" si="67"/>
        <v>720</v>
      </c>
      <c r="I2139" s="4"/>
      <c r="J2139">
        <v>2136</v>
      </c>
      <c r="K2139" s="4"/>
    </row>
    <row r="2140" spans="1:11" x14ac:dyDescent="0.25">
      <c r="A2140">
        <v>2145</v>
      </c>
      <c r="B2140" t="s">
        <v>814</v>
      </c>
      <c r="C2140" t="s">
        <v>3</v>
      </c>
      <c r="D2140" t="s">
        <v>1097</v>
      </c>
      <c r="E2140" t="str">
        <f t="shared" si="66"/>
        <v>No</v>
      </c>
      <c r="F2140">
        <v>10</v>
      </c>
      <c r="G2140" s="2">
        <v>25</v>
      </c>
      <c r="H2140" s="4">
        <f t="shared" si="67"/>
        <v>250</v>
      </c>
      <c r="I2140" s="4"/>
      <c r="J2140">
        <v>2136</v>
      </c>
      <c r="K2140" s="4"/>
    </row>
    <row r="2141" spans="1:11" x14ac:dyDescent="0.25">
      <c r="A2141">
        <v>2146</v>
      </c>
      <c r="B2141" t="s">
        <v>814</v>
      </c>
      <c r="C2141" t="s">
        <v>3</v>
      </c>
      <c r="D2141" t="s">
        <v>1097</v>
      </c>
      <c r="E2141" t="str">
        <f t="shared" si="66"/>
        <v>Si</v>
      </c>
      <c r="F2141">
        <v>0</v>
      </c>
      <c r="G2141" s="2">
        <v>11</v>
      </c>
      <c r="H2141" s="4">
        <f t="shared" si="67"/>
        <v>0</v>
      </c>
      <c r="I2141" s="4"/>
      <c r="J2141">
        <v>2136</v>
      </c>
      <c r="K2141" s="4"/>
    </row>
    <row r="2142" spans="1:11" x14ac:dyDescent="0.25">
      <c r="A2142">
        <v>2147</v>
      </c>
      <c r="B2142" t="s">
        <v>815</v>
      </c>
      <c r="C2142" t="s">
        <v>1</v>
      </c>
      <c r="D2142" t="s">
        <v>1109</v>
      </c>
      <c r="E2142" t="str">
        <f t="shared" si="66"/>
        <v>No</v>
      </c>
      <c r="F2142">
        <v>20</v>
      </c>
      <c r="G2142" s="2">
        <v>40</v>
      </c>
      <c r="H2142" s="4">
        <f t="shared" si="67"/>
        <v>800</v>
      </c>
      <c r="I2142" s="4"/>
      <c r="J2142">
        <v>6345</v>
      </c>
      <c r="K2142" s="4"/>
    </row>
    <row r="2143" spans="1:11" x14ac:dyDescent="0.25">
      <c r="A2143">
        <v>2148</v>
      </c>
      <c r="B2143" t="s">
        <v>815</v>
      </c>
      <c r="C2143" t="s">
        <v>1</v>
      </c>
      <c r="D2143" t="s">
        <v>1109</v>
      </c>
      <c r="E2143" t="str">
        <f t="shared" si="66"/>
        <v>No</v>
      </c>
      <c r="F2143">
        <v>10</v>
      </c>
      <c r="G2143" s="2">
        <v>29</v>
      </c>
      <c r="H2143" s="4">
        <f t="shared" si="67"/>
        <v>290</v>
      </c>
      <c r="I2143" s="4"/>
      <c r="J2143">
        <v>6345</v>
      </c>
      <c r="K2143" s="4"/>
    </row>
    <row r="2144" spans="1:11" x14ac:dyDescent="0.25">
      <c r="A2144">
        <v>2149</v>
      </c>
      <c r="B2144" t="s">
        <v>815</v>
      </c>
      <c r="C2144" t="s">
        <v>1</v>
      </c>
      <c r="D2144" t="s">
        <v>1109</v>
      </c>
      <c r="E2144" t="str">
        <f t="shared" si="66"/>
        <v>Si</v>
      </c>
      <c r="F2144">
        <v>0</v>
      </c>
      <c r="G2144" s="2">
        <v>18</v>
      </c>
      <c r="H2144" s="4">
        <f t="shared" si="67"/>
        <v>0</v>
      </c>
      <c r="I2144" s="4"/>
      <c r="J2144">
        <v>6345</v>
      </c>
      <c r="K2144" s="4"/>
    </row>
    <row r="2145" spans="1:11" x14ac:dyDescent="0.25">
      <c r="A2145">
        <v>2150</v>
      </c>
      <c r="B2145" t="s">
        <v>815</v>
      </c>
      <c r="C2145" t="s">
        <v>1</v>
      </c>
      <c r="D2145" t="s">
        <v>1109</v>
      </c>
      <c r="E2145" t="str">
        <f t="shared" si="66"/>
        <v>No</v>
      </c>
      <c r="F2145">
        <v>30</v>
      </c>
      <c r="G2145" s="2">
        <v>23</v>
      </c>
      <c r="H2145" s="4">
        <f t="shared" si="67"/>
        <v>690</v>
      </c>
      <c r="I2145" s="4"/>
      <c r="J2145">
        <v>6345</v>
      </c>
      <c r="K2145" s="4"/>
    </row>
    <row r="2146" spans="1:11" x14ac:dyDescent="0.25">
      <c r="A2146">
        <v>2151</v>
      </c>
      <c r="B2146" t="s">
        <v>816</v>
      </c>
      <c r="C2146" t="s">
        <v>1</v>
      </c>
      <c r="D2146" t="s">
        <v>1109</v>
      </c>
      <c r="E2146" t="str">
        <f t="shared" si="66"/>
        <v>No</v>
      </c>
      <c r="F2146">
        <v>10</v>
      </c>
      <c r="G2146" s="2">
        <v>24</v>
      </c>
      <c r="H2146" s="4">
        <f t="shared" si="67"/>
        <v>240</v>
      </c>
      <c r="I2146" s="4"/>
      <c r="J2146">
        <v>3732</v>
      </c>
      <c r="K2146" s="4"/>
    </row>
    <row r="2147" spans="1:11" x14ac:dyDescent="0.25">
      <c r="A2147">
        <v>2152</v>
      </c>
      <c r="B2147" t="s">
        <v>816</v>
      </c>
      <c r="C2147" t="s">
        <v>1</v>
      </c>
      <c r="D2147" t="s">
        <v>1109</v>
      </c>
      <c r="E2147" t="str">
        <f t="shared" si="66"/>
        <v>No</v>
      </c>
      <c r="F2147">
        <v>30</v>
      </c>
      <c r="G2147" s="2">
        <v>30</v>
      </c>
      <c r="H2147" s="4">
        <f t="shared" si="67"/>
        <v>900</v>
      </c>
      <c r="I2147" s="4"/>
      <c r="J2147">
        <v>3732</v>
      </c>
      <c r="K2147" s="4"/>
    </row>
    <row r="2148" spans="1:11" x14ac:dyDescent="0.25">
      <c r="A2148">
        <v>2153</v>
      </c>
      <c r="B2148" t="s">
        <v>816</v>
      </c>
      <c r="C2148" t="s">
        <v>1</v>
      </c>
      <c r="D2148" t="s">
        <v>1109</v>
      </c>
      <c r="E2148" t="str">
        <f t="shared" si="66"/>
        <v>Si</v>
      </c>
      <c r="F2148">
        <v>0</v>
      </c>
      <c r="G2148" s="2">
        <v>33</v>
      </c>
      <c r="H2148" s="4">
        <f t="shared" si="67"/>
        <v>0</v>
      </c>
      <c r="I2148" s="4"/>
      <c r="J2148">
        <v>3732</v>
      </c>
      <c r="K2148" s="4"/>
    </row>
    <row r="2149" spans="1:11" x14ac:dyDescent="0.25">
      <c r="A2149">
        <v>2154</v>
      </c>
      <c r="B2149" t="s">
        <v>817</v>
      </c>
      <c r="C2149" t="s">
        <v>1</v>
      </c>
      <c r="D2149" t="s">
        <v>1111</v>
      </c>
      <c r="E2149" t="str">
        <f t="shared" si="66"/>
        <v>Si</v>
      </c>
      <c r="F2149">
        <v>0</v>
      </c>
      <c r="G2149" s="2">
        <v>28</v>
      </c>
      <c r="H2149" s="4">
        <f t="shared" si="67"/>
        <v>0</v>
      </c>
      <c r="I2149" s="4"/>
      <c r="J2149">
        <v>4748</v>
      </c>
      <c r="K2149" s="4"/>
    </row>
    <row r="2150" spans="1:11" x14ac:dyDescent="0.25">
      <c r="A2150">
        <v>2155</v>
      </c>
      <c r="B2150" t="s">
        <v>818</v>
      </c>
      <c r="C2150" t="s">
        <v>3</v>
      </c>
      <c r="D2150" t="s">
        <v>1103</v>
      </c>
      <c r="E2150" t="str">
        <f t="shared" si="66"/>
        <v>No</v>
      </c>
      <c r="F2150">
        <v>10</v>
      </c>
      <c r="G2150" s="2">
        <v>40</v>
      </c>
      <c r="H2150" s="4">
        <f t="shared" si="67"/>
        <v>400</v>
      </c>
      <c r="I2150" s="4"/>
      <c r="J2150">
        <v>9368</v>
      </c>
      <c r="K2150" s="4"/>
    </row>
    <row r="2151" spans="1:11" x14ac:dyDescent="0.25">
      <c r="A2151">
        <v>2156</v>
      </c>
      <c r="B2151" t="s">
        <v>818</v>
      </c>
      <c r="C2151" t="s">
        <v>3</v>
      </c>
      <c r="D2151" t="s">
        <v>1103</v>
      </c>
      <c r="E2151" t="str">
        <f t="shared" si="66"/>
        <v>Si</v>
      </c>
      <c r="F2151">
        <v>0</v>
      </c>
      <c r="G2151" s="2">
        <v>39</v>
      </c>
      <c r="H2151" s="4">
        <f t="shared" si="67"/>
        <v>0</v>
      </c>
      <c r="I2151" s="4"/>
      <c r="J2151">
        <v>9368</v>
      </c>
      <c r="K2151" s="4"/>
    </row>
    <row r="2152" spans="1:11" x14ac:dyDescent="0.25">
      <c r="A2152">
        <v>2157</v>
      </c>
      <c r="B2152" t="s">
        <v>1299</v>
      </c>
      <c r="C2152" t="s">
        <v>1</v>
      </c>
      <c r="D2152" t="s">
        <v>1107</v>
      </c>
      <c r="E2152" t="str">
        <f t="shared" si="66"/>
        <v>Si</v>
      </c>
      <c r="F2152">
        <v>0</v>
      </c>
      <c r="G2152" s="2">
        <v>36</v>
      </c>
      <c r="H2152" s="4">
        <f t="shared" si="67"/>
        <v>0</v>
      </c>
      <c r="I2152" s="4"/>
      <c r="J2152">
        <v>4032</v>
      </c>
      <c r="K2152" s="4"/>
    </row>
    <row r="2153" spans="1:11" x14ac:dyDescent="0.25">
      <c r="A2153">
        <v>2158</v>
      </c>
      <c r="B2153" t="s">
        <v>1299</v>
      </c>
      <c r="C2153" t="s">
        <v>1</v>
      </c>
      <c r="D2153" t="s">
        <v>1107</v>
      </c>
      <c r="E2153" t="str">
        <f t="shared" si="66"/>
        <v>No</v>
      </c>
      <c r="F2153">
        <v>10</v>
      </c>
      <c r="G2153" s="2">
        <v>11</v>
      </c>
      <c r="H2153" s="4">
        <f t="shared" si="67"/>
        <v>110</v>
      </c>
      <c r="I2153" s="4"/>
      <c r="J2153">
        <v>4032</v>
      </c>
      <c r="K2153" s="4"/>
    </row>
    <row r="2154" spans="1:11" x14ac:dyDescent="0.25">
      <c r="A2154">
        <v>2159</v>
      </c>
      <c r="B2154" t="s">
        <v>819</v>
      </c>
      <c r="C2154" t="s">
        <v>1</v>
      </c>
      <c r="D2154" t="s">
        <v>1107</v>
      </c>
      <c r="E2154" t="str">
        <f t="shared" si="66"/>
        <v>Si</v>
      </c>
      <c r="F2154">
        <v>0</v>
      </c>
      <c r="G2154" s="2">
        <v>32</v>
      </c>
      <c r="H2154" s="4">
        <f t="shared" si="67"/>
        <v>0</v>
      </c>
      <c r="I2154" s="4"/>
      <c r="J2154">
        <v>3983</v>
      </c>
      <c r="K2154" s="4"/>
    </row>
    <row r="2155" spans="1:11" x14ac:dyDescent="0.25">
      <c r="A2155">
        <v>2160</v>
      </c>
      <c r="B2155" t="s">
        <v>819</v>
      </c>
      <c r="C2155" t="s">
        <v>1</v>
      </c>
      <c r="D2155" t="s">
        <v>1107</v>
      </c>
      <c r="E2155" t="str">
        <f t="shared" si="66"/>
        <v>No</v>
      </c>
      <c r="F2155">
        <v>10</v>
      </c>
      <c r="G2155" s="2">
        <v>15</v>
      </c>
      <c r="H2155" s="4">
        <f t="shared" si="67"/>
        <v>150</v>
      </c>
      <c r="I2155" s="4"/>
      <c r="J2155">
        <v>3983</v>
      </c>
      <c r="K2155" s="4"/>
    </row>
    <row r="2156" spans="1:11" x14ac:dyDescent="0.25">
      <c r="A2156">
        <v>2161</v>
      </c>
      <c r="B2156" t="s">
        <v>820</v>
      </c>
      <c r="C2156" t="s">
        <v>1</v>
      </c>
      <c r="D2156" t="s">
        <v>1111</v>
      </c>
      <c r="E2156" t="str">
        <f t="shared" si="66"/>
        <v>No</v>
      </c>
      <c r="F2156">
        <v>10</v>
      </c>
      <c r="G2156" s="2">
        <v>25</v>
      </c>
      <c r="H2156" s="4">
        <f t="shared" si="67"/>
        <v>250</v>
      </c>
      <c r="I2156" s="4"/>
      <c r="J2156">
        <v>3781</v>
      </c>
      <c r="K2156" s="4"/>
    </row>
    <row r="2157" spans="1:11" x14ac:dyDescent="0.25">
      <c r="A2157">
        <v>2162</v>
      </c>
      <c r="B2157" t="s">
        <v>820</v>
      </c>
      <c r="C2157" t="s">
        <v>1</v>
      </c>
      <c r="D2157" t="s">
        <v>1111</v>
      </c>
      <c r="E2157" t="str">
        <f t="shared" si="66"/>
        <v>Si</v>
      </c>
      <c r="F2157">
        <v>0</v>
      </c>
      <c r="G2157" s="2">
        <v>33</v>
      </c>
      <c r="H2157" s="4">
        <f t="shared" si="67"/>
        <v>0</v>
      </c>
      <c r="I2157" s="4"/>
      <c r="J2157">
        <v>3781</v>
      </c>
      <c r="K2157" s="4"/>
    </row>
    <row r="2158" spans="1:11" x14ac:dyDescent="0.25">
      <c r="A2158">
        <v>2163</v>
      </c>
      <c r="B2158" t="s">
        <v>820</v>
      </c>
      <c r="C2158" t="s">
        <v>1</v>
      </c>
      <c r="D2158" t="s">
        <v>1111</v>
      </c>
      <c r="E2158" t="str">
        <f t="shared" si="66"/>
        <v>No</v>
      </c>
      <c r="F2158">
        <v>30</v>
      </c>
      <c r="G2158" s="2">
        <v>16</v>
      </c>
      <c r="H2158" s="4">
        <f t="shared" si="67"/>
        <v>480</v>
      </c>
      <c r="I2158" s="4"/>
      <c r="J2158">
        <v>3781</v>
      </c>
      <c r="K2158" s="4"/>
    </row>
    <row r="2159" spans="1:11" x14ac:dyDescent="0.25">
      <c r="A2159">
        <v>2164</v>
      </c>
      <c r="B2159" t="s">
        <v>821</v>
      </c>
      <c r="C2159" t="s">
        <v>1</v>
      </c>
      <c r="D2159" t="s">
        <v>1107</v>
      </c>
      <c r="E2159" t="str">
        <f t="shared" si="66"/>
        <v>Si</v>
      </c>
      <c r="F2159">
        <v>0</v>
      </c>
      <c r="G2159" s="2">
        <v>19</v>
      </c>
      <c r="H2159" s="4">
        <f t="shared" si="67"/>
        <v>0</v>
      </c>
      <c r="I2159" s="4"/>
      <c r="J2159">
        <v>5802</v>
      </c>
      <c r="K2159" s="4"/>
    </row>
    <row r="2160" spans="1:11" x14ac:dyDescent="0.25">
      <c r="A2160">
        <v>2165</v>
      </c>
      <c r="B2160" t="s">
        <v>821</v>
      </c>
      <c r="C2160" t="s">
        <v>1</v>
      </c>
      <c r="D2160" t="s">
        <v>1107</v>
      </c>
      <c r="E2160" t="str">
        <f t="shared" si="66"/>
        <v>No</v>
      </c>
      <c r="F2160">
        <v>20</v>
      </c>
      <c r="G2160" s="2">
        <v>37</v>
      </c>
      <c r="H2160" s="4">
        <f t="shared" si="67"/>
        <v>740</v>
      </c>
      <c r="I2160" s="4"/>
      <c r="J2160">
        <v>5802</v>
      </c>
      <c r="K2160" s="4"/>
    </row>
    <row r="2161" spans="1:11" x14ac:dyDescent="0.25">
      <c r="A2161">
        <v>2166</v>
      </c>
      <c r="B2161" t="s">
        <v>822</v>
      </c>
      <c r="C2161" t="s">
        <v>1</v>
      </c>
      <c r="D2161" t="s">
        <v>1107</v>
      </c>
      <c r="E2161" t="str">
        <f t="shared" si="66"/>
        <v>Si</v>
      </c>
      <c r="F2161">
        <v>0</v>
      </c>
      <c r="G2161" s="2">
        <v>20</v>
      </c>
      <c r="H2161" s="4">
        <f t="shared" si="67"/>
        <v>0</v>
      </c>
      <c r="I2161" s="4"/>
      <c r="J2161">
        <v>4911</v>
      </c>
      <c r="K2161" s="4"/>
    </row>
    <row r="2162" spans="1:11" x14ac:dyDescent="0.25">
      <c r="A2162">
        <v>2167</v>
      </c>
      <c r="B2162" t="s">
        <v>822</v>
      </c>
      <c r="C2162" t="s">
        <v>1</v>
      </c>
      <c r="D2162" t="s">
        <v>1107</v>
      </c>
      <c r="E2162" t="str">
        <f t="shared" si="66"/>
        <v>No</v>
      </c>
      <c r="F2162">
        <v>10</v>
      </c>
      <c r="G2162" s="2">
        <v>34</v>
      </c>
      <c r="H2162" s="4">
        <f t="shared" si="67"/>
        <v>340</v>
      </c>
      <c r="I2162" s="4"/>
      <c r="J2162">
        <v>4911</v>
      </c>
      <c r="K2162" s="4"/>
    </row>
    <row r="2163" spans="1:11" x14ac:dyDescent="0.25">
      <c r="A2163">
        <v>2168</v>
      </c>
      <c r="B2163" t="s">
        <v>823</v>
      </c>
      <c r="C2163" t="s">
        <v>1</v>
      </c>
      <c r="D2163" t="s">
        <v>1109</v>
      </c>
      <c r="E2163" t="str">
        <f t="shared" si="66"/>
        <v>Si</v>
      </c>
      <c r="F2163">
        <v>0</v>
      </c>
      <c r="G2163" s="2">
        <v>29</v>
      </c>
      <c r="H2163" s="4">
        <f t="shared" si="67"/>
        <v>0</v>
      </c>
      <c r="I2163" s="4"/>
      <c r="J2163">
        <v>8815</v>
      </c>
      <c r="K2163" s="4"/>
    </row>
    <row r="2164" spans="1:11" x14ac:dyDescent="0.25">
      <c r="A2164">
        <v>2169</v>
      </c>
      <c r="B2164" t="s">
        <v>824</v>
      </c>
      <c r="C2164" t="s">
        <v>1</v>
      </c>
      <c r="D2164" t="s">
        <v>1110</v>
      </c>
      <c r="E2164" t="str">
        <f t="shared" si="66"/>
        <v>No</v>
      </c>
      <c r="F2164">
        <v>30</v>
      </c>
      <c r="G2164" s="2">
        <v>40</v>
      </c>
      <c r="H2164" s="4">
        <f t="shared" si="67"/>
        <v>1200</v>
      </c>
      <c r="I2164" s="4"/>
      <c r="J2164">
        <v>2622</v>
      </c>
      <c r="K2164" s="4"/>
    </row>
    <row r="2165" spans="1:11" x14ac:dyDescent="0.25">
      <c r="A2165">
        <v>2170</v>
      </c>
      <c r="B2165" t="s">
        <v>824</v>
      </c>
      <c r="C2165" t="s">
        <v>1</v>
      </c>
      <c r="D2165" t="s">
        <v>1110</v>
      </c>
      <c r="E2165" t="str">
        <f t="shared" si="66"/>
        <v>Si</v>
      </c>
      <c r="F2165">
        <v>0</v>
      </c>
      <c r="G2165" s="2">
        <v>25</v>
      </c>
      <c r="H2165" s="4">
        <f t="shared" si="67"/>
        <v>0</v>
      </c>
      <c r="I2165" s="4"/>
      <c r="J2165">
        <v>2622</v>
      </c>
      <c r="K2165" s="4"/>
    </row>
    <row r="2166" spans="1:11" x14ac:dyDescent="0.25">
      <c r="A2166">
        <v>2171</v>
      </c>
      <c r="B2166" t="s">
        <v>824</v>
      </c>
      <c r="C2166" t="s">
        <v>1</v>
      </c>
      <c r="D2166" t="s">
        <v>1110</v>
      </c>
      <c r="E2166" t="str">
        <f t="shared" si="66"/>
        <v>No</v>
      </c>
      <c r="F2166">
        <v>10</v>
      </c>
      <c r="G2166" s="2">
        <v>32</v>
      </c>
      <c r="H2166" s="4">
        <f t="shared" si="67"/>
        <v>320</v>
      </c>
      <c r="I2166" s="4"/>
      <c r="J2166">
        <v>2622</v>
      </c>
      <c r="K2166" s="4"/>
    </row>
    <row r="2167" spans="1:11" x14ac:dyDescent="0.25">
      <c r="A2167">
        <v>2172</v>
      </c>
      <c r="B2167" t="s">
        <v>825</v>
      </c>
      <c r="C2167" t="s">
        <v>1</v>
      </c>
      <c r="D2167" t="s">
        <v>1109</v>
      </c>
      <c r="E2167" t="str">
        <f t="shared" si="66"/>
        <v>Si</v>
      </c>
      <c r="F2167">
        <v>0</v>
      </c>
      <c r="G2167" s="2">
        <v>25</v>
      </c>
      <c r="H2167" s="4">
        <f t="shared" si="67"/>
        <v>0</v>
      </c>
      <c r="I2167" s="4"/>
      <c r="J2167">
        <v>6014</v>
      </c>
      <c r="K2167" s="4"/>
    </row>
    <row r="2168" spans="1:11" x14ac:dyDescent="0.25">
      <c r="A2168">
        <v>2173</v>
      </c>
      <c r="B2168" t="s">
        <v>826</v>
      </c>
      <c r="C2168" t="s">
        <v>1</v>
      </c>
      <c r="D2168" t="s">
        <v>1107</v>
      </c>
      <c r="E2168" t="str">
        <f t="shared" si="66"/>
        <v>No</v>
      </c>
      <c r="F2168">
        <v>10</v>
      </c>
      <c r="G2168" s="2">
        <v>35</v>
      </c>
      <c r="H2168" s="4">
        <f t="shared" si="67"/>
        <v>350</v>
      </c>
      <c r="I2168" s="4"/>
      <c r="J2168">
        <v>1855</v>
      </c>
      <c r="K2168" s="4"/>
    </row>
    <row r="2169" spans="1:11" x14ac:dyDescent="0.25">
      <c r="A2169">
        <v>2174</v>
      </c>
      <c r="B2169" t="s">
        <v>826</v>
      </c>
      <c r="C2169" t="s">
        <v>1</v>
      </c>
      <c r="D2169" t="s">
        <v>1107</v>
      </c>
      <c r="E2169" t="str">
        <f t="shared" si="66"/>
        <v>Si</v>
      </c>
      <c r="F2169">
        <v>0</v>
      </c>
      <c r="G2169" s="2">
        <v>16</v>
      </c>
      <c r="H2169" s="4">
        <f t="shared" si="67"/>
        <v>0</v>
      </c>
      <c r="I2169" s="4"/>
      <c r="J2169">
        <v>1855</v>
      </c>
      <c r="K2169" s="4"/>
    </row>
    <row r="2170" spans="1:11" x14ac:dyDescent="0.25">
      <c r="A2170">
        <v>2175</v>
      </c>
      <c r="B2170" t="s">
        <v>826</v>
      </c>
      <c r="C2170" t="s">
        <v>1</v>
      </c>
      <c r="D2170" t="s">
        <v>1107</v>
      </c>
      <c r="E2170" t="str">
        <f t="shared" si="66"/>
        <v>No</v>
      </c>
      <c r="F2170">
        <v>30</v>
      </c>
      <c r="G2170" s="2">
        <v>21</v>
      </c>
      <c r="H2170" s="4">
        <f t="shared" si="67"/>
        <v>630</v>
      </c>
      <c r="I2170" s="4"/>
      <c r="J2170">
        <v>1855</v>
      </c>
      <c r="K2170" s="4"/>
    </row>
    <row r="2171" spans="1:11" x14ac:dyDescent="0.25">
      <c r="A2171">
        <v>2176</v>
      </c>
      <c r="B2171" t="s">
        <v>827</v>
      </c>
      <c r="C2171" t="s">
        <v>1</v>
      </c>
      <c r="D2171" t="s">
        <v>1112</v>
      </c>
      <c r="E2171" t="str">
        <f t="shared" si="66"/>
        <v>Si</v>
      </c>
      <c r="F2171">
        <v>0</v>
      </c>
      <c r="G2171" s="2">
        <v>28</v>
      </c>
      <c r="H2171" s="4">
        <f t="shared" si="67"/>
        <v>0</v>
      </c>
      <c r="I2171" s="4"/>
      <c r="J2171">
        <v>5476</v>
      </c>
      <c r="K2171" s="4"/>
    </row>
    <row r="2172" spans="1:11" x14ac:dyDescent="0.25">
      <c r="A2172">
        <v>2177</v>
      </c>
      <c r="B2172" t="s">
        <v>827</v>
      </c>
      <c r="C2172" t="s">
        <v>1</v>
      </c>
      <c r="D2172" t="s">
        <v>1112</v>
      </c>
      <c r="E2172" t="str">
        <f t="shared" si="66"/>
        <v>No</v>
      </c>
      <c r="F2172">
        <v>30</v>
      </c>
      <c r="G2172" s="2">
        <v>38</v>
      </c>
      <c r="H2172" s="4">
        <f t="shared" si="67"/>
        <v>1140</v>
      </c>
      <c r="I2172" s="4"/>
      <c r="J2172">
        <v>5476</v>
      </c>
      <c r="K2172" s="4"/>
    </row>
    <row r="2173" spans="1:11" x14ac:dyDescent="0.25">
      <c r="A2173">
        <v>2178</v>
      </c>
      <c r="B2173" t="s">
        <v>827</v>
      </c>
      <c r="C2173" t="s">
        <v>1</v>
      </c>
      <c r="D2173" t="s">
        <v>1112</v>
      </c>
      <c r="E2173" t="str">
        <f t="shared" si="66"/>
        <v>No</v>
      </c>
      <c r="F2173">
        <v>10</v>
      </c>
      <c r="G2173" s="2">
        <v>39</v>
      </c>
      <c r="H2173" s="4">
        <f t="shared" si="67"/>
        <v>390</v>
      </c>
      <c r="I2173" s="4"/>
      <c r="J2173">
        <v>5476</v>
      </c>
      <c r="K2173" s="4"/>
    </row>
    <row r="2174" spans="1:11" x14ac:dyDescent="0.25">
      <c r="A2174">
        <v>2179</v>
      </c>
      <c r="B2174" t="s">
        <v>828</v>
      </c>
      <c r="C2174" t="s">
        <v>1</v>
      </c>
      <c r="D2174" t="s">
        <v>1112</v>
      </c>
      <c r="E2174" t="str">
        <f t="shared" si="66"/>
        <v>Si</v>
      </c>
      <c r="F2174">
        <v>0</v>
      </c>
      <c r="G2174" s="2">
        <v>20</v>
      </c>
      <c r="H2174" s="4">
        <f t="shared" si="67"/>
        <v>0</v>
      </c>
      <c r="I2174" s="4"/>
      <c r="J2174">
        <v>9473</v>
      </c>
      <c r="K2174" s="4"/>
    </row>
    <row r="2175" spans="1:11" x14ac:dyDescent="0.25">
      <c r="A2175">
        <v>2180</v>
      </c>
      <c r="B2175" t="s">
        <v>829</v>
      </c>
      <c r="C2175" t="s">
        <v>1</v>
      </c>
      <c r="D2175" t="s">
        <v>1107</v>
      </c>
      <c r="E2175" t="str">
        <f t="shared" si="66"/>
        <v>Si</v>
      </c>
      <c r="F2175">
        <v>0</v>
      </c>
      <c r="G2175" s="2">
        <v>24</v>
      </c>
      <c r="H2175" s="4">
        <f t="shared" si="67"/>
        <v>0</v>
      </c>
      <c r="I2175" s="4"/>
      <c r="J2175">
        <v>6805</v>
      </c>
      <c r="K2175" s="4"/>
    </row>
    <row r="2176" spans="1:11" x14ac:dyDescent="0.25">
      <c r="A2176">
        <v>2181</v>
      </c>
      <c r="B2176" t="s">
        <v>829</v>
      </c>
      <c r="C2176" t="s">
        <v>1</v>
      </c>
      <c r="D2176" t="s">
        <v>1107</v>
      </c>
      <c r="E2176" t="str">
        <f t="shared" si="66"/>
        <v>No</v>
      </c>
      <c r="F2176">
        <v>10</v>
      </c>
      <c r="G2176" s="2">
        <v>16</v>
      </c>
      <c r="H2176" s="4">
        <f t="shared" si="67"/>
        <v>160</v>
      </c>
      <c r="I2176" s="4"/>
      <c r="J2176">
        <v>6805</v>
      </c>
      <c r="K2176" s="4"/>
    </row>
    <row r="2177" spans="1:11" x14ac:dyDescent="0.25">
      <c r="A2177">
        <v>2182</v>
      </c>
      <c r="B2177" t="s">
        <v>1300</v>
      </c>
      <c r="C2177" t="s">
        <v>1</v>
      </c>
      <c r="D2177" t="s">
        <v>1109</v>
      </c>
      <c r="E2177" t="str">
        <f t="shared" si="66"/>
        <v>No</v>
      </c>
      <c r="F2177">
        <v>10</v>
      </c>
      <c r="G2177" s="2">
        <v>29</v>
      </c>
      <c r="H2177" s="4">
        <f t="shared" si="67"/>
        <v>290</v>
      </c>
      <c r="I2177" s="4"/>
      <c r="J2177">
        <v>8715</v>
      </c>
      <c r="K2177" s="4"/>
    </row>
    <row r="2178" spans="1:11" x14ac:dyDescent="0.25">
      <c r="A2178">
        <v>2183</v>
      </c>
      <c r="B2178" t="s">
        <v>1300</v>
      </c>
      <c r="C2178" t="s">
        <v>1</v>
      </c>
      <c r="D2178" t="s">
        <v>1109</v>
      </c>
      <c r="E2178" t="str">
        <f t="shared" ref="E2178:E2241" si="68">IF(F2178=0,"Si","No")</f>
        <v>Si</v>
      </c>
      <c r="F2178">
        <v>0</v>
      </c>
      <c r="G2178" s="2">
        <v>16</v>
      </c>
      <c r="H2178" s="4">
        <f t="shared" si="67"/>
        <v>0</v>
      </c>
      <c r="I2178" s="4"/>
      <c r="J2178">
        <v>8715</v>
      </c>
      <c r="K2178" s="4"/>
    </row>
    <row r="2179" spans="1:11" x14ac:dyDescent="0.25">
      <c r="A2179">
        <v>2184</v>
      </c>
      <c r="B2179" t="s">
        <v>1300</v>
      </c>
      <c r="C2179" t="s">
        <v>1</v>
      </c>
      <c r="D2179" t="s">
        <v>1109</v>
      </c>
      <c r="E2179" t="str">
        <f t="shared" si="68"/>
        <v>No</v>
      </c>
      <c r="F2179">
        <v>30</v>
      </c>
      <c r="G2179" s="2">
        <v>13</v>
      </c>
      <c r="H2179" s="4">
        <f t="shared" ref="H2179:H2242" si="69">G2179*F2179</f>
        <v>390</v>
      </c>
      <c r="I2179" s="4"/>
      <c r="J2179">
        <v>8715</v>
      </c>
      <c r="K2179" s="4"/>
    </row>
    <row r="2180" spans="1:11" x14ac:dyDescent="0.25">
      <c r="A2180">
        <v>2185</v>
      </c>
      <c r="B2180" t="s">
        <v>830</v>
      </c>
      <c r="C2180" t="s">
        <v>1</v>
      </c>
      <c r="D2180" t="s">
        <v>1112</v>
      </c>
      <c r="E2180" t="str">
        <f t="shared" si="68"/>
        <v>No</v>
      </c>
      <c r="F2180">
        <v>10</v>
      </c>
      <c r="G2180" s="2">
        <v>14</v>
      </c>
      <c r="H2180" s="4">
        <f t="shared" si="69"/>
        <v>140</v>
      </c>
      <c r="I2180" s="4"/>
      <c r="J2180">
        <v>5638</v>
      </c>
      <c r="K2180" s="4"/>
    </row>
    <row r="2181" spans="1:11" x14ac:dyDescent="0.25">
      <c r="A2181">
        <v>2186</v>
      </c>
      <c r="B2181" t="s">
        <v>830</v>
      </c>
      <c r="C2181" t="s">
        <v>1</v>
      </c>
      <c r="D2181" t="s">
        <v>1112</v>
      </c>
      <c r="E2181" t="str">
        <f t="shared" si="68"/>
        <v>Si</v>
      </c>
      <c r="F2181">
        <v>0</v>
      </c>
      <c r="G2181" s="2">
        <v>30</v>
      </c>
      <c r="H2181" s="4">
        <f t="shared" si="69"/>
        <v>0</v>
      </c>
      <c r="I2181" s="4"/>
      <c r="J2181">
        <v>5638</v>
      </c>
      <c r="K2181" s="4"/>
    </row>
    <row r="2182" spans="1:11" x14ac:dyDescent="0.25">
      <c r="A2182">
        <v>2187</v>
      </c>
      <c r="B2182" t="s">
        <v>830</v>
      </c>
      <c r="C2182" t="s">
        <v>1</v>
      </c>
      <c r="D2182" t="s">
        <v>1112</v>
      </c>
      <c r="E2182" t="str">
        <f t="shared" si="68"/>
        <v>No</v>
      </c>
      <c r="F2182">
        <v>30</v>
      </c>
      <c r="G2182" s="2">
        <v>22</v>
      </c>
      <c r="H2182" s="4">
        <f t="shared" si="69"/>
        <v>660</v>
      </c>
      <c r="I2182" s="4"/>
      <c r="J2182">
        <v>5638</v>
      </c>
      <c r="K2182" s="4"/>
    </row>
    <row r="2183" spans="1:11" x14ac:dyDescent="0.25">
      <c r="A2183">
        <v>2188</v>
      </c>
      <c r="B2183" t="s">
        <v>831</v>
      </c>
      <c r="C2183" t="s">
        <v>1</v>
      </c>
      <c r="D2183" t="s">
        <v>1109</v>
      </c>
      <c r="E2183" t="str">
        <f t="shared" si="68"/>
        <v>Si</v>
      </c>
      <c r="F2183">
        <v>0</v>
      </c>
      <c r="G2183" s="2">
        <v>16</v>
      </c>
      <c r="H2183" s="4">
        <f t="shared" si="69"/>
        <v>0</v>
      </c>
      <c r="I2183" s="4"/>
      <c r="J2183">
        <v>6184</v>
      </c>
      <c r="K2183" s="4"/>
    </row>
    <row r="2184" spans="1:11" x14ac:dyDescent="0.25">
      <c r="A2184">
        <v>2189</v>
      </c>
      <c r="B2184" t="s">
        <v>832</v>
      </c>
      <c r="C2184" t="s">
        <v>1</v>
      </c>
      <c r="D2184" t="s">
        <v>1107</v>
      </c>
      <c r="E2184" t="str">
        <f t="shared" si="68"/>
        <v>Si</v>
      </c>
      <c r="F2184">
        <v>0</v>
      </c>
      <c r="G2184" s="2">
        <v>23</v>
      </c>
      <c r="H2184" s="4">
        <f t="shared" si="69"/>
        <v>0</v>
      </c>
      <c r="I2184" s="4"/>
      <c r="J2184">
        <v>1916</v>
      </c>
      <c r="K2184" s="4"/>
    </row>
    <row r="2185" spans="1:11" x14ac:dyDescent="0.25">
      <c r="A2185">
        <v>2190</v>
      </c>
      <c r="B2185" t="s">
        <v>833</v>
      </c>
      <c r="C2185" t="s">
        <v>1</v>
      </c>
      <c r="D2185" t="s">
        <v>1107</v>
      </c>
      <c r="E2185" t="str">
        <f t="shared" si="68"/>
        <v>Si</v>
      </c>
      <c r="F2185">
        <v>0</v>
      </c>
      <c r="G2185" s="2">
        <v>26</v>
      </c>
      <c r="H2185" s="4">
        <f t="shared" si="69"/>
        <v>0</v>
      </c>
      <c r="I2185" s="4"/>
      <c r="J2185">
        <v>9124</v>
      </c>
      <c r="K2185" s="4"/>
    </row>
    <row r="2186" spans="1:11" x14ac:dyDescent="0.25">
      <c r="A2186">
        <v>2191</v>
      </c>
      <c r="B2186" t="s">
        <v>833</v>
      </c>
      <c r="C2186" t="s">
        <v>1</v>
      </c>
      <c r="D2186" t="s">
        <v>1107</v>
      </c>
      <c r="E2186" t="str">
        <f t="shared" si="68"/>
        <v>No</v>
      </c>
      <c r="F2186">
        <v>10</v>
      </c>
      <c r="G2186" s="2">
        <v>24</v>
      </c>
      <c r="H2186" s="4">
        <f t="shared" si="69"/>
        <v>240</v>
      </c>
      <c r="I2186" s="4"/>
      <c r="J2186">
        <v>9124</v>
      </c>
      <c r="K2186" s="4"/>
    </row>
    <row r="2187" spans="1:11" x14ac:dyDescent="0.25">
      <c r="A2187">
        <v>2192</v>
      </c>
      <c r="B2187" t="s">
        <v>1301</v>
      </c>
      <c r="C2187" t="s">
        <v>1</v>
      </c>
      <c r="D2187" t="s">
        <v>1110</v>
      </c>
      <c r="E2187" t="str">
        <f t="shared" si="68"/>
        <v>Si</v>
      </c>
      <c r="F2187">
        <v>0</v>
      </c>
      <c r="G2187" s="2">
        <v>26</v>
      </c>
      <c r="H2187" s="4">
        <f t="shared" si="69"/>
        <v>0</v>
      </c>
      <c r="I2187" s="4"/>
      <c r="J2187">
        <v>9981</v>
      </c>
      <c r="K2187" s="4"/>
    </row>
    <row r="2188" spans="1:11" x14ac:dyDescent="0.25">
      <c r="A2188">
        <v>2193</v>
      </c>
      <c r="B2188" t="s">
        <v>834</v>
      </c>
      <c r="C2188" t="s">
        <v>1</v>
      </c>
      <c r="D2188" t="s">
        <v>1110</v>
      </c>
      <c r="E2188" t="str">
        <f t="shared" si="68"/>
        <v>Si</v>
      </c>
      <c r="F2188">
        <v>0</v>
      </c>
      <c r="G2188" s="2">
        <v>32</v>
      </c>
      <c r="H2188" s="4">
        <f t="shared" si="69"/>
        <v>0</v>
      </c>
      <c r="I2188" s="4"/>
      <c r="J2188">
        <v>1409</v>
      </c>
      <c r="K2188" s="4"/>
    </row>
    <row r="2189" spans="1:11" x14ac:dyDescent="0.25">
      <c r="A2189">
        <v>2194</v>
      </c>
      <c r="B2189" t="s">
        <v>834</v>
      </c>
      <c r="C2189" t="s">
        <v>1</v>
      </c>
      <c r="D2189" t="s">
        <v>1110</v>
      </c>
      <c r="E2189" t="str">
        <f t="shared" si="68"/>
        <v>No</v>
      </c>
      <c r="F2189">
        <v>30</v>
      </c>
      <c r="G2189" s="2">
        <v>39</v>
      </c>
      <c r="H2189" s="4">
        <f t="shared" si="69"/>
        <v>1170</v>
      </c>
      <c r="I2189" s="4"/>
      <c r="J2189">
        <v>1409</v>
      </c>
      <c r="K2189" s="4"/>
    </row>
    <row r="2190" spans="1:11" x14ac:dyDescent="0.25">
      <c r="A2190">
        <v>2195</v>
      </c>
      <c r="B2190" t="s">
        <v>835</v>
      </c>
      <c r="C2190" t="s">
        <v>1</v>
      </c>
      <c r="D2190" t="s">
        <v>1110</v>
      </c>
      <c r="E2190" t="str">
        <f t="shared" si="68"/>
        <v>Si</v>
      </c>
      <c r="F2190">
        <v>0</v>
      </c>
      <c r="G2190" s="2">
        <v>21</v>
      </c>
      <c r="H2190" s="4">
        <f t="shared" si="69"/>
        <v>0</v>
      </c>
      <c r="I2190" s="4"/>
      <c r="J2190">
        <v>2485</v>
      </c>
      <c r="K2190" s="4"/>
    </row>
    <row r="2191" spans="1:11" x14ac:dyDescent="0.25">
      <c r="A2191">
        <v>2196</v>
      </c>
      <c r="B2191" t="s">
        <v>836</v>
      </c>
      <c r="C2191" t="s">
        <v>1</v>
      </c>
      <c r="D2191" t="s">
        <v>1109</v>
      </c>
      <c r="E2191" t="str">
        <f t="shared" si="68"/>
        <v>Si</v>
      </c>
      <c r="F2191">
        <v>0</v>
      </c>
      <c r="G2191" s="2">
        <v>27</v>
      </c>
      <c r="H2191" s="4">
        <f t="shared" si="69"/>
        <v>0</v>
      </c>
      <c r="I2191" s="4"/>
      <c r="J2191">
        <v>7479</v>
      </c>
      <c r="K2191" s="4"/>
    </row>
    <row r="2192" spans="1:11" x14ac:dyDescent="0.25">
      <c r="A2192">
        <v>2197</v>
      </c>
      <c r="B2192" t="s">
        <v>836</v>
      </c>
      <c r="C2192" t="s">
        <v>1</v>
      </c>
      <c r="D2192" t="s">
        <v>1109</v>
      </c>
      <c r="E2192" t="str">
        <f t="shared" si="68"/>
        <v>No</v>
      </c>
      <c r="F2192">
        <v>30</v>
      </c>
      <c r="G2192" s="2">
        <v>27</v>
      </c>
      <c r="H2192" s="4">
        <f t="shared" si="69"/>
        <v>810</v>
      </c>
      <c r="I2192" s="4"/>
      <c r="J2192">
        <v>7479</v>
      </c>
      <c r="K2192" s="4"/>
    </row>
    <row r="2193" spans="1:11" x14ac:dyDescent="0.25">
      <c r="A2193">
        <v>2198</v>
      </c>
      <c r="B2193" t="s">
        <v>836</v>
      </c>
      <c r="C2193" t="s">
        <v>1</v>
      </c>
      <c r="D2193" t="s">
        <v>1109</v>
      </c>
      <c r="E2193" t="str">
        <f t="shared" si="68"/>
        <v>No</v>
      </c>
      <c r="F2193">
        <v>10</v>
      </c>
      <c r="G2193" s="2">
        <v>40</v>
      </c>
      <c r="H2193" s="4">
        <f t="shared" si="69"/>
        <v>400</v>
      </c>
      <c r="I2193" s="4"/>
      <c r="J2193">
        <v>7479</v>
      </c>
      <c r="K2193" s="4"/>
    </row>
    <row r="2194" spans="1:11" x14ac:dyDescent="0.25">
      <c r="A2194">
        <v>2199</v>
      </c>
      <c r="B2194" t="s">
        <v>837</v>
      </c>
      <c r="C2194" t="s">
        <v>1121</v>
      </c>
      <c r="D2194" t="s">
        <v>1109</v>
      </c>
      <c r="E2194" t="str">
        <f t="shared" si="68"/>
        <v>Si</v>
      </c>
      <c r="F2194">
        <v>0</v>
      </c>
      <c r="G2194" s="2">
        <v>19</v>
      </c>
      <c r="H2194" s="4">
        <f t="shared" si="69"/>
        <v>0</v>
      </c>
      <c r="I2194" s="4"/>
      <c r="J2194">
        <v>8642</v>
      </c>
      <c r="K2194" s="4"/>
    </row>
    <row r="2195" spans="1:11" x14ac:dyDescent="0.25">
      <c r="A2195">
        <v>2200</v>
      </c>
      <c r="B2195" t="s">
        <v>838</v>
      </c>
      <c r="C2195" t="s">
        <v>1</v>
      </c>
      <c r="D2195" t="s">
        <v>1107</v>
      </c>
      <c r="E2195" t="str">
        <f t="shared" si="68"/>
        <v>No</v>
      </c>
      <c r="F2195">
        <v>10</v>
      </c>
      <c r="G2195" s="2">
        <v>26</v>
      </c>
      <c r="H2195" s="4">
        <f t="shared" si="69"/>
        <v>260</v>
      </c>
      <c r="I2195" s="4"/>
      <c r="J2195">
        <v>9690</v>
      </c>
      <c r="K2195" s="4"/>
    </row>
    <row r="2196" spans="1:11" x14ac:dyDescent="0.25">
      <c r="A2196">
        <v>2201</v>
      </c>
      <c r="B2196" t="s">
        <v>838</v>
      </c>
      <c r="C2196" t="s">
        <v>1</v>
      </c>
      <c r="D2196" t="s">
        <v>1107</v>
      </c>
      <c r="E2196" t="str">
        <f t="shared" si="68"/>
        <v>Si</v>
      </c>
      <c r="F2196">
        <v>0</v>
      </c>
      <c r="G2196" s="2">
        <v>27</v>
      </c>
      <c r="H2196" s="4">
        <f t="shared" si="69"/>
        <v>0</v>
      </c>
      <c r="I2196" s="4"/>
      <c r="J2196">
        <v>9690</v>
      </c>
      <c r="K2196" s="4"/>
    </row>
    <row r="2197" spans="1:11" x14ac:dyDescent="0.25">
      <c r="A2197">
        <v>2202</v>
      </c>
      <c r="B2197" t="s">
        <v>839</v>
      </c>
      <c r="C2197" t="s">
        <v>1</v>
      </c>
      <c r="D2197" t="s">
        <v>1107</v>
      </c>
      <c r="E2197" t="str">
        <f t="shared" si="68"/>
        <v>Si</v>
      </c>
      <c r="F2197">
        <v>0</v>
      </c>
      <c r="G2197" s="2">
        <v>13</v>
      </c>
      <c r="H2197" s="4">
        <f t="shared" si="69"/>
        <v>0</v>
      </c>
      <c r="I2197" s="4"/>
      <c r="J2197">
        <v>5927</v>
      </c>
      <c r="K2197" s="4"/>
    </row>
    <row r="2198" spans="1:11" x14ac:dyDescent="0.25">
      <c r="A2198">
        <v>2203</v>
      </c>
      <c r="B2198" t="s">
        <v>839</v>
      </c>
      <c r="C2198" t="s">
        <v>1</v>
      </c>
      <c r="D2198" t="s">
        <v>1107</v>
      </c>
      <c r="E2198" t="str">
        <f t="shared" si="68"/>
        <v>No</v>
      </c>
      <c r="F2198">
        <v>10</v>
      </c>
      <c r="G2198" s="2">
        <v>36</v>
      </c>
      <c r="H2198" s="4">
        <f t="shared" si="69"/>
        <v>360</v>
      </c>
      <c r="I2198" s="4"/>
      <c r="J2198">
        <v>5927</v>
      </c>
      <c r="K2198" s="4"/>
    </row>
    <row r="2199" spans="1:11" x14ac:dyDescent="0.25">
      <c r="A2199">
        <v>2204</v>
      </c>
      <c r="B2199" t="s">
        <v>840</v>
      </c>
      <c r="C2199" t="s">
        <v>1</v>
      </c>
      <c r="D2199" t="s">
        <v>1107</v>
      </c>
      <c r="E2199" t="str">
        <f t="shared" si="68"/>
        <v>Si</v>
      </c>
      <c r="F2199">
        <v>0</v>
      </c>
      <c r="G2199" s="2">
        <v>16</v>
      </c>
      <c r="H2199" s="4">
        <f t="shared" si="69"/>
        <v>0</v>
      </c>
      <c r="I2199" s="4"/>
      <c r="J2199">
        <v>4847</v>
      </c>
      <c r="K2199" s="4"/>
    </row>
    <row r="2200" spans="1:11" x14ac:dyDescent="0.25">
      <c r="A2200">
        <v>2205</v>
      </c>
      <c r="B2200" t="s">
        <v>841</v>
      </c>
      <c r="C2200" t="s">
        <v>1</v>
      </c>
      <c r="D2200" t="s">
        <v>1110</v>
      </c>
      <c r="E2200" t="str">
        <f t="shared" si="68"/>
        <v>No</v>
      </c>
      <c r="F2200">
        <v>10</v>
      </c>
      <c r="G2200" s="2">
        <v>10</v>
      </c>
      <c r="H2200" s="4">
        <f t="shared" si="69"/>
        <v>100</v>
      </c>
      <c r="I2200" s="4"/>
      <c r="J2200">
        <v>2706</v>
      </c>
      <c r="K2200" s="4"/>
    </row>
    <row r="2201" spans="1:11" x14ac:dyDescent="0.25">
      <c r="A2201">
        <v>2206</v>
      </c>
      <c r="B2201" t="s">
        <v>841</v>
      </c>
      <c r="C2201" t="s">
        <v>1</v>
      </c>
      <c r="D2201" t="s">
        <v>1110</v>
      </c>
      <c r="E2201" t="str">
        <f t="shared" si="68"/>
        <v>No</v>
      </c>
      <c r="F2201">
        <v>30</v>
      </c>
      <c r="G2201" s="2">
        <v>31</v>
      </c>
      <c r="H2201" s="4">
        <f t="shared" si="69"/>
        <v>930</v>
      </c>
      <c r="I2201" s="4"/>
      <c r="J2201">
        <v>2706</v>
      </c>
      <c r="K2201" s="4"/>
    </row>
    <row r="2202" spans="1:11" x14ac:dyDescent="0.25">
      <c r="A2202">
        <v>2207</v>
      </c>
      <c r="B2202" t="s">
        <v>841</v>
      </c>
      <c r="C2202" t="s">
        <v>1</v>
      </c>
      <c r="D2202" t="s">
        <v>1110</v>
      </c>
      <c r="E2202" t="str">
        <f t="shared" si="68"/>
        <v>Si</v>
      </c>
      <c r="F2202">
        <v>0</v>
      </c>
      <c r="G2202" s="2">
        <v>31</v>
      </c>
      <c r="H2202" s="4">
        <f t="shared" si="69"/>
        <v>0</v>
      </c>
      <c r="I2202" s="4"/>
      <c r="J2202">
        <v>2706</v>
      </c>
      <c r="K2202" s="4"/>
    </row>
    <row r="2203" spans="1:11" x14ac:dyDescent="0.25">
      <c r="A2203">
        <v>2208</v>
      </c>
      <c r="B2203" t="s">
        <v>1302</v>
      </c>
      <c r="C2203" t="s">
        <v>1</v>
      </c>
      <c r="D2203" t="s">
        <v>1107</v>
      </c>
      <c r="E2203" t="str">
        <f t="shared" si="68"/>
        <v>No</v>
      </c>
      <c r="F2203">
        <v>10</v>
      </c>
      <c r="G2203" s="2">
        <v>14</v>
      </c>
      <c r="H2203" s="4">
        <f t="shared" si="69"/>
        <v>140</v>
      </c>
      <c r="I2203" s="4"/>
      <c r="J2203">
        <v>4751</v>
      </c>
      <c r="K2203" s="4"/>
    </row>
    <row r="2204" spans="1:11" x14ac:dyDescent="0.25">
      <c r="A2204">
        <v>2209</v>
      </c>
      <c r="B2204" t="s">
        <v>1302</v>
      </c>
      <c r="C2204" t="s">
        <v>1</v>
      </c>
      <c r="D2204" t="s">
        <v>1107</v>
      </c>
      <c r="E2204" t="str">
        <f t="shared" si="68"/>
        <v>No</v>
      </c>
      <c r="F2204">
        <v>20</v>
      </c>
      <c r="G2204" s="2">
        <v>38</v>
      </c>
      <c r="H2204" s="4">
        <f t="shared" si="69"/>
        <v>760</v>
      </c>
      <c r="I2204" s="4"/>
      <c r="J2204">
        <v>4751</v>
      </c>
      <c r="K2204" s="4"/>
    </row>
    <row r="2205" spans="1:11" x14ac:dyDescent="0.25">
      <c r="A2205">
        <v>2210</v>
      </c>
      <c r="B2205" t="s">
        <v>1302</v>
      </c>
      <c r="C2205" t="s">
        <v>1</v>
      </c>
      <c r="D2205" t="s">
        <v>1107</v>
      </c>
      <c r="E2205" t="str">
        <f t="shared" si="68"/>
        <v>No</v>
      </c>
      <c r="F2205">
        <v>30</v>
      </c>
      <c r="G2205" s="2">
        <v>27</v>
      </c>
      <c r="H2205" s="4">
        <f t="shared" si="69"/>
        <v>810</v>
      </c>
      <c r="I2205" s="4"/>
      <c r="J2205">
        <v>4751</v>
      </c>
      <c r="K2205" s="4"/>
    </row>
    <row r="2206" spans="1:11" x14ac:dyDescent="0.25">
      <c r="A2206">
        <v>2211</v>
      </c>
      <c r="B2206" t="s">
        <v>1302</v>
      </c>
      <c r="C2206" t="s">
        <v>1</v>
      </c>
      <c r="D2206" t="s">
        <v>1107</v>
      </c>
      <c r="E2206" t="str">
        <f t="shared" si="68"/>
        <v>Si</v>
      </c>
      <c r="F2206">
        <v>0</v>
      </c>
      <c r="G2206" s="2">
        <v>15</v>
      </c>
      <c r="H2206" s="4">
        <f t="shared" si="69"/>
        <v>0</v>
      </c>
      <c r="I2206" s="4"/>
      <c r="J2206">
        <v>4751</v>
      </c>
      <c r="K2206" s="4"/>
    </row>
    <row r="2207" spans="1:11" x14ac:dyDescent="0.25">
      <c r="A2207">
        <v>2212</v>
      </c>
      <c r="B2207" t="s">
        <v>1303</v>
      </c>
      <c r="C2207" t="s">
        <v>1</v>
      </c>
      <c r="D2207" t="s">
        <v>1107</v>
      </c>
      <c r="E2207" t="str">
        <f t="shared" si="68"/>
        <v>Si</v>
      </c>
      <c r="F2207">
        <v>0</v>
      </c>
      <c r="G2207" s="2">
        <v>34</v>
      </c>
      <c r="H2207" s="4">
        <f t="shared" si="69"/>
        <v>0</v>
      </c>
      <c r="I2207" s="4"/>
      <c r="J2207">
        <v>4984</v>
      </c>
      <c r="K2207" s="4"/>
    </row>
    <row r="2208" spans="1:11" x14ac:dyDescent="0.25">
      <c r="A2208">
        <v>2213</v>
      </c>
      <c r="B2208" t="s">
        <v>1303</v>
      </c>
      <c r="C2208" t="s">
        <v>1</v>
      </c>
      <c r="D2208" t="s">
        <v>1107</v>
      </c>
      <c r="E2208" t="str">
        <f t="shared" si="68"/>
        <v>No</v>
      </c>
      <c r="F2208">
        <v>10</v>
      </c>
      <c r="G2208" s="2">
        <v>38</v>
      </c>
      <c r="H2208" s="4">
        <f t="shared" si="69"/>
        <v>380</v>
      </c>
      <c r="I2208" s="4"/>
      <c r="J2208">
        <v>4984</v>
      </c>
      <c r="K2208" s="4"/>
    </row>
    <row r="2209" spans="1:11" x14ac:dyDescent="0.25">
      <c r="A2209">
        <v>2214</v>
      </c>
      <c r="B2209" t="s">
        <v>1304</v>
      </c>
      <c r="C2209" t="s">
        <v>1</v>
      </c>
      <c r="D2209" t="s">
        <v>1109</v>
      </c>
      <c r="E2209" t="str">
        <f t="shared" si="68"/>
        <v>Si</v>
      </c>
      <c r="F2209">
        <v>0</v>
      </c>
      <c r="G2209" s="2">
        <v>28</v>
      </c>
      <c r="H2209" s="4">
        <f t="shared" si="69"/>
        <v>0</v>
      </c>
      <c r="I2209" s="4"/>
      <c r="J2209">
        <v>3575</v>
      </c>
      <c r="K2209" s="4"/>
    </row>
    <row r="2210" spans="1:11" x14ac:dyDescent="0.25">
      <c r="A2210">
        <v>2215</v>
      </c>
      <c r="B2210" t="s">
        <v>842</v>
      </c>
      <c r="C2210" t="s">
        <v>1</v>
      </c>
      <c r="D2210" t="s">
        <v>1110</v>
      </c>
      <c r="E2210" t="str">
        <f t="shared" si="68"/>
        <v>No</v>
      </c>
      <c r="F2210">
        <v>10</v>
      </c>
      <c r="G2210" s="2">
        <v>40</v>
      </c>
      <c r="H2210" s="4">
        <f t="shared" si="69"/>
        <v>400</v>
      </c>
      <c r="I2210" s="4"/>
      <c r="J2210">
        <v>2284</v>
      </c>
      <c r="K2210" s="4"/>
    </row>
    <row r="2211" spans="1:11" x14ac:dyDescent="0.25">
      <c r="A2211">
        <v>2216</v>
      </c>
      <c r="B2211" t="s">
        <v>842</v>
      </c>
      <c r="C2211" t="s">
        <v>1</v>
      </c>
      <c r="D2211" t="s">
        <v>1110</v>
      </c>
      <c r="E2211" t="str">
        <f t="shared" si="68"/>
        <v>Si</v>
      </c>
      <c r="F2211">
        <v>0</v>
      </c>
      <c r="G2211" s="2">
        <v>21</v>
      </c>
      <c r="H2211" s="4">
        <f t="shared" si="69"/>
        <v>0</v>
      </c>
      <c r="I2211" s="4"/>
      <c r="J2211">
        <v>2284</v>
      </c>
      <c r="K2211" s="4"/>
    </row>
    <row r="2212" spans="1:11" x14ac:dyDescent="0.25">
      <c r="A2212">
        <v>2217</v>
      </c>
      <c r="B2212" t="s">
        <v>842</v>
      </c>
      <c r="C2212" t="s">
        <v>1</v>
      </c>
      <c r="D2212" t="s">
        <v>1110</v>
      </c>
      <c r="E2212" t="str">
        <f t="shared" si="68"/>
        <v>No</v>
      </c>
      <c r="F2212">
        <v>30</v>
      </c>
      <c r="G2212" s="2">
        <v>25</v>
      </c>
      <c r="H2212" s="4">
        <f t="shared" si="69"/>
        <v>750</v>
      </c>
      <c r="I2212" s="4"/>
      <c r="J2212">
        <v>2284</v>
      </c>
      <c r="K2212" s="4"/>
    </row>
    <row r="2213" spans="1:11" x14ac:dyDescent="0.25">
      <c r="A2213">
        <v>2218</v>
      </c>
      <c r="B2213" t="s">
        <v>843</v>
      </c>
      <c r="C2213" t="s">
        <v>1</v>
      </c>
      <c r="D2213" t="s">
        <v>1109</v>
      </c>
      <c r="E2213" t="str">
        <f t="shared" si="68"/>
        <v>No</v>
      </c>
      <c r="F2213">
        <v>10</v>
      </c>
      <c r="G2213" s="2">
        <v>31</v>
      </c>
      <c r="H2213" s="4">
        <f t="shared" si="69"/>
        <v>310</v>
      </c>
      <c r="I2213" s="4"/>
      <c r="J2213">
        <v>7979</v>
      </c>
      <c r="K2213" s="4"/>
    </row>
    <row r="2214" spans="1:11" x14ac:dyDescent="0.25">
      <c r="A2214">
        <v>2219</v>
      </c>
      <c r="B2214" t="s">
        <v>843</v>
      </c>
      <c r="C2214" t="s">
        <v>1</v>
      </c>
      <c r="D2214" t="s">
        <v>1109</v>
      </c>
      <c r="E2214" t="str">
        <f t="shared" si="68"/>
        <v>No</v>
      </c>
      <c r="F2214">
        <v>30</v>
      </c>
      <c r="G2214" s="2">
        <v>10</v>
      </c>
      <c r="H2214" s="4">
        <f t="shared" si="69"/>
        <v>300</v>
      </c>
      <c r="I2214" s="4"/>
      <c r="J2214">
        <v>7979</v>
      </c>
      <c r="K2214" s="4"/>
    </row>
    <row r="2215" spans="1:11" x14ac:dyDescent="0.25">
      <c r="A2215">
        <v>2220</v>
      </c>
      <c r="B2215" t="s">
        <v>844</v>
      </c>
      <c r="C2215" t="s">
        <v>1</v>
      </c>
      <c r="D2215" t="s">
        <v>1110</v>
      </c>
      <c r="E2215" t="str">
        <f t="shared" si="68"/>
        <v>Si</v>
      </c>
      <c r="F2215">
        <v>0</v>
      </c>
      <c r="G2215" s="2">
        <v>25</v>
      </c>
      <c r="H2215" s="4">
        <f t="shared" si="69"/>
        <v>0</v>
      </c>
      <c r="I2215" s="4"/>
      <c r="J2215">
        <v>8632</v>
      </c>
      <c r="K2215" s="4"/>
    </row>
    <row r="2216" spans="1:11" x14ac:dyDescent="0.25">
      <c r="A2216">
        <v>2221</v>
      </c>
      <c r="B2216" t="s">
        <v>845</v>
      </c>
      <c r="C2216" t="s">
        <v>1</v>
      </c>
      <c r="D2216" t="s">
        <v>1107</v>
      </c>
      <c r="E2216" t="str">
        <f t="shared" si="68"/>
        <v>Si</v>
      </c>
      <c r="F2216">
        <v>0</v>
      </c>
      <c r="G2216" s="2">
        <v>31</v>
      </c>
      <c r="H2216" s="4">
        <f t="shared" si="69"/>
        <v>0</v>
      </c>
      <c r="I2216" s="4"/>
      <c r="J2216">
        <v>2739</v>
      </c>
      <c r="K2216" s="4"/>
    </row>
    <row r="2217" spans="1:11" x14ac:dyDescent="0.25">
      <c r="A2217">
        <v>2222</v>
      </c>
      <c r="B2217" t="s">
        <v>845</v>
      </c>
      <c r="C2217" t="s">
        <v>1</v>
      </c>
      <c r="D2217" t="s">
        <v>1107</v>
      </c>
      <c r="E2217" t="str">
        <f t="shared" si="68"/>
        <v>No</v>
      </c>
      <c r="F2217">
        <v>30</v>
      </c>
      <c r="G2217" s="2">
        <v>24</v>
      </c>
      <c r="H2217" s="4">
        <f t="shared" si="69"/>
        <v>720</v>
      </c>
      <c r="I2217" s="4"/>
      <c r="J2217">
        <v>2739</v>
      </c>
      <c r="K2217" s="4"/>
    </row>
    <row r="2218" spans="1:11" x14ac:dyDescent="0.25">
      <c r="A2218">
        <v>2223</v>
      </c>
      <c r="B2218" t="s">
        <v>845</v>
      </c>
      <c r="C2218" t="s">
        <v>1</v>
      </c>
      <c r="D2218" t="s">
        <v>1107</v>
      </c>
      <c r="E2218" t="str">
        <f t="shared" si="68"/>
        <v>No</v>
      </c>
      <c r="F2218">
        <v>10</v>
      </c>
      <c r="G2218" s="2">
        <v>30</v>
      </c>
      <c r="H2218" s="4">
        <f t="shared" si="69"/>
        <v>300</v>
      </c>
      <c r="I2218" s="4"/>
      <c r="J2218">
        <v>2739</v>
      </c>
      <c r="K2218" s="4"/>
    </row>
    <row r="2219" spans="1:11" x14ac:dyDescent="0.25">
      <c r="A2219">
        <v>2224</v>
      </c>
      <c r="B2219" t="s">
        <v>845</v>
      </c>
      <c r="C2219" t="s">
        <v>1</v>
      </c>
      <c r="D2219" t="s">
        <v>1107</v>
      </c>
      <c r="E2219" t="str">
        <f t="shared" si="68"/>
        <v>No</v>
      </c>
      <c r="F2219">
        <v>20</v>
      </c>
      <c r="G2219" s="2">
        <v>29</v>
      </c>
      <c r="H2219" s="4">
        <f t="shared" si="69"/>
        <v>580</v>
      </c>
      <c r="I2219" s="4"/>
      <c r="J2219">
        <v>2739</v>
      </c>
      <c r="K2219" s="4"/>
    </row>
    <row r="2220" spans="1:11" x14ac:dyDescent="0.25">
      <c r="A2220">
        <v>2225</v>
      </c>
      <c r="B2220" t="s">
        <v>846</v>
      </c>
      <c r="C2220" t="s">
        <v>1</v>
      </c>
      <c r="D2220" t="s">
        <v>1110</v>
      </c>
      <c r="E2220" t="str">
        <f t="shared" si="68"/>
        <v>Si</v>
      </c>
      <c r="F2220">
        <v>0</v>
      </c>
      <c r="G2220" s="2">
        <v>27</v>
      </c>
      <c r="H2220" s="4">
        <f t="shared" si="69"/>
        <v>0</v>
      </c>
      <c r="I2220" s="4"/>
      <c r="J2220">
        <v>5233</v>
      </c>
      <c r="K2220" s="4"/>
    </row>
    <row r="2221" spans="1:11" x14ac:dyDescent="0.25">
      <c r="A2221">
        <v>2226</v>
      </c>
      <c r="B2221" t="s">
        <v>846</v>
      </c>
      <c r="C2221" t="s">
        <v>1</v>
      </c>
      <c r="D2221" t="s">
        <v>1110</v>
      </c>
      <c r="E2221" t="str">
        <f t="shared" si="68"/>
        <v>No</v>
      </c>
      <c r="F2221">
        <v>30</v>
      </c>
      <c r="G2221" s="2">
        <v>38</v>
      </c>
      <c r="H2221" s="4">
        <f t="shared" si="69"/>
        <v>1140</v>
      </c>
      <c r="I2221" s="4"/>
      <c r="J2221">
        <v>5233</v>
      </c>
      <c r="K2221" s="4"/>
    </row>
    <row r="2222" spans="1:11" x14ac:dyDescent="0.25">
      <c r="A2222">
        <v>2227</v>
      </c>
      <c r="B2222" t="s">
        <v>846</v>
      </c>
      <c r="C2222" t="s">
        <v>1</v>
      </c>
      <c r="D2222" t="s">
        <v>1110</v>
      </c>
      <c r="E2222" t="str">
        <f t="shared" si="68"/>
        <v>No</v>
      </c>
      <c r="F2222">
        <v>10</v>
      </c>
      <c r="G2222" s="2">
        <v>19</v>
      </c>
      <c r="H2222" s="4">
        <f t="shared" si="69"/>
        <v>190</v>
      </c>
      <c r="I2222" s="4"/>
      <c r="J2222">
        <v>5233</v>
      </c>
      <c r="K2222" s="4"/>
    </row>
    <row r="2223" spans="1:11" x14ac:dyDescent="0.25">
      <c r="A2223">
        <v>2228</v>
      </c>
      <c r="B2223" t="s">
        <v>1380</v>
      </c>
      <c r="C2223" t="s">
        <v>1</v>
      </c>
      <c r="D2223" t="s">
        <v>1107</v>
      </c>
      <c r="E2223" t="str">
        <f t="shared" si="68"/>
        <v>No</v>
      </c>
      <c r="F2223">
        <v>10</v>
      </c>
      <c r="G2223" s="2">
        <v>26</v>
      </c>
      <c r="H2223" s="4">
        <f t="shared" si="69"/>
        <v>260</v>
      </c>
      <c r="I2223" s="4"/>
      <c r="J2223">
        <v>8584</v>
      </c>
      <c r="K2223" s="4"/>
    </row>
    <row r="2224" spans="1:11" x14ac:dyDescent="0.25">
      <c r="A2224">
        <v>2229</v>
      </c>
      <c r="B2224" t="s">
        <v>1380</v>
      </c>
      <c r="C2224" t="s">
        <v>1</v>
      </c>
      <c r="D2224" t="s">
        <v>1107</v>
      </c>
      <c r="E2224" t="str">
        <f t="shared" si="68"/>
        <v>Si</v>
      </c>
      <c r="F2224">
        <v>0</v>
      </c>
      <c r="G2224" s="2">
        <v>40</v>
      </c>
      <c r="H2224" s="4">
        <f t="shared" si="69"/>
        <v>0</v>
      </c>
      <c r="I2224" s="4"/>
      <c r="J2224">
        <v>8584</v>
      </c>
      <c r="K2224" s="4"/>
    </row>
    <row r="2225" spans="1:11" x14ac:dyDescent="0.25">
      <c r="A2225">
        <v>2230</v>
      </c>
      <c r="B2225" t="s">
        <v>1380</v>
      </c>
      <c r="C2225" t="s">
        <v>1</v>
      </c>
      <c r="D2225" t="s">
        <v>1107</v>
      </c>
      <c r="E2225" t="str">
        <f t="shared" si="68"/>
        <v>No</v>
      </c>
      <c r="F2225">
        <v>30</v>
      </c>
      <c r="G2225" s="2">
        <v>23</v>
      </c>
      <c r="H2225" s="4">
        <f t="shared" si="69"/>
        <v>690</v>
      </c>
      <c r="I2225" s="4"/>
      <c r="J2225">
        <v>8584</v>
      </c>
      <c r="K2225" s="4"/>
    </row>
    <row r="2226" spans="1:11" x14ac:dyDescent="0.25">
      <c r="A2226">
        <v>2231</v>
      </c>
      <c r="B2226" t="s">
        <v>847</v>
      </c>
      <c r="C2226" t="s">
        <v>1</v>
      </c>
      <c r="D2226" t="s">
        <v>1098</v>
      </c>
      <c r="E2226" t="str">
        <f t="shared" si="68"/>
        <v>Si</v>
      </c>
      <c r="F2226">
        <v>0</v>
      </c>
      <c r="G2226" s="2">
        <v>35</v>
      </c>
      <c r="H2226" s="4">
        <f t="shared" si="69"/>
        <v>0</v>
      </c>
      <c r="I2226" s="4"/>
      <c r="J2226">
        <v>5182</v>
      </c>
      <c r="K2226" s="4"/>
    </row>
    <row r="2227" spans="1:11" x14ac:dyDescent="0.25">
      <c r="A2227">
        <v>2232</v>
      </c>
      <c r="B2227" t="s">
        <v>848</v>
      </c>
      <c r="C2227" t="s">
        <v>1</v>
      </c>
      <c r="D2227" t="s">
        <v>1109</v>
      </c>
      <c r="E2227" t="str">
        <f t="shared" si="68"/>
        <v>Si</v>
      </c>
      <c r="F2227">
        <v>0</v>
      </c>
      <c r="G2227" s="2">
        <v>37</v>
      </c>
      <c r="H2227" s="4">
        <f t="shared" si="69"/>
        <v>0</v>
      </c>
      <c r="I2227" s="4"/>
      <c r="J2227">
        <v>4687</v>
      </c>
      <c r="K2227" s="4"/>
    </row>
    <row r="2228" spans="1:11" x14ac:dyDescent="0.25">
      <c r="A2228">
        <v>2233</v>
      </c>
      <c r="B2228" t="s">
        <v>848</v>
      </c>
      <c r="C2228" t="s">
        <v>1</v>
      </c>
      <c r="D2228" t="s">
        <v>1109</v>
      </c>
      <c r="E2228" t="str">
        <f t="shared" si="68"/>
        <v>No</v>
      </c>
      <c r="F2228">
        <v>10</v>
      </c>
      <c r="G2228" s="2">
        <v>25</v>
      </c>
      <c r="H2228" s="4">
        <f t="shared" si="69"/>
        <v>250</v>
      </c>
      <c r="I2228" s="4"/>
      <c r="J2228">
        <v>4687</v>
      </c>
      <c r="K2228" s="4"/>
    </row>
    <row r="2229" spans="1:11" x14ac:dyDescent="0.25">
      <c r="A2229">
        <v>2234</v>
      </c>
      <c r="B2229" t="s">
        <v>848</v>
      </c>
      <c r="C2229" t="s">
        <v>1</v>
      </c>
      <c r="D2229" t="s">
        <v>1109</v>
      </c>
      <c r="E2229" t="str">
        <f t="shared" si="68"/>
        <v>No</v>
      </c>
      <c r="F2229">
        <v>30</v>
      </c>
      <c r="G2229" s="2">
        <v>29</v>
      </c>
      <c r="H2229" s="4">
        <f t="shared" si="69"/>
        <v>870</v>
      </c>
      <c r="I2229" s="4"/>
      <c r="J2229">
        <v>4687</v>
      </c>
      <c r="K2229" s="4"/>
    </row>
    <row r="2230" spans="1:11" x14ac:dyDescent="0.25">
      <c r="A2230">
        <v>2235</v>
      </c>
      <c r="B2230" t="s">
        <v>1305</v>
      </c>
      <c r="C2230" t="s">
        <v>1</v>
      </c>
      <c r="D2230" t="s">
        <v>1116</v>
      </c>
      <c r="E2230" t="str">
        <f t="shared" si="68"/>
        <v>No</v>
      </c>
      <c r="F2230">
        <v>30</v>
      </c>
      <c r="G2230" s="2">
        <v>22</v>
      </c>
      <c r="H2230" s="4">
        <f t="shared" si="69"/>
        <v>660</v>
      </c>
      <c r="I2230" s="4"/>
      <c r="J2230">
        <v>8906</v>
      </c>
      <c r="K2230" s="4"/>
    </row>
    <row r="2231" spans="1:11" x14ac:dyDescent="0.25">
      <c r="A2231">
        <v>2236</v>
      </c>
      <c r="B2231" t="s">
        <v>1305</v>
      </c>
      <c r="C2231" t="s">
        <v>1</v>
      </c>
      <c r="D2231" t="s">
        <v>1116</v>
      </c>
      <c r="E2231" t="str">
        <f t="shared" si="68"/>
        <v>Si</v>
      </c>
      <c r="F2231">
        <v>0</v>
      </c>
      <c r="G2231" s="2">
        <v>24</v>
      </c>
      <c r="H2231" s="4">
        <f t="shared" si="69"/>
        <v>0</v>
      </c>
      <c r="I2231" s="4"/>
      <c r="J2231">
        <v>8906</v>
      </c>
      <c r="K2231" s="4"/>
    </row>
    <row r="2232" spans="1:11" x14ac:dyDescent="0.25">
      <c r="A2232">
        <v>2237</v>
      </c>
      <c r="B2232" t="s">
        <v>1305</v>
      </c>
      <c r="C2232" t="s">
        <v>1</v>
      </c>
      <c r="D2232" t="s">
        <v>1116</v>
      </c>
      <c r="E2232" t="str">
        <f t="shared" si="68"/>
        <v>No</v>
      </c>
      <c r="F2232">
        <v>20</v>
      </c>
      <c r="G2232" s="2">
        <v>11</v>
      </c>
      <c r="H2232" s="4">
        <f t="shared" si="69"/>
        <v>220</v>
      </c>
      <c r="I2232" s="4"/>
      <c r="J2232">
        <v>8906</v>
      </c>
      <c r="K2232" s="4"/>
    </row>
    <row r="2233" spans="1:11" x14ac:dyDescent="0.25">
      <c r="A2233">
        <v>2238</v>
      </c>
      <c r="B2233" t="s">
        <v>1305</v>
      </c>
      <c r="C2233" t="s">
        <v>1</v>
      </c>
      <c r="D2233" t="s">
        <v>1116</v>
      </c>
      <c r="E2233" t="str">
        <f t="shared" si="68"/>
        <v>No</v>
      </c>
      <c r="F2233">
        <v>10</v>
      </c>
      <c r="G2233" s="2">
        <v>40</v>
      </c>
      <c r="H2233" s="4">
        <f t="shared" si="69"/>
        <v>400</v>
      </c>
      <c r="I2233" s="4"/>
      <c r="J2233">
        <v>8906</v>
      </c>
      <c r="K2233" s="4"/>
    </row>
    <row r="2234" spans="1:11" x14ac:dyDescent="0.25">
      <c r="A2234">
        <v>2239</v>
      </c>
      <c r="B2234" t="s">
        <v>1306</v>
      </c>
      <c r="C2234" t="s">
        <v>1</v>
      </c>
      <c r="D2234" t="s">
        <v>1111</v>
      </c>
      <c r="E2234" t="str">
        <f t="shared" si="68"/>
        <v>Si</v>
      </c>
      <c r="F2234">
        <v>0</v>
      </c>
      <c r="G2234" s="2">
        <v>17</v>
      </c>
      <c r="H2234" s="4">
        <f t="shared" si="69"/>
        <v>0</v>
      </c>
      <c r="I2234" s="4"/>
      <c r="J2234">
        <v>4466</v>
      </c>
      <c r="K2234" s="4"/>
    </row>
    <row r="2235" spans="1:11" x14ac:dyDescent="0.25">
      <c r="A2235">
        <v>2240</v>
      </c>
      <c r="B2235" t="s">
        <v>849</v>
      </c>
      <c r="C2235" t="s">
        <v>1</v>
      </c>
      <c r="D2235" t="s">
        <v>1098</v>
      </c>
      <c r="E2235" t="str">
        <f t="shared" si="68"/>
        <v>Si</v>
      </c>
      <c r="F2235">
        <v>0</v>
      </c>
      <c r="G2235" s="2">
        <v>13</v>
      </c>
      <c r="H2235" s="4">
        <f t="shared" si="69"/>
        <v>0</v>
      </c>
      <c r="I2235" s="4"/>
      <c r="J2235">
        <v>7172</v>
      </c>
      <c r="K2235" s="4"/>
    </row>
    <row r="2236" spans="1:11" x14ac:dyDescent="0.25">
      <c r="A2236">
        <v>2241</v>
      </c>
      <c r="B2236" t="s">
        <v>849</v>
      </c>
      <c r="C2236" t="s">
        <v>1</v>
      </c>
      <c r="D2236" t="s">
        <v>1098</v>
      </c>
      <c r="E2236" t="str">
        <f t="shared" si="68"/>
        <v>No</v>
      </c>
      <c r="F2236">
        <v>10</v>
      </c>
      <c r="G2236" s="2">
        <v>35</v>
      </c>
      <c r="H2236" s="4">
        <f t="shared" si="69"/>
        <v>350</v>
      </c>
      <c r="I2236" s="4"/>
      <c r="J2236">
        <v>7172</v>
      </c>
      <c r="K2236" s="4"/>
    </row>
    <row r="2237" spans="1:11" x14ac:dyDescent="0.25">
      <c r="A2237">
        <v>2242</v>
      </c>
      <c r="B2237" t="s">
        <v>850</v>
      </c>
      <c r="C2237" t="s">
        <v>1</v>
      </c>
      <c r="D2237" t="s">
        <v>1109</v>
      </c>
      <c r="E2237" t="str">
        <f t="shared" si="68"/>
        <v>No</v>
      </c>
      <c r="F2237">
        <v>10</v>
      </c>
      <c r="G2237" s="2">
        <v>38</v>
      </c>
      <c r="H2237" s="4">
        <f t="shared" si="69"/>
        <v>380</v>
      </c>
      <c r="I2237" s="4"/>
      <c r="J2237">
        <v>4964</v>
      </c>
      <c r="K2237" s="4"/>
    </row>
    <row r="2238" spans="1:11" x14ac:dyDescent="0.25">
      <c r="A2238">
        <v>2243</v>
      </c>
      <c r="B2238" t="s">
        <v>850</v>
      </c>
      <c r="C2238" t="s">
        <v>1</v>
      </c>
      <c r="D2238" t="s">
        <v>1109</v>
      </c>
      <c r="E2238" t="str">
        <f t="shared" si="68"/>
        <v>Si</v>
      </c>
      <c r="F2238">
        <v>0</v>
      </c>
      <c r="G2238" s="2">
        <v>10</v>
      </c>
      <c r="H2238" s="4">
        <f t="shared" si="69"/>
        <v>0</v>
      </c>
      <c r="I2238" s="4"/>
      <c r="J2238">
        <v>4964</v>
      </c>
      <c r="K2238" s="4"/>
    </row>
    <row r="2239" spans="1:11" x14ac:dyDescent="0.25">
      <c r="A2239">
        <v>2244</v>
      </c>
      <c r="B2239" t="s">
        <v>851</v>
      </c>
      <c r="C2239" t="s">
        <v>1</v>
      </c>
      <c r="D2239" t="s">
        <v>1109</v>
      </c>
      <c r="E2239" t="str">
        <f t="shared" si="68"/>
        <v>Si</v>
      </c>
      <c r="F2239">
        <v>0</v>
      </c>
      <c r="G2239" s="2">
        <v>11</v>
      </c>
      <c r="H2239" s="4">
        <f t="shared" si="69"/>
        <v>0</v>
      </c>
      <c r="I2239" s="4"/>
      <c r="J2239">
        <v>7229</v>
      </c>
      <c r="K2239" s="4"/>
    </row>
    <row r="2240" spans="1:11" x14ac:dyDescent="0.25">
      <c r="A2240">
        <v>2245</v>
      </c>
      <c r="B2240" t="s">
        <v>852</v>
      </c>
      <c r="C2240" t="s">
        <v>3</v>
      </c>
      <c r="D2240" t="s">
        <v>1103</v>
      </c>
      <c r="E2240" t="str">
        <f t="shared" si="68"/>
        <v>Si</v>
      </c>
      <c r="F2240">
        <v>0</v>
      </c>
      <c r="G2240" s="2">
        <v>23</v>
      </c>
      <c r="H2240" s="4">
        <f t="shared" si="69"/>
        <v>0</v>
      </c>
      <c r="I2240" s="4"/>
      <c r="J2240">
        <v>9052</v>
      </c>
      <c r="K2240" s="4"/>
    </row>
    <row r="2241" spans="1:11" x14ac:dyDescent="0.25">
      <c r="A2241">
        <v>2246</v>
      </c>
      <c r="B2241" t="s">
        <v>852</v>
      </c>
      <c r="C2241" t="s">
        <v>3</v>
      </c>
      <c r="D2241" t="s">
        <v>1103</v>
      </c>
      <c r="E2241" t="str">
        <f t="shared" si="68"/>
        <v>No</v>
      </c>
      <c r="F2241">
        <v>30</v>
      </c>
      <c r="G2241" s="2">
        <v>13</v>
      </c>
      <c r="H2241" s="4">
        <f t="shared" si="69"/>
        <v>390</v>
      </c>
      <c r="I2241" s="4"/>
      <c r="J2241">
        <v>9052</v>
      </c>
      <c r="K2241" s="4"/>
    </row>
    <row r="2242" spans="1:11" x14ac:dyDescent="0.25">
      <c r="A2242">
        <v>2247</v>
      </c>
      <c r="B2242" t="s">
        <v>852</v>
      </c>
      <c r="C2242" t="s">
        <v>3</v>
      </c>
      <c r="D2242" t="s">
        <v>1103</v>
      </c>
      <c r="E2242" t="str">
        <f t="shared" ref="E2242:E2305" si="70">IF(F2242=0,"Si","No")</f>
        <v>No</v>
      </c>
      <c r="F2242">
        <v>20</v>
      </c>
      <c r="G2242" s="2">
        <v>14</v>
      </c>
      <c r="H2242" s="4">
        <f t="shared" si="69"/>
        <v>280</v>
      </c>
      <c r="I2242" s="4"/>
      <c r="J2242">
        <v>9052</v>
      </c>
      <c r="K2242" s="4"/>
    </row>
    <row r="2243" spans="1:11" x14ac:dyDescent="0.25">
      <c r="A2243">
        <v>2248</v>
      </c>
      <c r="B2243" t="s">
        <v>852</v>
      </c>
      <c r="C2243" t="s">
        <v>3</v>
      </c>
      <c r="D2243" t="s">
        <v>1103</v>
      </c>
      <c r="E2243" t="str">
        <f t="shared" si="70"/>
        <v>No</v>
      </c>
      <c r="F2243">
        <v>10</v>
      </c>
      <c r="G2243" s="2">
        <v>37</v>
      </c>
      <c r="H2243" s="4">
        <f t="shared" ref="H2243:H2306" si="71">G2243*F2243</f>
        <v>370</v>
      </c>
      <c r="I2243" s="4"/>
      <c r="J2243">
        <v>9052</v>
      </c>
      <c r="K2243" s="4"/>
    </row>
    <row r="2244" spans="1:11" x14ac:dyDescent="0.25">
      <c r="A2244">
        <v>2249</v>
      </c>
      <c r="B2244" t="s">
        <v>853</v>
      </c>
      <c r="C2244" t="s">
        <v>1121</v>
      </c>
      <c r="D2244" t="s">
        <v>1108</v>
      </c>
      <c r="E2244" t="str">
        <f t="shared" si="70"/>
        <v>No</v>
      </c>
      <c r="F2244">
        <v>10</v>
      </c>
      <c r="G2244" s="2">
        <v>12</v>
      </c>
      <c r="H2244" s="4">
        <f t="shared" si="71"/>
        <v>120</v>
      </c>
      <c r="I2244" s="4"/>
      <c r="J2244">
        <v>5809</v>
      </c>
      <c r="K2244" s="4"/>
    </row>
    <row r="2245" spans="1:11" x14ac:dyDescent="0.25">
      <c r="A2245">
        <v>2250</v>
      </c>
      <c r="B2245" t="s">
        <v>853</v>
      </c>
      <c r="C2245" t="s">
        <v>1121</v>
      </c>
      <c r="D2245" t="s">
        <v>1108</v>
      </c>
      <c r="E2245" t="str">
        <f t="shared" si="70"/>
        <v>Si</v>
      </c>
      <c r="F2245">
        <v>0</v>
      </c>
      <c r="G2245" s="2">
        <v>20</v>
      </c>
      <c r="H2245" s="4">
        <f t="shared" si="71"/>
        <v>0</v>
      </c>
      <c r="I2245" s="4"/>
      <c r="J2245">
        <v>5809</v>
      </c>
      <c r="K2245" s="4"/>
    </row>
    <row r="2246" spans="1:11" x14ac:dyDescent="0.25">
      <c r="A2246">
        <v>2251</v>
      </c>
      <c r="B2246" t="s">
        <v>853</v>
      </c>
      <c r="C2246" t="s">
        <v>1121</v>
      </c>
      <c r="D2246" t="s">
        <v>1108</v>
      </c>
      <c r="E2246" t="str">
        <f t="shared" si="70"/>
        <v>No</v>
      </c>
      <c r="F2246">
        <v>30</v>
      </c>
      <c r="G2246" s="2">
        <v>11</v>
      </c>
      <c r="H2246" s="4">
        <f t="shared" si="71"/>
        <v>330</v>
      </c>
      <c r="I2246" s="4"/>
      <c r="J2246">
        <v>5809</v>
      </c>
      <c r="K2246" s="4"/>
    </row>
    <row r="2247" spans="1:11" x14ac:dyDescent="0.25">
      <c r="A2247">
        <v>2252</v>
      </c>
      <c r="B2247" t="s">
        <v>854</v>
      </c>
      <c r="C2247" t="s">
        <v>3</v>
      </c>
      <c r="D2247" t="s">
        <v>1097</v>
      </c>
      <c r="E2247" t="str">
        <f t="shared" si="70"/>
        <v>No</v>
      </c>
      <c r="F2247">
        <v>20</v>
      </c>
      <c r="G2247" s="2">
        <v>23</v>
      </c>
      <c r="H2247" s="4">
        <f t="shared" si="71"/>
        <v>460</v>
      </c>
      <c r="I2247" s="4"/>
      <c r="J2247">
        <v>8705</v>
      </c>
      <c r="K2247" s="4"/>
    </row>
    <row r="2248" spans="1:11" x14ac:dyDescent="0.25">
      <c r="A2248">
        <v>2253</v>
      </c>
      <c r="B2248" t="s">
        <v>854</v>
      </c>
      <c r="C2248" t="s">
        <v>3</v>
      </c>
      <c r="D2248" t="s">
        <v>1097</v>
      </c>
      <c r="E2248" t="str">
        <f t="shared" si="70"/>
        <v>No</v>
      </c>
      <c r="F2248">
        <v>10</v>
      </c>
      <c r="G2248" s="2">
        <v>16</v>
      </c>
      <c r="H2248" s="4">
        <f t="shared" si="71"/>
        <v>160</v>
      </c>
      <c r="I2248" s="4"/>
      <c r="J2248">
        <v>8705</v>
      </c>
      <c r="K2248" s="4"/>
    </row>
    <row r="2249" spans="1:11" x14ac:dyDescent="0.25">
      <c r="A2249">
        <v>2254</v>
      </c>
      <c r="B2249" t="s">
        <v>854</v>
      </c>
      <c r="C2249" t="s">
        <v>3</v>
      </c>
      <c r="D2249" t="s">
        <v>1097</v>
      </c>
      <c r="E2249" t="str">
        <f t="shared" si="70"/>
        <v>No</v>
      </c>
      <c r="F2249">
        <v>30</v>
      </c>
      <c r="G2249" s="2">
        <v>14</v>
      </c>
      <c r="H2249" s="4">
        <f t="shared" si="71"/>
        <v>420</v>
      </c>
      <c r="I2249" s="4"/>
      <c r="J2249">
        <v>8705</v>
      </c>
      <c r="K2249" s="4"/>
    </row>
    <row r="2250" spans="1:11" x14ac:dyDescent="0.25">
      <c r="A2250">
        <v>2255</v>
      </c>
      <c r="B2250" t="s">
        <v>854</v>
      </c>
      <c r="C2250" t="s">
        <v>3</v>
      </c>
      <c r="D2250" t="s">
        <v>1097</v>
      </c>
      <c r="E2250" t="str">
        <f t="shared" si="70"/>
        <v>Si</v>
      </c>
      <c r="F2250">
        <v>0</v>
      </c>
      <c r="G2250" s="2">
        <v>18</v>
      </c>
      <c r="H2250" s="4">
        <f t="shared" si="71"/>
        <v>0</v>
      </c>
      <c r="I2250" s="4"/>
      <c r="J2250">
        <v>8705</v>
      </c>
      <c r="K2250" s="4"/>
    </row>
    <row r="2251" spans="1:11" x14ac:dyDescent="0.25">
      <c r="A2251">
        <v>2256</v>
      </c>
      <c r="B2251" t="s">
        <v>1307</v>
      </c>
      <c r="C2251" t="s">
        <v>1</v>
      </c>
      <c r="D2251" t="s">
        <v>1098</v>
      </c>
      <c r="E2251" t="str">
        <f t="shared" si="70"/>
        <v>Si</v>
      </c>
      <c r="F2251">
        <v>0</v>
      </c>
      <c r="G2251" s="2">
        <v>25</v>
      </c>
      <c r="H2251" s="4">
        <f t="shared" si="71"/>
        <v>0</v>
      </c>
      <c r="I2251" s="4"/>
      <c r="J2251">
        <v>5425</v>
      </c>
      <c r="K2251" s="4"/>
    </row>
    <row r="2252" spans="1:11" x14ac:dyDescent="0.25">
      <c r="A2252">
        <v>2257</v>
      </c>
      <c r="B2252" t="s">
        <v>1307</v>
      </c>
      <c r="C2252" t="s">
        <v>1</v>
      </c>
      <c r="D2252" t="s">
        <v>1098</v>
      </c>
      <c r="E2252" t="str">
        <f t="shared" si="70"/>
        <v>No</v>
      </c>
      <c r="F2252">
        <v>20</v>
      </c>
      <c r="G2252" s="2">
        <v>29</v>
      </c>
      <c r="H2252" s="4">
        <f t="shared" si="71"/>
        <v>580</v>
      </c>
      <c r="I2252" s="4"/>
      <c r="J2252">
        <v>5425</v>
      </c>
      <c r="K2252" s="4"/>
    </row>
    <row r="2253" spans="1:11" x14ac:dyDescent="0.25">
      <c r="A2253">
        <v>2258</v>
      </c>
      <c r="B2253" t="s">
        <v>855</v>
      </c>
      <c r="C2253" t="s">
        <v>1</v>
      </c>
      <c r="D2253" t="s">
        <v>1107</v>
      </c>
      <c r="E2253" t="str">
        <f t="shared" si="70"/>
        <v>Si</v>
      </c>
      <c r="F2253">
        <v>0</v>
      </c>
      <c r="G2253" s="2">
        <v>24</v>
      </c>
      <c r="H2253" s="4">
        <f t="shared" si="71"/>
        <v>0</v>
      </c>
      <c r="I2253" s="4"/>
      <c r="J2253">
        <v>6200</v>
      </c>
      <c r="K2253" s="4"/>
    </row>
    <row r="2254" spans="1:11" x14ac:dyDescent="0.25">
      <c r="A2254">
        <v>2259</v>
      </c>
      <c r="B2254" t="s">
        <v>855</v>
      </c>
      <c r="C2254" t="s">
        <v>1</v>
      </c>
      <c r="D2254" t="s">
        <v>1107</v>
      </c>
      <c r="E2254" t="str">
        <f t="shared" si="70"/>
        <v>No</v>
      </c>
      <c r="F2254">
        <v>10</v>
      </c>
      <c r="G2254" s="2">
        <v>24</v>
      </c>
      <c r="H2254" s="4">
        <f t="shared" si="71"/>
        <v>240</v>
      </c>
      <c r="I2254" s="4"/>
      <c r="J2254">
        <v>6200</v>
      </c>
      <c r="K2254" s="4"/>
    </row>
    <row r="2255" spans="1:11" x14ac:dyDescent="0.25">
      <c r="A2255">
        <v>2260</v>
      </c>
      <c r="B2255" t="s">
        <v>855</v>
      </c>
      <c r="C2255" t="s">
        <v>1</v>
      </c>
      <c r="D2255" t="s">
        <v>1107</v>
      </c>
      <c r="E2255" t="str">
        <f t="shared" si="70"/>
        <v>No</v>
      </c>
      <c r="F2255">
        <v>30</v>
      </c>
      <c r="G2255" s="2">
        <v>28</v>
      </c>
      <c r="H2255" s="4">
        <f t="shared" si="71"/>
        <v>840</v>
      </c>
      <c r="I2255" s="4"/>
      <c r="J2255">
        <v>6200</v>
      </c>
      <c r="K2255" s="4"/>
    </row>
    <row r="2256" spans="1:11" x14ac:dyDescent="0.25">
      <c r="A2256">
        <v>2261</v>
      </c>
      <c r="B2256" t="s">
        <v>856</v>
      </c>
      <c r="C2256" t="s">
        <v>1</v>
      </c>
      <c r="D2256" t="s">
        <v>1110</v>
      </c>
      <c r="E2256" t="str">
        <f t="shared" si="70"/>
        <v>Si</v>
      </c>
      <c r="F2256">
        <v>0</v>
      </c>
      <c r="G2256" s="2">
        <v>25</v>
      </c>
      <c r="H2256" s="4">
        <f t="shared" si="71"/>
        <v>0</v>
      </c>
      <c r="I2256" s="4"/>
      <c r="J2256">
        <v>8252</v>
      </c>
      <c r="K2256" s="4"/>
    </row>
    <row r="2257" spans="1:11" x14ac:dyDescent="0.25">
      <c r="A2257">
        <v>2262</v>
      </c>
      <c r="B2257" t="s">
        <v>1308</v>
      </c>
      <c r="C2257" t="s">
        <v>1</v>
      </c>
      <c r="D2257" t="s">
        <v>1107</v>
      </c>
      <c r="E2257" t="str">
        <f t="shared" si="70"/>
        <v>Si</v>
      </c>
      <c r="F2257">
        <v>0</v>
      </c>
      <c r="G2257" s="2">
        <v>33</v>
      </c>
      <c r="H2257" s="4">
        <f t="shared" si="71"/>
        <v>0</v>
      </c>
      <c r="I2257" s="4"/>
      <c r="J2257">
        <v>2553</v>
      </c>
      <c r="K2257" s="4"/>
    </row>
    <row r="2258" spans="1:11" x14ac:dyDescent="0.25">
      <c r="A2258">
        <v>2263</v>
      </c>
      <c r="B2258" t="s">
        <v>857</v>
      </c>
      <c r="C2258" t="s">
        <v>1</v>
      </c>
      <c r="D2258" t="s">
        <v>1109</v>
      </c>
      <c r="E2258" t="str">
        <f t="shared" si="70"/>
        <v>Si</v>
      </c>
      <c r="F2258">
        <v>0</v>
      </c>
      <c r="G2258" s="2">
        <v>33</v>
      </c>
      <c r="H2258" s="4">
        <f t="shared" si="71"/>
        <v>0</v>
      </c>
      <c r="I2258" s="4"/>
      <c r="J2258">
        <v>8524</v>
      </c>
      <c r="K2258" s="4"/>
    </row>
    <row r="2259" spans="1:11" x14ac:dyDescent="0.25">
      <c r="A2259">
        <v>2264</v>
      </c>
      <c r="B2259" t="s">
        <v>857</v>
      </c>
      <c r="C2259" t="s">
        <v>1</v>
      </c>
      <c r="D2259" t="s">
        <v>1109</v>
      </c>
      <c r="E2259" t="str">
        <f t="shared" si="70"/>
        <v>No</v>
      </c>
      <c r="F2259">
        <v>30</v>
      </c>
      <c r="G2259" s="2">
        <v>15</v>
      </c>
      <c r="H2259" s="4">
        <f t="shared" si="71"/>
        <v>450</v>
      </c>
      <c r="I2259" s="4"/>
      <c r="J2259">
        <v>8524</v>
      </c>
      <c r="K2259" s="4"/>
    </row>
    <row r="2260" spans="1:11" x14ac:dyDescent="0.25">
      <c r="A2260">
        <v>2265</v>
      </c>
      <c r="B2260" t="s">
        <v>857</v>
      </c>
      <c r="C2260" t="s">
        <v>1</v>
      </c>
      <c r="D2260" t="s">
        <v>1109</v>
      </c>
      <c r="E2260" t="str">
        <f t="shared" si="70"/>
        <v>No</v>
      </c>
      <c r="F2260">
        <v>10</v>
      </c>
      <c r="G2260" s="2">
        <v>40</v>
      </c>
      <c r="H2260" s="4">
        <f t="shared" si="71"/>
        <v>400</v>
      </c>
      <c r="I2260" s="4"/>
      <c r="J2260">
        <v>8524</v>
      </c>
      <c r="K2260" s="4"/>
    </row>
    <row r="2261" spans="1:11" x14ac:dyDescent="0.25">
      <c r="A2261">
        <v>2266</v>
      </c>
      <c r="B2261" t="s">
        <v>858</v>
      </c>
      <c r="C2261" t="s">
        <v>1</v>
      </c>
      <c r="D2261" t="s">
        <v>1107</v>
      </c>
      <c r="E2261" t="str">
        <f t="shared" si="70"/>
        <v>No</v>
      </c>
      <c r="F2261">
        <v>10</v>
      </c>
      <c r="G2261" s="2">
        <v>11</v>
      </c>
      <c r="H2261" s="4">
        <f t="shared" si="71"/>
        <v>110</v>
      </c>
      <c r="I2261" s="4"/>
      <c r="J2261">
        <v>6781</v>
      </c>
      <c r="K2261" s="4"/>
    </row>
    <row r="2262" spans="1:11" x14ac:dyDescent="0.25">
      <c r="A2262">
        <v>2267</v>
      </c>
      <c r="B2262" t="s">
        <v>858</v>
      </c>
      <c r="C2262" t="s">
        <v>1</v>
      </c>
      <c r="D2262" t="s">
        <v>1107</v>
      </c>
      <c r="E2262" t="str">
        <f t="shared" si="70"/>
        <v>Si</v>
      </c>
      <c r="F2262">
        <v>0</v>
      </c>
      <c r="G2262" s="2">
        <v>19</v>
      </c>
      <c r="H2262" s="4">
        <f t="shared" si="71"/>
        <v>0</v>
      </c>
      <c r="I2262" s="4"/>
      <c r="J2262">
        <v>6781</v>
      </c>
      <c r="K2262" s="4"/>
    </row>
    <row r="2263" spans="1:11" x14ac:dyDescent="0.25">
      <c r="A2263">
        <v>2268</v>
      </c>
      <c r="B2263" t="s">
        <v>859</v>
      </c>
      <c r="C2263" t="s">
        <v>1</v>
      </c>
      <c r="D2263" t="s">
        <v>1110</v>
      </c>
      <c r="E2263" t="str">
        <f t="shared" si="70"/>
        <v>No</v>
      </c>
      <c r="F2263">
        <v>10</v>
      </c>
      <c r="G2263" s="2">
        <v>35</v>
      </c>
      <c r="H2263" s="4">
        <f t="shared" si="71"/>
        <v>350</v>
      </c>
      <c r="I2263" s="4"/>
      <c r="J2263">
        <v>7021</v>
      </c>
      <c r="K2263" s="4"/>
    </row>
    <row r="2264" spans="1:11" x14ac:dyDescent="0.25">
      <c r="A2264">
        <v>2269</v>
      </c>
      <c r="B2264" t="s">
        <v>859</v>
      </c>
      <c r="C2264" t="s">
        <v>1</v>
      </c>
      <c r="D2264" t="s">
        <v>1110</v>
      </c>
      <c r="E2264" t="str">
        <f t="shared" si="70"/>
        <v>Si</v>
      </c>
      <c r="F2264">
        <v>0</v>
      </c>
      <c r="G2264" s="2">
        <v>23</v>
      </c>
      <c r="H2264" s="4">
        <f t="shared" si="71"/>
        <v>0</v>
      </c>
      <c r="I2264" s="4"/>
      <c r="J2264">
        <v>7021</v>
      </c>
      <c r="K2264" s="4"/>
    </row>
    <row r="2265" spans="1:11" x14ac:dyDescent="0.25">
      <c r="A2265">
        <v>2270</v>
      </c>
      <c r="B2265" t="s">
        <v>859</v>
      </c>
      <c r="C2265" t="s">
        <v>1</v>
      </c>
      <c r="D2265" t="s">
        <v>1110</v>
      </c>
      <c r="E2265" t="str">
        <f t="shared" si="70"/>
        <v>No</v>
      </c>
      <c r="F2265">
        <v>30</v>
      </c>
      <c r="G2265" s="2">
        <v>24</v>
      </c>
      <c r="H2265" s="4">
        <f t="shared" si="71"/>
        <v>720</v>
      </c>
      <c r="I2265" s="4"/>
      <c r="J2265">
        <v>7021</v>
      </c>
      <c r="K2265" s="4"/>
    </row>
    <row r="2266" spans="1:11" x14ac:dyDescent="0.25">
      <c r="A2266">
        <v>2271</v>
      </c>
      <c r="B2266" t="s">
        <v>860</v>
      </c>
      <c r="C2266" t="s">
        <v>1</v>
      </c>
      <c r="D2266" t="s">
        <v>1110</v>
      </c>
      <c r="E2266" t="str">
        <f t="shared" si="70"/>
        <v>No</v>
      </c>
      <c r="F2266">
        <v>30</v>
      </c>
      <c r="G2266" s="2">
        <v>20</v>
      </c>
      <c r="H2266" s="4">
        <f t="shared" si="71"/>
        <v>600</v>
      </c>
      <c r="I2266" s="4"/>
      <c r="J2266">
        <v>2087</v>
      </c>
      <c r="K2266" s="4"/>
    </row>
    <row r="2267" spans="1:11" x14ac:dyDescent="0.25">
      <c r="A2267">
        <v>2272</v>
      </c>
      <c r="B2267" t="s">
        <v>860</v>
      </c>
      <c r="C2267" t="s">
        <v>1</v>
      </c>
      <c r="D2267" t="s">
        <v>1110</v>
      </c>
      <c r="E2267" t="str">
        <f t="shared" si="70"/>
        <v>No</v>
      </c>
      <c r="F2267">
        <v>10</v>
      </c>
      <c r="G2267" s="2">
        <v>36</v>
      </c>
      <c r="H2267" s="4">
        <f t="shared" si="71"/>
        <v>360</v>
      </c>
      <c r="I2267" s="4"/>
      <c r="J2267">
        <v>2087</v>
      </c>
      <c r="K2267" s="4"/>
    </row>
    <row r="2268" spans="1:11" x14ac:dyDescent="0.25">
      <c r="A2268">
        <v>2273</v>
      </c>
      <c r="B2268" t="s">
        <v>860</v>
      </c>
      <c r="C2268" t="s">
        <v>1</v>
      </c>
      <c r="D2268" t="s">
        <v>1110</v>
      </c>
      <c r="E2268" t="str">
        <f t="shared" si="70"/>
        <v>Si</v>
      </c>
      <c r="F2268">
        <v>0</v>
      </c>
      <c r="G2268" s="2">
        <v>11</v>
      </c>
      <c r="H2268" s="4">
        <f t="shared" si="71"/>
        <v>0</v>
      </c>
      <c r="I2268" s="4"/>
      <c r="J2268">
        <v>2087</v>
      </c>
      <c r="K2268" s="4"/>
    </row>
    <row r="2269" spans="1:11" x14ac:dyDescent="0.25">
      <c r="A2269">
        <v>2274</v>
      </c>
      <c r="B2269" t="s">
        <v>861</v>
      </c>
      <c r="C2269" t="s">
        <v>1</v>
      </c>
      <c r="D2269" t="s">
        <v>1107</v>
      </c>
      <c r="E2269" t="str">
        <f t="shared" si="70"/>
        <v>Si</v>
      </c>
      <c r="F2269">
        <v>0</v>
      </c>
      <c r="G2269" s="2">
        <v>38</v>
      </c>
      <c r="H2269" s="4">
        <f t="shared" si="71"/>
        <v>0</v>
      </c>
      <c r="I2269" s="4"/>
      <c r="J2269">
        <v>3687</v>
      </c>
      <c r="K2269" s="4"/>
    </row>
    <row r="2270" spans="1:11" x14ac:dyDescent="0.25">
      <c r="A2270">
        <v>2275</v>
      </c>
      <c r="B2270" t="s">
        <v>861</v>
      </c>
      <c r="C2270" t="s">
        <v>1</v>
      </c>
      <c r="D2270" t="s">
        <v>1107</v>
      </c>
      <c r="E2270" t="str">
        <f t="shared" si="70"/>
        <v>No</v>
      </c>
      <c r="F2270">
        <v>10</v>
      </c>
      <c r="G2270" s="2">
        <v>33</v>
      </c>
      <c r="H2270" s="4">
        <f t="shared" si="71"/>
        <v>330</v>
      </c>
      <c r="I2270" s="4"/>
      <c r="J2270">
        <v>3687</v>
      </c>
      <c r="K2270" s="4"/>
    </row>
    <row r="2271" spans="1:11" x14ac:dyDescent="0.25">
      <c r="A2271">
        <v>2276</v>
      </c>
      <c r="B2271" t="s">
        <v>1381</v>
      </c>
      <c r="C2271" t="s">
        <v>1</v>
      </c>
      <c r="D2271" t="s">
        <v>1107</v>
      </c>
      <c r="E2271" t="str">
        <f t="shared" si="70"/>
        <v>No</v>
      </c>
      <c r="F2271">
        <v>30</v>
      </c>
      <c r="G2271" s="2">
        <v>19</v>
      </c>
      <c r="H2271" s="4">
        <f t="shared" si="71"/>
        <v>570</v>
      </c>
      <c r="I2271" s="4"/>
      <c r="J2271">
        <v>8828</v>
      </c>
      <c r="K2271" s="4"/>
    </row>
    <row r="2272" spans="1:11" x14ac:dyDescent="0.25">
      <c r="A2272">
        <v>2277</v>
      </c>
      <c r="B2272" t="s">
        <v>1381</v>
      </c>
      <c r="C2272" t="s">
        <v>1</v>
      </c>
      <c r="D2272" t="s">
        <v>1107</v>
      </c>
      <c r="E2272" t="str">
        <f t="shared" si="70"/>
        <v>No</v>
      </c>
      <c r="F2272">
        <v>10</v>
      </c>
      <c r="G2272" s="2">
        <v>35</v>
      </c>
      <c r="H2272" s="4">
        <f t="shared" si="71"/>
        <v>350</v>
      </c>
      <c r="I2272" s="4"/>
      <c r="J2272">
        <v>8828</v>
      </c>
      <c r="K2272" s="4"/>
    </row>
    <row r="2273" spans="1:11" x14ac:dyDescent="0.25">
      <c r="A2273">
        <v>2278</v>
      </c>
      <c r="B2273" t="s">
        <v>1381</v>
      </c>
      <c r="C2273" t="s">
        <v>1</v>
      </c>
      <c r="D2273" t="s">
        <v>1107</v>
      </c>
      <c r="E2273" t="str">
        <f t="shared" si="70"/>
        <v>Si</v>
      </c>
      <c r="F2273">
        <v>0</v>
      </c>
      <c r="G2273" s="2">
        <v>20</v>
      </c>
      <c r="H2273" s="4">
        <f t="shared" si="71"/>
        <v>0</v>
      </c>
      <c r="I2273" s="4"/>
      <c r="J2273">
        <v>8828</v>
      </c>
      <c r="K2273" s="4"/>
    </row>
    <row r="2274" spans="1:11" x14ac:dyDescent="0.25">
      <c r="A2274">
        <v>2279</v>
      </c>
      <c r="B2274" t="s">
        <v>862</v>
      </c>
      <c r="C2274" t="s">
        <v>3</v>
      </c>
      <c r="D2274" t="s">
        <v>1103</v>
      </c>
      <c r="E2274" t="str">
        <f t="shared" si="70"/>
        <v>Si</v>
      </c>
      <c r="F2274">
        <v>0</v>
      </c>
      <c r="G2274" s="2">
        <v>12</v>
      </c>
      <c r="H2274" s="4">
        <f t="shared" si="71"/>
        <v>0</v>
      </c>
      <c r="I2274" s="4"/>
      <c r="J2274">
        <v>6331</v>
      </c>
      <c r="K2274" s="4"/>
    </row>
    <row r="2275" spans="1:11" x14ac:dyDescent="0.25">
      <c r="A2275">
        <v>2280</v>
      </c>
      <c r="B2275" t="s">
        <v>862</v>
      </c>
      <c r="C2275" t="s">
        <v>3</v>
      </c>
      <c r="D2275" t="s">
        <v>1103</v>
      </c>
      <c r="E2275" t="str">
        <f t="shared" si="70"/>
        <v>No</v>
      </c>
      <c r="F2275">
        <v>10</v>
      </c>
      <c r="G2275" s="2">
        <v>37</v>
      </c>
      <c r="H2275" s="4">
        <f t="shared" si="71"/>
        <v>370</v>
      </c>
      <c r="I2275" s="4"/>
      <c r="J2275">
        <v>6331</v>
      </c>
      <c r="K2275" s="4"/>
    </row>
    <row r="2276" spans="1:11" x14ac:dyDescent="0.25">
      <c r="A2276">
        <v>2281</v>
      </c>
      <c r="B2276" t="s">
        <v>862</v>
      </c>
      <c r="C2276" t="s">
        <v>3</v>
      </c>
      <c r="D2276" t="s">
        <v>1103</v>
      </c>
      <c r="E2276" t="str">
        <f t="shared" si="70"/>
        <v>No</v>
      </c>
      <c r="F2276">
        <v>20</v>
      </c>
      <c r="G2276" s="2">
        <v>36</v>
      </c>
      <c r="H2276" s="4">
        <f t="shared" si="71"/>
        <v>720</v>
      </c>
      <c r="I2276" s="4"/>
      <c r="J2276">
        <v>6331</v>
      </c>
      <c r="K2276" s="4"/>
    </row>
    <row r="2277" spans="1:11" x14ac:dyDescent="0.25">
      <c r="A2277">
        <v>2282</v>
      </c>
      <c r="B2277" t="s">
        <v>862</v>
      </c>
      <c r="C2277" t="s">
        <v>3</v>
      </c>
      <c r="D2277" t="s">
        <v>1103</v>
      </c>
      <c r="E2277" t="str">
        <f t="shared" si="70"/>
        <v>No</v>
      </c>
      <c r="F2277">
        <v>30</v>
      </c>
      <c r="G2277" s="2">
        <v>30</v>
      </c>
      <c r="H2277" s="4">
        <f t="shared" si="71"/>
        <v>900</v>
      </c>
      <c r="I2277" s="4"/>
      <c r="J2277">
        <v>6331</v>
      </c>
      <c r="K2277" s="4"/>
    </row>
    <row r="2278" spans="1:11" x14ac:dyDescent="0.25">
      <c r="A2278">
        <v>2283</v>
      </c>
      <c r="B2278" t="s">
        <v>863</v>
      </c>
      <c r="C2278" t="s">
        <v>1</v>
      </c>
      <c r="D2278" t="s">
        <v>1110</v>
      </c>
      <c r="E2278" t="str">
        <f t="shared" si="70"/>
        <v>Si</v>
      </c>
      <c r="F2278">
        <v>0</v>
      </c>
      <c r="G2278" s="2">
        <v>10</v>
      </c>
      <c r="H2278" s="4">
        <f t="shared" si="71"/>
        <v>0</v>
      </c>
      <c r="I2278" s="4"/>
      <c r="J2278">
        <v>9831</v>
      </c>
      <c r="K2278" s="4"/>
    </row>
    <row r="2279" spans="1:11" x14ac:dyDescent="0.25">
      <c r="A2279">
        <v>2284</v>
      </c>
      <c r="B2279" t="s">
        <v>864</v>
      </c>
      <c r="C2279" t="s">
        <v>3</v>
      </c>
      <c r="D2279" t="s">
        <v>1103</v>
      </c>
      <c r="E2279" t="str">
        <f t="shared" si="70"/>
        <v>No</v>
      </c>
      <c r="F2279">
        <v>10</v>
      </c>
      <c r="G2279" s="2">
        <v>27</v>
      </c>
      <c r="H2279" s="4">
        <f t="shared" si="71"/>
        <v>270</v>
      </c>
      <c r="I2279" s="4"/>
      <c r="J2279">
        <v>2940</v>
      </c>
      <c r="K2279" s="4"/>
    </row>
    <row r="2280" spans="1:11" x14ac:dyDescent="0.25">
      <c r="A2280">
        <v>2285</v>
      </c>
      <c r="B2280" t="s">
        <v>864</v>
      </c>
      <c r="C2280" t="s">
        <v>3</v>
      </c>
      <c r="D2280" t="s">
        <v>1103</v>
      </c>
      <c r="E2280" t="str">
        <f t="shared" si="70"/>
        <v>Si</v>
      </c>
      <c r="F2280">
        <v>0</v>
      </c>
      <c r="G2280" s="2">
        <v>31</v>
      </c>
      <c r="H2280" s="4">
        <f t="shared" si="71"/>
        <v>0</v>
      </c>
      <c r="I2280" s="4"/>
      <c r="J2280">
        <v>2940</v>
      </c>
      <c r="K2280" s="4"/>
    </row>
    <row r="2281" spans="1:11" x14ac:dyDescent="0.25">
      <c r="A2281">
        <v>2286</v>
      </c>
      <c r="B2281" t="s">
        <v>864</v>
      </c>
      <c r="C2281" t="s">
        <v>3</v>
      </c>
      <c r="D2281" t="s">
        <v>1103</v>
      </c>
      <c r="E2281" t="str">
        <f t="shared" si="70"/>
        <v>No</v>
      </c>
      <c r="F2281">
        <v>30</v>
      </c>
      <c r="G2281" s="2">
        <v>23</v>
      </c>
      <c r="H2281" s="4">
        <f t="shared" si="71"/>
        <v>690</v>
      </c>
      <c r="I2281" s="4"/>
      <c r="J2281">
        <v>2940</v>
      </c>
      <c r="K2281" s="4"/>
    </row>
    <row r="2282" spans="1:11" x14ac:dyDescent="0.25">
      <c r="A2282">
        <v>2287</v>
      </c>
      <c r="B2282" t="s">
        <v>865</v>
      </c>
      <c r="C2282" t="s">
        <v>3</v>
      </c>
      <c r="D2282" t="s">
        <v>1103</v>
      </c>
      <c r="E2282" t="str">
        <f t="shared" si="70"/>
        <v>No</v>
      </c>
      <c r="F2282">
        <v>10</v>
      </c>
      <c r="G2282" s="2">
        <v>39</v>
      </c>
      <c r="H2282" s="4">
        <f t="shared" si="71"/>
        <v>390</v>
      </c>
      <c r="I2282" s="4"/>
      <c r="J2282">
        <v>5644</v>
      </c>
      <c r="K2282" s="4"/>
    </row>
    <row r="2283" spans="1:11" x14ac:dyDescent="0.25">
      <c r="A2283">
        <v>2288</v>
      </c>
      <c r="B2283" t="s">
        <v>865</v>
      </c>
      <c r="C2283" t="s">
        <v>3</v>
      </c>
      <c r="D2283" t="s">
        <v>1103</v>
      </c>
      <c r="E2283" t="str">
        <f t="shared" si="70"/>
        <v>No</v>
      </c>
      <c r="F2283">
        <v>20</v>
      </c>
      <c r="G2283" s="2">
        <v>32</v>
      </c>
      <c r="H2283" s="4">
        <f t="shared" si="71"/>
        <v>640</v>
      </c>
      <c r="I2283" s="4"/>
      <c r="J2283">
        <v>5644</v>
      </c>
      <c r="K2283" s="4"/>
    </row>
    <row r="2284" spans="1:11" x14ac:dyDescent="0.25">
      <c r="A2284">
        <v>2289</v>
      </c>
      <c r="B2284" t="s">
        <v>865</v>
      </c>
      <c r="C2284" t="s">
        <v>3</v>
      </c>
      <c r="D2284" t="s">
        <v>1103</v>
      </c>
      <c r="E2284" t="str">
        <f t="shared" si="70"/>
        <v>Si</v>
      </c>
      <c r="F2284">
        <v>0</v>
      </c>
      <c r="G2284" s="2">
        <v>35</v>
      </c>
      <c r="H2284" s="4">
        <f t="shared" si="71"/>
        <v>0</v>
      </c>
      <c r="I2284" s="4"/>
      <c r="J2284">
        <v>5644</v>
      </c>
      <c r="K2284" s="4"/>
    </row>
    <row r="2285" spans="1:11" x14ac:dyDescent="0.25">
      <c r="A2285">
        <v>2290</v>
      </c>
      <c r="B2285" t="s">
        <v>865</v>
      </c>
      <c r="C2285" t="s">
        <v>3</v>
      </c>
      <c r="D2285" t="s">
        <v>1103</v>
      </c>
      <c r="E2285" t="str">
        <f t="shared" si="70"/>
        <v>No</v>
      </c>
      <c r="F2285">
        <v>30</v>
      </c>
      <c r="G2285" s="2">
        <v>10</v>
      </c>
      <c r="H2285" s="4">
        <f t="shared" si="71"/>
        <v>300</v>
      </c>
      <c r="I2285" s="4"/>
      <c r="J2285">
        <v>5644</v>
      </c>
      <c r="K2285" s="4"/>
    </row>
    <row r="2286" spans="1:11" x14ac:dyDescent="0.25">
      <c r="A2286">
        <v>2291</v>
      </c>
      <c r="B2286" t="s">
        <v>1309</v>
      </c>
      <c r="C2286" t="s">
        <v>1</v>
      </c>
      <c r="D2286" t="s">
        <v>1109</v>
      </c>
      <c r="E2286" t="str">
        <f t="shared" si="70"/>
        <v>Si</v>
      </c>
      <c r="F2286">
        <v>0</v>
      </c>
      <c r="G2286" s="2">
        <v>40</v>
      </c>
      <c r="H2286" s="4">
        <f t="shared" si="71"/>
        <v>0</v>
      </c>
      <c r="I2286" s="4"/>
      <c r="J2286">
        <v>5269</v>
      </c>
      <c r="K2286" s="4"/>
    </row>
    <row r="2287" spans="1:11" x14ac:dyDescent="0.25">
      <c r="A2287">
        <v>2292</v>
      </c>
      <c r="B2287" t="s">
        <v>1310</v>
      </c>
      <c r="C2287" t="s">
        <v>1</v>
      </c>
      <c r="D2287" t="s">
        <v>1110</v>
      </c>
      <c r="E2287" t="str">
        <f t="shared" si="70"/>
        <v>Si</v>
      </c>
      <c r="F2287">
        <v>0</v>
      </c>
      <c r="G2287" s="2">
        <v>13</v>
      </c>
      <c r="H2287" s="4">
        <f t="shared" si="71"/>
        <v>0</v>
      </c>
      <c r="I2287" s="4"/>
      <c r="J2287">
        <v>7808</v>
      </c>
      <c r="K2287" s="4"/>
    </row>
    <row r="2288" spans="1:11" x14ac:dyDescent="0.25">
      <c r="A2288">
        <v>2293</v>
      </c>
      <c r="B2288" t="s">
        <v>1310</v>
      </c>
      <c r="C2288" t="s">
        <v>1</v>
      </c>
      <c r="D2288" t="s">
        <v>1110</v>
      </c>
      <c r="E2288" t="str">
        <f t="shared" si="70"/>
        <v>No</v>
      </c>
      <c r="F2288">
        <v>10</v>
      </c>
      <c r="G2288" s="2">
        <v>34</v>
      </c>
      <c r="H2288" s="4">
        <f t="shared" si="71"/>
        <v>340</v>
      </c>
      <c r="I2288" s="4"/>
      <c r="J2288">
        <v>7808</v>
      </c>
      <c r="K2288" s="4"/>
    </row>
    <row r="2289" spans="1:11" x14ac:dyDescent="0.25">
      <c r="A2289">
        <v>2294</v>
      </c>
      <c r="B2289" t="s">
        <v>1310</v>
      </c>
      <c r="C2289" t="s">
        <v>1</v>
      </c>
      <c r="D2289" t="s">
        <v>1110</v>
      </c>
      <c r="E2289" t="str">
        <f t="shared" si="70"/>
        <v>No</v>
      </c>
      <c r="F2289">
        <v>30</v>
      </c>
      <c r="G2289" s="2">
        <v>21</v>
      </c>
      <c r="H2289" s="4">
        <f t="shared" si="71"/>
        <v>630</v>
      </c>
      <c r="I2289" s="4"/>
      <c r="J2289">
        <v>7808</v>
      </c>
      <c r="K2289" s="4"/>
    </row>
    <row r="2290" spans="1:11" x14ac:dyDescent="0.25">
      <c r="A2290">
        <v>2295</v>
      </c>
      <c r="B2290" t="s">
        <v>866</v>
      </c>
      <c r="C2290" t="s">
        <v>1</v>
      </c>
      <c r="D2290" t="s">
        <v>1107</v>
      </c>
      <c r="E2290" t="str">
        <f t="shared" si="70"/>
        <v>No</v>
      </c>
      <c r="F2290">
        <v>10</v>
      </c>
      <c r="G2290" s="2">
        <v>31</v>
      </c>
      <c r="H2290" s="4">
        <f t="shared" si="71"/>
        <v>310</v>
      </c>
      <c r="I2290" s="4"/>
      <c r="J2290">
        <v>9228</v>
      </c>
      <c r="K2290" s="4"/>
    </row>
    <row r="2291" spans="1:11" x14ac:dyDescent="0.25">
      <c r="A2291">
        <v>2296</v>
      </c>
      <c r="B2291" t="s">
        <v>867</v>
      </c>
      <c r="C2291" t="s">
        <v>1</v>
      </c>
      <c r="D2291" t="s">
        <v>1107</v>
      </c>
      <c r="E2291" t="str">
        <f t="shared" si="70"/>
        <v>No</v>
      </c>
      <c r="F2291">
        <v>10</v>
      </c>
      <c r="G2291" s="2">
        <v>32</v>
      </c>
      <c r="H2291" s="4">
        <f t="shared" si="71"/>
        <v>320</v>
      </c>
      <c r="I2291" s="4"/>
      <c r="J2291">
        <v>4741</v>
      </c>
      <c r="K2291" s="4"/>
    </row>
    <row r="2292" spans="1:11" x14ac:dyDescent="0.25">
      <c r="A2292">
        <v>2297</v>
      </c>
      <c r="B2292" t="s">
        <v>1311</v>
      </c>
      <c r="C2292" t="s">
        <v>1</v>
      </c>
      <c r="D2292" t="s">
        <v>1115</v>
      </c>
      <c r="E2292" t="str">
        <f t="shared" si="70"/>
        <v>No</v>
      </c>
      <c r="F2292">
        <v>30</v>
      </c>
      <c r="G2292" s="2">
        <v>37</v>
      </c>
      <c r="H2292" s="4">
        <f t="shared" si="71"/>
        <v>1110</v>
      </c>
      <c r="I2292" s="4"/>
      <c r="J2292">
        <v>4663</v>
      </c>
      <c r="K2292" s="4"/>
    </row>
    <row r="2293" spans="1:11" x14ac:dyDescent="0.25">
      <c r="A2293">
        <v>2298</v>
      </c>
      <c r="B2293" t="s">
        <v>1311</v>
      </c>
      <c r="C2293" t="s">
        <v>1</v>
      </c>
      <c r="D2293" t="s">
        <v>1115</v>
      </c>
      <c r="E2293" t="str">
        <f t="shared" si="70"/>
        <v>Si</v>
      </c>
      <c r="F2293">
        <v>0</v>
      </c>
      <c r="G2293" s="2">
        <v>16</v>
      </c>
      <c r="H2293" s="4">
        <f t="shared" si="71"/>
        <v>0</v>
      </c>
      <c r="I2293" s="4"/>
      <c r="J2293">
        <v>4663</v>
      </c>
      <c r="K2293" s="4"/>
    </row>
    <row r="2294" spans="1:11" x14ac:dyDescent="0.25">
      <c r="A2294">
        <v>2299</v>
      </c>
      <c r="B2294" t="s">
        <v>1311</v>
      </c>
      <c r="C2294" t="s">
        <v>1</v>
      </c>
      <c r="D2294" t="s">
        <v>1115</v>
      </c>
      <c r="E2294" t="str">
        <f t="shared" si="70"/>
        <v>No</v>
      </c>
      <c r="F2294">
        <v>10</v>
      </c>
      <c r="G2294" s="2">
        <v>21</v>
      </c>
      <c r="H2294" s="4">
        <f t="shared" si="71"/>
        <v>210</v>
      </c>
      <c r="I2294" s="4"/>
      <c r="J2294">
        <v>4663</v>
      </c>
      <c r="K2294" s="4"/>
    </row>
    <row r="2295" spans="1:11" x14ac:dyDescent="0.25">
      <c r="A2295">
        <v>2300</v>
      </c>
      <c r="B2295" t="s">
        <v>868</v>
      </c>
      <c r="C2295" t="s">
        <v>1</v>
      </c>
      <c r="D2295" t="s">
        <v>1111</v>
      </c>
      <c r="E2295" t="str">
        <f t="shared" si="70"/>
        <v>Si</v>
      </c>
      <c r="F2295">
        <v>0</v>
      </c>
      <c r="G2295" s="2">
        <v>38</v>
      </c>
      <c r="H2295" s="4">
        <f t="shared" si="71"/>
        <v>0</v>
      </c>
      <c r="I2295" s="4"/>
      <c r="J2295">
        <v>6412</v>
      </c>
      <c r="K2295" s="4"/>
    </row>
    <row r="2296" spans="1:11" x14ac:dyDescent="0.25">
      <c r="A2296">
        <v>2301</v>
      </c>
      <c r="B2296" t="s">
        <v>868</v>
      </c>
      <c r="C2296" t="s">
        <v>1</v>
      </c>
      <c r="D2296" t="s">
        <v>1111</v>
      </c>
      <c r="E2296" t="str">
        <f t="shared" si="70"/>
        <v>No</v>
      </c>
      <c r="F2296">
        <v>30</v>
      </c>
      <c r="G2296" s="2">
        <v>29</v>
      </c>
      <c r="H2296" s="4">
        <f t="shared" si="71"/>
        <v>870</v>
      </c>
      <c r="I2296" s="4"/>
      <c r="J2296">
        <v>6412</v>
      </c>
      <c r="K2296" s="4"/>
    </row>
    <row r="2297" spans="1:11" x14ac:dyDescent="0.25">
      <c r="A2297">
        <v>2302</v>
      </c>
      <c r="B2297" t="s">
        <v>868</v>
      </c>
      <c r="C2297" t="s">
        <v>1</v>
      </c>
      <c r="D2297" t="s">
        <v>1111</v>
      </c>
      <c r="E2297" t="str">
        <f t="shared" si="70"/>
        <v>No</v>
      </c>
      <c r="F2297">
        <v>10</v>
      </c>
      <c r="G2297" s="2">
        <v>18</v>
      </c>
      <c r="H2297" s="4">
        <f t="shared" si="71"/>
        <v>180</v>
      </c>
      <c r="I2297" s="4"/>
      <c r="J2297">
        <v>6412</v>
      </c>
      <c r="K2297" s="4"/>
    </row>
    <row r="2298" spans="1:11" x14ac:dyDescent="0.25">
      <c r="A2298">
        <v>2303</v>
      </c>
      <c r="B2298" t="s">
        <v>869</v>
      </c>
      <c r="C2298" t="s">
        <v>1</v>
      </c>
      <c r="D2298" t="s">
        <v>1111</v>
      </c>
      <c r="E2298" t="str">
        <f t="shared" si="70"/>
        <v>Si</v>
      </c>
      <c r="F2298">
        <v>0</v>
      </c>
      <c r="G2298" s="2">
        <v>23</v>
      </c>
      <c r="H2298" s="4">
        <f t="shared" si="71"/>
        <v>0</v>
      </c>
      <c r="I2298" s="4"/>
      <c r="J2298">
        <v>5791</v>
      </c>
      <c r="K2298" s="4"/>
    </row>
    <row r="2299" spans="1:11" x14ac:dyDescent="0.25">
      <c r="A2299">
        <v>2304</v>
      </c>
      <c r="B2299" t="s">
        <v>869</v>
      </c>
      <c r="C2299" t="s">
        <v>1</v>
      </c>
      <c r="D2299" t="s">
        <v>1111</v>
      </c>
      <c r="E2299" t="str">
        <f t="shared" si="70"/>
        <v>No</v>
      </c>
      <c r="F2299">
        <v>30</v>
      </c>
      <c r="G2299" s="2">
        <v>40</v>
      </c>
      <c r="H2299" s="4">
        <f t="shared" si="71"/>
        <v>1200</v>
      </c>
      <c r="I2299" s="4"/>
      <c r="J2299">
        <v>5791</v>
      </c>
      <c r="K2299" s="4"/>
    </row>
    <row r="2300" spans="1:11" x14ac:dyDescent="0.25">
      <c r="A2300">
        <v>2305</v>
      </c>
      <c r="B2300" t="s">
        <v>870</v>
      </c>
      <c r="C2300" t="s">
        <v>1</v>
      </c>
      <c r="D2300" t="s">
        <v>1111</v>
      </c>
      <c r="E2300" t="str">
        <f t="shared" si="70"/>
        <v>Si</v>
      </c>
      <c r="F2300">
        <v>0</v>
      </c>
      <c r="G2300" s="2">
        <v>33</v>
      </c>
      <c r="H2300" s="4">
        <f t="shared" si="71"/>
        <v>0</v>
      </c>
      <c r="I2300" s="4"/>
      <c r="J2300">
        <v>3919</v>
      </c>
      <c r="K2300" s="4"/>
    </row>
    <row r="2301" spans="1:11" x14ac:dyDescent="0.25">
      <c r="A2301">
        <v>2306</v>
      </c>
      <c r="B2301" t="s">
        <v>870</v>
      </c>
      <c r="C2301" t="s">
        <v>1</v>
      </c>
      <c r="D2301" t="s">
        <v>1111</v>
      </c>
      <c r="E2301" t="str">
        <f t="shared" si="70"/>
        <v>No</v>
      </c>
      <c r="F2301">
        <v>10</v>
      </c>
      <c r="G2301" s="2">
        <v>35</v>
      </c>
      <c r="H2301" s="4">
        <f t="shared" si="71"/>
        <v>350</v>
      </c>
      <c r="I2301" s="4"/>
      <c r="J2301">
        <v>3919</v>
      </c>
      <c r="K2301" s="4"/>
    </row>
    <row r="2302" spans="1:11" x14ac:dyDescent="0.25">
      <c r="A2302">
        <v>2307</v>
      </c>
      <c r="B2302" t="s">
        <v>870</v>
      </c>
      <c r="C2302" t="s">
        <v>1</v>
      </c>
      <c r="D2302" t="s">
        <v>1111</v>
      </c>
      <c r="E2302" t="str">
        <f t="shared" si="70"/>
        <v>No</v>
      </c>
      <c r="F2302">
        <v>20</v>
      </c>
      <c r="G2302" s="2">
        <v>10</v>
      </c>
      <c r="H2302" s="4">
        <f t="shared" si="71"/>
        <v>200</v>
      </c>
      <c r="I2302" s="4"/>
      <c r="J2302">
        <v>3919</v>
      </c>
      <c r="K2302" s="4"/>
    </row>
    <row r="2303" spans="1:11" x14ac:dyDescent="0.25">
      <c r="A2303">
        <v>2308</v>
      </c>
      <c r="B2303" t="s">
        <v>870</v>
      </c>
      <c r="C2303" t="s">
        <v>1</v>
      </c>
      <c r="D2303" t="s">
        <v>1111</v>
      </c>
      <c r="E2303" t="str">
        <f t="shared" si="70"/>
        <v>No</v>
      </c>
      <c r="F2303">
        <v>30</v>
      </c>
      <c r="G2303" s="2">
        <v>13</v>
      </c>
      <c r="H2303" s="4">
        <f t="shared" si="71"/>
        <v>390</v>
      </c>
      <c r="I2303" s="4"/>
      <c r="J2303">
        <v>3919</v>
      </c>
      <c r="K2303" s="4"/>
    </row>
    <row r="2304" spans="1:11" x14ac:dyDescent="0.25">
      <c r="A2304">
        <v>2309</v>
      </c>
      <c r="B2304" t="s">
        <v>1312</v>
      </c>
      <c r="C2304" t="s">
        <v>1</v>
      </c>
      <c r="D2304" t="s">
        <v>1107</v>
      </c>
      <c r="E2304" t="str">
        <f t="shared" si="70"/>
        <v>Si</v>
      </c>
      <c r="F2304">
        <v>0</v>
      </c>
      <c r="G2304" s="2">
        <v>29</v>
      </c>
      <c r="H2304" s="4">
        <f t="shared" si="71"/>
        <v>0</v>
      </c>
      <c r="I2304" s="4"/>
      <c r="J2304">
        <v>2816</v>
      </c>
      <c r="K2304" s="4"/>
    </row>
    <row r="2305" spans="1:11" x14ac:dyDescent="0.25">
      <c r="A2305">
        <v>2310</v>
      </c>
      <c r="B2305" t="s">
        <v>871</v>
      </c>
      <c r="C2305" t="s">
        <v>1</v>
      </c>
      <c r="D2305" t="s">
        <v>1107</v>
      </c>
      <c r="E2305" t="str">
        <f t="shared" si="70"/>
        <v>Si</v>
      </c>
      <c r="F2305">
        <v>0</v>
      </c>
      <c r="G2305" s="2">
        <v>33</v>
      </c>
      <c r="H2305" s="4">
        <f t="shared" si="71"/>
        <v>0</v>
      </c>
      <c r="I2305" s="4"/>
      <c r="J2305">
        <v>5303</v>
      </c>
      <c r="K2305" s="4"/>
    </row>
    <row r="2306" spans="1:11" x14ac:dyDescent="0.25">
      <c r="A2306">
        <v>2311</v>
      </c>
      <c r="B2306" t="s">
        <v>1313</v>
      </c>
      <c r="C2306" t="s">
        <v>1</v>
      </c>
      <c r="D2306" t="s">
        <v>1107</v>
      </c>
      <c r="E2306" t="str">
        <f t="shared" ref="E2306:E2369" si="72">IF(F2306=0,"Si","No")</f>
        <v>Si</v>
      </c>
      <c r="F2306">
        <v>0</v>
      </c>
      <c r="G2306" s="2">
        <v>28</v>
      </c>
      <c r="H2306" s="4">
        <f t="shared" si="71"/>
        <v>0</v>
      </c>
      <c r="I2306" s="4"/>
      <c r="J2306">
        <v>4282</v>
      </c>
      <c r="K2306" s="4"/>
    </row>
    <row r="2307" spans="1:11" x14ac:dyDescent="0.25">
      <c r="A2307">
        <v>2312</v>
      </c>
      <c r="B2307" t="s">
        <v>1313</v>
      </c>
      <c r="C2307" t="s">
        <v>1</v>
      </c>
      <c r="D2307" t="s">
        <v>1107</v>
      </c>
      <c r="E2307" t="str">
        <f t="shared" si="72"/>
        <v>No</v>
      </c>
      <c r="F2307">
        <v>10</v>
      </c>
      <c r="G2307" s="2">
        <v>32</v>
      </c>
      <c r="H2307" s="4">
        <f t="shared" ref="H2307:H2370" si="73">G2307*F2307</f>
        <v>320</v>
      </c>
      <c r="I2307" s="4"/>
      <c r="J2307">
        <v>4282</v>
      </c>
      <c r="K2307" s="4"/>
    </row>
    <row r="2308" spans="1:11" x14ac:dyDescent="0.25">
      <c r="A2308">
        <v>2313</v>
      </c>
      <c r="B2308" t="s">
        <v>872</v>
      </c>
      <c r="C2308" t="s">
        <v>619</v>
      </c>
      <c r="D2308" t="s">
        <v>1119</v>
      </c>
      <c r="E2308" t="str">
        <f t="shared" si="72"/>
        <v>No</v>
      </c>
      <c r="F2308">
        <v>10</v>
      </c>
      <c r="G2308" s="2">
        <v>19</v>
      </c>
      <c r="H2308" s="4">
        <f t="shared" si="73"/>
        <v>190</v>
      </c>
      <c r="I2308" s="4"/>
      <c r="J2308">
        <v>8193</v>
      </c>
      <c r="K2308" s="4"/>
    </row>
    <row r="2309" spans="1:11" x14ac:dyDescent="0.25">
      <c r="A2309">
        <v>2314</v>
      </c>
      <c r="B2309" t="s">
        <v>872</v>
      </c>
      <c r="C2309" t="s">
        <v>619</v>
      </c>
      <c r="D2309" t="s">
        <v>1119</v>
      </c>
      <c r="E2309" t="str">
        <f t="shared" si="72"/>
        <v>No</v>
      </c>
      <c r="F2309">
        <v>30</v>
      </c>
      <c r="G2309" s="2">
        <v>16</v>
      </c>
      <c r="H2309" s="4">
        <f t="shared" si="73"/>
        <v>480</v>
      </c>
      <c r="I2309" s="4"/>
      <c r="J2309">
        <v>8193</v>
      </c>
      <c r="K2309" s="4"/>
    </row>
    <row r="2310" spans="1:11" x14ac:dyDescent="0.25">
      <c r="A2310">
        <v>2315</v>
      </c>
      <c r="B2310" t="s">
        <v>872</v>
      </c>
      <c r="C2310" t="s">
        <v>619</v>
      </c>
      <c r="D2310" t="s">
        <v>1119</v>
      </c>
      <c r="E2310" t="str">
        <f t="shared" si="72"/>
        <v>Si</v>
      </c>
      <c r="F2310">
        <v>0</v>
      </c>
      <c r="G2310" s="2">
        <v>30</v>
      </c>
      <c r="H2310" s="4">
        <f t="shared" si="73"/>
        <v>0</v>
      </c>
      <c r="I2310" s="4"/>
      <c r="J2310">
        <v>8193</v>
      </c>
      <c r="K2310" s="4"/>
    </row>
    <row r="2311" spans="1:11" x14ac:dyDescent="0.25">
      <c r="A2311">
        <v>2316</v>
      </c>
      <c r="B2311" t="s">
        <v>873</v>
      </c>
      <c r="C2311" t="s">
        <v>1</v>
      </c>
      <c r="D2311" t="s">
        <v>1107</v>
      </c>
      <c r="E2311" t="str">
        <f t="shared" si="72"/>
        <v>Si</v>
      </c>
      <c r="F2311">
        <v>0</v>
      </c>
      <c r="G2311" s="2">
        <v>39</v>
      </c>
      <c r="H2311" s="4">
        <f t="shared" si="73"/>
        <v>0</v>
      </c>
      <c r="I2311" s="4"/>
      <c r="J2311">
        <v>8538</v>
      </c>
      <c r="K2311" s="4"/>
    </row>
    <row r="2312" spans="1:11" x14ac:dyDescent="0.25">
      <c r="A2312">
        <v>2317</v>
      </c>
      <c r="B2312" t="s">
        <v>873</v>
      </c>
      <c r="C2312" t="s">
        <v>1</v>
      </c>
      <c r="D2312" t="s">
        <v>1107</v>
      </c>
      <c r="E2312" t="str">
        <f t="shared" si="72"/>
        <v>No</v>
      </c>
      <c r="F2312">
        <v>30</v>
      </c>
      <c r="G2312" s="2">
        <v>15</v>
      </c>
      <c r="H2312" s="4">
        <f t="shared" si="73"/>
        <v>450</v>
      </c>
      <c r="I2312" s="4"/>
      <c r="J2312">
        <v>8538</v>
      </c>
      <c r="K2312" s="4"/>
    </row>
    <row r="2313" spans="1:11" x14ac:dyDescent="0.25">
      <c r="A2313">
        <v>2318</v>
      </c>
      <c r="B2313" t="s">
        <v>873</v>
      </c>
      <c r="C2313" t="s">
        <v>1</v>
      </c>
      <c r="D2313" t="s">
        <v>1107</v>
      </c>
      <c r="E2313" t="str">
        <f t="shared" si="72"/>
        <v>No</v>
      </c>
      <c r="F2313">
        <v>10</v>
      </c>
      <c r="G2313" s="2">
        <v>15</v>
      </c>
      <c r="H2313" s="4">
        <f t="shared" si="73"/>
        <v>150</v>
      </c>
      <c r="I2313" s="4"/>
      <c r="J2313">
        <v>8538</v>
      </c>
      <c r="K2313" s="4"/>
    </row>
    <row r="2314" spans="1:11" x14ac:dyDescent="0.25">
      <c r="A2314">
        <v>2319</v>
      </c>
      <c r="B2314" t="s">
        <v>874</v>
      </c>
      <c r="C2314" t="s">
        <v>1</v>
      </c>
      <c r="D2314" t="s">
        <v>1109</v>
      </c>
      <c r="E2314" t="str">
        <f t="shared" si="72"/>
        <v>Si</v>
      </c>
      <c r="F2314">
        <v>0</v>
      </c>
      <c r="G2314" s="2">
        <v>14</v>
      </c>
      <c r="H2314" s="4">
        <f t="shared" si="73"/>
        <v>0</v>
      </c>
      <c r="I2314" s="4"/>
      <c r="J2314">
        <v>3465</v>
      </c>
      <c r="K2314" s="4"/>
    </row>
    <row r="2315" spans="1:11" x14ac:dyDescent="0.25">
      <c r="A2315">
        <v>2320</v>
      </c>
      <c r="B2315" t="s">
        <v>874</v>
      </c>
      <c r="C2315" t="s">
        <v>1</v>
      </c>
      <c r="D2315" t="s">
        <v>1109</v>
      </c>
      <c r="E2315" t="str">
        <f t="shared" si="72"/>
        <v>No</v>
      </c>
      <c r="F2315">
        <v>10</v>
      </c>
      <c r="G2315" s="2">
        <v>15</v>
      </c>
      <c r="H2315" s="4">
        <f t="shared" si="73"/>
        <v>150</v>
      </c>
      <c r="I2315" s="4"/>
      <c r="J2315">
        <v>3465</v>
      </c>
      <c r="K2315" s="4"/>
    </row>
    <row r="2316" spans="1:11" x14ac:dyDescent="0.25">
      <c r="A2316">
        <v>2321</v>
      </c>
      <c r="B2316" t="s">
        <v>874</v>
      </c>
      <c r="C2316" t="s">
        <v>1</v>
      </c>
      <c r="D2316" t="s">
        <v>1109</v>
      </c>
      <c r="E2316" t="str">
        <f t="shared" si="72"/>
        <v>No</v>
      </c>
      <c r="F2316">
        <v>30</v>
      </c>
      <c r="G2316" s="2">
        <v>33</v>
      </c>
      <c r="H2316" s="4">
        <f t="shared" si="73"/>
        <v>990</v>
      </c>
      <c r="I2316" s="4"/>
      <c r="J2316">
        <v>3465</v>
      </c>
      <c r="K2316" s="4"/>
    </row>
    <row r="2317" spans="1:11" x14ac:dyDescent="0.25">
      <c r="A2317">
        <v>2322</v>
      </c>
      <c r="B2317" t="s">
        <v>1314</v>
      </c>
      <c r="C2317" t="s">
        <v>1</v>
      </c>
      <c r="D2317" t="s">
        <v>1110</v>
      </c>
      <c r="E2317" t="str">
        <f t="shared" si="72"/>
        <v>No</v>
      </c>
      <c r="F2317">
        <v>10</v>
      </c>
      <c r="G2317" s="2">
        <v>40</v>
      </c>
      <c r="H2317" s="4">
        <f t="shared" si="73"/>
        <v>400</v>
      </c>
      <c r="I2317" s="4"/>
      <c r="J2317">
        <v>5993</v>
      </c>
      <c r="K2317" s="4"/>
    </row>
    <row r="2318" spans="1:11" x14ac:dyDescent="0.25">
      <c r="A2318">
        <v>2323</v>
      </c>
      <c r="B2318" t="s">
        <v>875</v>
      </c>
      <c r="C2318" t="s">
        <v>1</v>
      </c>
      <c r="D2318" t="s">
        <v>1111</v>
      </c>
      <c r="E2318" t="str">
        <f t="shared" si="72"/>
        <v>No</v>
      </c>
      <c r="F2318">
        <v>30</v>
      </c>
      <c r="G2318" s="2">
        <v>33</v>
      </c>
      <c r="H2318" s="4">
        <f t="shared" si="73"/>
        <v>990</v>
      </c>
      <c r="I2318" s="4"/>
      <c r="J2318">
        <v>1877</v>
      </c>
      <c r="K2318" s="4"/>
    </row>
    <row r="2319" spans="1:11" x14ac:dyDescent="0.25">
      <c r="A2319">
        <v>2324</v>
      </c>
      <c r="B2319" t="s">
        <v>875</v>
      </c>
      <c r="C2319" t="s">
        <v>1</v>
      </c>
      <c r="D2319" t="s">
        <v>1111</v>
      </c>
      <c r="E2319" t="str">
        <f t="shared" si="72"/>
        <v>Si</v>
      </c>
      <c r="F2319">
        <v>0</v>
      </c>
      <c r="G2319" s="2">
        <v>11</v>
      </c>
      <c r="H2319" s="4">
        <f t="shared" si="73"/>
        <v>0</v>
      </c>
      <c r="I2319" s="4"/>
      <c r="J2319">
        <v>1877</v>
      </c>
      <c r="K2319" s="4"/>
    </row>
    <row r="2320" spans="1:11" x14ac:dyDescent="0.25">
      <c r="A2320">
        <v>2325</v>
      </c>
      <c r="B2320" t="s">
        <v>876</v>
      </c>
      <c r="C2320" t="s">
        <v>1</v>
      </c>
      <c r="D2320" t="s">
        <v>1111</v>
      </c>
      <c r="E2320" t="str">
        <f t="shared" si="72"/>
        <v>Si</v>
      </c>
      <c r="F2320">
        <v>0</v>
      </c>
      <c r="G2320" s="2">
        <v>26</v>
      </c>
      <c r="H2320" s="4">
        <f t="shared" si="73"/>
        <v>0</v>
      </c>
      <c r="I2320" s="4"/>
      <c r="J2320">
        <v>3246</v>
      </c>
      <c r="K2320" s="4"/>
    </row>
    <row r="2321" spans="1:11" x14ac:dyDescent="0.25">
      <c r="A2321">
        <v>2326</v>
      </c>
      <c r="B2321" t="s">
        <v>877</v>
      </c>
      <c r="C2321" t="s">
        <v>1</v>
      </c>
      <c r="D2321" t="s">
        <v>1107</v>
      </c>
      <c r="E2321" t="str">
        <f t="shared" si="72"/>
        <v>Si</v>
      </c>
      <c r="F2321">
        <v>0</v>
      </c>
      <c r="G2321" s="2">
        <v>16</v>
      </c>
      <c r="H2321" s="4">
        <f t="shared" si="73"/>
        <v>0</v>
      </c>
      <c r="I2321" s="4"/>
      <c r="J2321">
        <v>3217</v>
      </c>
      <c r="K2321" s="4"/>
    </row>
    <row r="2322" spans="1:11" x14ac:dyDescent="0.25">
      <c r="A2322">
        <v>2327</v>
      </c>
      <c r="B2322" t="s">
        <v>877</v>
      </c>
      <c r="C2322" t="s">
        <v>1</v>
      </c>
      <c r="D2322" t="s">
        <v>1107</v>
      </c>
      <c r="E2322" t="str">
        <f t="shared" si="72"/>
        <v>No</v>
      </c>
      <c r="F2322">
        <v>10</v>
      </c>
      <c r="G2322" s="2">
        <v>22</v>
      </c>
      <c r="H2322" s="4">
        <f t="shared" si="73"/>
        <v>220</v>
      </c>
      <c r="I2322" s="4"/>
      <c r="J2322">
        <v>3217</v>
      </c>
      <c r="K2322" s="4"/>
    </row>
    <row r="2323" spans="1:11" x14ac:dyDescent="0.25">
      <c r="A2323">
        <v>2328</v>
      </c>
      <c r="B2323" t="s">
        <v>1315</v>
      </c>
      <c r="C2323" t="s">
        <v>1</v>
      </c>
      <c r="D2323" t="s">
        <v>1116</v>
      </c>
      <c r="E2323" t="str">
        <f t="shared" si="72"/>
        <v>No</v>
      </c>
      <c r="F2323">
        <v>10</v>
      </c>
      <c r="G2323" s="2">
        <v>34</v>
      </c>
      <c r="H2323" s="4">
        <f t="shared" si="73"/>
        <v>340</v>
      </c>
      <c r="I2323" s="4"/>
      <c r="J2323">
        <v>8836</v>
      </c>
      <c r="K2323" s="4"/>
    </row>
    <row r="2324" spans="1:11" x14ac:dyDescent="0.25">
      <c r="A2324">
        <v>2329</v>
      </c>
      <c r="B2324" t="s">
        <v>1315</v>
      </c>
      <c r="C2324" t="s">
        <v>1</v>
      </c>
      <c r="D2324" t="s">
        <v>1116</v>
      </c>
      <c r="E2324" t="str">
        <f t="shared" si="72"/>
        <v>Si</v>
      </c>
      <c r="F2324">
        <v>0</v>
      </c>
      <c r="G2324" s="2">
        <v>31</v>
      </c>
      <c r="H2324" s="4">
        <f t="shared" si="73"/>
        <v>0</v>
      </c>
      <c r="I2324" s="4"/>
      <c r="J2324">
        <v>8836</v>
      </c>
      <c r="K2324" s="4"/>
    </row>
    <row r="2325" spans="1:11" x14ac:dyDescent="0.25">
      <c r="A2325">
        <v>2330</v>
      </c>
      <c r="B2325" t="s">
        <v>1315</v>
      </c>
      <c r="C2325" t="s">
        <v>1</v>
      </c>
      <c r="D2325" t="s">
        <v>1116</v>
      </c>
      <c r="E2325" t="str">
        <f t="shared" si="72"/>
        <v>No</v>
      </c>
      <c r="F2325">
        <v>30</v>
      </c>
      <c r="G2325" s="2">
        <v>28</v>
      </c>
      <c r="H2325" s="4">
        <f t="shared" si="73"/>
        <v>840</v>
      </c>
      <c r="I2325" s="4"/>
      <c r="J2325">
        <v>8836</v>
      </c>
      <c r="K2325" s="4"/>
    </row>
    <row r="2326" spans="1:11" x14ac:dyDescent="0.25">
      <c r="A2326">
        <v>2331</v>
      </c>
      <c r="B2326" t="s">
        <v>878</v>
      </c>
      <c r="C2326" t="s">
        <v>1</v>
      </c>
      <c r="D2326" t="s">
        <v>1107</v>
      </c>
      <c r="E2326" t="str">
        <f t="shared" si="72"/>
        <v>No</v>
      </c>
      <c r="F2326">
        <v>20</v>
      </c>
      <c r="G2326" s="2">
        <v>13</v>
      </c>
      <c r="H2326" s="4">
        <f t="shared" si="73"/>
        <v>260</v>
      </c>
      <c r="I2326" s="4"/>
      <c r="J2326">
        <v>8943</v>
      </c>
      <c r="K2326" s="4"/>
    </row>
    <row r="2327" spans="1:11" x14ac:dyDescent="0.25">
      <c r="A2327">
        <v>2332</v>
      </c>
      <c r="B2327" t="s">
        <v>878</v>
      </c>
      <c r="C2327" t="s">
        <v>1</v>
      </c>
      <c r="D2327" t="s">
        <v>1107</v>
      </c>
      <c r="E2327" t="str">
        <f t="shared" si="72"/>
        <v>Si</v>
      </c>
      <c r="F2327">
        <v>0</v>
      </c>
      <c r="G2327" s="2">
        <v>18</v>
      </c>
      <c r="H2327" s="4">
        <f t="shared" si="73"/>
        <v>0</v>
      </c>
      <c r="I2327" s="4"/>
      <c r="J2327">
        <v>8943</v>
      </c>
      <c r="K2327" s="4"/>
    </row>
    <row r="2328" spans="1:11" x14ac:dyDescent="0.25">
      <c r="A2328">
        <v>2333</v>
      </c>
      <c r="B2328" t="s">
        <v>878</v>
      </c>
      <c r="C2328" t="s">
        <v>1</v>
      </c>
      <c r="D2328" t="s">
        <v>1107</v>
      </c>
      <c r="E2328" t="str">
        <f t="shared" si="72"/>
        <v>No</v>
      </c>
      <c r="F2328">
        <v>10</v>
      </c>
      <c r="G2328" s="2">
        <v>24</v>
      </c>
      <c r="H2328" s="4">
        <f t="shared" si="73"/>
        <v>240</v>
      </c>
      <c r="I2328" s="4"/>
      <c r="J2328">
        <v>8943</v>
      </c>
      <c r="K2328" s="4"/>
    </row>
    <row r="2329" spans="1:11" x14ac:dyDescent="0.25">
      <c r="A2329">
        <v>2334</v>
      </c>
      <c r="B2329" t="s">
        <v>879</v>
      </c>
      <c r="C2329" t="s">
        <v>1</v>
      </c>
      <c r="D2329" t="s">
        <v>1115</v>
      </c>
      <c r="E2329" t="str">
        <f t="shared" si="72"/>
        <v>No</v>
      </c>
      <c r="F2329">
        <v>10</v>
      </c>
      <c r="G2329" s="2">
        <v>18</v>
      </c>
      <c r="H2329" s="4">
        <f t="shared" si="73"/>
        <v>180</v>
      </c>
      <c r="I2329" s="4"/>
      <c r="J2329">
        <v>7879</v>
      </c>
      <c r="K2329" s="4"/>
    </row>
    <row r="2330" spans="1:11" x14ac:dyDescent="0.25">
      <c r="A2330">
        <v>2335</v>
      </c>
      <c r="B2330" t="s">
        <v>880</v>
      </c>
      <c r="C2330" t="s">
        <v>1</v>
      </c>
      <c r="D2330" t="s">
        <v>1110</v>
      </c>
      <c r="E2330" t="str">
        <f t="shared" si="72"/>
        <v>Si</v>
      </c>
      <c r="F2330">
        <v>0</v>
      </c>
      <c r="G2330" s="2">
        <v>31</v>
      </c>
      <c r="H2330" s="4">
        <f t="shared" si="73"/>
        <v>0</v>
      </c>
      <c r="I2330" s="4"/>
      <c r="J2330">
        <v>3928</v>
      </c>
      <c r="K2330" s="4"/>
    </row>
    <row r="2331" spans="1:11" x14ac:dyDescent="0.25">
      <c r="A2331">
        <v>2336</v>
      </c>
      <c r="B2331" t="s">
        <v>880</v>
      </c>
      <c r="C2331" t="s">
        <v>1</v>
      </c>
      <c r="D2331" t="s">
        <v>1110</v>
      </c>
      <c r="E2331" t="str">
        <f t="shared" si="72"/>
        <v>No</v>
      </c>
      <c r="F2331">
        <v>30</v>
      </c>
      <c r="G2331" s="2">
        <v>16</v>
      </c>
      <c r="H2331" s="4">
        <f t="shared" si="73"/>
        <v>480</v>
      </c>
      <c r="I2331" s="4"/>
      <c r="J2331">
        <v>3928</v>
      </c>
      <c r="K2331" s="4"/>
    </row>
    <row r="2332" spans="1:11" x14ac:dyDescent="0.25">
      <c r="A2332">
        <v>2337</v>
      </c>
      <c r="B2332" t="s">
        <v>881</v>
      </c>
      <c r="C2332" t="s">
        <v>1</v>
      </c>
      <c r="D2332" t="s">
        <v>1109</v>
      </c>
      <c r="E2332" t="str">
        <f t="shared" si="72"/>
        <v>No</v>
      </c>
      <c r="F2332">
        <v>20</v>
      </c>
      <c r="G2332" s="2">
        <v>24</v>
      </c>
      <c r="H2332" s="4">
        <f t="shared" si="73"/>
        <v>480</v>
      </c>
      <c r="I2332" s="4"/>
      <c r="J2332">
        <v>8855</v>
      </c>
      <c r="K2332" s="4"/>
    </row>
    <row r="2333" spans="1:11" x14ac:dyDescent="0.25">
      <c r="A2333">
        <v>2338</v>
      </c>
      <c r="B2333" t="s">
        <v>881</v>
      </c>
      <c r="C2333" t="s">
        <v>1</v>
      </c>
      <c r="D2333" t="s">
        <v>1109</v>
      </c>
      <c r="E2333" t="str">
        <f t="shared" si="72"/>
        <v>No</v>
      </c>
      <c r="F2333">
        <v>10</v>
      </c>
      <c r="G2333" s="2">
        <v>29</v>
      </c>
      <c r="H2333" s="4">
        <f t="shared" si="73"/>
        <v>290</v>
      </c>
      <c r="I2333" s="4"/>
      <c r="J2333">
        <v>8855</v>
      </c>
      <c r="K2333" s="4"/>
    </row>
    <row r="2334" spans="1:11" x14ac:dyDescent="0.25">
      <c r="A2334">
        <v>2339</v>
      </c>
      <c r="B2334" t="s">
        <v>881</v>
      </c>
      <c r="C2334" t="s">
        <v>1</v>
      </c>
      <c r="D2334" t="s">
        <v>1109</v>
      </c>
      <c r="E2334" t="str">
        <f t="shared" si="72"/>
        <v>Si</v>
      </c>
      <c r="F2334">
        <v>0</v>
      </c>
      <c r="G2334" s="2">
        <v>35</v>
      </c>
      <c r="H2334" s="4">
        <f t="shared" si="73"/>
        <v>0</v>
      </c>
      <c r="I2334" s="4"/>
      <c r="J2334">
        <v>8855</v>
      </c>
      <c r="K2334" s="4"/>
    </row>
    <row r="2335" spans="1:11" x14ac:dyDescent="0.25">
      <c r="A2335">
        <v>2340</v>
      </c>
      <c r="B2335" t="s">
        <v>882</v>
      </c>
      <c r="C2335" t="s">
        <v>1</v>
      </c>
      <c r="D2335" t="s">
        <v>1107</v>
      </c>
      <c r="E2335" t="str">
        <f t="shared" si="72"/>
        <v>Si</v>
      </c>
      <c r="F2335">
        <v>0</v>
      </c>
      <c r="G2335" s="2">
        <v>19</v>
      </c>
      <c r="H2335" s="4">
        <f t="shared" si="73"/>
        <v>0</v>
      </c>
      <c r="I2335" s="4"/>
      <c r="J2335">
        <v>6545</v>
      </c>
      <c r="K2335" s="4"/>
    </row>
    <row r="2336" spans="1:11" x14ac:dyDescent="0.25">
      <c r="A2336">
        <v>2341</v>
      </c>
      <c r="B2336" t="s">
        <v>883</v>
      </c>
      <c r="C2336" t="s">
        <v>1</v>
      </c>
      <c r="D2336" t="s">
        <v>1110</v>
      </c>
      <c r="E2336" t="str">
        <f t="shared" si="72"/>
        <v>No</v>
      </c>
      <c r="F2336">
        <v>30</v>
      </c>
      <c r="G2336" s="2">
        <v>33</v>
      </c>
      <c r="H2336" s="4">
        <f t="shared" si="73"/>
        <v>990</v>
      </c>
      <c r="I2336" s="4"/>
      <c r="J2336">
        <v>5768</v>
      </c>
      <c r="K2336" s="4"/>
    </row>
    <row r="2337" spans="1:11" x14ac:dyDescent="0.25">
      <c r="A2337">
        <v>2342</v>
      </c>
      <c r="B2337" t="s">
        <v>883</v>
      </c>
      <c r="C2337" t="s">
        <v>1</v>
      </c>
      <c r="D2337" t="s">
        <v>1110</v>
      </c>
      <c r="E2337" t="str">
        <f t="shared" si="72"/>
        <v>Si</v>
      </c>
      <c r="F2337">
        <v>0</v>
      </c>
      <c r="G2337" s="2">
        <v>24</v>
      </c>
      <c r="H2337" s="4">
        <f t="shared" si="73"/>
        <v>0</v>
      </c>
      <c r="I2337" s="4"/>
      <c r="J2337">
        <v>5768</v>
      </c>
      <c r="K2337" s="4"/>
    </row>
    <row r="2338" spans="1:11" x14ac:dyDescent="0.25">
      <c r="A2338">
        <v>2343</v>
      </c>
      <c r="B2338" t="s">
        <v>883</v>
      </c>
      <c r="C2338" t="s">
        <v>1</v>
      </c>
      <c r="D2338" t="s">
        <v>1110</v>
      </c>
      <c r="E2338" t="str">
        <f t="shared" si="72"/>
        <v>No</v>
      </c>
      <c r="F2338">
        <v>10</v>
      </c>
      <c r="G2338" s="2">
        <v>15</v>
      </c>
      <c r="H2338" s="4">
        <f t="shared" si="73"/>
        <v>150</v>
      </c>
      <c r="I2338" s="4"/>
      <c r="J2338">
        <v>5768</v>
      </c>
      <c r="K2338" s="4"/>
    </row>
    <row r="2339" spans="1:11" x14ac:dyDescent="0.25">
      <c r="A2339">
        <v>2344</v>
      </c>
      <c r="B2339" t="s">
        <v>1316</v>
      </c>
      <c r="C2339" t="s">
        <v>1</v>
      </c>
      <c r="D2339" t="s">
        <v>1107</v>
      </c>
      <c r="E2339" t="str">
        <f t="shared" si="72"/>
        <v>No</v>
      </c>
      <c r="F2339">
        <v>10</v>
      </c>
      <c r="G2339" s="2">
        <v>33</v>
      </c>
      <c r="H2339" s="4">
        <f t="shared" si="73"/>
        <v>330</v>
      </c>
      <c r="I2339" s="4"/>
      <c r="J2339">
        <v>3713</v>
      </c>
      <c r="K2339" s="4"/>
    </row>
    <row r="2340" spans="1:11" x14ac:dyDescent="0.25">
      <c r="A2340">
        <v>2345</v>
      </c>
      <c r="B2340" t="s">
        <v>1316</v>
      </c>
      <c r="C2340" t="s">
        <v>1</v>
      </c>
      <c r="D2340" t="s">
        <v>1107</v>
      </c>
      <c r="E2340" t="str">
        <f t="shared" si="72"/>
        <v>Si</v>
      </c>
      <c r="F2340">
        <v>0</v>
      </c>
      <c r="G2340" s="2">
        <v>28</v>
      </c>
      <c r="H2340" s="4">
        <f t="shared" si="73"/>
        <v>0</v>
      </c>
      <c r="I2340" s="4"/>
      <c r="J2340">
        <v>3713</v>
      </c>
      <c r="K2340" s="4"/>
    </row>
    <row r="2341" spans="1:11" x14ac:dyDescent="0.25">
      <c r="A2341">
        <v>2346</v>
      </c>
      <c r="B2341" t="s">
        <v>884</v>
      </c>
      <c r="C2341" t="s">
        <v>1</v>
      </c>
      <c r="D2341" t="s">
        <v>1109</v>
      </c>
      <c r="E2341" t="str">
        <f t="shared" si="72"/>
        <v>Si</v>
      </c>
      <c r="F2341">
        <v>0</v>
      </c>
      <c r="G2341" s="2">
        <v>19</v>
      </c>
      <c r="H2341" s="4">
        <f t="shared" si="73"/>
        <v>0</v>
      </c>
      <c r="I2341" s="4"/>
      <c r="J2341">
        <v>8786</v>
      </c>
      <c r="K2341" s="4"/>
    </row>
    <row r="2342" spans="1:11" x14ac:dyDescent="0.25">
      <c r="A2342">
        <v>2347</v>
      </c>
      <c r="B2342" t="s">
        <v>884</v>
      </c>
      <c r="C2342" t="s">
        <v>1</v>
      </c>
      <c r="D2342" t="s">
        <v>1109</v>
      </c>
      <c r="E2342" t="str">
        <f t="shared" si="72"/>
        <v>No</v>
      </c>
      <c r="F2342">
        <v>10</v>
      </c>
      <c r="G2342" s="2">
        <v>35</v>
      </c>
      <c r="H2342" s="4">
        <f t="shared" si="73"/>
        <v>350</v>
      </c>
      <c r="I2342" s="4"/>
      <c r="J2342">
        <v>8786</v>
      </c>
      <c r="K2342" s="4"/>
    </row>
    <row r="2343" spans="1:11" x14ac:dyDescent="0.25">
      <c r="A2343">
        <v>2348</v>
      </c>
      <c r="B2343" t="s">
        <v>885</v>
      </c>
      <c r="C2343" t="s">
        <v>1</v>
      </c>
      <c r="D2343" t="s">
        <v>1111</v>
      </c>
      <c r="E2343" t="str">
        <f t="shared" si="72"/>
        <v>Si</v>
      </c>
      <c r="F2343">
        <v>0</v>
      </c>
      <c r="G2343" s="2">
        <v>10</v>
      </c>
      <c r="H2343" s="4">
        <f t="shared" si="73"/>
        <v>0</v>
      </c>
      <c r="I2343" s="4"/>
      <c r="J2343">
        <v>8541</v>
      </c>
      <c r="K2343" s="4"/>
    </row>
    <row r="2344" spans="1:11" x14ac:dyDescent="0.25">
      <c r="A2344">
        <v>2349</v>
      </c>
      <c r="B2344" t="s">
        <v>885</v>
      </c>
      <c r="C2344" t="s">
        <v>1</v>
      </c>
      <c r="D2344" t="s">
        <v>1111</v>
      </c>
      <c r="E2344" t="str">
        <f t="shared" si="72"/>
        <v>No</v>
      </c>
      <c r="F2344">
        <v>10</v>
      </c>
      <c r="G2344" s="2">
        <v>18</v>
      </c>
      <c r="H2344" s="4">
        <f t="shared" si="73"/>
        <v>180</v>
      </c>
      <c r="I2344" s="4"/>
      <c r="J2344">
        <v>8541</v>
      </c>
      <c r="K2344" s="4"/>
    </row>
    <row r="2345" spans="1:11" x14ac:dyDescent="0.25">
      <c r="A2345">
        <v>2350</v>
      </c>
      <c r="B2345" t="s">
        <v>885</v>
      </c>
      <c r="C2345" t="s">
        <v>1</v>
      </c>
      <c r="D2345" t="s">
        <v>1111</v>
      </c>
      <c r="E2345" t="str">
        <f t="shared" si="72"/>
        <v>No</v>
      </c>
      <c r="F2345">
        <v>30</v>
      </c>
      <c r="G2345" s="2">
        <v>27</v>
      </c>
      <c r="H2345" s="4">
        <f t="shared" si="73"/>
        <v>810</v>
      </c>
      <c r="I2345" s="4"/>
      <c r="J2345">
        <v>8541</v>
      </c>
      <c r="K2345" s="4"/>
    </row>
    <row r="2346" spans="1:11" x14ac:dyDescent="0.25">
      <c r="A2346">
        <v>2351</v>
      </c>
      <c r="B2346" t="s">
        <v>886</v>
      </c>
      <c r="C2346" t="s">
        <v>1</v>
      </c>
      <c r="D2346" t="s">
        <v>1110</v>
      </c>
      <c r="E2346" t="str">
        <f t="shared" si="72"/>
        <v>Si</v>
      </c>
      <c r="F2346">
        <v>0</v>
      </c>
      <c r="G2346" s="2">
        <v>35</v>
      </c>
      <c r="H2346" s="4">
        <f t="shared" si="73"/>
        <v>0</v>
      </c>
      <c r="I2346" s="4"/>
      <c r="J2346">
        <v>4234</v>
      </c>
      <c r="K2346" s="4"/>
    </row>
    <row r="2347" spans="1:11" x14ac:dyDescent="0.25">
      <c r="A2347">
        <v>2352</v>
      </c>
      <c r="B2347" t="s">
        <v>886</v>
      </c>
      <c r="C2347" t="s">
        <v>1</v>
      </c>
      <c r="D2347" t="s">
        <v>1110</v>
      </c>
      <c r="E2347" t="str">
        <f t="shared" si="72"/>
        <v>No</v>
      </c>
      <c r="F2347">
        <v>30</v>
      </c>
      <c r="G2347" s="2">
        <v>17</v>
      </c>
      <c r="H2347" s="4">
        <f t="shared" si="73"/>
        <v>510</v>
      </c>
      <c r="I2347" s="4"/>
      <c r="J2347">
        <v>4234</v>
      </c>
      <c r="K2347" s="4"/>
    </row>
    <row r="2348" spans="1:11" x14ac:dyDescent="0.25">
      <c r="A2348">
        <v>2353</v>
      </c>
      <c r="B2348" t="s">
        <v>886</v>
      </c>
      <c r="C2348" t="s">
        <v>1</v>
      </c>
      <c r="D2348" t="s">
        <v>1110</v>
      </c>
      <c r="E2348" t="str">
        <f t="shared" si="72"/>
        <v>No</v>
      </c>
      <c r="F2348">
        <v>10</v>
      </c>
      <c r="G2348" s="2">
        <v>22</v>
      </c>
      <c r="H2348" s="4">
        <f t="shared" si="73"/>
        <v>220</v>
      </c>
      <c r="I2348" s="4"/>
      <c r="J2348">
        <v>4234</v>
      </c>
      <c r="K2348" s="4"/>
    </row>
    <row r="2349" spans="1:11" x14ac:dyDescent="0.25">
      <c r="A2349">
        <v>2354</v>
      </c>
      <c r="B2349" t="s">
        <v>1317</v>
      </c>
      <c r="C2349" t="s">
        <v>1</v>
      </c>
      <c r="D2349" t="s">
        <v>1107</v>
      </c>
      <c r="E2349" t="str">
        <f t="shared" si="72"/>
        <v>Si</v>
      </c>
      <c r="F2349">
        <v>0</v>
      </c>
      <c r="G2349" s="2">
        <v>14</v>
      </c>
      <c r="H2349" s="4">
        <f t="shared" si="73"/>
        <v>0</v>
      </c>
      <c r="I2349" s="4"/>
      <c r="J2349">
        <v>4783</v>
      </c>
      <c r="K2349" s="4"/>
    </row>
    <row r="2350" spans="1:11" x14ac:dyDescent="0.25">
      <c r="A2350">
        <v>2355</v>
      </c>
      <c r="B2350" t="s">
        <v>1317</v>
      </c>
      <c r="C2350" t="s">
        <v>1</v>
      </c>
      <c r="D2350" t="s">
        <v>1107</v>
      </c>
      <c r="E2350" t="str">
        <f t="shared" si="72"/>
        <v>No</v>
      </c>
      <c r="F2350">
        <v>10</v>
      </c>
      <c r="G2350" s="2">
        <v>13</v>
      </c>
      <c r="H2350" s="4">
        <f t="shared" si="73"/>
        <v>130</v>
      </c>
      <c r="I2350" s="4"/>
      <c r="J2350">
        <v>4783</v>
      </c>
      <c r="K2350" s="4"/>
    </row>
    <row r="2351" spans="1:11" x14ac:dyDescent="0.25">
      <c r="A2351">
        <v>2356</v>
      </c>
      <c r="B2351" t="s">
        <v>887</v>
      </c>
      <c r="C2351" t="s">
        <v>1</v>
      </c>
      <c r="D2351" t="s">
        <v>1107</v>
      </c>
      <c r="E2351" t="str">
        <f t="shared" si="72"/>
        <v>Si</v>
      </c>
      <c r="F2351">
        <v>0</v>
      </c>
      <c r="G2351" s="2">
        <v>29</v>
      </c>
      <c r="H2351" s="4">
        <f t="shared" si="73"/>
        <v>0</v>
      </c>
      <c r="I2351" s="4"/>
      <c r="J2351">
        <v>7380</v>
      </c>
      <c r="K2351" s="4"/>
    </row>
    <row r="2352" spans="1:11" x14ac:dyDescent="0.25">
      <c r="A2352">
        <v>2357</v>
      </c>
      <c r="B2352" t="s">
        <v>887</v>
      </c>
      <c r="C2352" t="s">
        <v>1</v>
      </c>
      <c r="D2352" t="s">
        <v>1107</v>
      </c>
      <c r="E2352" t="str">
        <f t="shared" si="72"/>
        <v>No</v>
      </c>
      <c r="F2352">
        <v>10</v>
      </c>
      <c r="G2352" s="2">
        <v>19</v>
      </c>
      <c r="H2352" s="4">
        <f t="shared" si="73"/>
        <v>190</v>
      </c>
      <c r="I2352" s="4"/>
      <c r="J2352">
        <v>7380</v>
      </c>
      <c r="K2352" s="4"/>
    </row>
    <row r="2353" spans="1:11" x14ac:dyDescent="0.25">
      <c r="A2353">
        <v>2358</v>
      </c>
      <c r="B2353" t="s">
        <v>888</v>
      </c>
      <c r="C2353" t="s">
        <v>1</v>
      </c>
      <c r="D2353" t="s">
        <v>1107</v>
      </c>
      <c r="E2353" t="str">
        <f t="shared" si="72"/>
        <v>Si</v>
      </c>
      <c r="F2353">
        <v>0</v>
      </c>
      <c r="G2353" s="2">
        <v>24</v>
      </c>
      <c r="H2353" s="4">
        <f t="shared" si="73"/>
        <v>0</v>
      </c>
      <c r="I2353" s="4"/>
      <c r="J2353">
        <v>8639</v>
      </c>
      <c r="K2353" s="4"/>
    </row>
    <row r="2354" spans="1:11" x14ac:dyDescent="0.25">
      <c r="A2354">
        <v>2359</v>
      </c>
      <c r="B2354" t="s">
        <v>888</v>
      </c>
      <c r="C2354" t="s">
        <v>1</v>
      </c>
      <c r="D2354" t="s">
        <v>1107</v>
      </c>
      <c r="E2354" t="str">
        <f t="shared" si="72"/>
        <v>No</v>
      </c>
      <c r="F2354">
        <v>10</v>
      </c>
      <c r="G2354" s="2">
        <v>15</v>
      </c>
      <c r="H2354" s="4">
        <f t="shared" si="73"/>
        <v>150</v>
      </c>
      <c r="I2354" s="4"/>
      <c r="J2354">
        <v>8639</v>
      </c>
      <c r="K2354" s="4"/>
    </row>
    <row r="2355" spans="1:11" x14ac:dyDescent="0.25">
      <c r="A2355">
        <v>2360</v>
      </c>
      <c r="B2355" t="s">
        <v>888</v>
      </c>
      <c r="C2355" t="s">
        <v>1</v>
      </c>
      <c r="D2355" t="s">
        <v>1107</v>
      </c>
      <c r="E2355" t="str">
        <f t="shared" si="72"/>
        <v>No</v>
      </c>
      <c r="F2355">
        <v>20</v>
      </c>
      <c r="G2355" s="2">
        <v>23</v>
      </c>
      <c r="H2355" s="4">
        <f t="shared" si="73"/>
        <v>460</v>
      </c>
      <c r="I2355" s="4"/>
      <c r="J2355">
        <v>8639</v>
      </c>
      <c r="K2355" s="4"/>
    </row>
    <row r="2356" spans="1:11" x14ac:dyDescent="0.25">
      <c r="A2356">
        <v>2361</v>
      </c>
      <c r="B2356" t="s">
        <v>888</v>
      </c>
      <c r="C2356" t="s">
        <v>1</v>
      </c>
      <c r="D2356" t="s">
        <v>1107</v>
      </c>
      <c r="E2356" t="str">
        <f t="shared" si="72"/>
        <v>No</v>
      </c>
      <c r="F2356">
        <v>30</v>
      </c>
      <c r="G2356" s="2">
        <v>30</v>
      </c>
      <c r="H2356" s="4">
        <f t="shared" si="73"/>
        <v>900</v>
      </c>
      <c r="I2356" s="4"/>
      <c r="J2356">
        <v>8639</v>
      </c>
      <c r="K2356" s="4"/>
    </row>
    <row r="2357" spans="1:11" x14ac:dyDescent="0.25">
      <c r="A2357">
        <v>2362</v>
      </c>
      <c r="B2357" t="s">
        <v>889</v>
      </c>
      <c r="C2357" t="s">
        <v>1</v>
      </c>
      <c r="D2357" t="s">
        <v>1115</v>
      </c>
      <c r="E2357" t="str">
        <f t="shared" si="72"/>
        <v>No</v>
      </c>
      <c r="F2357">
        <v>30</v>
      </c>
      <c r="G2357" s="2">
        <v>18</v>
      </c>
      <c r="H2357" s="4">
        <f t="shared" si="73"/>
        <v>540</v>
      </c>
      <c r="I2357" s="4"/>
      <c r="J2357">
        <v>9125</v>
      </c>
      <c r="K2357" s="4"/>
    </row>
    <row r="2358" spans="1:11" x14ac:dyDescent="0.25">
      <c r="A2358">
        <v>2363</v>
      </c>
      <c r="B2358" t="s">
        <v>889</v>
      </c>
      <c r="C2358" t="s">
        <v>1</v>
      </c>
      <c r="D2358" t="s">
        <v>1115</v>
      </c>
      <c r="E2358" t="str">
        <f t="shared" si="72"/>
        <v>No</v>
      </c>
      <c r="F2358">
        <v>10</v>
      </c>
      <c r="G2358" s="2">
        <v>32</v>
      </c>
      <c r="H2358" s="4">
        <f t="shared" si="73"/>
        <v>320</v>
      </c>
      <c r="I2358" s="4"/>
      <c r="J2358">
        <v>9125</v>
      </c>
      <c r="K2358" s="4"/>
    </row>
    <row r="2359" spans="1:11" x14ac:dyDescent="0.25">
      <c r="A2359">
        <v>2364</v>
      </c>
      <c r="B2359" t="s">
        <v>889</v>
      </c>
      <c r="C2359" t="s">
        <v>1</v>
      </c>
      <c r="D2359" t="s">
        <v>1115</v>
      </c>
      <c r="E2359" t="str">
        <f t="shared" si="72"/>
        <v>Si</v>
      </c>
      <c r="F2359">
        <v>0</v>
      </c>
      <c r="G2359" s="2">
        <v>33</v>
      </c>
      <c r="H2359" s="4">
        <f t="shared" si="73"/>
        <v>0</v>
      </c>
      <c r="I2359" s="4"/>
      <c r="J2359">
        <v>9125</v>
      </c>
      <c r="K2359" s="4"/>
    </row>
    <row r="2360" spans="1:11" x14ac:dyDescent="0.25">
      <c r="A2360">
        <v>2365</v>
      </c>
      <c r="B2360" t="s">
        <v>890</v>
      </c>
      <c r="C2360" t="s">
        <v>1</v>
      </c>
      <c r="D2360" t="s">
        <v>1109</v>
      </c>
      <c r="E2360" t="str">
        <f t="shared" si="72"/>
        <v>Si</v>
      </c>
      <c r="F2360">
        <v>0</v>
      </c>
      <c r="G2360" s="2">
        <v>16</v>
      </c>
      <c r="H2360" s="4">
        <f t="shared" si="73"/>
        <v>0</v>
      </c>
      <c r="I2360" s="4"/>
      <c r="J2360">
        <v>1457</v>
      </c>
      <c r="K2360" s="4"/>
    </row>
    <row r="2361" spans="1:11" x14ac:dyDescent="0.25">
      <c r="A2361">
        <v>2366</v>
      </c>
      <c r="B2361" t="s">
        <v>891</v>
      </c>
      <c r="C2361" t="s">
        <v>1</v>
      </c>
      <c r="D2361" t="s">
        <v>1114</v>
      </c>
      <c r="E2361" t="str">
        <f t="shared" si="72"/>
        <v>No</v>
      </c>
      <c r="F2361">
        <v>30</v>
      </c>
      <c r="G2361" s="2">
        <v>27</v>
      </c>
      <c r="H2361" s="4">
        <f t="shared" si="73"/>
        <v>810</v>
      </c>
      <c r="I2361" s="4"/>
      <c r="J2361">
        <v>1520</v>
      </c>
      <c r="K2361" s="4"/>
    </row>
    <row r="2362" spans="1:11" x14ac:dyDescent="0.25">
      <c r="A2362">
        <v>2367</v>
      </c>
      <c r="B2362" t="s">
        <v>892</v>
      </c>
      <c r="C2362" t="s">
        <v>1</v>
      </c>
      <c r="D2362" t="s">
        <v>1110</v>
      </c>
      <c r="E2362" t="str">
        <f t="shared" si="72"/>
        <v>Si</v>
      </c>
      <c r="F2362">
        <v>0</v>
      </c>
      <c r="G2362" s="2">
        <v>12</v>
      </c>
      <c r="H2362" s="4">
        <f t="shared" si="73"/>
        <v>0</v>
      </c>
      <c r="I2362" s="4"/>
      <c r="J2362">
        <v>1027</v>
      </c>
      <c r="K2362" s="4"/>
    </row>
    <row r="2363" spans="1:11" x14ac:dyDescent="0.25">
      <c r="A2363">
        <v>2368</v>
      </c>
      <c r="B2363" t="s">
        <v>893</v>
      </c>
      <c r="C2363" t="s">
        <v>1</v>
      </c>
      <c r="D2363" t="s">
        <v>1107</v>
      </c>
      <c r="E2363" t="str">
        <f t="shared" si="72"/>
        <v>No</v>
      </c>
      <c r="F2363">
        <v>10</v>
      </c>
      <c r="G2363" s="2">
        <v>24</v>
      </c>
      <c r="H2363" s="4">
        <f t="shared" si="73"/>
        <v>240</v>
      </c>
      <c r="I2363" s="4"/>
      <c r="J2363">
        <v>5856</v>
      </c>
      <c r="K2363" s="4"/>
    </row>
    <row r="2364" spans="1:11" x14ac:dyDescent="0.25">
      <c r="A2364">
        <v>2369</v>
      </c>
      <c r="B2364" t="s">
        <v>893</v>
      </c>
      <c r="C2364" t="s">
        <v>1</v>
      </c>
      <c r="D2364" t="s">
        <v>1107</v>
      </c>
      <c r="E2364" t="str">
        <f t="shared" si="72"/>
        <v>Si</v>
      </c>
      <c r="F2364">
        <v>0</v>
      </c>
      <c r="G2364" s="2">
        <v>18</v>
      </c>
      <c r="H2364" s="4">
        <f t="shared" si="73"/>
        <v>0</v>
      </c>
      <c r="I2364" s="4"/>
      <c r="J2364">
        <v>5856</v>
      </c>
      <c r="K2364" s="4"/>
    </row>
    <row r="2365" spans="1:11" x14ac:dyDescent="0.25">
      <c r="A2365">
        <v>2370</v>
      </c>
      <c r="B2365" t="s">
        <v>1318</v>
      </c>
      <c r="C2365" t="s">
        <v>1</v>
      </c>
      <c r="D2365" t="s">
        <v>1107</v>
      </c>
      <c r="E2365" t="str">
        <f t="shared" si="72"/>
        <v>Si</v>
      </c>
      <c r="F2365">
        <v>0</v>
      </c>
      <c r="G2365" s="2">
        <v>33</v>
      </c>
      <c r="H2365" s="4">
        <f t="shared" si="73"/>
        <v>0</v>
      </c>
      <c r="I2365" s="4"/>
      <c r="J2365">
        <v>4946</v>
      </c>
      <c r="K2365" s="4"/>
    </row>
    <row r="2366" spans="1:11" x14ac:dyDescent="0.25">
      <c r="A2366">
        <v>2371</v>
      </c>
      <c r="B2366" t="s">
        <v>1318</v>
      </c>
      <c r="C2366" t="s">
        <v>1</v>
      </c>
      <c r="D2366" t="s">
        <v>1107</v>
      </c>
      <c r="E2366" t="str">
        <f t="shared" si="72"/>
        <v>No</v>
      </c>
      <c r="F2366">
        <v>10</v>
      </c>
      <c r="G2366" s="2">
        <v>40</v>
      </c>
      <c r="H2366" s="4">
        <f t="shared" si="73"/>
        <v>400</v>
      </c>
      <c r="I2366" s="4"/>
      <c r="J2366">
        <v>4946</v>
      </c>
      <c r="K2366" s="4"/>
    </row>
    <row r="2367" spans="1:11" x14ac:dyDescent="0.25">
      <c r="A2367">
        <v>2372</v>
      </c>
      <c r="B2367" t="s">
        <v>1318</v>
      </c>
      <c r="C2367" t="s">
        <v>1</v>
      </c>
      <c r="D2367" t="s">
        <v>1107</v>
      </c>
      <c r="E2367" t="str">
        <f t="shared" si="72"/>
        <v>No</v>
      </c>
      <c r="F2367">
        <v>20</v>
      </c>
      <c r="G2367" s="2">
        <v>24</v>
      </c>
      <c r="H2367" s="4">
        <f t="shared" si="73"/>
        <v>480</v>
      </c>
      <c r="I2367" s="4"/>
      <c r="J2367">
        <v>4946</v>
      </c>
      <c r="K2367" s="4"/>
    </row>
    <row r="2368" spans="1:11" x14ac:dyDescent="0.25">
      <c r="A2368">
        <v>2373</v>
      </c>
      <c r="B2368" t="s">
        <v>1318</v>
      </c>
      <c r="C2368" t="s">
        <v>1</v>
      </c>
      <c r="D2368" t="s">
        <v>1107</v>
      </c>
      <c r="E2368" t="str">
        <f t="shared" si="72"/>
        <v>No</v>
      </c>
      <c r="F2368">
        <v>30</v>
      </c>
      <c r="G2368" s="2">
        <v>27</v>
      </c>
      <c r="H2368" s="4">
        <f t="shared" si="73"/>
        <v>810</v>
      </c>
      <c r="I2368" s="4"/>
      <c r="J2368">
        <v>4946</v>
      </c>
      <c r="K2368" s="4"/>
    </row>
    <row r="2369" spans="1:11" x14ac:dyDescent="0.25">
      <c r="A2369">
        <v>2374</v>
      </c>
      <c r="B2369" t="s">
        <v>894</v>
      </c>
      <c r="C2369" t="s">
        <v>1121</v>
      </c>
      <c r="D2369" t="s">
        <v>1109</v>
      </c>
      <c r="E2369" t="str">
        <f t="shared" si="72"/>
        <v>Si</v>
      </c>
      <c r="F2369">
        <v>0</v>
      </c>
      <c r="G2369" s="2">
        <v>30</v>
      </c>
      <c r="H2369" s="4">
        <f t="shared" si="73"/>
        <v>0</v>
      </c>
      <c r="I2369" s="4"/>
      <c r="J2369">
        <v>1583</v>
      </c>
      <c r="K2369" s="4"/>
    </row>
    <row r="2370" spans="1:11" x14ac:dyDescent="0.25">
      <c r="A2370">
        <v>2375</v>
      </c>
      <c r="B2370" t="s">
        <v>1319</v>
      </c>
      <c r="C2370" t="s">
        <v>1</v>
      </c>
      <c r="D2370" t="s">
        <v>1107</v>
      </c>
      <c r="E2370" t="str">
        <f t="shared" ref="E2370:E2433" si="74">IF(F2370=0,"Si","No")</f>
        <v>No</v>
      </c>
      <c r="F2370">
        <v>30</v>
      </c>
      <c r="G2370" s="2">
        <v>31</v>
      </c>
      <c r="H2370" s="4">
        <f t="shared" si="73"/>
        <v>930</v>
      </c>
      <c r="I2370" s="4"/>
      <c r="J2370">
        <v>4543</v>
      </c>
      <c r="K2370" s="4"/>
    </row>
    <row r="2371" spans="1:11" x14ac:dyDescent="0.25">
      <c r="A2371">
        <v>2376</v>
      </c>
      <c r="B2371" t="s">
        <v>1319</v>
      </c>
      <c r="C2371" t="s">
        <v>1</v>
      </c>
      <c r="D2371" t="s">
        <v>1107</v>
      </c>
      <c r="E2371" t="str">
        <f t="shared" si="74"/>
        <v>No</v>
      </c>
      <c r="F2371">
        <v>10</v>
      </c>
      <c r="G2371" s="2">
        <v>26</v>
      </c>
      <c r="H2371" s="4">
        <f t="shared" ref="H2371:H2434" si="75">G2371*F2371</f>
        <v>260</v>
      </c>
      <c r="I2371" s="4"/>
      <c r="J2371">
        <v>4543</v>
      </c>
      <c r="K2371" s="4"/>
    </row>
    <row r="2372" spans="1:11" x14ac:dyDescent="0.25">
      <c r="A2372">
        <v>2377</v>
      </c>
      <c r="B2372" t="s">
        <v>1319</v>
      </c>
      <c r="C2372" t="s">
        <v>1</v>
      </c>
      <c r="D2372" t="s">
        <v>1107</v>
      </c>
      <c r="E2372" t="str">
        <f t="shared" si="74"/>
        <v>Si</v>
      </c>
      <c r="F2372">
        <v>0</v>
      </c>
      <c r="G2372" s="2">
        <v>16</v>
      </c>
      <c r="H2372" s="4">
        <f t="shared" si="75"/>
        <v>0</v>
      </c>
      <c r="I2372" s="4"/>
      <c r="J2372">
        <v>4543</v>
      </c>
      <c r="K2372" s="4"/>
    </row>
    <row r="2373" spans="1:11" x14ac:dyDescent="0.25">
      <c r="A2373">
        <v>2378</v>
      </c>
      <c r="B2373" t="s">
        <v>895</v>
      </c>
      <c r="C2373" t="s">
        <v>1</v>
      </c>
      <c r="D2373" t="s">
        <v>1107</v>
      </c>
      <c r="E2373" t="str">
        <f t="shared" si="74"/>
        <v>Si</v>
      </c>
      <c r="F2373">
        <v>0</v>
      </c>
      <c r="G2373" s="2">
        <v>26</v>
      </c>
      <c r="H2373" s="4">
        <f t="shared" si="75"/>
        <v>0</v>
      </c>
      <c r="I2373" s="4"/>
      <c r="J2373">
        <v>4608</v>
      </c>
      <c r="K2373" s="4"/>
    </row>
    <row r="2374" spans="1:11" x14ac:dyDescent="0.25">
      <c r="A2374">
        <v>2379</v>
      </c>
      <c r="B2374" t="s">
        <v>895</v>
      </c>
      <c r="C2374" t="s">
        <v>1</v>
      </c>
      <c r="D2374" t="s">
        <v>1107</v>
      </c>
      <c r="E2374" t="str">
        <f t="shared" si="74"/>
        <v>No</v>
      </c>
      <c r="F2374">
        <v>10</v>
      </c>
      <c r="G2374" s="2">
        <v>20</v>
      </c>
      <c r="H2374" s="4">
        <f t="shared" si="75"/>
        <v>200</v>
      </c>
      <c r="I2374" s="4"/>
      <c r="J2374">
        <v>4608</v>
      </c>
      <c r="K2374" s="4"/>
    </row>
    <row r="2375" spans="1:11" x14ac:dyDescent="0.25">
      <c r="A2375">
        <v>2380</v>
      </c>
      <c r="B2375" t="s">
        <v>895</v>
      </c>
      <c r="C2375" t="s">
        <v>1</v>
      </c>
      <c r="D2375" t="s">
        <v>1107</v>
      </c>
      <c r="E2375" t="str">
        <f t="shared" si="74"/>
        <v>No</v>
      </c>
      <c r="F2375">
        <v>30</v>
      </c>
      <c r="G2375" s="2">
        <v>28</v>
      </c>
      <c r="H2375" s="4">
        <f t="shared" si="75"/>
        <v>840</v>
      </c>
      <c r="I2375" s="4"/>
      <c r="J2375">
        <v>4608</v>
      </c>
      <c r="K2375" s="4"/>
    </row>
    <row r="2376" spans="1:11" x14ac:dyDescent="0.25">
      <c r="A2376">
        <v>2381</v>
      </c>
      <c r="B2376" t="s">
        <v>896</v>
      </c>
      <c r="C2376" t="s">
        <v>1</v>
      </c>
      <c r="D2376" t="s">
        <v>1107</v>
      </c>
      <c r="E2376" t="str">
        <f t="shared" si="74"/>
        <v>No</v>
      </c>
      <c r="F2376">
        <v>10</v>
      </c>
      <c r="G2376" s="2">
        <v>39</v>
      </c>
      <c r="H2376" s="4">
        <f t="shared" si="75"/>
        <v>390</v>
      </c>
      <c r="I2376" s="4"/>
      <c r="J2376">
        <v>8157</v>
      </c>
      <c r="K2376" s="4"/>
    </row>
    <row r="2377" spans="1:11" x14ac:dyDescent="0.25">
      <c r="A2377">
        <v>2382</v>
      </c>
      <c r="B2377" t="s">
        <v>896</v>
      </c>
      <c r="C2377" t="s">
        <v>1</v>
      </c>
      <c r="D2377" t="s">
        <v>1107</v>
      </c>
      <c r="E2377" t="str">
        <f t="shared" si="74"/>
        <v>Si</v>
      </c>
      <c r="F2377">
        <v>0</v>
      </c>
      <c r="G2377" s="2">
        <v>21</v>
      </c>
      <c r="H2377" s="4">
        <f t="shared" si="75"/>
        <v>0</v>
      </c>
      <c r="I2377" s="4"/>
      <c r="J2377">
        <v>8157</v>
      </c>
      <c r="K2377" s="4"/>
    </row>
    <row r="2378" spans="1:11" x14ac:dyDescent="0.25">
      <c r="A2378">
        <v>2383</v>
      </c>
      <c r="B2378" t="s">
        <v>897</v>
      </c>
      <c r="C2378" t="s">
        <v>1</v>
      </c>
      <c r="D2378" t="s">
        <v>1114</v>
      </c>
      <c r="E2378" t="str">
        <f t="shared" si="74"/>
        <v>No</v>
      </c>
      <c r="F2378">
        <v>30</v>
      </c>
      <c r="G2378" s="2">
        <v>23</v>
      </c>
      <c r="H2378" s="4">
        <f t="shared" si="75"/>
        <v>690</v>
      </c>
      <c r="I2378" s="4"/>
      <c r="J2378">
        <v>8835</v>
      </c>
      <c r="K2378" s="4"/>
    </row>
    <row r="2379" spans="1:11" x14ac:dyDescent="0.25">
      <c r="A2379">
        <v>2384</v>
      </c>
      <c r="B2379" t="s">
        <v>897</v>
      </c>
      <c r="C2379" t="s">
        <v>1</v>
      </c>
      <c r="D2379" t="s">
        <v>1114</v>
      </c>
      <c r="E2379" t="str">
        <f t="shared" si="74"/>
        <v>No</v>
      </c>
      <c r="F2379">
        <v>10</v>
      </c>
      <c r="G2379" s="2">
        <v>23</v>
      </c>
      <c r="H2379" s="4">
        <f t="shared" si="75"/>
        <v>230</v>
      </c>
      <c r="I2379" s="4"/>
      <c r="J2379">
        <v>8835</v>
      </c>
      <c r="K2379" s="4"/>
    </row>
    <row r="2380" spans="1:11" x14ac:dyDescent="0.25">
      <c r="A2380">
        <v>2385</v>
      </c>
      <c r="B2380" t="s">
        <v>898</v>
      </c>
      <c r="C2380" t="s">
        <v>1</v>
      </c>
      <c r="D2380" t="s">
        <v>57</v>
      </c>
      <c r="E2380" t="str">
        <f t="shared" si="74"/>
        <v>No</v>
      </c>
      <c r="F2380">
        <v>10</v>
      </c>
      <c r="G2380" s="2">
        <v>26</v>
      </c>
      <c r="H2380" s="4">
        <f t="shared" si="75"/>
        <v>260</v>
      </c>
      <c r="I2380" s="4"/>
      <c r="J2380">
        <v>3031</v>
      </c>
      <c r="K2380" s="4"/>
    </row>
    <row r="2381" spans="1:11" x14ac:dyDescent="0.25">
      <c r="A2381">
        <v>2386</v>
      </c>
      <c r="B2381" t="s">
        <v>899</v>
      </c>
      <c r="C2381" t="s">
        <v>1</v>
      </c>
      <c r="D2381" t="s">
        <v>1107</v>
      </c>
      <c r="E2381" t="str">
        <f t="shared" si="74"/>
        <v>Si</v>
      </c>
      <c r="F2381">
        <v>0</v>
      </c>
      <c r="G2381" s="2">
        <v>33</v>
      </c>
      <c r="H2381" s="4">
        <f t="shared" si="75"/>
        <v>0</v>
      </c>
      <c r="I2381" s="4"/>
      <c r="J2381">
        <v>5282</v>
      </c>
      <c r="K2381" s="4"/>
    </row>
    <row r="2382" spans="1:11" x14ac:dyDescent="0.25">
      <c r="A2382">
        <v>2387</v>
      </c>
      <c r="B2382" t="s">
        <v>900</v>
      </c>
      <c r="C2382" t="s">
        <v>1</v>
      </c>
      <c r="D2382" t="s">
        <v>1111</v>
      </c>
      <c r="E2382" t="str">
        <f t="shared" si="74"/>
        <v>No</v>
      </c>
      <c r="F2382">
        <v>10</v>
      </c>
      <c r="G2382" s="2">
        <v>33</v>
      </c>
      <c r="H2382" s="4">
        <f t="shared" si="75"/>
        <v>330</v>
      </c>
      <c r="I2382" s="4"/>
      <c r="J2382">
        <v>5154</v>
      </c>
      <c r="K2382" s="4"/>
    </row>
    <row r="2383" spans="1:11" x14ac:dyDescent="0.25">
      <c r="A2383">
        <v>2388</v>
      </c>
      <c r="B2383" t="s">
        <v>900</v>
      </c>
      <c r="C2383" t="s">
        <v>1</v>
      </c>
      <c r="D2383" t="s">
        <v>1111</v>
      </c>
      <c r="E2383" t="str">
        <f t="shared" si="74"/>
        <v>Si</v>
      </c>
      <c r="F2383">
        <v>0</v>
      </c>
      <c r="G2383" s="2">
        <v>38</v>
      </c>
      <c r="H2383" s="4">
        <f t="shared" si="75"/>
        <v>0</v>
      </c>
      <c r="I2383" s="4"/>
      <c r="J2383">
        <v>5154</v>
      </c>
      <c r="K2383" s="4"/>
    </row>
    <row r="2384" spans="1:11" x14ac:dyDescent="0.25">
      <c r="A2384">
        <v>2389</v>
      </c>
      <c r="B2384" t="s">
        <v>901</v>
      </c>
      <c r="C2384" t="s">
        <v>1</v>
      </c>
      <c r="D2384" t="s">
        <v>1107</v>
      </c>
      <c r="E2384" t="str">
        <f t="shared" si="74"/>
        <v>Si</v>
      </c>
      <c r="F2384">
        <v>0</v>
      </c>
      <c r="G2384" s="2">
        <v>36</v>
      </c>
      <c r="H2384" s="4">
        <f t="shared" si="75"/>
        <v>0</v>
      </c>
      <c r="I2384" s="4"/>
      <c r="J2384">
        <v>8957</v>
      </c>
      <c r="K2384" s="4"/>
    </row>
    <row r="2385" spans="1:11" x14ac:dyDescent="0.25">
      <c r="A2385">
        <v>2390</v>
      </c>
      <c r="B2385" t="s">
        <v>902</v>
      </c>
      <c r="C2385" t="s">
        <v>1</v>
      </c>
      <c r="D2385" t="s">
        <v>1107</v>
      </c>
      <c r="E2385" t="str">
        <f t="shared" si="74"/>
        <v>No</v>
      </c>
      <c r="F2385">
        <v>10</v>
      </c>
      <c r="G2385" s="2">
        <v>31</v>
      </c>
      <c r="H2385" s="4">
        <f t="shared" si="75"/>
        <v>310</v>
      </c>
      <c r="I2385" s="4"/>
      <c r="J2385">
        <v>2448</v>
      </c>
      <c r="K2385" s="4"/>
    </row>
    <row r="2386" spans="1:11" x14ac:dyDescent="0.25">
      <c r="A2386">
        <v>2391</v>
      </c>
      <c r="B2386" t="s">
        <v>902</v>
      </c>
      <c r="C2386" t="s">
        <v>1</v>
      </c>
      <c r="D2386" t="s">
        <v>1107</v>
      </c>
      <c r="E2386" t="str">
        <f t="shared" si="74"/>
        <v>Si</v>
      </c>
      <c r="F2386">
        <v>0</v>
      </c>
      <c r="G2386" s="2">
        <v>15</v>
      </c>
      <c r="H2386" s="4">
        <f t="shared" si="75"/>
        <v>0</v>
      </c>
      <c r="I2386" s="4"/>
      <c r="J2386">
        <v>2448</v>
      </c>
      <c r="K2386" s="4"/>
    </row>
    <row r="2387" spans="1:11" x14ac:dyDescent="0.25">
      <c r="A2387">
        <v>2392</v>
      </c>
      <c r="B2387" t="s">
        <v>903</v>
      </c>
      <c r="C2387" t="s">
        <v>1</v>
      </c>
      <c r="D2387" t="s">
        <v>1107</v>
      </c>
      <c r="E2387" t="str">
        <f t="shared" si="74"/>
        <v>Si</v>
      </c>
      <c r="F2387">
        <v>0</v>
      </c>
      <c r="G2387" s="2">
        <v>14</v>
      </c>
      <c r="H2387" s="4">
        <f t="shared" si="75"/>
        <v>0</v>
      </c>
      <c r="I2387" s="4"/>
      <c r="J2387">
        <v>7398</v>
      </c>
      <c r="K2387" s="4"/>
    </row>
    <row r="2388" spans="1:11" x14ac:dyDescent="0.25">
      <c r="A2388">
        <v>2393</v>
      </c>
      <c r="B2388" t="s">
        <v>903</v>
      </c>
      <c r="C2388" t="s">
        <v>1</v>
      </c>
      <c r="D2388" t="s">
        <v>1107</v>
      </c>
      <c r="E2388" t="str">
        <f t="shared" si="74"/>
        <v>No</v>
      </c>
      <c r="F2388">
        <v>30</v>
      </c>
      <c r="G2388" s="2">
        <v>30</v>
      </c>
      <c r="H2388" s="4">
        <f t="shared" si="75"/>
        <v>900</v>
      </c>
      <c r="I2388" s="4"/>
      <c r="J2388">
        <v>7398</v>
      </c>
      <c r="K2388" s="4"/>
    </row>
    <row r="2389" spans="1:11" x14ac:dyDescent="0.25">
      <c r="A2389">
        <v>2394</v>
      </c>
      <c r="B2389" t="s">
        <v>903</v>
      </c>
      <c r="C2389" t="s">
        <v>1</v>
      </c>
      <c r="D2389" t="s">
        <v>1107</v>
      </c>
      <c r="E2389" t="str">
        <f t="shared" si="74"/>
        <v>No</v>
      </c>
      <c r="F2389">
        <v>10</v>
      </c>
      <c r="G2389" s="2">
        <v>16</v>
      </c>
      <c r="H2389" s="4">
        <f t="shared" si="75"/>
        <v>160</v>
      </c>
      <c r="I2389" s="4"/>
      <c r="J2389">
        <v>7398</v>
      </c>
      <c r="K2389" s="4"/>
    </row>
    <row r="2390" spans="1:11" x14ac:dyDescent="0.25">
      <c r="A2390">
        <v>2395</v>
      </c>
      <c r="B2390" t="s">
        <v>904</v>
      </c>
      <c r="C2390" t="s">
        <v>1</v>
      </c>
      <c r="D2390" t="s">
        <v>1115</v>
      </c>
      <c r="E2390" t="str">
        <f t="shared" si="74"/>
        <v>No</v>
      </c>
      <c r="F2390">
        <v>10</v>
      </c>
      <c r="G2390" s="2">
        <v>14</v>
      </c>
      <c r="H2390" s="4">
        <f t="shared" si="75"/>
        <v>140</v>
      </c>
      <c r="I2390" s="4"/>
      <c r="J2390">
        <v>3387</v>
      </c>
      <c r="K2390" s="4"/>
    </row>
    <row r="2391" spans="1:11" x14ac:dyDescent="0.25">
      <c r="A2391">
        <v>2396</v>
      </c>
      <c r="B2391" t="s">
        <v>905</v>
      </c>
      <c r="C2391" t="s">
        <v>1</v>
      </c>
      <c r="D2391" t="s">
        <v>1098</v>
      </c>
      <c r="E2391" t="str">
        <f t="shared" si="74"/>
        <v>Si</v>
      </c>
      <c r="F2391">
        <v>0</v>
      </c>
      <c r="G2391" s="2">
        <v>29</v>
      </c>
      <c r="H2391" s="4">
        <f t="shared" si="75"/>
        <v>0</v>
      </c>
      <c r="I2391" s="4"/>
      <c r="J2391">
        <v>7822</v>
      </c>
      <c r="K2391" s="4"/>
    </row>
    <row r="2392" spans="1:11" x14ac:dyDescent="0.25">
      <c r="A2392">
        <v>2397</v>
      </c>
      <c r="B2392" t="s">
        <v>906</v>
      </c>
      <c r="C2392" t="s">
        <v>1</v>
      </c>
      <c r="D2392" t="s">
        <v>1094</v>
      </c>
      <c r="E2392" t="str">
        <f t="shared" si="74"/>
        <v>Si</v>
      </c>
      <c r="F2392">
        <v>0</v>
      </c>
      <c r="G2392" s="2">
        <v>34</v>
      </c>
      <c r="H2392" s="4">
        <f t="shared" si="75"/>
        <v>0</v>
      </c>
      <c r="I2392" s="4"/>
      <c r="J2392">
        <v>1535</v>
      </c>
      <c r="K2392" s="4"/>
    </row>
    <row r="2393" spans="1:11" x14ac:dyDescent="0.25">
      <c r="A2393">
        <v>2398</v>
      </c>
      <c r="B2393" t="s">
        <v>906</v>
      </c>
      <c r="C2393" t="s">
        <v>1</v>
      </c>
      <c r="D2393" t="s">
        <v>1094</v>
      </c>
      <c r="E2393" t="str">
        <f t="shared" si="74"/>
        <v>No</v>
      </c>
      <c r="F2393">
        <v>10</v>
      </c>
      <c r="G2393" s="2">
        <v>31</v>
      </c>
      <c r="H2393" s="4">
        <f t="shared" si="75"/>
        <v>310</v>
      </c>
      <c r="I2393" s="4"/>
      <c r="J2393">
        <v>1535</v>
      </c>
      <c r="K2393" s="4"/>
    </row>
    <row r="2394" spans="1:11" x14ac:dyDescent="0.25">
      <c r="A2394">
        <v>2399</v>
      </c>
      <c r="B2394" t="s">
        <v>907</v>
      </c>
      <c r="C2394" t="s">
        <v>1</v>
      </c>
      <c r="D2394" t="s">
        <v>1094</v>
      </c>
      <c r="E2394" t="str">
        <f t="shared" si="74"/>
        <v>Si</v>
      </c>
      <c r="F2394">
        <v>0</v>
      </c>
      <c r="G2394" s="2">
        <v>28</v>
      </c>
      <c r="H2394" s="4">
        <f t="shared" si="75"/>
        <v>0</v>
      </c>
      <c r="I2394" s="4"/>
      <c r="J2394">
        <v>6726</v>
      </c>
      <c r="K2394" s="4"/>
    </row>
    <row r="2395" spans="1:11" x14ac:dyDescent="0.25">
      <c r="A2395">
        <v>2400</v>
      </c>
      <c r="B2395" t="s">
        <v>908</v>
      </c>
      <c r="C2395" t="s">
        <v>1</v>
      </c>
      <c r="D2395" t="s">
        <v>1110</v>
      </c>
      <c r="E2395" t="str">
        <f t="shared" si="74"/>
        <v>No</v>
      </c>
      <c r="F2395">
        <v>30</v>
      </c>
      <c r="G2395" s="2">
        <v>19</v>
      </c>
      <c r="H2395" s="4">
        <f t="shared" si="75"/>
        <v>570</v>
      </c>
      <c r="I2395" s="4"/>
      <c r="J2395">
        <v>8647</v>
      </c>
      <c r="K2395" s="4"/>
    </row>
    <row r="2396" spans="1:11" x14ac:dyDescent="0.25">
      <c r="A2396">
        <v>2401</v>
      </c>
      <c r="B2396" t="s">
        <v>908</v>
      </c>
      <c r="C2396" t="s">
        <v>1</v>
      </c>
      <c r="D2396" t="s">
        <v>1110</v>
      </c>
      <c r="E2396" t="str">
        <f t="shared" si="74"/>
        <v>Si</v>
      </c>
      <c r="F2396">
        <v>0</v>
      </c>
      <c r="G2396" s="2">
        <v>22</v>
      </c>
      <c r="H2396" s="4">
        <f t="shared" si="75"/>
        <v>0</v>
      </c>
      <c r="I2396" s="4"/>
      <c r="J2396">
        <v>8647</v>
      </c>
      <c r="K2396" s="4"/>
    </row>
    <row r="2397" spans="1:11" x14ac:dyDescent="0.25">
      <c r="A2397">
        <v>2402</v>
      </c>
      <c r="B2397" t="s">
        <v>909</v>
      </c>
      <c r="C2397" t="s">
        <v>1</v>
      </c>
      <c r="D2397" t="s">
        <v>1107</v>
      </c>
      <c r="E2397" t="str">
        <f t="shared" si="74"/>
        <v>Si</v>
      </c>
      <c r="F2397">
        <v>0</v>
      </c>
      <c r="G2397" s="2">
        <v>16</v>
      </c>
      <c r="H2397" s="4">
        <f t="shared" si="75"/>
        <v>0</v>
      </c>
      <c r="I2397" s="4"/>
      <c r="J2397">
        <v>6547</v>
      </c>
      <c r="K2397" s="4"/>
    </row>
    <row r="2398" spans="1:11" x14ac:dyDescent="0.25">
      <c r="A2398">
        <v>2403</v>
      </c>
      <c r="B2398" t="s">
        <v>909</v>
      </c>
      <c r="C2398" t="s">
        <v>1</v>
      </c>
      <c r="D2398" t="s">
        <v>1107</v>
      </c>
      <c r="E2398" t="str">
        <f t="shared" si="74"/>
        <v>No</v>
      </c>
      <c r="F2398">
        <v>10</v>
      </c>
      <c r="G2398" s="2">
        <v>28</v>
      </c>
      <c r="H2398" s="4">
        <f t="shared" si="75"/>
        <v>280</v>
      </c>
      <c r="I2398" s="4"/>
      <c r="J2398">
        <v>6547</v>
      </c>
      <c r="K2398" s="4"/>
    </row>
    <row r="2399" spans="1:11" x14ac:dyDescent="0.25">
      <c r="A2399">
        <v>2404</v>
      </c>
      <c r="B2399" t="s">
        <v>910</v>
      </c>
      <c r="C2399" t="s">
        <v>1</v>
      </c>
      <c r="D2399" t="s">
        <v>1112</v>
      </c>
      <c r="E2399" t="str">
        <f t="shared" si="74"/>
        <v>No</v>
      </c>
      <c r="F2399">
        <v>30</v>
      </c>
      <c r="G2399" s="2">
        <v>11</v>
      </c>
      <c r="H2399" s="4">
        <f t="shared" si="75"/>
        <v>330</v>
      </c>
      <c r="I2399" s="4"/>
      <c r="J2399">
        <v>6897</v>
      </c>
      <c r="K2399" s="4"/>
    </row>
    <row r="2400" spans="1:11" x14ac:dyDescent="0.25">
      <c r="A2400">
        <v>2405</v>
      </c>
      <c r="B2400" t="s">
        <v>910</v>
      </c>
      <c r="C2400" t="s">
        <v>1</v>
      </c>
      <c r="D2400" t="s">
        <v>1112</v>
      </c>
      <c r="E2400" t="str">
        <f t="shared" si="74"/>
        <v>No</v>
      </c>
      <c r="F2400">
        <v>10</v>
      </c>
      <c r="G2400" s="2">
        <v>23</v>
      </c>
      <c r="H2400" s="4">
        <f t="shared" si="75"/>
        <v>230</v>
      </c>
      <c r="I2400" s="4"/>
      <c r="J2400">
        <v>6897</v>
      </c>
      <c r="K2400" s="4"/>
    </row>
    <row r="2401" spans="1:11" x14ac:dyDescent="0.25">
      <c r="A2401">
        <v>2406</v>
      </c>
      <c r="B2401" t="s">
        <v>910</v>
      </c>
      <c r="C2401" t="s">
        <v>1</v>
      </c>
      <c r="D2401" t="s">
        <v>1112</v>
      </c>
      <c r="E2401" t="str">
        <f t="shared" si="74"/>
        <v>Si</v>
      </c>
      <c r="F2401">
        <v>0</v>
      </c>
      <c r="G2401" s="2">
        <v>18</v>
      </c>
      <c r="H2401" s="4">
        <f t="shared" si="75"/>
        <v>0</v>
      </c>
      <c r="I2401" s="4"/>
      <c r="J2401">
        <v>6897</v>
      </c>
      <c r="K2401" s="4"/>
    </row>
    <row r="2402" spans="1:11" x14ac:dyDescent="0.25">
      <c r="A2402">
        <v>2407</v>
      </c>
      <c r="B2402" t="s">
        <v>911</v>
      </c>
      <c r="C2402" t="s">
        <v>3</v>
      </c>
      <c r="D2402" t="s">
        <v>1103</v>
      </c>
      <c r="E2402" t="str">
        <f t="shared" si="74"/>
        <v>Si</v>
      </c>
      <c r="F2402">
        <v>0</v>
      </c>
      <c r="G2402" s="2">
        <v>33</v>
      </c>
      <c r="H2402" s="4">
        <f t="shared" si="75"/>
        <v>0</v>
      </c>
      <c r="I2402" s="4"/>
      <c r="J2402">
        <v>3250</v>
      </c>
      <c r="K2402" s="4"/>
    </row>
    <row r="2403" spans="1:11" x14ac:dyDescent="0.25">
      <c r="A2403">
        <v>2408</v>
      </c>
      <c r="B2403" t="s">
        <v>911</v>
      </c>
      <c r="C2403" t="s">
        <v>3</v>
      </c>
      <c r="D2403" t="s">
        <v>1103</v>
      </c>
      <c r="E2403" t="str">
        <f t="shared" si="74"/>
        <v>No</v>
      </c>
      <c r="F2403">
        <v>10</v>
      </c>
      <c r="G2403" s="2">
        <v>15</v>
      </c>
      <c r="H2403" s="4">
        <f t="shared" si="75"/>
        <v>150</v>
      </c>
      <c r="I2403" s="4"/>
      <c r="J2403">
        <v>3250</v>
      </c>
      <c r="K2403" s="4"/>
    </row>
    <row r="2404" spans="1:11" x14ac:dyDescent="0.25">
      <c r="A2404">
        <v>2409</v>
      </c>
      <c r="B2404" t="s">
        <v>911</v>
      </c>
      <c r="C2404" t="s">
        <v>3</v>
      </c>
      <c r="D2404" t="s">
        <v>1103</v>
      </c>
      <c r="E2404" t="str">
        <f t="shared" si="74"/>
        <v>No</v>
      </c>
      <c r="F2404">
        <v>30</v>
      </c>
      <c r="G2404" s="2">
        <v>31</v>
      </c>
      <c r="H2404" s="4">
        <f t="shared" si="75"/>
        <v>930</v>
      </c>
      <c r="I2404" s="4"/>
      <c r="J2404">
        <v>3250</v>
      </c>
      <c r="K2404" s="4"/>
    </row>
    <row r="2405" spans="1:11" x14ac:dyDescent="0.25">
      <c r="A2405">
        <v>2410</v>
      </c>
      <c r="B2405" t="s">
        <v>912</v>
      </c>
      <c r="C2405" t="s">
        <v>3</v>
      </c>
      <c r="D2405" t="s">
        <v>1103</v>
      </c>
      <c r="E2405" t="str">
        <f t="shared" si="74"/>
        <v>Si</v>
      </c>
      <c r="F2405">
        <v>0</v>
      </c>
      <c r="G2405" s="2">
        <v>12</v>
      </c>
      <c r="H2405" s="4">
        <f t="shared" si="75"/>
        <v>0</v>
      </c>
      <c r="I2405" s="4"/>
      <c r="J2405">
        <v>1555</v>
      </c>
      <c r="K2405" s="4"/>
    </row>
    <row r="2406" spans="1:11" x14ac:dyDescent="0.25">
      <c r="A2406">
        <v>2411</v>
      </c>
      <c r="B2406" t="s">
        <v>912</v>
      </c>
      <c r="C2406" t="s">
        <v>3</v>
      </c>
      <c r="D2406" t="s">
        <v>1103</v>
      </c>
      <c r="E2406" t="str">
        <f t="shared" si="74"/>
        <v>No</v>
      </c>
      <c r="F2406">
        <v>20</v>
      </c>
      <c r="G2406" s="2">
        <v>39</v>
      </c>
      <c r="H2406" s="4">
        <f t="shared" si="75"/>
        <v>780</v>
      </c>
      <c r="I2406" s="4"/>
      <c r="J2406">
        <v>1555</v>
      </c>
      <c r="K2406" s="4"/>
    </row>
    <row r="2407" spans="1:11" x14ac:dyDescent="0.25">
      <c r="A2407">
        <v>2412</v>
      </c>
      <c r="B2407" t="s">
        <v>912</v>
      </c>
      <c r="C2407" t="s">
        <v>3</v>
      </c>
      <c r="D2407" t="s">
        <v>1103</v>
      </c>
      <c r="E2407" t="str">
        <f t="shared" si="74"/>
        <v>No</v>
      </c>
      <c r="F2407">
        <v>10</v>
      </c>
      <c r="G2407" s="2">
        <v>26</v>
      </c>
      <c r="H2407" s="4">
        <f t="shared" si="75"/>
        <v>260</v>
      </c>
      <c r="I2407" s="4"/>
      <c r="J2407">
        <v>1555</v>
      </c>
      <c r="K2407" s="4"/>
    </row>
    <row r="2408" spans="1:11" x14ac:dyDescent="0.25">
      <c r="A2408">
        <v>2413</v>
      </c>
      <c r="B2408" t="s">
        <v>912</v>
      </c>
      <c r="C2408" t="s">
        <v>3</v>
      </c>
      <c r="D2408" t="s">
        <v>1103</v>
      </c>
      <c r="E2408" t="str">
        <f t="shared" si="74"/>
        <v>No</v>
      </c>
      <c r="F2408">
        <v>30</v>
      </c>
      <c r="G2408" s="2">
        <v>22</v>
      </c>
      <c r="H2408" s="4">
        <f t="shared" si="75"/>
        <v>660</v>
      </c>
      <c r="I2408" s="4"/>
      <c r="J2408">
        <v>1555</v>
      </c>
      <c r="K2408" s="4"/>
    </row>
    <row r="2409" spans="1:11" x14ac:dyDescent="0.25">
      <c r="A2409">
        <v>2414</v>
      </c>
      <c r="B2409" t="s">
        <v>913</v>
      </c>
      <c r="C2409" t="s">
        <v>1</v>
      </c>
      <c r="D2409" t="s">
        <v>1107</v>
      </c>
      <c r="E2409" t="str">
        <f t="shared" si="74"/>
        <v>No</v>
      </c>
      <c r="F2409">
        <v>10</v>
      </c>
      <c r="G2409" s="2">
        <v>16</v>
      </c>
      <c r="H2409" s="4">
        <f t="shared" si="75"/>
        <v>160</v>
      </c>
      <c r="I2409" s="4"/>
      <c r="J2409">
        <v>2790</v>
      </c>
      <c r="K2409" s="4"/>
    </row>
    <row r="2410" spans="1:11" x14ac:dyDescent="0.25">
      <c r="A2410">
        <v>2415</v>
      </c>
      <c r="B2410" t="s">
        <v>913</v>
      </c>
      <c r="C2410" t="s">
        <v>1</v>
      </c>
      <c r="D2410" t="s">
        <v>1107</v>
      </c>
      <c r="E2410" t="str">
        <f t="shared" si="74"/>
        <v>Si</v>
      </c>
      <c r="F2410">
        <v>0</v>
      </c>
      <c r="G2410" s="2">
        <v>10</v>
      </c>
      <c r="H2410" s="4">
        <f t="shared" si="75"/>
        <v>0</v>
      </c>
      <c r="I2410" s="4"/>
      <c r="J2410">
        <v>2790</v>
      </c>
      <c r="K2410" s="4"/>
    </row>
    <row r="2411" spans="1:11" x14ac:dyDescent="0.25">
      <c r="A2411">
        <v>2416</v>
      </c>
      <c r="B2411" t="s">
        <v>914</v>
      </c>
      <c r="C2411" t="s">
        <v>1</v>
      </c>
      <c r="D2411" t="s">
        <v>1110</v>
      </c>
      <c r="E2411" t="str">
        <f t="shared" si="74"/>
        <v>No</v>
      </c>
      <c r="F2411">
        <v>10</v>
      </c>
      <c r="G2411" s="2">
        <v>12</v>
      </c>
      <c r="H2411" s="4">
        <f t="shared" si="75"/>
        <v>120</v>
      </c>
      <c r="I2411" s="4"/>
      <c r="J2411">
        <v>7091</v>
      </c>
      <c r="K2411" s="4"/>
    </row>
    <row r="2412" spans="1:11" x14ac:dyDescent="0.25">
      <c r="A2412">
        <v>2417</v>
      </c>
      <c r="B2412" t="s">
        <v>914</v>
      </c>
      <c r="C2412" t="s">
        <v>1</v>
      </c>
      <c r="D2412" t="s">
        <v>1110</v>
      </c>
      <c r="E2412" t="str">
        <f t="shared" si="74"/>
        <v>Si</v>
      </c>
      <c r="F2412">
        <v>0</v>
      </c>
      <c r="G2412" s="2">
        <v>34</v>
      </c>
      <c r="H2412" s="4">
        <f t="shared" si="75"/>
        <v>0</v>
      </c>
      <c r="I2412" s="4"/>
      <c r="J2412">
        <v>7091</v>
      </c>
      <c r="K2412" s="4"/>
    </row>
    <row r="2413" spans="1:11" x14ac:dyDescent="0.25">
      <c r="A2413">
        <v>2418</v>
      </c>
      <c r="B2413" t="s">
        <v>915</v>
      </c>
      <c r="C2413" t="s">
        <v>1</v>
      </c>
      <c r="D2413" t="s">
        <v>1110</v>
      </c>
      <c r="E2413" t="str">
        <f t="shared" si="74"/>
        <v>Si</v>
      </c>
      <c r="F2413">
        <v>0</v>
      </c>
      <c r="G2413" s="2">
        <v>14</v>
      </c>
      <c r="H2413" s="4">
        <f t="shared" si="75"/>
        <v>0</v>
      </c>
      <c r="I2413" s="4"/>
      <c r="J2413">
        <v>7700</v>
      </c>
      <c r="K2413" s="4"/>
    </row>
    <row r="2414" spans="1:11" x14ac:dyDescent="0.25">
      <c r="A2414">
        <v>2419</v>
      </c>
      <c r="B2414" t="s">
        <v>915</v>
      </c>
      <c r="C2414" t="s">
        <v>1</v>
      </c>
      <c r="D2414" t="s">
        <v>1110</v>
      </c>
      <c r="E2414" t="str">
        <f t="shared" si="74"/>
        <v>No</v>
      </c>
      <c r="F2414">
        <v>10</v>
      </c>
      <c r="G2414" s="2">
        <v>10</v>
      </c>
      <c r="H2414" s="4">
        <f t="shared" si="75"/>
        <v>100</v>
      </c>
      <c r="I2414" s="4"/>
      <c r="J2414">
        <v>7700</v>
      </c>
      <c r="K2414" s="4"/>
    </row>
    <row r="2415" spans="1:11" x14ac:dyDescent="0.25">
      <c r="A2415">
        <v>2420</v>
      </c>
      <c r="B2415" t="s">
        <v>915</v>
      </c>
      <c r="C2415" t="s">
        <v>1</v>
      </c>
      <c r="D2415" t="s">
        <v>1110</v>
      </c>
      <c r="E2415" t="str">
        <f t="shared" si="74"/>
        <v>No</v>
      </c>
      <c r="F2415">
        <v>30</v>
      </c>
      <c r="G2415" s="2">
        <v>39</v>
      </c>
      <c r="H2415" s="4">
        <f t="shared" si="75"/>
        <v>1170</v>
      </c>
      <c r="I2415" s="4"/>
      <c r="J2415">
        <v>7700</v>
      </c>
      <c r="K2415" s="4"/>
    </row>
    <row r="2416" spans="1:11" x14ac:dyDescent="0.25">
      <c r="A2416">
        <v>2421</v>
      </c>
      <c r="B2416" t="s">
        <v>916</v>
      </c>
      <c r="C2416" t="s">
        <v>3</v>
      </c>
      <c r="D2416" t="s">
        <v>1097</v>
      </c>
      <c r="E2416" t="str">
        <f t="shared" si="74"/>
        <v>Si</v>
      </c>
      <c r="F2416">
        <v>0</v>
      </c>
      <c r="G2416" s="2">
        <v>19</v>
      </c>
      <c r="H2416" s="4">
        <f t="shared" si="75"/>
        <v>0</v>
      </c>
      <c r="I2416" s="4"/>
      <c r="J2416">
        <v>9031</v>
      </c>
      <c r="K2416" s="4"/>
    </row>
    <row r="2417" spans="1:11" x14ac:dyDescent="0.25">
      <c r="A2417">
        <v>2422</v>
      </c>
      <c r="B2417" t="s">
        <v>916</v>
      </c>
      <c r="C2417" t="s">
        <v>3</v>
      </c>
      <c r="D2417" t="s">
        <v>1097</v>
      </c>
      <c r="E2417" t="str">
        <f t="shared" si="74"/>
        <v>No</v>
      </c>
      <c r="F2417">
        <v>10</v>
      </c>
      <c r="G2417" s="2">
        <v>37</v>
      </c>
      <c r="H2417" s="4">
        <f t="shared" si="75"/>
        <v>370</v>
      </c>
      <c r="I2417" s="4"/>
      <c r="J2417">
        <v>9031</v>
      </c>
      <c r="K2417" s="4"/>
    </row>
    <row r="2418" spans="1:11" x14ac:dyDescent="0.25">
      <c r="A2418">
        <v>2423</v>
      </c>
      <c r="B2418" t="s">
        <v>916</v>
      </c>
      <c r="C2418" t="s">
        <v>3</v>
      </c>
      <c r="D2418" t="s">
        <v>1097</v>
      </c>
      <c r="E2418" t="str">
        <f t="shared" si="74"/>
        <v>No</v>
      </c>
      <c r="F2418">
        <v>30</v>
      </c>
      <c r="G2418" s="2">
        <v>27</v>
      </c>
      <c r="H2418" s="4">
        <f t="shared" si="75"/>
        <v>810</v>
      </c>
      <c r="I2418" s="4"/>
      <c r="J2418">
        <v>9031</v>
      </c>
      <c r="K2418" s="4"/>
    </row>
    <row r="2419" spans="1:11" x14ac:dyDescent="0.25">
      <c r="A2419">
        <v>2424</v>
      </c>
      <c r="B2419" t="s">
        <v>1320</v>
      </c>
      <c r="C2419" t="s">
        <v>3</v>
      </c>
      <c r="D2419" t="s">
        <v>1096</v>
      </c>
      <c r="E2419" t="str">
        <f t="shared" si="74"/>
        <v>Si</v>
      </c>
      <c r="F2419">
        <v>0</v>
      </c>
      <c r="G2419" s="2">
        <v>29</v>
      </c>
      <c r="H2419" s="4">
        <f t="shared" si="75"/>
        <v>0</v>
      </c>
      <c r="I2419" s="4"/>
      <c r="J2419">
        <v>1209</v>
      </c>
      <c r="K2419" s="4"/>
    </row>
    <row r="2420" spans="1:11" x14ac:dyDescent="0.25">
      <c r="A2420">
        <v>2425</v>
      </c>
      <c r="B2420" t="s">
        <v>1320</v>
      </c>
      <c r="C2420" t="s">
        <v>3</v>
      </c>
      <c r="D2420" t="s">
        <v>1096</v>
      </c>
      <c r="E2420" t="str">
        <f t="shared" si="74"/>
        <v>No</v>
      </c>
      <c r="F2420">
        <v>30</v>
      </c>
      <c r="G2420" s="2">
        <v>37</v>
      </c>
      <c r="H2420" s="4">
        <f t="shared" si="75"/>
        <v>1110</v>
      </c>
      <c r="I2420" s="4"/>
      <c r="J2420">
        <v>1209</v>
      </c>
      <c r="K2420" s="4"/>
    </row>
    <row r="2421" spans="1:11" x14ac:dyDescent="0.25">
      <c r="A2421">
        <v>2426</v>
      </c>
      <c r="B2421" t="s">
        <v>917</v>
      </c>
      <c r="C2421" t="s">
        <v>3</v>
      </c>
      <c r="D2421" t="s">
        <v>1103</v>
      </c>
      <c r="E2421" t="str">
        <f t="shared" si="74"/>
        <v>No</v>
      </c>
      <c r="F2421">
        <v>10</v>
      </c>
      <c r="G2421" s="2">
        <v>15</v>
      </c>
      <c r="H2421" s="4">
        <f t="shared" si="75"/>
        <v>150</v>
      </c>
      <c r="I2421" s="4"/>
      <c r="J2421">
        <v>5462</v>
      </c>
      <c r="K2421" s="4"/>
    </row>
    <row r="2422" spans="1:11" x14ac:dyDescent="0.25">
      <c r="A2422">
        <v>2427</v>
      </c>
      <c r="B2422" t="s">
        <v>917</v>
      </c>
      <c r="C2422" t="s">
        <v>3</v>
      </c>
      <c r="D2422" t="s">
        <v>1103</v>
      </c>
      <c r="E2422" t="str">
        <f t="shared" si="74"/>
        <v>Si</v>
      </c>
      <c r="F2422">
        <v>0</v>
      </c>
      <c r="G2422" s="2">
        <v>38</v>
      </c>
      <c r="H2422" s="4">
        <f t="shared" si="75"/>
        <v>0</v>
      </c>
      <c r="I2422" s="4"/>
      <c r="J2422">
        <v>5462</v>
      </c>
      <c r="K2422" s="4"/>
    </row>
    <row r="2423" spans="1:11" x14ac:dyDescent="0.25">
      <c r="A2423">
        <v>2428</v>
      </c>
      <c r="B2423" t="s">
        <v>917</v>
      </c>
      <c r="C2423" t="s">
        <v>3</v>
      </c>
      <c r="D2423" t="s">
        <v>1103</v>
      </c>
      <c r="E2423" t="str">
        <f t="shared" si="74"/>
        <v>No</v>
      </c>
      <c r="F2423">
        <v>30</v>
      </c>
      <c r="G2423" s="2">
        <v>34</v>
      </c>
      <c r="H2423" s="4">
        <f t="shared" si="75"/>
        <v>1020</v>
      </c>
      <c r="I2423" s="4"/>
      <c r="J2423">
        <v>5462</v>
      </c>
      <c r="K2423" s="4"/>
    </row>
    <row r="2424" spans="1:11" x14ac:dyDescent="0.25">
      <c r="A2424">
        <v>2429</v>
      </c>
      <c r="B2424" t="s">
        <v>918</v>
      </c>
      <c r="C2424" t="s">
        <v>3</v>
      </c>
      <c r="D2424" t="s">
        <v>1103</v>
      </c>
      <c r="E2424" t="str">
        <f t="shared" si="74"/>
        <v>No</v>
      </c>
      <c r="F2424">
        <v>10</v>
      </c>
      <c r="G2424" s="2">
        <v>38</v>
      </c>
      <c r="H2424" s="4">
        <f t="shared" si="75"/>
        <v>380</v>
      </c>
      <c r="I2424" s="4"/>
      <c r="J2424">
        <v>2375</v>
      </c>
      <c r="K2424" s="4"/>
    </row>
    <row r="2425" spans="1:11" x14ac:dyDescent="0.25">
      <c r="A2425">
        <v>2430</v>
      </c>
      <c r="B2425" t="s">
        <v>919</v>
      </c>
      <c r="C2425" t="s">
        <v>3</v>
      </c>
      <c r="D2425" t="s">
        <v>1103</v>
      </c>
      <c r="E2425" t="str">
        <f t="shared" si="74"/>
        <v>Si</v>
      </c>
      <c r="F2425">
        <v>0</v>
      </c>
      <c r="G2425" s="2">
        <v>20</v>
      </c>
      <c r="H2425" s="4">
        <f t="shared" si="75"/>
        <v>0</v>
      </c>
      <c r="I2425" s="4"/>
      <c r="J2425">
        <v>8060</v>
      </c>
      <c r="K2425" s="4"/>
    </row>
    <row r="2426" spans="1:11" x14ac:dyDescent="0.25">
      <c r="A2426">
        <v>2431</v>
      </c>
      <c r="B2426" t="s">
        <v>919</v>
      </c>
      <c r="C2426" t="s">
        <v>3</v>
      </c>
      <c r="D2426" t="s">
        <v>1103</v>
      </c>
      <c r="E2426" t="str">
        <f t="shared" si="74"/>
        <v>No</v>
      </c>
      <c r="F2426">
        <v>10</v>
      </c>
      <c r="G2426" s="2">
        <v>29</v>
      </c>
      <c r="H2426" s="4">
        <f t="shared" si="75"/>
        <v>290</v>
      </c>
      <c r="I2426" s="4"/>
      <c r="J2426">
        <v>8060</v>
      </c>
      <c r="K2426" s="4"/>
    </row>
    <row r="2427" spans="1:11" x14ac:dyDescent="0.25">
      <c r="A2427">
        <v>2432</v>
      </c>
      <c r="B2427" t="s">
        <v>1321</v>
      </c>
      <c r="C2427" t="s">
        <v>3</v>
      </c>
      <c r="D2427" t="s">
        <v>1097</v>
      </c>
      <c r="E2427" t="str">
        <f t="shared" si="74"/>
        <v>Si</v>
      </c>
      <c r="F2427">
        <v>0</v>
      </c>
      <c r="G2427" s="2">
        <v>10</v>
      </c>
      <c r="H2427" s="4">
        <f t="shared" si="75"/>
        <v>0</v>
      </c>
      <c r="I2427" s="4"/>
      <c r="J2427">
        <v>6403</v>
      </c>
      <c r="K2427" s="4"/>
    </row>
    <row r="2428" spans="1:11" x14ac:dyDescent="0.25">
      <c r="A2428">
        <v>2433</v>
      </c>
      <c r="B2428" t="s">
        <v>1321</v>
      </c>
      <c r="C2428" t="s">
        <v>3</v>
      </c>
      <c r="D2428" t="s">
        <v>1097</v>
      </c>
      <c r="E2428" t="str">
        <f t="shared" si="74"/>
        <v>No</v>
      </c>
      <c r="F2428">
        <v>30</v>
      </c>
      <c r="G2428" s="2">
        <v>40</v>
      </c>
      <c r="H2428" s="4">
        <f t="shared" si="75"/>
        <v>1200</v>
      </c>
      <c r="I2428" s="4"/>
      <c r="J2428">
        <v>6403</v>
      </c>
      <c r="K2428" s="4"/>
    </row>
    <row r="2429" spans="1:11" x14ac:dyDescent="0.25">
      <c r="A2429">
        <v>2434</v>
      </c>
      <c r="B2429" t="s">
        <v>1321</v>
      </c>
      <c r="C2429" t="s">
        <v>3</v>
      </c>
      <c r="D2429" t="s">
        <v>1097</v>
      </c>
      <c r="E2429" t="str">
        <f t="shared" si="74"/>
        <v>No</v>
      </c>
      <c r="F2429">
        <v>10</v>
      </c>
      <c r="G2429" s="2">
        <v>19</v>
      </c>
      <c r="H2429" s="4">
        <f t="shared" si="75"/>
        <v>190</v>
      </c>
      <c r="I2429" s="4"/>
      <c r="J2429">
        <v>6403</v>
      </c>
      <c r="K2429" s="4"/>
    </row>
    <row r="2430" spans="1:11" x14ac:dyDescent="0.25">
      <c r="A2430">
        <v>2435</v>
      </c>
      <c r="B2430" t="s">
        <v>920</v>
      </c>
      <c r="C2430" t="s">
        <v>1</v>
      </c>
      <c r="D2430" t="s">
        <v>1110</v>
      </c>
      <c r="E2430" t="str">
        <f t="shared" si="74"/>
        <v>Si</v>
      </c>
      <c r="F2430">
        <v>0</v>
      </c>
      <c r="G2430" s="2">
        <v>15</v>
      </c>
      <c r="H2430" s="4">
        <f t="shared" si="75"/>
        <v>0</v>
      </c>
      <c r="I2430" s="4"/>
      <c r="J2430">
        <v>4125</v>
      </c>
      <c r="K2430" s="4"/>
    </row>
    <row r="2431" spans="1:11" x14ac:dyDescent="0.25">
      <c r="A2431">
        <v>2436</v>
      </c>
      <c r="B2431" t="s">
        <v>921</v>
      </c>
      <c r="C2431" t="s">
        <v>1</v>
      </c>
      <c r="D2431" t="s">
        <v>1115</v>
      </c>
      <c r="E2431" t="str">
        <f t="shared" si="74"/>
        <v>Si</v>
      </c>
      <c r="F2431">
        <v>0</v>
      </c>
      <c r="G2431" s="2">
        <v>24</v>
      </c>
      <c r="H2431" s="4">
        <f t="shared" si="75"/>
        <v>0</v>
      </c>
      <c r="I2431" s="4"/>
      <c r="J2431">
        <v>4524</v>
      </c>
      <c r="K2431" s="4"/>
    </row>
    <row r="2432" spans="1:11" x14ac:dyDescent="0.25">
      <c r="A2432">
        <v>2437</v>
      </c>
      <c r="B2432" t="s">
        <v>921</v>
      </c>
      <c r="C2432" t="s">
        <v>1</v>
      </c>
      <c r="D2432" t="s">
        <v>1115</v>
      </c>
      <c r="E2432" t="str">
        <f t="shared" si="74"/>
        <v>No</v>
      </c>
      <c r="F2432">
        <v>30</v>
      </c>
      <c r="G2432" s="2">
        <v>12</v>
      </c>
      <c r="H2432" s="4">
        <f t="shared" si="75"/>
        <v>360</v>
      </c>
      <c r="I2432" s="4"/>
      <c r="J2432">
        <v>4524</v>
      </c>
      <c r="K2432" s="4"/>
    </row>
    <row r="2433" spans="1:11" x14ac:dyDescent="0.25">
      <c r="A2433">
        <v>2438</v>
      </c>
      <c r="B2433" t="s">
        <v>921</v>
      </c>
      <c r="C2433" t="s">
        <v>1</v>
      </c>
      <c r="D2433" t="s">
        <v>1115</v>
      </c>
      <c r="E2433" t="str">
        <f t="shared" si="74"/>
        <v>No</v>
      </c>
      <c r="F2433">
        <v>10</v>
      </c>
      <c r="G2433" s="2">
        <v>10</v>
      </c>
      <c r="H2433" s="4">
        <f t="shared" si="75"/>
        <v>100</v>
      </c>
      <c r="I2433" s="4"/>
      <c r="J2433">
        <v>4524</v>
      </c>
      <c r="K2433" s="4"/>
    </row>
    <row r="2434" spans="1:11" x14ac:dyDescent="0.25">
      <c r="A2434">
        <v>2439</v>
      </c>
      <c r="B2434" t="s">
        <v>922</v>
      </c>
      <c r="C2434" t="s">
        <v>1</v>
      </c>
      <c r="D2434" t="s">
        <v>1115</v>
      </c>
      <c r="E2434" t="str">
        <f t="shared" ref="E2434:E2497" si="76">IF(F2434=0,"Si","No")</f>
        <v>No</v>
      </c>
      <c r="F2434">
        <v>30</v>
      </c>
      <c r="G2434" s="2">
        <v>32</v>
      </c>
      <c r="H2434" s="4">
        <f t="shared" si="75"/>
        <v>960</v>
      </c>
      <c r="I2434" s="4"/>
      <c r="J2434">
        <v>8780</v>
      </c>
      <c r="K2434" s="4"/>
    </row>
    <row r="2435" spans="1:11" x14ac:dyDescent="0.25">
      <c r="A2435">
        <v>2440</v>
      </c>
      <c r="B2435" t="s">
        <v>922</v>
      </c>
      <c r="C2435" t="s">
        <v>1</v>
      </c>
      <c r="D2435" t="s">
        <v>1115</v>
      </c>
      <c r="E2435" t="str">
        <f t="shared" si="76"/>
        <v>No</v>
      </c>
      <c r="F2435">
        <v>10</v>
      </c>
      <c r="G2435" s="2">
        <v>35</v>
      </c>
      <c r="H2435" s="4">
        <f t="shared" ref="H2435:H2498" si="77">G2435*F2435</f>
        <v>350</v>
      </c>
      <c r="I2435" s="4"/>
      <c r="J2435">
        <v>8780</v>
      </c>
      <c r="K2435" s="4"/>
    </row>
    <row r="2436" spans="1:11" x14ac:dyDescent="0.25">
      <c r="A2436">
        <v>2441</v>
      </c>
      <c r="B2436" t="s">
        <v>922</v>
      </c>
      <c r="C2436" t="s">
        <v>1</v>
      </c>
      <c r="D2436" t="s">
        <v>1115</v>
      </c>
      <c r="E2436" t="str">
        <f t="shared" si="76"/>
        <v>Si</v>
      </c>
      <c r="F2436">
        <v>0</v>
      </c>
      <c r="G2436" s="2">
        <v>38</v>
      </c>
      <c r="H2436" s="4">
        <f t="shared" si="77"/>
        <v>0</v>
      </c>
      <c r="I2436" s="4"/>
      <c r="J2436">
        <v>8780</v>
      </c>
      <c r="K2436" s="4"/>
    </row>
    <row r="2437" spans="1:11" x14ac:dyDescent="0.25">
      <c r="A2437">
        <v>2442</v>
      </c>
      <c r="B2437" t="s">
        <v>1322</v>
      </c>
      <c r="C2437" t="s">
        <v>1</v>
      </c>
      <c r="D2437" t="s">
        <v>1109</v>
      </c>
      <c r="E2437" t="str">
        <f t="shared" si="76"/>
        <v>Si</v>
      </c>
      <c r="F2437">
        <v>0</v>
      </c>
      <c r="G2437" s="2">
        <v>30</v>
      </c>
      <c r="H2437" s="4">
        <f t="shared" si="77"/>
        <v>0</v>
      </c>
      <c r="I2437" s="4"/>
      <c r="J2437">
        <v>7871</v>
      </c>
      <c r="K2437" s="4"/>
    </row>
    <row r="2438" spans="1:11" x14ac:dyDescent="0.25">
      <c r="A2438">
        <v>2443</v>
      </c>
      <c r="B2438" t="s">
        <v>923</v>
      </c>
      <c r="C2438" t="s">
        <v>3</v>
      </c>
      <c r="D2438" t="s">
        <v>1097</v>
      </c>
      <c r="E2438" t="str">
        <f t="shared" si="76"/>
        <v>Si</v>
      </c>
      <c r="F2438">
        <v>0</v>
      </c>
      <c r="G2438" s="2">
        <v>19</v>
      </c>
      <c r="H2438" s="4">
        <f t="shared" si="77"/>
        <v>0</v>
      </c>
      <c r="I2438" s="4"/>
      <c r="J2438">
        <v>5365</v>
      </c>
      <c r="K2438" s="4"/>
    </row>
    <row r="2439" spans="1:11" x14ac:dyDescent="0.25">
      <c r="A2439">
        <v>2444</v>
      </c>
      <c r="B2439" t="s">
        <v>923</v>
      </c>
      <c r="C2439" t="s">
        <v>3</v>
      </c>
      <c r="D2439" t="s">
        <v>1097</v>
      </c>
      <c r="E2439" t="str">
        <f t="shared" si="76"/>
        <v>No</v>
      </c>
      <c r="F2439">
        <v>30</v>
      </c>
      <c r="G2439" s="2">
        <v>18</v>
      </c>
      <c r="H2439" s="4">
        <f t="shared" si="77"/>
        <v>540</v>
      </c>
      <c r="I2439" s="4"/>
      <c r="J2439">
        <v>5365</v>
      </c>
      <c r="K2439" s="4"/>
    </row>
    <row r="2440" spans="1:11" x14ac:dyDescent="0.25">
      <c r="A2440">
        <v>2445</v>
      </c>
      <c r="B2440" t="s">
        <v>924</v>
      </c>
      <c r="C2440" t="s">
        <v>3</v>
      </c>
      <c r="D2440" t="s">
        <v>1103</v>
      </c>
      <c r="E2440" t="str">
        <f t="shared" si="76"/>
        <v>Si</v>
      </c>
      <c r="F2440">
        <v>0</v>
      </c>
      <c r="G2440" s="2">
        <v>13</v>
      </c>
      <c r="H2440" s="4">
        <f t="shared" si="77"/>
        <v>0</v>
      </c>
      <c r="I2440" s="4"/>
      <c r="J2440">
        <v>6997</v>
      </c>
      <c r="K2440" s="4"/>
    </row>
    <row r="2441" spans="1:11" x14ac:dyDescent="0.25">
      <c r="A2441">
        <v>2446</v>
      </c>
      <c r="B2441" t="s">
        <v>924</v>
      </c>
      <c r="C2441" t="s">
        <v>3</v>
      </c>
      <c r="D2441" t="s">
        <v>1103</v>
      </c>
      <c r="E2441" t="str">
        <f t="shared" si="76"/>
        <v>No</v>
      </c>
      <c r="F2441">
        <v>30</v>
      </c>
      <c r="G2441" s="2">
        <v>27</v>
      </c>
      <c r="H2441" s="4">
        <f t="shared" si="77"/>
        <v>810</v>
      </c>
      <c r="I2441" s="4"/>
      <c r="J2441">
        <v>6997</v>
      </c>
      <c r="K2441" s="4"/>
    </row>
    <row r="2442" spans="1:11" x14ac:dyDescent="0.25">
      <c r="A2442">
        <v>2447</v>
      </c>
      <c r="B2442" t="s">
        <v>924</v>
      </c>
      <c r="C2442" t="s">
        <v>3</v>
      </c>
      <c r="D2442" t="s">
        <v>1103</v>
      </c>
      <c r="E2442" t="str">
        <f t="shared" si="76"/>
        <v>No</v>
      </c>
      <c r="F2442">
        <v>10</v>
      </c>
      <c r="G2442" s="2">
        <v>26</v>
      </c>
      <c r="H2442" s="4">
        <f t="shared" si="77"/>
        <v>260</v>
      </c>
      <c r="I2442" s="4"/>
      <c r="J2442">
        <v>6997</v>
      </c>
      <c r="K2442" s="4"/>
    </row>
    <row r="2443" spans="1:11" x14ac:dyDescent="0.25">
      <c r="A2443">
        <v>2448</v>
      </c>
      <c r="B2443" t="s">
        <v>1323</v>
      </c>
      <c r="C2443" t="s">
        <v>1121</v>
      </c>
      <c r="D2443" t="s">
        <v>1108</v>
      </c>
      <c r="E2443" t="str">
        <f t="shared" si="76"/>
        <v>No</v>
      </c>
      <c r="F2443">
        <v>30</v>
      </c>
      <c r="G2443" s="2">
        <v>23</v>
      </c>
      <c r="H2443" s="4">
        <f t="shared" si="77"/>
        <v>690</v>
      </c>
      <c r="I2443" s="4"/>
      <c r="J2443">
        <v>1930</v>
      </c>
      <c r="K2443" s="4"/>
    </row>
    <row r="2444" spans="1:11" x14ac:dyDescent="0.25">
      <c r="A2444">
        <v>2449</v>
      </c>
      <c r="B2444" t="s">
        <v>1323</v>
      </c>
      <c r="C2444" t="s">
        <v>1121</v>
      </c>
      <c r="D2444" t="s">
        <v>1108</v>
      </c>
      <c r="E2444" t="str">
        <f t="shared" si="76"/>
        <v>Si</v>
      </c>
      <c r="F2444">
        <v>0</v>
      </c>
      <c r="G2444" s="2">
        <v>15</v>
      </c>
      <c r="H2444" s="4">
        <f t="shared" si="77"/>
        <v>0</v>
      </c>
      <c r="I2444" s="4"/>
      <c r="J2444">
        <v>1930</v>
      </c>
      <c r="K2444" s="4"/>
    </row>
    <row r="2445" spans="1:11" x14ac:dyDescent="0.25">
      <c r="A2445">
        <v>2450</v>
      </c>
      <c r="B2445" t="s">
        <v>1323</v>
      </c>
      <c r="C2445" t="s">
        <v>1121</v>
      </c>
      <c r="D2445" t="s">
        <v>1108</v>
      </c>
      <c r="E2445" t="str">
        <f t="shared" si="76"/>
        <v>No</v>
      </c>
      <c r="F2445">
        <v>10</v>
      </c>
      <c r="G2445" s="2">
        <v>17</v>
      </c>
      <c r="H2445" s="4">
        <f t="shared" si="77"/>
        <v>170</v>
      </c>
      <c r="I2445" s="4"/>
      <c r="J2445">
        <v>1930</v>
      </c>
      <c r="K2445" s="4"/>
    </row>
    <row r="2446" spans="1:11" x14ac:dyDescent="0.25">
      <c r="A2446">
        <v>2451</v>
      </c>
      <c r="B2446" t="s">
        <v>1324</v>
      </c>
      <c r="C2446" t="s">
        <v>1</v>
      </c>
      <c r="D2446" t="s">
        <v>1115</v>
      </c>
      <c r="E2446" t="str">
        <f t="shared" si="76"/>
        <v>No</v>
      </c>
      <c r="F2446">
        <v>10</v>
      </c>
      <c r="G2446" s="2">
        <v>17</v>
      </c>
      <c r="H2446" s="4">
        <f t="shared" si="77"/>
        <v>170</v>
      </c>
      <c r="I2446" s="4"/>
      <c r="J2446">
        <v>1984</v>
      </c>
      <c r="K2446" s="4"/>
    </row>
    <row r="2447" spans="1:11" x14ac:dyDescent="0.25">
      <c r="A2447">
        <v>2452</v>
      </c>
      <c r="B2447" t="s">
        <v>1324</v>
      </c>
      <c r="C2447" t="s">
        <v>1</v>
      </c>
      <c r="D2447" t="s">
        <v>1115</v>
      </c>
      <c r="E2447" t="str">
        <f t="shared" si="76"/>
        <v>Si</v>
      </c>
      <c r="F2447">
        <v>0</v>
      </c>
      <c r="G2447" s="2">
        <v>25</v>
      </c>
      <c r="H2447" s="4">
        <f t="shared" si="77"/>
        <v>0</v>
      </c>
      <c r="I2447" s="4"/>
      <c r="J2447">
        <v>1984</v>
      </c>
      <c r="K2447" s="4"/>
    </row>
    <row r="2448" spans="1:11" x14ac:dyDescent="0.25">
      <c r="A2448">
        <v>2453</v>
      </c>
      <c r="B2448" t="s">
        <v>1324</v>
      </c>
      <c r="C2448" t="s">
        <v>1</v>
      </c>
      <c r="D2448" t="s">
        <v>1115</v>
      </c>
      <c r="E2448" t="str">
        <f t="shared" si="76"/>
        <v>No</v>
      </c>
      <c r="F2448">
        <v>30</v>
      </c>
      <c r="G2448" s="2">
        <v>39</v>
      </c>
      <c r="H2448" s="4">
        <f t="shared" si="77"/>
        <v>1170</v>
      </c>
      <c r="I2448" s="4"/>
      <c r="J2448">
        <v>1984</v>
      </c>
      <c r="K2448" s="4"/>
    </row>
    <row r="2449" spans="1:11" x14ac:dyDescent="0.25">
      <c r="A2449">
        <v>2454</v>
      </c>
      <c r="B2449" t="s">
        <v>925</v>
      </c>
      <c r="C2449" t="s">
        <v>1</v>
      </c>
      <c r="D2449" t="s">
        <v>1111</v>
      </c>
      <c r="E2449" t="str">
        <f t="shared" si="76"/>
        <v>Si</v>
      </c>
      <c r="F2449">
        <v>0</v>
      </c>
      <c r="G2449" s="2">
        <v>11</v>
      </c>
      <c r="H2449" s="4">
        <f t="shared" si="77"/>
        <v>0</v>
      </c>
      <c r="I2449" s="4"/>
      <c r="J2449">
        <v>9703</v>
      </c>
      <c r="K2449" s="4"/>
    </row>
    <row r="2450" spans="1:11" x14ac:dyDescent="0.25">
      <c r="A2450">
        <v>2455</v>
      </c>
      <c r="B2450" t="s">
        <v>925</v>
      </c>
      <c r="C2450" t="s">
        <v>1</v>
      </c>
      <c r="D2450" t="s">
        <v>1111</v>
      </c>
      <c r="E2450" t="str">
        <f t="shared" si="76"/>
        <v>No</v>
      </c>
      <c r="F2450">
        <v>10</v>
      </c>
      <c r="G2450" s="2">
        <v>13</v>
      </c>
      <c r="H2450" s="4">
        <f t="shared" si="77"/>
        <v>130</v>
      </c>
      <c r="I2450" s="4"/>
      <c r="J2450">
        <v>9703</v>
      </c>
      <c r="K2450" s="4"/>
    </row>
    <row r="2451" spans="1:11" x14ac:dyDescent="0.25">
      <c r="A2451">
        <v>2456</v>
      </c>
      <c r="B2451" t="s">
        <v>925</v>
      </c>
      <c r="C2451" t="s">
        <v>1</v>
      </c>
      <c r="D2451" t="s">
        <v>1111</v>
      </c>
      <c r="E2451" t="str">
        <f t="shared" si="76"/>
        <v>No</v>
      </c>
      <c r="F2451">
        <v>30</v>
      </c>
      <c r="G2451" s="2">
        <v>26</v>
      </c>
      <c r="H2451" s="4">
        <f t="shared" si="77"/>
        <v>780</v>
      </c>
      <c r="I2451" s="4"/>
      <c r="J2451">
        <v>9703</v>
      </c>
      <c r="K2451" s="4"/>
    </row>
    <row r="2452" spans="1:11" x14ac:dyDescent="0.25">
      <c r="A2452">
        <v>2457</v>
      </c>
      <c r="B2452" t="s">
        <v>1325</v>
      </c>
      <c r="C2452" t="s">
        <v>1</v>
      </c>
      <c r="D2452" t="s">
        <v>1109</v>
      </c>
      <c r="E2452" t="str">
        <f t="shared" si="76"/>
        <v>Si</v>
      </c>
      <c r="F2452">
        <v>0</v>
      </c>
      <c r="G2452" s="2">
        <v>39</v>
      </c>
      <c r="H2452" s="4">
        <f t="shared" si="77"/>
        <v>0</v>
      </c>
      <c r="I2452" s="4"/>
      <c r="J2452">
        <v>5012</v>
      </c>
      <c r="K2452" s="4"/>
    </row>
    <row r="2453" spans="1:11" x14ac:dyDescent="0.25">
      <c r="A2453">
        <v>2458</v>
      </c>
      <c r="B2453" t="s">
        <v>1325</v>
      </c>
      <c r="C2453" t="s">
        <v>1</v>
      </c>
      <c r="D2453" t="s">
        <v>1109</v>
      </c>
      <c r="E2453" t="str">
        <f t="shared" si="76"/>
        <v>No</v>
      </c>
      <c r="F2453">
        <v>10</v>
      </c>
      <c r="G2453" s="2">
        <v>20</v>
      </c>
      <c r="H2453" s="4">
        <f t="shared" si="77"/>
        <v>200</v>
      </c>
      <c r="I2453" s="4"/>
      <c r="J2453">
        <v>5012</v>
      </c>
      <c r="K2453" s="4"/>
    </row>
    <row r="2454" spans="1:11" x14ac:dyDescent="0.25">
      <c r="A2454">
        <v>2459</v>
      </c>
      <c r="B2454" t="s">
        <v>926</v>
      </c>
      <c r="C2454" t="s">
        <v>1</v>
      </c>
      <c r="D2454" t="s">
        <v>1109</v>
      </c>
      <c r="E2454" t="str">
        <f t="shared" si="76"/>
        <v>Si</v>
      </c>
      <c r="F2454">
        <v>0</v>
      </c>
      <c r="G2454" s="2">
        <v>16</v>
      </c>
      <c r="H2454" s="4">
        <f t="shared" si="77"/>
        <v>0</v>
      </c>
      <c r="I2454" s="4"/>
      <c r="J2454">
        <v>2357</v>
      </c>
      <c r="K2454" s="4"/>
    </row>
    <row r="2455" spans="1:11" x14ac:dyDescent="0.25">
      <c r="A2455">
        <v>2460</v>
      </c>
      <c r="B2455" t="s">
        <v>927</v>
      </c>
      <c r="C2455" t="s">
        <v>1</v>
      </c>
      <c r="D2455" t="s">
        <v>1107</v>
      </c>
      <c r="E2455" t="str">
        <f t="shared" si="76"/>
        <v>Si</v>
      </c>
      <c r="F2455">
        <v>0</v>
      </c>
      <c r="G2455" s="2">
        <v>25</v>
      </c>
      <c r="H2455" s="4">
        <f t="shared" si="77"/>
        <v>0</v>
      </c>
      <c r="I2455" s="4"/>
      <c r="J2455">
        <v>1459</v>
      </c>
      <c r="K2455" s="4"/>
    </row>
    <row r="2456" spans="1:11" x14ac:dyDescent="0.25">
      <c r="A2456">
        <v>2461</v>
      </c>
      <c r="B2456" t="s">
        <v>927</v>
      </c>
      <c r="C2456" t="s">
        <v>1</v>
      </c>
      <c r="D2456" t="s">
        <v>1107</v>
      </c>
      <c r="E2456" t="str">
        <f t="shared" si="76"/>
        <v>No</v>
      </c>
      <c r="F2456">
        <v>30</v>
      </c>
      <c r="G2456" s="2">
        <v>15</v>
      </c>
      <c r="H2456" s="4">
        <f t="shared" si="77"/>
        <v>450</v>
      </c>
      <c r="I2456" s="4"/>
      <c r="J2456">
        <v>1459</v>
      </c>
      <c r="K2456" s="4"/>
    </row>
    <row r="2457" spans="1:11" x14ac:dyDescent="0.25">
      <c r="A2457">
        <v>2462</v>
      </c>
      <c r="B2457" t="s">
        <v>927</v>
      </c>
      <c r="C2457" t="s">
        <v>1</v>
      </c>
      <c r="D2457" t="s">
        <v>1107</v>
      </c>
      <c r="E2457" t="str">
        <f t="shared" si="76"/>
        <v>No</v>
      </c>
      <c r="F2457">
        <v>10</v>
      </c>
      <c r="G2457" s="2">
        <v>10</v>
      </c>
      <c r="H2457" s="4">
        <f t="shared" si="77"/>
        <v>100</v>
      </c>
      <c r="I2457" s="4"/>
      <c r="J2457">
        <v>1459</v>
      </c>
      <c r="K2457" s="4"/>
    </row>
    <row r="2458" spans="1:11" x14ac:dyDescent="0.25">
      <c r="A2458">
        <v>2463</v>
      </c>
      <c r="B2458" t="s">
        <v>928</v>
      </c>
      <c r="C2458" t="s">
        <v>1</v>
      </c>
      <c r="D2458" t="s">
        <v>1116</v>
      </c>
      <c r="E2458" t="str">
        <f t="shared" si="76"/>
        <v>No</v>
      </c>
      <c r="F2458">
        <v>10</v>
      </c>
      <c r="G2458" s="2">
        <v>14</v>
      </c>
      <c r="H2458" s="4">
        <f t="shared" si="77"/>
        <v>140</v>
      </c>
      <c r="I2458" s="4"/>
      <c r="J2458">
        <v>9751</v>
      </c>
      <c r="K2458" s="4"/>
    </row>
    <row r="2459" spans="1:11" x14ac:dyDescent="0.25">
      <c r="A2459">
        <v>2464</v>
      </c>
      <c r="B2459" t="s">
        <v>928</v>
      </c>
      <c r="C2459" t="s">
        <v>1</v>
      </c>
      <c r="D2459" t="s">
        <v>1116</v>
      </c>
      <c r="E2459" t="str">
        <f t="shared" si="76"/>
        <v>No</v>
      </c>
      <c r="F2459">
        <v>30</v>
      </c>
      <c r="G2459" s="2">
        <v>17</v>
      </c>
      <c r="H2459" s="4">
        <f t="shared" si="77"/>
        <v>510</v>
      </c>
      <c r="I2459" s="4"/>
      <c r="J2459">
        <v>9751</v>
      </c>
      <c r="K2459" s="4"/>
    </row>
    <row r="2460" spans="1:11" x14ac:dyDescent="0.25">
      <c r="A2460">
        <v>2465</v>
      </c>
      <c r="B2460" t="s">
        <v>929</v>
      </c>
      <c r="C2460" t="s">
        <v>1</v>
      </c>
      <c r="D2460" t="s">
        <v>1098</v>
      </c>
      <c r="E2460" t="str">
        <f t="shared" si="76"/>
        <v>Si</v>
      </c>
      <c r="F2460">
        <v>0</v>
      </c>
      <c r="G2460" s="2">
        <v>16</v>
      </c>
      <c r="H2460" s="4">
        <f t="shared" si="77"/>
        <v>0</v>
      </c>
      <c r="I2460" s="4"/>
      <c r="J2460">
        <v>7589</v>
      </c>
      <c r="K2460" s="4"/>
    </row>
    <row r="2461" spans="1:11" x14ac:dyDescent="0.25">
      <c r="A2461">
        <v>2466</v>
      </c>
      <c r="B2461" t="s">
        <v>930</v>
      </c>
      <c r="C2461" t="s">
        <v>1</v>
      </c>
      <c r="D2461" t="s">
        <v>1107</v>
      </c>
      <c r="E2461" t="str">
        <f t="shared" si="76"/>
        <v>Si</v>
      </c>
      <c r="F2461">
        <v>0</v>
      </c>
      <c r="G2461" s="2">
        <v>18</v>
      </c>
      <c r="H2461" s="4">
        <f t="shared" si="77"/>
        <v>0</v>
      </c>
      <c r="I2461" s="4"/>
      <c r="J2461">
        <v>2410</v>
      </c>
      <c r="K2461" s="4"/>
    </row>
    <row r="2462" spans="1:11" x14ac:dyDescent="0.25">
      <c r="A2462">
        <v>2467</v>
      </c>
      <c r="B2462" t="s">
        <v>930</v>
      </c>
      <c r="C2462" t="s">
        <v>1</v>
      </c>
      <c r="D2462" t="s">
        <v>1107</v>
      </c>
      <c r="E2462" t="str">
        <f t="shared" si="76"/>
        <v>No</v>
      </c>
      <c r="F2462">
        <v>10</v>
      </c>
      <c r="G2462" s="2">
        <v>10</v>
      </c>
      <c r="H2462" s="4">
        <f t="shared" si="77"/>
        <v>100</v>
      </c>
      <c r="I2462" s="4"/>
      <c r="J2462">
        <v>2410</v>
      </c>
      <c r="K2462" s="4"/>
    </row>
    <row r="2463" spans="1:11" x14ac:dyDescent="0.25">
      <c r="A2463">
        <v>2468</v>
      </c>
      <c r="B2463" t="s">
        <v>931</v>
      </c>
      <c r="C2463" t="s">
        <v>1</v>
      </c>
      <c r="D2463" t="s">
        <v>1109</v>
      </c>
      <c r="E2463" t="str">
        <f t="shared" si="76"/>
        <v>Si</v>
      </c>
      <c r="F2463">
        <v>0</v>
      </c>
      <c r="G2463" s="2">
        <v>22</v>
      </c>
      <c r="H2463" s="4">
        <f t="shared" si="77"/>
        <v>0</v>
      </c>
      <c r="I2463" s="4"/>
      <c r="J2463">
        <v>4252</v>
      </c>
      <c r="K2463" s="4"/>
    </row>
    <row r="2464" spans="1:11" x14ac:dyDescent="0.25">
      <c r="A2464">
        <v>2469</v>
      </c>
      <c r="B2464" t="s">
        <v>932</v>
      </c>
      <c r="C2464" t="s">
        <v>1</v>
      </c>
      <c r="D2464" t="s">
        <v>1110</v>
      </c>
      <c r="E2464" t="str">
        <f t="shared" si="76"/>
        <v>Si</v>
      </c>
      <c r="F2464">
        <v>0</v>
      </c>
      <c r="G2464" s="2">
        <v>13</v>
      </c>
      <c r="H2464" s="4">
        <f t="shared" si="77"/>
        <v>0</v>
      </c>
      <c r="I2464" s="4"/>
      <c r="J2464">
        <v>7501</v>
      </c>
      <c r="K2464" s="4"/>
    </row>
    <row r="2465" spans="1:11" x14ac:dyDescent="0.25">
      <c r="A2465">
        <v>2470</v>
      </c>
      <c r="B2465" t="s">
        <v>1326</v>
      </c>
      <c r="C2465" t="s">
        <v>1</v>
      </c>
      <c r="D2465" t="s">
        <v>1110</v>
      </c>
      <c r="E2465" t="str">
        <f t="shared" si="76"/>
        <v>No</v>
      </c>
      <c r="F2465">
        <v>10</v>
      </c>
      <c r="G2465" s="2">
        <v>13</v>
      </c>
      <c r="H2465" s="4">
        <f t="shared" si="77"/>
        <v>130</v>
      </c>
      <c r="I2465" s="4"/>
      <c r="J2465">
        <v>6608</v>
      </c>
      <c r="K2465" s="4"/>
    </row>
    <row r="2466" spans="1:11" x14ac:dyDescent="0.25">
      <c r="A2466">
        <v>2471</v>
      </c>
      <c r="B2466" t="s">
        <v>1326</v>
      </c>
      <c r="C2466" t="s">
        <v>1</v>
      </c>
      <c r="D2466" t="s">
        <v>1110</v>
      </c>
      <c r="E2466" t="str">
        <f t="shared" si="76"/>
        <v>Si</v>
      </c>
      <c r="F2466">
        <v>0</v>
      </c>
      <c r="G2466" s="2">
        <v>32</v>
      </c>
      <c r="H2466" s="4">
        <f t="shared" si="77"/>
        <v>0</v>
      </c>
      <c r="I2466" s="4"/>
      <c r="J2466">
        <v>6608</v>
      </c>
      <c r="K2466" s="4"/>
    </row>
    <row r="2467" spans="1:11" x14ac:dyDescent="0.25">
      <c r="A2467">
        <v>2472</v>
      </c>
      <c r="B2467" t="s">
        <v>1326</v>
      </c>
      <c r="C2467" t="s">
        <v>1</v>
      </c>
      <c r="D2467" t="s">
        <v>1110</v>
      </c>
      <c r="E2467" t="str">
        <f t="shared" si="76"/>
        <v>No</v>
      </c>
      <c r="F2467">
        <v>30</v>
      </c>
      <c r="G2467" s="2">
        <v>13</v>
      </c>
      <c r="H2467" s="4">
        <f t="shared" si="77"/>
        <v>390</v>
      </c>
      <c r="I2467" s="4"/>
      <c r="J2467">
        <v>6608</v>
      </c>
      <c r="K2467" s="4"/>
    </row>
    <row r="2468" spans="1:11" x14ac:dyDescent="0.25">
      <c r="A2468">
        <v>2473</v>
      </c>
      <c r="B2468" t="s">
        <v>933</v>
      </c>
      <c r="C2468" t="s">
        <v>1</v>
      </c>
      <c r="D2468" t="s">
        <v>1107</v>
      </c>
      <c r="E2468" t="str">
        <f t="shared" si="76"/>
        <v>No</v>
      </c>
      <c r="F2468">
        <v>10</v>
      </c>
      <c r="G2468" s="2">
        <v>28</v>
      </c>
      <c r="H2468" s="4">
        <f t="shared" si="77"/>
        <v>280</v>
      </c>
      <c r="I2468" s="4"/>
      <c r="J2468">
        <v>9885</v>
      </c>
      <c r="K2468" s="4"/>
    </row>
    <row r="2469" spans="1:11" x14ac:dyDescent="0.25">
      <c r="A2469">
        <v>2474</v>
      </c>
      <c r="B2469" t="s">
        <v>933</v>
      </c>
      <c r="C2469" t="s">
        <v>1</v>
      </c>
      <c r="D2469" t="s">
        <v>1107</v>
      </c>
      <c r="E2469" t="str">
        <f t="shared" si="76"/>
        <v>No</v>
      </c>
      <c r="F2469">
        <v>30</v>
      </c>
      <c r="G2469" s="2">
        <v>25</v>
      </c>
      <c r="H2469" s="4">
        <f t="shared" si="77"/>
        <v>750</v>
      </c>
      <c r="I2469" s="4"/>
      <c r="J2469">
        <v>9885</v>
      </c>
      <c r="K2469" s="4"/>
    </row>
    <row r="2470" spans="1:11" x14ac:dyDescent="0.25">
      <c r="A2470">
        <v>2475</v>
      </c>
      <c r="B2470" t="s">
        <v>933</v>
      </c>
      <c r="C2470" t="s">
        <v>1</v>
      </c>
      <c r="D2470" t="s">
        <v>1107</v>
      </c>
      <c r="E2470" t="str">
        <f t="shared" si="76"/>
        <v>Si</v>
      </c>
      <c r="F2470">
        <v>0</v>
      </c>
      <c r="G2470" s="2">
        <v>33</v>
      </c>
      <c r="H2470" s="4">
        <f t="shared" si="77"/>
        <v>0</v>
      </c>
      <c r="I2470" s="4"/>
      <c r="J2470">
        <v>9885</v>
      </c>
      <c r="K2470" s="4"/>
    </row>
    <row r="2471" spans="1:11" x14ac:dyDescent="0.25">
      <c r="A2471">
        <v>2476</v>
      </c>
      <c r="B2471" t="s">
        <v>1327</v>
      </c>
      <c r="C2471" t="s">
        <v>1</v>
      </c>
      <c r="D2471" t="s">
        <v>1107</v>
      </c>
      <c r="E2471" t="str">
        <f t="shared" si="76"/>
        <v>No</v>
      </c>
      <c r="F2471">
        <v>10</v>
      </c>
      <c r="G2471" s="2">
        <v>12</v>
      </c>
      <c r="H2471" s="4">
        <f t="shared" si="77"/>
        <v>120</v>
      </c>
      <c r="I2471" s="4"/>
      <c r="J2471">
        <v>9547</v>
      </c>
      <c r="K2471" s="4"/>
    </row>
    <row r="2472" spans="1:11" x14ac:dyDescent="0.25">
      <c r="A2472">
        <v>2477</v>
      </c>
      <c r="B2472" t="s">
        <v>1327</v>
      </c>
      <c r="C2472" t="s">
        <v>1</v>
      </c>
      <c r="D2472" t="s">
        <v>1107</v>
      </c>
      <c r="E2472" t="str">
        <f t="shared" si="76"/>
        <v>Si</v>
      </c>
      <c r="F2472">
        <v>0</v>
      </c>
      <c r="G2472" s="2">
        <v>11</v>
      </c>
      <c r="H2472" s="4">
        <f t="shared" si="77"/>
        <v>0</v>
      </c>
      <c r="I2472" s="4"/>
      <c r="J2472">
        <v>9547</v>
      </c>
      <c r="K2472" s="4"/>
    </row>
    <row r="2473" spans="1:11" x14ac:dyDescent="0.25">
      <c r="A2473">
        <v>2478</v>
      </c>
      <c r="B2473" t="s">
        <v>1327</v>
      </c>
      <c r="C2473" t="s">
        <v>1</v>
      </c>
      <c r="D2473" t="s">
        <v>1107</v>
      </c>
      <c r="E2473" t="str">
        <f t="shared" si="76"/>
        <v>No</v>
      </c>
      <c r="F2473">
        <v>30</v>
      </c>
      <c r="G2473" s="2">
        <v>35</v>
      </c>
      <c r="H2473" s="4">
        <f t="shared" si="77"/>
        <v>1050</v>
      </c>
      <c r="I2473" s="4"/>
      <c r="J2473">
        <v>9547</v>
      </c>
      <c r="K2473" s="4"/>
    </row>
    <row r="2474" spans="1:11" x14ac:dyDescent="0.25">
      <c r="A2474">
        <v>2479</v>
      </c>
      <c r="B2474" t="s">
        <v>934</v>
      </c>
      <c r="C2474" t="s">
        <v>1</v>
      </c>
      <c r="D2474" t="s">
        <v>1107</v>
      </c>
      <c r="E2474" t="str">
        <f t="shared" si="76"/>
        <v>No</v>
      </c>
      <c r="F2474">
        <v>20</v>
      </c>
      <c r="G2474" s="2">
        <v>20</v>
      </c>
      <c r="H2474" s="4">
        <f t="shared" si="77"/>
        <v>400</v>
      </c>
      <c r="I2474" s="4"/>
      <c r="J2474">
        <v>9683</v>
      </c>
      <c r="K2474" s="4"/>
    </row>
    <row r="2475" spans="1:11" x14ac:dyDescent="0.25">
      <c r="A2475">
        <v>2480</v>
      </c>
      <c r="B2475" t="s">
        <v>934</v>
      </c>
      <c r="C2475" t="s">
        <v>1</v>
      </c>
      <c r="D2475" t="s">
        <v>1107</v>
      </c>
      <c r="E2475" t="str">
        <f t="shared" si="76"/>
        <v>No</v>
      </c>
      <c r="F2475">
        <v>10</v>
      </c>
      <c r="G2475" s="2">
        <v>16</v>
      </c>
      <c r="H2475" s="4">
        <f t="shared" si="77"/>
        <v>160</v>
      </c>
      <c r="I2475" s="4"/>
      <c r="J2475">
        <v>9683</v>
      </c>
      <c r="K2475" s="4"/>
    </row>
    <row r="2476" spans="1:11" x14ac:dyDescent="0.25">
      <c r="A2476">
        <v>2481</v>
      </c>
      <c r="B2476" t="s">
        <v>934</v>
      </c>
      <c r="C2476" t="s">
        <v>1</v>
      </c>
      <c r="D2476" t="s">
        <v>1107</v>
      </c>
      <c r="E2476" t="str">
        <f t="shared" si="76"/>
        <v>Si</v>
      </c>
      <c r="F2476">
        <v>0</v>
      </c>
      <c r="G2476" s="2">
        <v>10</v>
      </c>
      <c r="H2476" s="4">
        <f t="shared" si="77"/>
        <v>0</v>
      </c>
      <c r="I2476" s="4"/>
      <c r="J2476">
        <v>9683</v>
      </c>
      <c r="K2476" s="4"/>
    </row>
    <row r="2477" spans="1:11" x14ac:dyDescent="0.25">
      <c r="A2477">
        <v>2482</v>
      </c>
      <c r="B2477" t="s">
        <v>934</v>
      </c>
      <c r="C2477" t="s">
        <v>1</v>
      </c>
      <c r="D2477" t="s">
        <v>1107</v>
      </c>
      <c r="E2477" t="str">
        <f t="shared" si="76"/>
        <v>No</v>
      </c>
      <c r="F2477">
        <v>30</v>
      </c>
      <c r="G2477" s="2">
        <v>23</v>
      </c>
      <c r="H2477" s="4">
        <f t="shared" si="77"/>
        <v>690</v>
      </c>
      <c r="I2477" s="4"/>
      <c r="J2477">
        <v>9683</v>
      </c>
      <c r="K2477" s="4"/>
    </row>
    <row r="2478" spans="1:11" x14ac:dyDescent="0.25">
      <c r="A2478">
        <v>2483</v>
      </c>
      <c r="B2478" t="s">
        <v>935</v>
      </c>
      <c r="C2478" t="s">
        <v>1</v>
      </c>
      <c r="D2478" t="s">
        <v>1107</v>
      </c>
      <c r="E2478" t="str">
        <f t="shared" si="76"/>
        <v>No</v>
      </c>
      <c r="F2478">
        <v>30</v>
      </c>
      <c r="G2478" s="2">
        <v>36</v>
      </c>
      <c r="H2478" s="4">
        <f t="shared" si="77"/>
        <v>1080</v>
      </c>
      <c r="I2478" s="4"/>
      <c r="J2478">
        <v>6273</v>
      </c>
      <c r="K2478" s="4"/>
    </row>
    <row r="2479" spans="1:11" x14ac:dyDescent="0.25">
      <c r="A2479">
        <v>2484</v>
      </c>
      <c r="B2479" t="s">
        <v>935</v>
      </c>
      <c r="C2479" t="s">
        <v>1</v>
      </c>
      <c r="D2479" t="s">
        <v>1107</v>
      </c>
      <c r="E2479" t="str">
        <f t="shared" si="76"/>
        <v>Si</v>
      </c>
      <c r="F2479">
        <v>0</v>
      </c>
      <c r="G2479" s="2">
        <v>22</v>
      </c>
      <c r="H2479" s="4">
        <f t="shared" si="77"/>
        <v>0</v>
      </c>
      <c r="I2479" s="4"/>
      <c r="J2479">
        <v>6273</v>
      </c>
      <c r="K2479" s="4"/>
    </row>
    <row r="2480" spans="1:11" x14ac:dyDescent="0.25">
      <c r="A2480">
        <v>2485</v>
      </c>
      <c r="B2480" t="s">
        <v>935</v>
      </c>
      <c r="C2480" t="s">
        <v>1</v>
      </c>
      <c r="D2480" t="s">
        <v>1107</v>
      </c>
      <c r="E2480" t="str">
        <f t="shared" si="76"/>
        <v>No</v>
      </c>
      <c r="F2480">
        <v>10</v>
      </c>
      <c r="G2480" s="2">
        <v>14</v>
      </c>
      <c r="H2480" s="4">
        <f t="shared" si="77"/>
        <v>140</v>
      </c>
      <c r="I2480" s="4"/>
      <c r="J2480">
        <v>6273</v>
      </c>
      <c r="K2480" s="4"/>
    </row>
    <row r="2481" spans="1:11" x14ac:dyDescent="0.25">
      <c r="A2481">
        <v>2486</v>
      </c>
      <c r="B2481" t="s">
        <v>1328</v>
      </c>
      <c r="C2481" t="s">
        <v>1</v>
      </c>
      <c r="D2481" t="s">
        <v>1107</v>
      </c>
      <c r="E2481" t="str">
        <f t="shared" si="76"/>
        <v>No</v>
      </c>
      <c r="F2481">
        <v>10</v>
      </c>
      <c r="G2481" s="2">
        <v>11</v>
      </c>
      <c r="H2481" s="4">
        <f t="shared" si="77"/>
        <v>110</v>
      </c>
      <c r="I2481" s="4"/>
      <c r="J2481">
        <v>4486</v>
      </c>
      <c r="K2481" s="4"/>
    </row>
    <row r="2482" spans="1:11" x14ac:dyDescent="0.25">
      <c r="A2482">
        <v>2487</v>
      </c>
      <c r="B2482" t="s">
        <v>1328</v>
      </c>
      <c r="C2482" t="s">
        <v>1</v>
      </c>
      <c r="D2482" t="s">
        <v>1107</v>
      </c>
      <c r="E2482" t="str">
        <f t="shared" si="76"/>
        <v>Si</v>
      </c>
      <c r="F2482">
        <v>0</v>
      </c>
      <c r="G2482" s="2">
        <v>18</v>
      </c>
      <c r="H2482" s="4">
        <f t="shared" si="77"/>
        <v>0</v>
      </c>
      <c r="I2482" s="4"/>
      <c r="J2482">
        <v>4486</v>
      </c>
      <c r="K2482" s="4"/>
    </row>
    <row r="2483" spans="1:11" x14ac:dyDescent="0.25">
      <c r="A2483">
        <v>2488</v>
      </c>
      <c r="B2483" t="s">
        <v>936</v>
      </c>
      <c r="C2483" t="s">
        <v>1</v>
      </c>
      <c r="D2483" t="s">
        <v>1111</v>
      </c>
      <c r="E2483" t="str">
        <f t="shared" si="76"/>
        <v>Si</v>
      </c>
      <c r="F2483">
        <v>0</v>
      </c>
      <c r="G2483" s="2">
        <v>33</v>
      </c>
      <c r="H2483" s="4">
        <f t="shared" si="77"/>
        <v>0</v>
      </c>
      <c r="I2483" s="4"/>
      <c r="J2483">
        <v>2228</v>
      </c>
      <c r="K2483" s="4"/>
    </row>
    <row r="2484" spans="1:11" x14ac:dyDescent="0.25">
      <c r="A2484">
        <v>2489</v>
      </c>
      <c r="B2484" t="s">
        <v>936</v>
      </c>
      <c r="C2484" t="s">
        <v>1</v>
      </c>
      <c r="D2484" t="s">
        <v>1111</v>
      </c>
      <c r="E2484" t="str">
        <f t="shared" si="76"/>
        <v>No</v>
      </c>
      <c r="F2484">
        <v>30</v>
      </c>
      <c r="G2484" s="2">
        <v>29</v>
      </c>
      <c r="H2484" s="4">
        <f t="shared" si="77"/>
        <v>870</v>
      </c>
      <c r="I2484" s="4"/>
      <c r="J2484">
        <v>2228</v>
      </c>
      <c r="K2484" s="4"/>
    </row>
    <row r="2485" spans="1:11" x14ac:dyDescent="0.25">
      <c r="A2485">
        <v>2490</v>
      </c>
      <c r="B2485" t="s">
        <v>936</v>
      </c>
      <c r="C2485" t="s">
        <v>1</v>
      </c>
      <c r="D2485" t="s">
        <v>1111</v>
      </c>
      <c r="E2485" t="str">
        <f t="shared" si="76"/>
        <v>No</v>
      </c>
      <c r="F2485">
        <v>10</v>
      </c>
      <c r="G2485" s="2">
        <v>40</v>
      </c>
      <c r="H2485" s="4">
        <f t="shared" si="77"/>
        <v>400</v>
      </c>
      <c r="I2485" s="4"/>
      <c r="J2485">
        <v>2228</v>
      </c>
      <c r="K2485" s="4"/>
    </row>
    <row r="2486" spans="1:11" x14ac:dyDescent="0.25">
      <c r="A2486">
        <v>2491</v>
      </c>
      <c r="B2486" t="s">
        <v>937</v>
      </c>
      <c r="C2486" t="s">
        <v>1</v>
      </c>
      <c r="D2486" t="s">
        <v>1109</v>
      </c>
      <c r="E2486" t="str">
        <f t="shared" si="76"/>
        <v>Si</v>
      </c>
      <c r="F2486">
        <v>0</v>
      </c>
      <c r="G2486" s="2">
        <v>21</v>
      </c>
      <c r="H2486" s="4">
        <f t="shared" si="77"/>
        <v>0</v>
      </c>
      <c r="I2486" s="4"/>
      <c r="J2486">
        <v>4871</v>
      </c>
      <c r="K2486" s="4"/>
    </row>
    <row r="2487" spans="1:11" x14ac:dyDescent="0.25">
      <c r="A2487">
        <v>2492</v>
      </c>
      <c r="B2487" t="s">
        <v>937</v>
      </c>
      <c r="C2487" t="s">
        <v>1</v>
      </c>
      <c r="D2487" t="s">
        <v>1109</v>
      </c>
      <c r="E2487" t="str">
        <f t="shared" si="76"/>
        <v>No</v>
      </c>
      <c r="F2487">
        <v>10</v>
      </c>
      <c r="G2487" s="2">
        <v>22</v>
      </c>
      <c r="H2487" s="4">
        <f t="shared" si="77"/>
        <v>220</v>
      </c>
      <c r="I2487" s="4"/>
      <c r="J2487">
        <v>4871</v>
      </c>
      <c r="K2487" s="4"/>
    </row>
    <row r="2488" spans="1:11" x14ac:dyDescent="0.25">
      <c r="A2488">
        <v>2493</v>
      </c>
      <c r="B2488" t="s">
        <v>937</v>
      </c>
      <c r="C2488" t="s">
        <v>1</v>
      </c>
      <c r="D2488" t="s">
        <v>1109</v>
      </c>
      <c r="E2488" t="str">
        <f t="shared" si="76"/>
        <v>No</v>
      </c>
      <c r="F2488">
        <v>30</v>
      </c>
      <c r="G2488" s="2">
        <v>17</v>
      </c>
      <c r="H2488" s="4">
        <f t="shared" si="77"/>
        <v>510</v>
      </c>
      <c r="I2488" s="4"/>
      <c r="J2488">
        <v>4871</v>
      </c>
      <c r="K2488" s="4"/>
    </row>
    <row r="2489" spans="1:11" x14ac:dyDescent="0.25">
      <c r="A2489">
        <v>2494</v>
      </c>
      <c r="B2489" t="s">
        <v>938</v>
      </c>
      <c r="C2489" t="s">
        <v>1</v>
      </c>
      <c r="D2489" t="s">
        <v>1098</v>
      </c>
      <c r="E2489" t="str">
        <f t="shared" si="76"/>
        <v>Si</v>
      </c>
      <c r="F2489">
        <v>0</v>
      </c>
      <c r="G2489" s="2">
        <v>32</v>
      </c>
      <c r="H2489" s="4">
        <f t="shared" si="77"/>
        <v>0</v>
      </c>
      <c r="I2489" s="4"/>
      <c r="J2489">
        <v>1024</v>
      </c>
      <c r="K2489" s="4"/>
    </row>
    <row r="2490" spans="1:11" x14ac:dyDescent="0.25">
      <c r="A2490">
        <v>2495</v>
      </c>
      <c r="B2490" t="s">
        <v>939</v>
      </c>
      <c r="C2490" t="s">
        <v>1</v>
      </c>
      <c r="D2490" t="s">
        <v>1107</v>
      </c>
      <c r="E2490" t="str">
        <f t="shared" si="76"/>
        <v>Si</v>
      </c>
      <c r="F2490">
        <v>0</v>
      </c>
      <c r="G2490" s="2">
        <v>33</v>
      </c>
      <c r="H2490" s="4">
        <f t="shared" si="77"/>
        <v>0</v>
      </c>
      <c r="I2490" s="4"/>
      <c r="J2490">
        <v>3579</v>
      </c>
      <c r="K2490" s="4"/>
    </row>
    <row r="2491" spans="1:11" x14ac:dyDescent="0.25">
      <c r="A2491">
        <v>2496</v>
      </c>
      <c r="B2491" t="s">
        <v>940</v>
      </c>
      <c r="C2491" t="s">
        <v>3</v>
      </c>
      <c r="D2491" t="s">
        <v>1097</v>
      </c>
      <c r="E2491" t="str">
        <f t="shared" si="76"/>
        <v>Si</v>
      </c>
      <c r="F2491">
        <v>0</v>
      </c>
      <c r="G2491" s="2">
        <v>17</v>
      </c>
      <c r="H2491" s="4">
        <f t="shared" si="77"/>
        <v>0</v>
      </c>
      <c r="I2491" s="4"/>
      <c r="J2491">
        <v>8711</v>
      </c>
      <c r="K2491" s="4"/>
    </row>
    <row r="2492" spans="1:11" x14ac:dyDescent="0.25">
      <c r="A2492">
        <v>2497</v>
      </c>
      <c r="B2492" t="s">
        <v>940</v>
      </c>
      <c r="C2492" t="s">
        <v>3</v>
      </c>
      <c r="D2492" t="s">
        <v>1097</v>
      </c>
      <c r="E2492" t="str">
        <f t="shared" si="76"/>
        <v>No</v>
      </c>
      <c r="F2492">
        <v>10</v>
      </c>
      <c r="G2492" s="2">
        <v>19</v>
      </c>
      <c r="H2492" s="4">
        <f t="shared" si="77"/>
        <v>190</v>
      </c>
      <c r="I2492" s="4"/>
      <c r="J2492">
        <v>8711</v>
      </c>
      <c r="K2492" s="4"/>
    </row>
    <row r="2493" spans="1:11" x14ac:dyDescent="0.25">
      <c r="A2493">
        <v>2498</v>
      </c>
      <c r="B2493" t="s">
        <v>940</v>
      </c>
      <c r="C2493" t="s">
        <v>3</v>
      </c>
      <c r="D2493" t="s">
        <v>1097</v>
      </c>
      <c r="E2493" t="str">
        <f t="shared" si="76"/>
        <v>No</v>
      </c>
      <c r="F2493">
        <v>30</v>
      </c>
      <c r="G2493" s="2">
        <v>22</v>
      </c>
      <c r="H2493" s="4">
        <f t="shared" si="77"/>
        <v>660</v>
      </c>
      <c r="I2493" s="4"/>
      <c r="J2493">
        <v>8711</v>
      </c>
      <c r="K2493" s="4"/>
    </row>
    <row r="2494" spans="1:11" x14ac:dyDescent="0.25">
      <c r="A2494">
        <v>2499</v>
      </c>
      <c r="B2494" t="s">
        <v>1329</v>
      </c>
      <c r="C2494" t="s">
        <v>1</v>
      </c>
      <c r="D2494" t="s">
        <v>1107</v>
      </c>
      <c r="E2494" t="str">
        <f t="shared" si="76"/>
        <v>Si</v>
      </c>
      <c r="F2494">
        <v>0</v>
      </c>
      <c r="G2494" s="2">
        <v>16</v>
      </c>
      <c r="H2494" s="4">
        <f t="shared" si="77"/>
        <v>0</v>
      </c>
      <c r="I2494" s="4"/>
      <c r="J2494">
        <v>3644</v>
      </c>
      <c r="K2494" s="4"/>
    </row>
    <row r="2495" spans="1:11" x14ac:dyDescent="0.25">
      <c r="A2495">
        <v>2500</v>
      </c>
      <c r="B2495" t="s">
        <v>1329</v>
      </c>
      <c r="C2495" t="s">
        <v>1</v>
      </c>
      <c r="D2495" t="s">
        <v>1107</v>
      </c>
      <c r="E2495" t="str">
        <f t="shared" si="76"/>
        <v>No</v>
      </c>
      <c r="F2495">
        <v>30</v>
      </c>
      <c r="G2495" s="2">
        <v>30</v>
      </c>
      <c r="H2495" s="4">
        <f t="shared" si="77"/>
        <v>900</v>
      </c>
      <c r="I2495" s="4"/>
      <c r="J2495">
        <v>3644</v>
      </c>
      <c r="K2495" s="4"/>
    </row>
    <row r="2496" spans="1:11" x14ac:dyDescent="0.25">
      <c r="A2496">
        <v>2501</v>
      </c>
      <c r="B2496" t="s">
        <v>1329</v>
      </c>
      <c r="C2496" t="s">
        <v>1</v>
      </c>
      <c r="D2496" t="s">
        <v>1107</v>
      </c>
      <c r="E2496" t="str">
        <f t="shared" si="76"/>
        <v>No</v>
      </c>
      <c r="F2496">
        <v>10</v>
      </c>
      <c r="G2496" s="2">
        <v>29</v>
      </c>
      <c r="H2496" s="4">
        <f t="shared" si="77"/>
        <v>290</v>
      </c>
      <c r="I2496" s="4"/>
      <c r="J2496">
        <v>3644</v>
      </c>
      <c r="K2496" s="4"/>
    </row>
    <row r="2497" spans="1:11" x14ac:dyDescent="0.25">
      <c r="A2497">
        <v>2502</v>
      </c>
      <c r="B2497" t="s">
        <v>941</v>
      </c>
      <c r="C2497" t="s">
        <v>1</v>
      </c>
      <c r="D2497" t="s">
        <v>1107</v>
      </c>
      <c r="E2497" t="str">
        <f t="shared" si="76"/>
        <v>No</v>
      </c>
      <c r="F2497">
        <v>10</v>
      </c>
      <c r="G2497" s="2">
        <v>18</v>
      </c>
      <c r="H2497" s="4">
        <f t="shared" si="77"/>
        <v>180</v>
      </c>
      <c r="I2497" s="4"/>
      <c r="J2497">
        <v>6089</v>
      </c>
      <c r="K2497" s="4"/>
    </row>
    <row r="2498" spans="1:11" x14ac:dyDescent="0.25">
      <c r="A2498">
        <v>2503</v>
      </c>
      <c r="B2498" t="s">
        <v>941</v>
      </c>
      <c r="C2498" t="s">
        <v>1</v>
      </c>
      <c r="D2498" t="s">
        <v>1107</v>
      </c>
      <c r="E2498" t="str">
        <f t="shared" ref="E2498:E2561" si="78">IF(F2498=0,"Si","No")</f>
        <v>Si</v>
      </c>
      <c r="F2498">
        <v>0</v>
      </c>
      <c r="G2498" s="2">
        <v>38</v>
      </c>
      <c r="H2498" s="4">
        <f t="shared" si="77"/>
        <v>0</v>
      </c>
      <c r="I2498" s="4"/>
      <c r="J2498">
        <v>6089</v>
      </c>
      <c r="K2498" s="4"/>
    </row>
    <row r="2499" spans="1:11" x14ac:dyDescent="0.25">
      <c r="A2499">
        <v>2504</v>
      </c>
      <c r="B2499" t="s">
        <v>942</v>
      </c>
      <c r="C2499" t="s">
        <v>1121</v>
      </c>
      <c r="D2499" t="s">
        <v>1109</v>
      </c>
      <c r="E2499" t="str">
        <f t="shared" si="78"/>
        <v>Si</v>
      </c>
      <c r="F2499">
        <v>0</v>
      </c>
      <c r="G2499" s="2">
        <v>29</v>
      </c>
      <c r="H2499" s="4">
        <f t="shared" ref="H2499:H2562" si="79">G2499*F2499</f>
        <v>0</v>
      </c>
      <c r="I2499" s="4"/>
      <c r="J2499">
        <v>2756</v>
      </c>
      <c r="K2499" s="4"/>
    </row>
    <row r="2500" spans="1:11" x14ac:dyDescent="0.25">
      <c r="A2500">
        <v>2505</v>
      </c>
      <c r="B2500" t="s">
        <v>943</v>
      </c>
      <c r="C2500" t="s">
        <v>1</v>
      </c>
      <c r="D2500" t="s">
        <v>1107</v>
      </c>
      <c r="E2500" t="str">
        <f t="shared" si="78"/>
        <v>No</v>
      </c>
      <c r="F2500">
        <v>10</v>
      </c>
      <c r="G2500" s="2">
        <v>16</v>
      </c>
      <c r="H2500" s="4">
        <f t="shared" si="79"/>
        <v>160</v>
      </c>
      <c r="I2500" s="4"/>
      <c r="J2500">
        <v>1972</v>
      </c>
      <c r="K2500" s="4"/>
    </row>
    <row r="2501" spans="1:11" x14ac:dyDescent="0.25">
      <c r="A2501">
        <v>2506</v>
      </c>
      <c r="B2501" t="s">
        <v>943</v>
      </c>
      <c r="C2501" t="s">
        <v>1</v>
      </c>
      <c r="D2501" t="s">
        <v>1107</v>
      </c>
      <c r="E2501" t="str">
        <f t="shared" si="78"/>
        <v>Si</v>
      </c>
      <c r="F2501">
        <v>0</v>
      </c>
      <c r="G2501" s="2">
        <v>35</v>
      </c>
      <c r="H2501" s="4">
        <f t="shared" si="79"/>
        <v>0</v>
      </c>
      <c r="I2501" s="4"/>
      <c r="J2501">
        <v>1972</v>
      </c>
      <c r="K2501" s="4"/>
    </row>
    <row r="2502" spans="1:11" x14ac:dyDescent="0.25">
      <c r="A2502">
        <v>2507</v>
      </c>
      <c r="B2502" t="s">
        <v>944</v>
      </c>
      <c r="C2502" t="s">
        <v>1</v>
      </c>
      <c r="D2502" t="s">
        <v>1110</v>
      </c>
      <c r="E2502" t="str">
        <f t="shared" si="78"/>
        <v>Si</v>
      </c>
      <c r="F2502">
        <v>0</v>
      </c>
      <c r="G2502" s="2">
        <v>11</v>
      </c>
      <c r="H2502" s="4">
        <f t="shared" si="79"/>
        <v>0</v>
      </c>
      <c r="I2502" s="4"/>
      <c r="J2502">
        <v>4811</v>
      </c>
      <c r="K2502" s="4"/>
    </row>
    <row r="2503" spans="1:11" x14ac:dyDescent="0.25">
      <c r="A2503">
        <v>2508</v>
      </c>
      <c r="B2503" t="s">
        <v>1330</v>
      </c>
      <c r="C2503" t="s">
        <v>1</v>
      </c>
      <c r="D2503" t="s">
        <v>1109</v>
      </c>
      <c r="E2503" t="str">
        <f t="shared" si="78"/>
        <v>Si</v>
      </c>
      <c r="F2503">
        <v>0</v>
      </c>
      <c r="G2503" s="2">
        <v>38</v>
      </c>
      <c r="H2503" s="4">
        <f t="shared" si="79"/>
        <v>0</v>
      </c>
      <c r="I2503" s="4"/>
      <c r="J2503">
        <v>1488</v>
      </c>
      <c r="K2503" s="4"/>
    </row>
    <row r="2504" spans="1:11" x14ac:dyDescent="0.25">
      <c r="A2504">
        <v>2509</v>
      </c>
      <c r="B2504" t="s">
        <v>945</v>
      </c>
      <c r="C2504" t="s">
        <v>1</v>
      </c>
      <c r="D2504" t="s">
        <v>1114</v>
      </c>
      <c r="E2504" t="str">
        <f t="shared" si="78"/>
        <v>No</v>
      </c>
      <c r="F2504">
        <v>10</v>
      </c>
      <c r="G2504" s="2">
        <v>12</v>
      </c>
      <c r="H2504" s="4">
        <f t="shared" si="79"/>
        <v>120</v>
      </c>
      <c r="I2504" s="4"/>
      <c r="J2504">
        <v>2937</v>
      </c>
      <c r="K2504" s="4"/>
    </row>
    <row r="2505" spans="1:11" x14ac:dyDescent="0.25">
      <c r="A2505">
        <v>2510</v>
      </c>
      <c r="B2505" t="s">
        <v>945</v>
      </c>
      <c r="C2505" t="s">
        <v>1</v>
      </c>
      <c r="D2505" t="s">
        <v>1114</v>
      </c>
      <c r="E2505" t="str">
        <f t="shared" si="78"/>
        <v>No</v>
      </c>
      <c r="F2505">
        <v>30</v>
      </c>
      <c r="G2505" s="2">
        <v>30</v>
      </c>
      <c r="H2505" s="4">
        <f t="shared" si="79"/>
        <v>900</v>
      </c>
      <c r="I2505" s="4"/>
      <c r="J2505">
        <v>2937</v>
      </c>
      <c r="K2505" s="4"/>
    </row>
    <row r="2506" spans="1:11" x14ac:dyDescent="0.25">
      <c r="A2506">
        <v>2511</v>
      </c>
      <c r="B2506" t="s">
        <v>945</v>
      </c>
      <c r="C2506" t="s">
        <v>1</v>
      </c>
      <c r="D2506" t="s">
        <v>1114</v>
      </c>
      <c r="E2506" t="str">
        <f t="shared" si="78"/>
        <v>Si</v>
      </c>
      <c r="F2506">
        <v>0</v>
      </c>
      <c r="G2506" s="2">
        <v>30</v>
      </c>
      <c r="H2506" s="4">
        <f t="shared" si="79"/>
        <v>0</v>
      </c>
      <c r="I2506" s="4"/>
      <c r="J2506">
        <v>2937</v>
      </c>
      <c r="K2506" s="4"/>
    </row>
    <row r="2507" spans="1:11" x14ac:dyDescent="0.25">
      <c r="A2507">
        <v>2512</v>
      </c>
      <c r="B2507" t="s">
        <v>1331</v>
      </c>
      <c r="C2507" t="s">
        <v>1</v>
      </c>
      <c r="D2507" t="s">
        <v>1115</v>
      </c>
      <c r="E2507" t="str">
        <f t="shared" si="78"/>
        <v>Si</v>
      </c>
      <c r="F2507">
        <v>0</v>
      </c>
      <c r="G2507" s="2">
        <v>16</v>
      </c>
      <c r="H2507" s="4">
        <f t="shared" si="79"/>
        <v>0</v>
      </c>
      <c r="I2507" s="4"/>
      <c r="J2507">
        <v>5995</v>
      </c>
      <c r="K2507" s="4"/>
    </row>
    <row r="2508" spans="1:11" x14ac:dyDescent="0.25">
      <c r="A2508">
        <v>2513</v>
      </c>
      <c r="B2508" t="s">
        <v>1331</v>
      </c>
      <c r="C2508" t="s">
        <v>1</v>
      </c>
      <c r="D2508" t="s">
        <v>1115</v>
      </c>
      <c r="E2508" t="str">
        <f t="shared" si="78"/>
        <v>No</v>
      </c>
      <c r="F2508">
        <v>30</v>
      </c>
      <c r="G2508" s="2">
        <v>14</v>
      </c>
      <c r="H2508" s="4">
        <f t="shared" si="79"/>
        <v>420</v>
      </c>
      <c r="I2508" s="4"/>
      <c r="J2508">
        <v>5995</v>
      </c>
      <c r="K2508" s="4"/>
    </row>
    <row r="2509" spans="1:11" x14ac:dyDescent="0.25">
      <c r="A2509">
        <v>2514</v>
      </c>
      <c r="B2509" t="s">
        <v>1331</v>
      </c>
      <c r="C2509" t="s">
        <v>1</v>
      </c>
      <c r="D2509" t="s">
        <v>1115</v>
      </c>
      <c r="E2509" t="str">
        <f t="shared" si="78"/>
        <v>No</v>
      </c>
      <c r="F2509">
        <v>10</v>
      </c>
      <c r="G2509" s="2">
        <v>24</v>
      </c>
      <c r="H2509" s="4">
        <f t="shared" si="79"/>
        <v>240</v>
      </c>
      <c r="I2509" s="4"/>
      <c r="J2509">
        <v>5995</v>
      </c>
      <c r="K2509" s="4"/>
    </row>
    <row r="2510" spans="1:11" x14ac:dyDescent="0.25">
      <c r="A2510">
        <v>2515</v>
      </c>
      <c r="B2510" t="s">
        <v>946</v>
      </c>
      <c r="C2510" t="s">
        <v>1</v>
      </c>
      <c r="D2510" t="s">
        <v>1110</v>
      </c>
      <c r="E2510" t="str">
        <f t="shared" si="78"/>
        <v>No</v>
      </c>
      <c r="F2510">
        <v>30</v>
      </c>
      <c r="G2510" s="2">
        <v>20</v>
      </c>
      <c r="H2510" s="4">
        <f t="shared" si="79"/>
        <v>600</v>
      </c>
      <c r="I2510" s="4"/>
      <c r="J2510">
        <v>8110</v>
      </c>
      <c r="K2510" s="4"/>
    </row>
    <row r="2511" spans="1:11" x14ac:dyDescent="0.25">
      <c r="A2511">
        <v>2516</v>
      </c>
      <c r="B2511" t="s">
        <v>946</v>
      </c>
      <c r="C2511" t="s">
        <v>1</v>
      </c>
      <c r="D2511" t="s">
        <v>1110</v>
      </c>
      <c r="E2511" t="str">
        <f t="shared" si="78"/>
        <v>Si</v>
      </c>
      <c r="F2511">
        <v>0</v>
      </c>
      <c r="G2511" s="2">
        <v>35</v>
      </c>
      <c r="H2511" s="4">
        <f t="shared" si="79"/>
        <v>0</v>
      </c>
      <c r="I2511" s="4"/>
      <c r="J2511">
        <v>8110</v>
      </c>
      <c r="K2511" s="4"/>
    </row>
    <row r="2512" spans="1:11" x14ac:dyDescent="0.25">
      <c r="A2512">
        <v>2517</v>
      </c>
      <c r="B2512" t="s">
        <v>946</v>
      </c>
      <c r="C2512" t="s">
        <v>1</v>
      </c>
      <c r="D2512" t="s">
        <v>1110</v>
      </c>
      <c r="E2512" t="str">
        <f t="shared" si="78"/>
        <v>No</v>
      </c>
      <c r="F2512">
        <v>10</v>
      </c>
      <c r="G2512" s="2">
        <v>33</v>
      </c>
      <c r="H2512" s="4">
        <f t="shared" si="79"/>
        <v>330</v>
      </c>
      <c r="I2512" s="4"/>
      <c r="J2512">
        <v>8110</v>
      </c>
      <c r="K2512" s="4"/>
    </row>
    <row r="2513" spans="1:11" x14ac:dyDescent="0.25">
      <c r="A2513">
        <v>2518</v>
      </c>
      <c r="B2513" t="s">
        <v>947</v>
      </c>
      <c r="C2513" t="s">
        <v>1</v>
      </c>
      <c r="D2513" t="s">
        <v>1116</v>
      </c>
      <c r="E2513" t="str">
        <f t="shared" si="78"/>
        <v>Si</v>
      </c>
      <c r="F2513">
        <v>0</v>
      </c>
      <c r="G2513" s="2">
        <v>28</v>
      </c>
      <c r="H2513" s="4">
        <f t="shared" si="79"/>
        <v>0</v>
      </c>
      <c r="I2513" s="4"/>
      <c r="J2513">
        <v>5920</v>
      </c>
      <c r="K2513" s="4"/>
    </row>
    <row r="2514" spans="1:11" x14ac:dyDescent="0.25">
      <c r="A2514">
        <v>2519</v>
      </c>
      <c r="B2514" t="s">
        <v>947</v>
      </c>
      <c r="C2514" t="s">
        <v>1</v>
      </c>
      <c r="D2514" t="s">
        <v>1116</v>
      </c>
      <c r="E2514" t="str">
        <f t="shared" si="78"/>
        <v>No</v>
      </c>
      <c r="F2514">
        <v>30</v>
      </c>
      <c r="G2514" s="2">
        <v>19</v>
      </c>
      <c r="H2514" s="4">
        <f t="shared" si="79"/>
        <v>570</v>
      </c>
      <c r="I2514" s="4"/>
      <c r="J2514">
        <v>5920</v>
      </c>
      <c r="K2514" s="4"/>
    </row>
    <row r="2515" spans="1:11" x14ac:dyDescent="0.25">
      <c r="A2515">
        <v>2520</v>
      </c>
      <c r="B2515" t="s">
        <v>947</v>
      </c>
      <c r="C2515" t="s">
        <v>1</v>
      </c>
      <c r="D2515" t="s">
        <v>1116</v>
      </c>
      <c r="E2515" t="str">
        <f t="shared" si="78"/>
        <v>No</v>
      </c>
      <c r="F2515">
        <v>20</v>
      </c>
      <c r="G2515" s="2">
        <v>34</v>
      </c>
      <c r="H2515" s="4">
        <f t="shared" si="79"/>
        <v>680</v>
      </c>
      <c r="I2515" s="4"/>
      <c r="J2515">
        <v>5920</v>
      </c>
      <c r="K2515" s="4"/>
    </row>
    <row r="2516" spans="1:11" x14ac:dyDescent="0.25">
      <c r="A2516">
        <v>2521</v>
      </c>
      <c r="B2516" t="s">
        <v>947</v>
      </c>
      <c r="C2516" t="s">
        <v>1</v>
      </c>
      <c r="D2516" t="s">
        <v>1116</v>
      </c>
      <c r="E2516" t="str">
        <f t="shared" si="78"/>
        <v>No</v>
      </c>
      <c r="F2516">
        <v>10</v>
      </c>
      <c r="G2516" s="2">
        <v>35</v>
      </c>
      <c r="H2516" s="4">
        <f t="shared" si="79"/>
        <v>350</v>
      </c>
      <c r="I2516" s="4"/>
      <c r="J2516">
        <v>5920</v>
      </c>
      <c r="K2516" s="4"/>
    </row>
    <row r="2517" spans="1:11" x14ac:dyDescent="0.25">
      <c r="A2517">
        <v>2522</v>
      </c>
      <c r="B2517" t="s">
        <v>1382</v>
      </c>
      <c r="C2517" t="s">
        <v>1</v>
      </c>
      <c r="D2517" t="s">
        <v>1098</v>
      </c>
      <c r="E2517" t="str">
        <f t="shared" si="78"/>
        <v>Si</v>
      </c>
      <c r="F2517">
        <v>0</v>
      </c>
      <c r="G2517" s="2">
        <v>20</v>
      </c>
      <c r="H2517" s="4">
        <f t="shared" si="79"/>
        <v>0</v>
      </c>
      <c r="I2517" s="4"/>
      <c r="J2517">
        <v>4824</v>
      </c>
      <c r="K2517" s="4"/>
    </row>
    <row r="2518" spans="1:11" x14ac:dyDescent="0.25">
      <c r="A2518">
        <v>2523</v>
      </c>
      <c r="B2518" t="s">
        <v>948</v>
      </c>
      <c r="C2518" t="s">
        <v>1</v>
      </c>
      <c r="D2518" t="s">
        <v>1109</v>
      </c>
      <c r="E2518" t="str">
        <f t="shared" si="78"/>
        <v>No</v>
      </c>
      <c r="F2518">
        <v>20</v>
      </c>
      <c r="G2518" s="2">
        <v>22</v>
      </c>
      <c r="H2518" s="4">
        <f t="shared" si="79"/>
        <v>440</v>
      </c>
      <c r="I2518" s="4"/>
      <c r="J2518">
        <v>8042</v>
      </c>
      <c r="K2518" s="4"/>
    </row>
    <row r="2519" spans="1:11" x14ac:dyDescent="0.25">
      <c r="A2519">
        <v>2524</v>
      </c>
      <c r="B2519" t="s">
        <v>948</v>
      </c>
      <c r="C2519" t="s">
        <v>1</v>
      </c>
      <c r="D2519" t="s">
        <v>1109</v>
      </c>
      <c r="E2519" t="str">
        <f t="shared" si="78"/>
        <v>Si</v>
      </c>
      <c r="F2519">
        <v>0</v>
      </c>
      <c r="G2519" s="2">
        <v>27</v>
      </c>
      <c r="H2519" s="4">
        <f t="shared" si="79"/>
        <v>0</v>
      </c>
      <c r="I2519" s="4"/>
      <c r="J2519">
        <v>8042</v>
      </c>
      <c r="K2519" s="4"/>
    </row>
    <row r="2520" spans="1:11" x14ac:dyDescent="0.25">
      <c r="A2520">
        <v>2525</v>
      </c>
      <c r="B2520" t="s">
        <v>948</v>
      </c>
      <c r="C2520" t="s">
        <v>1</v>
      </c>
      <c r="D2520" t="s">
        <v>1109</v>
      </c>
      <c r="E2520" t="str">
        <f t="shared" si="78"/>
        <v>No</v>
      </c>
      <c r="F2520">
        <v>10</v>
      </c>
      <c r="G2520" s="2">
        <v>28</v>
      </c>
      <c r="H2520" s="4">
        <f t="shared" si="79"/>
        <v>280</v>
      </c>
      <c r="I2520" s="4"/>
      <c r="J2520">
        <v>8042</v>
      </c>
      <c r="K2520" s="4"/>
    </row>
    <row r="2521" spans="1:11" x14ac:dyDescent="0.25">
      <c r="A2521">
        <v>2526</v>
      </c>
      <c r="B2521" t="s">
        <v>948</v>
      </c>
      <c r="C2521" t="s">
        <v>1</v>
      </c>
      <c r="D2521" t="s">
        <v>1109</v>
      </c>
      <c r="E2521" t="str">
        <f t="shared" si="78"/>
        <v>No</v>
      </c>
      <c r="F2521">
        <v>30</v>
      </c>
      <c r="G2521" s="2">
        <v>37</v>
      </c>
      <c r="H2521" s="4">
        <f t="shared" si="79"/>
        <v>1110</v>
      </c>
      <c r="I2521" s="4"/>
      <c r="J2521">
        <v>8042</v>
      </c>
      <c r="K2521" s="4"/>
    </row>
    <row r="2522" spans="1:11" x14ac:dyDescent="0.25">
      <c r="A2522">
        <v>2527</v>
      </c>
      <c r="B2522" t="s">
        <v>949</v>
      </c>
      <c r="C2522" t="s">
        <v>3</v>
      </c>
      <c r="D2522" t="s">
        <v>1103</v>
      </c>
      <c r="E2522" t="str">
        <f t="shared" si="78"/>
        <v>No</v>
      </c>
      <c r="F2522">
        <v>10</v>
      </c>
      <c r="G2522" s="2">
        <v>27</v>
      </c>
      <c r="H2522" s="4">
        <f t="shared" si="79"/>
        <v>270</v>
      </c>
      <c r="I2522" s="4"/>
      <c r="J2522">
        <v>7131</v>
      </c>
      <c r="K2522" s="4"/>
    </row>
    <row r="2523" spans="1:11" x14ac:dyDescent="0.25">
      <c r="A2523">
        <v>2528</v>
      </c>
      <c r="B2523" t="s">
        <v>949</v>
      </c>
      <c r="C2523" t="s">
        <v>3</v>
      </c>
      <c r="D2523" t="s">
        <v>1103</v>
      </c>
      <c r="E2523" t="str">
        <f t="shared" si="78"/>
        <v>No</v>
      </c>
      <c r="F2523">
        <v>20</v>
      </c>
      <c r="G2523" s="2">
        <v>33</v>
      </c>
      <c r="H2523" s="4">
        <f t="shared" si="79"/>
        <v>660</v>
      </c>
      <c r="I2523" s="4"/>
      <c r="J2523">
        <v>7131</v>
      </c>
      <c r="K2523" s="4"/>
    </row>
    <row r="2524" spans="1:11" x14ac:dyDescent="0.25">
      <c r="A2524">
        <v>2529</v>
      </c>
      <c r="B2524" t="s">
        <v>949</v>
      </c>
      <c r="C2524" t="s">
        <v>3</v>
      </c>
      <c r="D2524" t="s">
        <v>1103</v>
      </c>
      <c r="E2524" t="str">
        <f t="shared" si="78"/>
        <v>Si</v>
      </c>
      <c r="F2524">
        <v>0</v>
      </c>
      <c r="G2524" s="2">
        <v>29</v>
      </c>
      <c r="H2524" s="4">
        <f t="shared" si="79"/>
        <v>0</v>
      </c>
      <c r="I2524" s="4"/>
      <c r="J2524">
        <v>7131</v>
      </c>
      <c r="K2524" s="4"/>
    </row>
    <row r="2525" spans="1:11" x14ac:dyDescent="0.25">
      <c r="A2525">
        <v>2530</v>
      </c>
      <c r="B2525" t="s">
        <v>950</v>
      </c>
      <c r="C2525" t="s">
        <v>1</v>
      </c>
      <c r="D2525" t="s">
        <v>1107</v>
      </c>
      <c r="E2525" t="str">
        <f t="shared" si="78"/>
        <v>Si</v>
      </c>
      <c r="F2525">
        <v>0</v>
      </c>
      <c r="G2525" s="2">
        <v>28</v>
      </c>
      <c r="H2525" s="4">
        <f t="shared" si="79"/>
        <v>0</v>
      </c>
      <c r="I2525" s="4"/>
      <c r="J2525">
        <v>3227</v>
      </c>
      <c r="K2525" s="4"/>
    </row>
    <row r="2526" spans="1:11" x14ac:dyDescent="0.25">
      <c r="A2526">
        <v>2531</v>
      </c>
      <c r="B2526" t="s">
        <v>951</v>
      </c>
      <c r="C2526" t="s">
        <v>1</v>
      </c>
      <c r="D2526" t="s">
        <v>57</v>
      </c>
      <c r="E2526" t="str">
        <f t="shared" si="78"/>
        <v>No</v>
      </c>
      <c r="F2526">
        <v>10</v>
      </c>
      <c r="G2526" s="2">
        <v>36</v>
      </c>
      <c r="H2526" s="4">
        <f t="shared" si="79"/>
        <v>360</v>
      </c>
      <c r="I2526" s="4"/>
      <c r="J2526">
        <v>6492</v>
      </c>
      <c r="K2526" s="4"/>
    </row>
    <row r="2527" spans="1:11" x14ac:dyDescent="0.25">
      <c r="A2527">
        <v>2532</v>
      </c>
      <c r="B2527" t="s">
        <v>952</v>
      </c>
      <c r="C2527" t="s">
        <v>1</v>
      </c>
      <c r="D2527" t="s">
        <v>1107</v>
      </c>
      <c r="E2527" t="str">
        <f t="shared" si="78"/>
        <v>Si</v>
      </c>
      <c r="F2527">
        <v>0</v>
      </c>
      <c r="G2527" s="2">
        <v>26</v>
      </c>
      <c r="H2527" s="4">
        <f t="shared" si="79"/>
        <v>0</v>
      </c>
      <c r="I2527" s="4"/>
      <c r="J2527">
        <v>4816</v>
      </c>
      <c r="K2527" s="4"/>
    </row>
    <row r="2528" spans="1:11" x14ac:dyDescent="0.25">
      <c r="A2528">
        <v>2533</v>
      </c>
      <c r="B2528" t="s">
        <v>952</v>
      </c>
      <c r="C2528" t="s">
        <v>1</v>
      </c>
      <c r="D2528" t="s">
        <v>1107</v>
      </c>
      <c r="E2528" t="str">
        <f t="shared" si="78"/>
        <v>No</v>
      </c>
      <c r="F2528">
        <v>10</v>
      </c>
      <c r="G2528" s="2">
        <v>26</v>
      </c>
      <c r="H2528" s="4">
        <f t="shared" si="79"/>
        <v>260</v>
      </c>
      <c r="I2528" s="4"/>
      <c r="J2528">
        <v>4816</v>
      </c>
      <c r="K2528" s="4"/>
    </row>
    <row r="2529" spans="1:11" x14ac:dyDescent="0.25">
      <c r="A2529">
        <v>2534</v>
      </c>
      <c r="B2529" t="s">
        <v>953</v>
      </c>
      <c r="C2529" t="s">
        <v>1</v>
      </c>
      <c r="D2529" t="s">
        <v>1109</v>
      </c>
      <c r="E2529" t="str">
        <f t="shared" si="78"/>
        <v>No</v>
      </c>
      <c r="F2529">
        <v>10</v>
      </c>
      <c r="G2529" s="2">
        <v>22</v>
      </c>
      <c r="H2529" s="4">
        <f t="shared" si="79"/>
        <v>220</v>
      </c>
      <c r="I2529" s="4"/>
      <c r="J2529">
        <v>2829</v>
      </c>
      <c r="K2529" s="4"/>
    </row>
    <row r="2530" spans="1:11" x14ac:dyDescent="0.25">
      <c r="A2530">
        <v>2535</v>
      </c>
      <c r="B2530" t="s">
        <v>953</v>
      </c>
      <c r="C2530" t="s">
        <v>1</v>
      </c>
      <c r="D2530" t="s">
        <v>1109</v>
      </c>
      <c r="E2530" t="str">
        <f t="shared" si="78"/>
        <v>No</v>
      </c>
      <c r="F2530">
        <v>30</v>
      </c>
      <c r="G2530" s="2">
        <v>32</v>
      </c>
      <c r="H2530" s="4">
        <f t="shared" si="79"/>
        <v>960</v>
      </c>
      <c r="I2530" s="4"/>
      <c r="J2530">
        <v>2829</v>
      </c>
      <c r="K2530" s="4"/>
    </row>
    <row r="2531" spans="1:11" x14ac:dyDescent="0.25">
      <c r="A2531">
        <v>2536</v>
      </c>
      <c r="B2531" t="s">
        <v>954</v>
      </c>
      <c r="C2531" t="s">
        <v>1</v>
      </c>
      <c r="D2531" t="s">
        <v>1107</v>
      </c>
      <c r="E2531" t="str">
        <f t="shared" si="78"/>
        <v>No</v>
      </c>
      <c r="F2531">
        <v>10</v>
      </c>
      <c r="G2531" s="2">
        <v>28</v>
      </c>
      <c r="H2531" s="4">
        <f t="shared" si="79"/>
        <v>280</v>
      </c>
      <c r="I2531" s="4"/>
      <c r="J2531">
        <v>5568</v>
      </c>
      <c r="K2531" s="4"/>
    </row>
    <row r="2532" spans="1:11" x14ac:dyDescent="0.25">
      <c r="A2532">
        <v>2537</v>
      </c>
      <c r="B2532" t="s">
        <v>954</v>
      </c>
      <c r="C2532" t="s">
        <v>1</v>
      </c>
      <c r="D2532" t="s">
        <v>1107</v>
      </c>
      <c r="E2532" t="str">
        <f t="shared" si="78"/>
        <v>Si</v>
      </c>
      <c r="F2532">
        <v>0</v>
      </c>
      <c r="G2532" s="2">
        <v>24</v>
      </c>
      <c r="H2532" s="4">
        <f t="shared" si="79"/>
        <v>0</v>
      </c>
      <c r="I2532" s="4"/>
      <c r="J2532">
        <v>5568</v>
      </c>
      <c r="K2532" s="4"/>
    </row>
    <row r="2533" spans="1:11" x14ac:dyDescent="0.25">
      <c r="A2533">
        <v>2538</v>
      </c>
      <c r="B2533" t="s">
        <v>955</v>
      </c>
      <c r="C2533" t="s">
        <v>1</v>
      </c>
      <c r="D2533" t="s">
        <v>1112</v>
      </c>
      <c r="E2533" t="str">
        <f t="shared" si="78"/>
        <v>No</v>
      </c>
      <c r="F2533">
        <v>30</v>
      </c>
      <c r="G2533" s="2">
        <v>27</v>
      </c>
      <c r="H2533" s="4">
        <f t="shared" si="79"/>
        <v>810</v>
      </c>
      <c r="I2533" s="4"/>
      <c r="J2533">
        <v>3089</v>
      </c>
      <c r="K2533" s="4"/>
    </row>
    <row r="2534" spans="1:11" x14ac:dyDescent="0.25">
      <c r="A2534">
        <v>2539</v>
      </c>
      <c r="B2534" t="s">
        <v>955</v>
      </c>
      <c r="C2534" t="s">
        <v>1</v>
      </c>
      <c r="D2534" t="s">
        <v>1112</v>
      </c>
      <c r="E2534" t="str">
        <f t="shared" si="78"/>
        <v>Si</v>
      </c>
      <c r="F2534">
        <v>0</v>
      </c>
      <c r="G2534" s="2">
        <v>19</v>
      </c>
      <c r="H2534" s="4">
        <f t="shared" si="79"/>
        <v>0</v>
      </c>
      <c r="I2534" s="4"/>
      <c r="J2534">
        <v>3089</v>
      </c>
      <c r="K2534" s="4"/>
    </row>
    <row r="2535" spans="1:11" x14ac:dyDescent="0.25">
      <c r="A2535">
        <v>2540</v>
      </c>
      <c r="B2535" t="s">
        <v>955</v>
      </c>
      <c r="C2535" t="s">
        <v>1</v>
      </c>
      <c r="D2535" t="s">
        <v>1112</v>
      </c>
      <c r="E2535" t="str">
        <f t="shared" si="78"/>
        <v>No</v>
      </c>
      <c r="F2535">
        <v>10</v>
      </c>
      <c r="G2535" s="2">
        <v>30</v>
      </c>
      <c r="H2535" s="4">
        <f t="shared" si="79"/>
        <v>300</v>
      </c>
      <c r="I2535" s="4"/>
      <c r="J2535">
        <v>3089</v>
      </c>
      <c r="K2535" s="4"/>
    </row>
    <row r="2536" spans="1:11" x14ac:dyDescent="0.25">
      <c r="A2536">
        <v>2541</v>
      </c>
      <c r="B2536" t="s">
        <v>956</v>
      </c>
      <c r="C2536" t="s">
        <v>1</v>
      </c>
      <c r="D2536" t="s">
        <v>1107</v>
      </c>
      <c r="E2536" t="str">
        <f t="shared" si="78"/>
        <v>Si</v>
      </c>
      <c r="F2536">
        <v>0</v>
      </c>
      <c r="G2536" s="2">
        <v>29</v>
      </c>
      <c r="H2536" s="4">
        <f t="shared" si="79"/>
        <v>0</v>
      </c>
      <c r="I2536" s="4"/>
      <c r="J2536">
        <v>9920</v>
      </c>
      <c r="K2536" s="4"/>
    </row>
    <row r="2537" spans="1:11" x14ac:dyDescent="0.25">
      <c r="A2537">
        <v>2542</v>
      </c>
      <c r="B2537" t="s">
        <v>956</v>
      </c>
      <c r="C2537" t="s">
        <v>1</v>
      </c>
      <c r="D2537" t="s">
        <v>1107</v>
      </c>
      <c r="E2537" t="str">
        <f t="shared" si="78"/>
        <v>No</v>
      </c>
      <c r="F2537">
        <v>10</v>
      </c>
      <c r="G2537" s="2">
        <v>21</v>
      </c>
      <c r="H2537" s="4">
        <f t="shared" si="79"/>
        <v>210</v>
      </c>
      <c r="I2537" s="4"/>
      <c r="J2537">
        <v>9920</v>
      </c>
      <c r="K2537" s="4"/>
    </row>
    <row r="2538" spans="1:11" x14ac:dyDescent="0.25">
      <c r="A2538">
        <v>2543</v>
      </c>
      <c r="B2538" t="s">
        <v>956</v>
      </c>
      <c r="C2538" t="s">
        <v>1</v>
      </c>
      <c r="D2538" t="s">
        <v>1107</v>
      </c>
      <c r="E2538" t="str">
        <f t="shared" si="78"/>
        <v>No</v>
      </c>
      <c r="F2538">
        <v>20</v>
      </c>
      <c r="G2538" s="2">
        <v>14</v>
      </c>
      <c r="H2538" s="4">
        <f t="shared" si="79"/>
        <v>280</v>
      </c>
      <c r="I2538" s="4"/>
      <c r="J2538">
        <v>9920</v>
      </c>
      <c r="K2538" s="4"/>
    </row>
    <row r="2539" spans="1:11" x14ac:dyDescent="0.25">
      <c r="A2539">
        <v>2544</v>
      </c>
      <c r="B2539" t="s">
        <v>956</v>
      </c>
      <c r="C2539" t="s">
        <v>1</v>
      </c>
      <c r="D2539" t="s">
        <v>1107</v>
      </c>
      <c r="E2539" t="str">
        <f t="shared" si="78"/>
        <v>No</v>
      </c>
      <c r="F2539">
        <v>30</v>
      </c>
      <c r="G2539" s="2">
        <v>20</v>
      </c>
      <c r="H2539" s="4">
        <f t="shared" si="79"/>
        <v>600</v>
      </c>
      <c r="I2539" s="4"/>
      <c r="J2539">
        <v>9920</v>
      </c>
      <c r="K2539" s="4"/>
    </row>
    <row r="2540" spans="1:11" x14ac:dyDescent="0.25">
      <c r="A2540">
        <v>2545</v>
      </c>
      <c r="B2540" t="s">
        <v>957</v>
      </c>
      <c r="C2540" t="s">
        <v>1</v>
      </c>
      <c r="D2540" t="s">
        <v>1110</v>
      </c>
      <c r="E2540" t="str">
        <f t="shared" si="78"/>
        <v>No</v>
      </c>
      <c r="F2540">
        <v>10</v>
      </c>
      <c r="G2540" s="2">
        <v>12</v>
      </c>
      <c r="H2540" s="4">
        <f t="shared" si="79"/>
        <v>120</v>
      </c>
      <c r="I2540" s="4"/>
      <c r="J2540">
        <v>5916</v>
      </c>
      <c r="K2540" s="4"/>
    </row>
    <row r="2541" spans="1:11" x14ac:dyDescent="0.25">
      <c r="A2541">
        <v>2546</v>
      </c>
      <c r="B2541" t="s">
        <v>958</v>
      </c>
      <c r="C2541" t="s">
        <v>1</v>
      </c>
      <c r="D2541" t="s">
        <v>1110</v>
      </c>
      <c r="E2541" t="str">
        <f t="shared" si="78"/>
        <v>Si</v>
      </c>
      <c r="F2541">
        <v>0</v>
      </c>
      <c r="G2541" s="2">
        <v>25</v>
      </c>
      <c r="H2541" s="4">
        <f t="shared" si="79"/>
        <v>0</v>
      </c>
      <c r="I2541" s="4"/>
      <c r="J2541">
        <v>5896</v>
      </c>
      <c r="K2541" s="4"/>
    </row>
    <row r="2542" spans="1:11" x14ac:dyDescent="0.25">
      <c r="A2542">
        <v>2547</v>
      </c>
      <c r="B2542" t="s">
        <v>959</v>
      </c>
      <c r="C2542" t="s">
        <v>3</v>
      </c>
      <c r="D2542" t="s">
        <v>1103</v>
      </c>
      <c r="E2542" t="str">
        <f t="shared" si="78"/>
        <v>Si</v>
      </c>
      <c r="F2542">
        <v>0</v>
      </c>
      <c r="G2542" s="2">
        <v>10</v>
      </c>
      <c r="H2542" s="4">
        <f t="shared" si="79"/>
        <v>0</v>
      </c>
      <c r="I2542" s="4"/>
      <c r="J2542">
        <v>2216</v>
      </c>
      <c r="K2542" s="4"/>
    </row>
    <row r="2543" spans="1:11" x14ac:dyDescent="0.25">
      <c r="A2543">
        <v>2548</v>
      </c>
      <c r="B2543" t="s">
        <v>959</v>
      </c>
      <c r="C2543" t="s">
        <v>3</v>
      </c>
      <c r="D2543" t="s">
        <v>1103</v>
      </c>
      <c r="E2543" t="str">
        <f t="shared" si="78"/>
        <v>No</v>
      </c>
      <c r="F2543">
        <v>30</v>
      </c>
      <c r="G2543" s="2">
        <v>40</v>
      </c>
      <c r="H2543" s="4">
        <f t="shared" si="79"/>
        <v>1200</v>
      </c>
      <c r="I2543" s="4"/>
      <c r="J2543">
        <v>2216</v>
      </c>
      <c r="K2543" s="4"/>
    </row>
    <row r="2544" spans="1:11" x14ac:dyDescent="0.25">
      <c r="A2544">
        <v>2549</v>
      </c>
      <c r="B2544" t="s">
        <v>959</v>
      </c>
      <c r="C2544" t="s">
        <v>3</v>
      </c>
      <c r="D2544" t="s">
        <v>1103</v>
      </c>
      <c r="E2544" t="str">
        <f t="shared" si="78"/>
        <v>No</v>
      </c>
      <c r="F2544">
        <v>10</v>
      </c>
      <c r="G2544" s="2">
        <v>23</v>
      </c>
      <c r="H2544" s="4">
        <f t="shared" si="79"/>
        <v>230</v>
      </c>
      <c r="I2544" s="4"/>
      <c r="J2544">
        <v>2216</v>
      </c>
      <c r="K2544" s="4"/>
    </row>
    <row r="2545" spans="1:11" x14ac:dyDescent="0.25">
      <c r="A2545">
        <v>2550</v>
      </c>
      <c r="B2545" t="s">
        <v>960</v>
      </c>
      <c r="C2545" t="s">
        <v>3</v>
      </c>
      <c r="D2545" t="s">
        <v>1097</v>
      </c>
      <c r="E2545" t="str">
        <f t="shared" si="78"/>
        <v>No</v>
      </c>
      <c r="F2545">
        <v>10</v>
      </c>
      <c r="G2545" s="2">
        <v>25</v>
      </c>
      <c r="H2545" s="4">
        <f t="shared" si="79"/>
        <v>250</v>
      </c>
      <c r="I2545" s="4"/>
      <c r="J2545">
        <v>3932</v>
      </c>
      <c r="K2545" s="4"/>
    </row>
    <row r="2546" spans="1:11" x14ac:dyDescent="0.25">
      <c r="A2546">
        <v>2551</v>
      </c>
      <c r="B2546" t="s">
        <v>960</v>
      </c>
      <c r="C2546" t="s">
        <v>3</v>
      </c>
      <c r="D2546" t="s">
        <v>1097</v>
      </c>
      <c r="E2546" t="str">
        <f t="shared" si="78"/>
        <v>Si</v>
      </c>
      <c r="F2546">
        <v>0</v>
      </c>
      <c r="G2546" s="2">
        <v>11</v>
      </c>
      <c r="H2546" s="4">
        <f t="shared" si="79"/>
        <v>0</v>
      </c>
      <c r="I2546" s="4"/>
      <c r="J2546">
        <v>3932</v>
      </c>
      <c r="K2546" s="4"/>
    </row>
    <row r="2547" spans="1:11" x14ac:dyDescent="0.25">
      <c r="A2547">
        <v>2552</v>
      </c>
      <c r="B2547" t="s">
        <v>960</v>
      </c>
      <c r="C2547" t="s">
        <v>3</v>
      </c>
      <c r="D2547" t="s">
        <v>1097</v>
      </c>
      <c r="E2547" t="str">
        <f t="shared" si="78"/>
        <v>No</v>
      </c>
      <c r="F2547">
        <v>30</v>
      </c>
      <c r="G2547" s="2">
        <v>10</v>
      </c>
      <c r="H2547" s="4">
        <f t="shared" si="79"/>
        <v>300</v>
      </c>
      <c r="I2547" s="4"/>
      <c r="J2547">
        <v>3932</v>
      </c>
      <c r="K2547" s="4"/>
    </row>
    <row r="2548" spans="1:11" x14ac:dyDescent="0.25">
      <c r="A2548">
        <v>2553</v>
      </c>
      <c r="B2548" t="s">
        <v>961</v>
      </c>
      <c r="C2548" t="s">
        <v>3</v>
      </c>
      <c r="D2548" t="s">
        <v>1097</v>
      </c>
      <c r="E2548" t="str">
        <f t="shared" si="78"/>
        <v>No</v>
      </c>
      <c r="F2548">
        <v>10</v>
      </c>
      <c r="G2548" s="2">
        <v>37</v>
      </c>
      <c r="H2548" s="4">
        <f t="shared" si="79"/>
        <v>370</v>
      </c>
      <c r="I2548" s="4"/>
      <c r="J2548">
        <v>7139</v>
      </c>
      <c r="K2548" s="4"/>
    </row>
    <row r="2549" spans="1:11" x14ac:dyDescent="0.25">
      <c r="A2549">
        <v>2554</v>
      </c>
      <c r="B2549" t="s">
        <v>961</v>
      </c>
      <c r="C2549" t="s">
        <v>3</v>
      </c>
      <c r="D2549" t="s">
        <v>1097</v>
      </c>
      <c r="E2549" t="str">
        <f t="shared" si="78"/>
        <v>Si</v>
      </c>
      <c r="F2549">
        <v>0</v>
      </c>
      <c r="G2549" s="2">
        <v>31</v>
      </c>
      <c r="H2549" s="4">
        <f t="shared" si="79"/>
        <v>0</v>
      </c>
      <c r="I2549" s="4"/>
      <c r="J2549">
        <v>7139</v>
      </c>
      <c r="K2549" s="4"/>
    </row>
    <row r="2550" spans="1:11" x14ac:dyDescent="0.25">
      <c r="A2550">
        <v>2555</v>
      </c>
      <c r="B2550" t="s">
        <v>961</v>
      </c>
      <c r="C2550" t="s">
        <v>3</v>
      </c>
      <c r="D2550" t="s">
        <v>1097</v>
      </c>
      <c r="E2550" t="str">
        <f t="shared" si="78"/>
        <v>No</v>
      </c>
      <c r="F2550">
        <v>30</v>
      </c>
      <c r="G2550" s="2">
        <v>34</v>
      </c>
      <c r="H2550" s="4">
        <f t="shared" si="79"/>
        <v>1020</v>
      </c>
      <c r="I2550" s="4"/>
      <c r="J2550">
        <v>7139</v>
      </c>
      <c r="K2550" s="4"/>
    </row>
    <row r="2551" spans="1:11" x14ac:dyDescent="0.25">
      <c r="A2551">
        <v>2556</v>
      </c>
      <c r="B2551" t="s">
        <v>962</v>
      </c>
      <c r="C2551" t="s">
        <v>3</v>
      </c>
      <c r="D2551" t="s">
        <v>1103</v>
      </c>
      <c r="E2551" t="str">
        <f t="shared" si="78"/>
        <v>No</v>
      </c>
      <c r="F2551">
        <v>20</v>
      </c>
      <c r="G2551" s="2">
        <v>36</v>
      </c>
      <c r="H2551" s="4">
        <f t="shared" si="79"/>
        <v>720</v>
      </c>
      <c r="I2551" s="4"/>
      <c r="J2551">
        <v>2498</v>
      </c>
      <c r="K2551" s="4"/>
    </row>
    <row r="2552" spans="1:11" x14ac:dyDescent="0.25">
      <c r="A2552">
        <v>2557</v>
      </c>
      <c r="B2552" t="s">
        <v>962</v>
      </c>
      <c r="C2552" t="s">
        <v>3</v>
      </c>
      <c r="D2552" t="s">
        <v>1103</v>
      </c>
      <c r="E2552" t="str">
        <f t="shared" si="78"/>
        <v>No</v>
      </c>
      <c r="F2552">
        <v>30</v>
      </c>
      <c r="G2552" s="2">
        <v>35</v>
      </c>
      <c r="H2552" s="4">
        <f t="shared" si="79"/>
        <v>1050</v>
      </c>
      <c r="I2552" s="4"/>
      <c r="J2552">
        <v>2498</v>
      </c>
      <c r="K2552" s="4"/>
    </row>
    <row r="2553" spans="1:11" x14ac:dyDescent="0.25">
      <c r="A2553">
        <v>2558</v>
      </c>
      <c r="B2553" t="s">
        <v>962</v>
      </c>
      <c r="C2553" t="s">
        <v>3</v>
      </c>
      <c r="D2553" t="s">
        <v>1103</v>
      </c>
      <c r="E2553" t="str">
        <f t="shared" si="78"/>
        <v>Si</v>
      </c>
      <c r="F2553">
        <v>0</v>
      </c>
      <c r="G2553" s="2">
        <v>39</v>
      </c>
      <c r="H2553" s="4">
        <f t="shared" si="79"/>
        <v>0</v>
      </c>
      <c r="I2553" s="4"/>
      <c r="J2553">
        <v>2498</v>
      </c>
      <c r="K2553" s="4"/>
    </row>
    <row r="2554" spans="1:11" x14ac:dyDescent="0.25">
      <c r="A2554">
        <v>2559</v>
      </c>
      <c r="B2554" t="s">
        <v>962</v>
      </c>
      <c r="C2554" t="s">
        <v>3</v>
      </c>
      <c r="D2554" t="s">
        <v>1103</v>
      </c>
      <c r="E2554" t="str">
        <f t="shared" si="78"/>
        <v>No</v>
      </c>
      <c r="F2554">
        <v>10</v>
      </c>
      <c r="G2554" s="2">
        <v>36</v>
      </c>
      <c r="H2554" s="4">
        <f t="shared" si="79"/>
        <v>360</v>
      </c>
      <c r="I2554" s="4"/>
      <c r="J2554">
        <v>2498</v>
      </c>
      <c r="K2554" s="4"/>
    </row>
    <row r="2555" spans="1:11" x14ac:dyDescent="0.25">
      <c r="A2555">
        <v>2560</v>
      </c>
      <c r="B2555" t="s">
        <v>963</v>
      </c>
      <c r="C2555" t="s">
        <v>1</v>
      </c>
      <c r="D2555" t="s">
        <v>1110</v>
      </c>
      <c r="E2555" t="str">
        <f t="shared" si="78"/>
        <v>Si</v>
      </c>
      <c r="F2555">
        <v>0</v>
      </c>
      <c r="G2555" s="2">
        <v>32</v>
      </c>
      <c r="H2555" s="4">
        <f t="shared" si="79"/>
        <v>0</v>
      </c>
      <c r="I2555" s="4"/>
      <c r="J2555">
        <v>2490</v>
      </c>
      <c r="K2555" s="4"/>
    </row>
    <row r="2556" spans="1:11" x14ac:dyDescent="0.25">
      <c r="A2556">
        <v>2561</v>
      </c>
      <c r="B2556" t="s">
        <v>963</v>
      </c>
      <c r="C2556" t="s">
        <v>1</v>
      </c>
      <c r="D2556" t="s">
        <v>1110</v>
      </c>
      <c r="E2556" t="str">
        <f t="shared" si="78"/>
        <v>No</v>
      </c>
      <c r="F2556">
        <v>10</v>
      </c>
      <c r="G2556" s="2">
        <v>12</v>
      </c>
      <c r="H2556" s="4">
        <f t="shared" si="79"/>
        <v>120</v>
      </c>
      <c r="I2556" s="4"/>
      <c r="J2556">
        <v>2490</v>
      </c>
      <c r="K2556" s="4"/>
    </row>
    <row r="2557" spans="1:11" x14ac:dyDescent="0.25">
      <c r="A2557">
        <v>2562</v>
      </c>
      <c r="B2557" t="s">
        <v>964</v>
      </c>
      <c r="C2557" t="s">
        <v>1</v>
      </c>
      <c r="D2557" t="s">
        <v>1109</v>
      </c>
      <c r="E2557" t="str">
        <f t="shared" si="78"/>
        <v>Si</v>
      </c>
      <c r="F2557">
        <v>0</v>
      </c>
      <c r="G2557" s="2">
        <v>27</v>
      </c>
      <c r="H2557" s="4">
        <f t="shared" si="79"/>
        <v>0</v>
      </c>
      <c r="I2557" s="4"/>
      <c r="J2557">
        <v>5230</v>
      </c>
      <c r="K2557" s="4"/>
    </row>
    <row r="2558" spans="1:11" x14ac:dyDescent="0.25">
      <c r="A2558">
        <v>2563</v>
      </c>
      <c r="B2558" t="s">
        <v>964</v>
      </c>
      <c r="C2558" t="s">
        <v>1</v>
      </c>
      <c r="D2558" t="s">
        <v>1109</v>
      </c>
      <c r="E2558" t="str">
        <f t="shared" si="78"/>
        <v>No</v>
      </c>
      <c r="F2558">
        <v>10</v>
      </c>
      <c r="G2558" s="2">
        <v>27</v>
      </c>
      <c r="H2558" s="4">
        <f t="shared" si="79"/>
        <v>270</v>
      </c>
      <c r="I2558" s="4"/>
      <c r="J2558">
        <v>5230</v>
      </c>
      <c r="K2558" s="4"/>
    </row>
    <row r="2559" spans="1:11" x14ac:dyDescent="0.25">
      <c r="A2559">
        <v>2564</v>
      </c>
      <c r="B2559" t="s">
        <v>964</v>
      </c>
      <c r="C2559" t="s">
        <v>1</v>
      </c>
      <c r="D2559" t="s">
        <v>1109</v>
      </c>
      <c r="E2559" t="str">
        <f t="shared" si="78"/>
        <v>No</v>
      </c>
      <c r="F2559">
        <v>30</v>
      </c>
      <c r="G2559" s="2">
        <v>19</v>
      </c>
      <c r="H2559" s="4">
        <f t="shared" si="79"/>
        <v>570</v>
      </c>
      <c r="I2559" s="4"/>
      <c r="J2559">
        <v>5230</v>
      </c>
      <c r="K2559" s="4"/>
    </row>
    <row r="2560" spans="1:11" x14ac:dyDescent="0.25">
      <c r="A2560">
        <v>2565</v>
      </c>
      <c r="B2560" t="s">
        <v>965</v>
      </c>
      <c r="C2560" t="s">
        <v>1</v>
      </c>
      <c r="D2560" t="s">
        <v>1107</v>
      </c>
      <c r="E2560" t="str">
        <f t="shared" si="78"/>
        <v>Si</v>
      </c>
      <c r="F2560">
        <v>0</v>
      </c>
      <c r="G2560" s="2">
        <v>27</v>
      </c>
      <c r="H2560" s="4">
        <f t="shared" si="79"/>
        <v>0</v>
      </c>
      <c r="I2560" s="4"/>
      <c r="J2560">
        <v>4415</v>
      </c>
      <c r="K2560" s="4"/>
    </row>
    <row r="2561" spans="1:11" x14ac:dyDescent="0.25">
      <c r="A2561">
        <v>2566</v>
      </c>
      <c r="B2561" t="s">
        <v>965</v>
      </c>
      <c r="C2561" t="s">
        <v>1</v>
      </c>
      <c r="D2561" t="s">
        <v>1107</v>
      </c>
      <c r="E2561" t="str">
        <f t="shared" si="78"/>
        <v>No</v>
      </c>
      <c r="F2561">
        <v>10</v>
      </c>
      <c r="G2561" s="2">
        <v>15</v>
      </c>
      <c r="H2561" s="4">
        <f t="shared" si="79"/>
        <v>150</v>
      </c>
      <c r="I2561" s="4"/>
      <c r="J2561">
        <v>4415</v>
      </c>
      <c r="K2561" s="4"/>
    </row>
    <row r="2562" spans="1:11" x14ac:dyDescent="0.25">
      <c r="A2562">
        <v>2567</v>
      </c>
      <c r="B2562" t="s">
        <v>965</v>
      </c>
      <c r="C2562" t="s">
        <v>1</v>
      </c>
      <c r="D2562" t="s">
        <v>1107</v>
      </c>
      <c r="E2562" t="str">
        <f t="shared" ref="E2562:E2625" si="80">IF(F2562=0,"Si","No")</f>
        <v>No</v>
      </c>
      <c r="F2562">
        <v>30</v>
      </c>
      <c r="G2562" s="2">
        <v>28</v>
      </c>
      <c r="H2562" s="4">
        <f t="shared" si="79"/>
        <v>840</v>
      </c>
      <c r="I2562" s="4"/>
      <c r="J2562">
        <v>4415</v>
      </c>
      <c r="K2562" s="4"/>
    </row>
    <row r="2563" spans="1:11" x14ac:dyDescent="0.25">
      <c r="A2563">
        <v>2568</v>
      </c>
      <c r="B2563" t="s">
        <v>1332</v>
      </c>
      <c r="C2563" t="s">
        <v>1</v>
      </c>
      <c r="D2563" t="s">
        <v>1107</v>
      </c>
      <c r="E2563" t="str">
        <f t="shared" si="80"/>
        <v>Si</v>
      </c>
      <c r="F2563">
        <v>0</v>
      </c>
      <c r="G2563" s="2">
        <v>27</v>
      </c>
      <c r="H2563" s="4">
        <f t="shared" ref="H2563:H2626" si="81">G2563*F2563</f>
        <v>0</v>
      </c>
      <c r="I2563" s="4"/>
      <c r="J2563">
        <v>1961</v>
      </c>
      <c r="K2563" s="4"/>
    </row>
    <row r="2564" spans="1:11" x14ac:dyDescent="0.25">
      <c r="A2564">
        <v>2569</v>
      </c>
      <c r="B2564" t="s">
        <v>1332</v>
      </c>
      <c r="C2564" t="s">
        <v>1</v>
      </c>
      <c r="D2564" t="s">
        <v>1107</v>
      </c>
      <c r="E2564" t="str">
        <f t="shared" si="80"/>
        <v>No</v>
      </c>
      <c r="F2564">
        <v>10</v>
      </c>
      <c r="G2564" s="2">
        <v>30</v>
      </c>
      <c r="H2564" s="4">
        <f t="shared" si="81"/>
        <v>300</v>
      </c>
      <c r="I2564" s="4"/>
      <c r="J2564">
        <v>1961</v>
      </c>
      <c r="K2564" s="4"/>
    </row>
    <row r="2565" spans="1:11" x14ac:dyDescent="0.25">
      <c r="A2565">
        <v>2570</v>
      </c>
      <c r="B2565" t="s">
        <v>966</v>
      </c>
      <c r="C2565" t="s">
        <v>1</v>
      </c>
      <c r="D2565" t="s">
        <v>1098</v>
      </c>
      <c r="E2565" t="str">
        <f t="shared" si="80"/>
        <v>Si</v>
      </c>
      <c r="F2565">
        <v>0</v>
      </c>
      <c r="G2565" s="2">
        <v>28</v>
      </c>
      <c r="H2565" s="4">
        <f t="shared" si="81"/>
        <v>0</v>
      </c>
      <c r="I2565" s="4"/>
      <c r="J2565">
        <v>3539</v>
      </c>
      <c r="K2565" s="4"/>
    </row>
    <row r="2566" spans="1:11" x14ac:dyDescent="0.25">
      <c r="A2566">
        <v>2571</v>
      </c>
      <c r="B2566" t="s">
        <v>967</v>
      </c>
      <c r="C2566" t="s">
        <v>1</v>
      </c>
      <c r="D2566" t="s">
        <v>1111</v>
      </c>
      <c r="E2566" t="str">
        <f t="shared" si="80"/>
        <v>No</v>
      </c>
      <c r="F2566">
        <v>30</v>
      </c>
      <c r="G2566" s="2">
        <v>20</v>
      </c>
      <c r="H2566" s="4">
        <f t="shared" si="81"/>
        <v>600</v>
      </c>
      <c r="I2566" s="4"/>
      <c r="J2566">
        <v>3631</v>
      </c>
      <c r="K2566" s="4"/>
    </row>
    <row r="2567" spans="1:11" x14ac:dyDescent="0.25">
      <c r="A2567">
        <v>2572</v>
      </c>
      <c r="B2567" t="s">
        <v>968</v>
      </c>
      <c r="C2567" t="s">
        <v>1</v>
      </c>
      <c r="D2567" t="s">
        <v>1107</v>
      </c>
      <c r="E2567" t="str">
        <f t="shared" si="80"/>
        <v>Si</v>
      </c>
      <c r="F2567">
        <v>0</v>
      </c>
      <c r="G2567" s="2">
        <v>18</v>
      </c>
      <c r="H2567" s="4">
        <f t="shared" si="81"/>
        <v>0</v>
      </c>
      <c r="I2567" s="4"/>
      <c r="J2567">
        <v>4458</v>
      </c>
      <c r="K2567" s="4"/>
    </row>
    <row r="2568" spans="1:11" x14ac:dyDescent="0.25">
      <c r="A2568">
        <v>2573</v>
      </c>
      <c r="B2568" t="s">
        <v>968</v>
      </c>
      <c r="C2568" t="s">
        <v>1</v>
      </c>
      <c r="D2568" t="s">
        <v>1107</v>
      </c>
      <c r="E2568" t="str">
        <f t="shared" si="80"/>
        <v>No</v>
      </c>
      <c r="F2568">
        <v>10</v>
      </c>
      <c r="G2568" s="2">
        <v>34</v>
      </c>
      <c r="H2568" s="4">
        <f t="shared" si="81"/>
        <v>340</v>
      </c>
      <c r="I2568" s="4"/>
      <c r="J2568">
        <v>4458</v>
      </c>
      <c r="K2568" s="4"/>
    </row>
    <row r="2569" spans="1:11" x14ac:dyDescent="0.25">
      <c r="A2569">
        <v>2574</v>
      </c>
      <c r="B2569" t="s">
        <v>969</v>
      </c>
      <c r="C2569" t="s">
        <v>1</v>
      </c>
      <c r="D2569" t="s">
        <v>1107</v>
      </c>
      <c r="E2569" t="str">
        <f t="shared" si="80"/>
        <v>No</v>
      </c>
      <c r="F2569">
        <v>30</v>
      </c>
      <c r="G2569" s="2">
        <v>39</v>
      </c>
      <c r="H2569" s="4">
        <f t="shared" si="81"/>
        <v>1170</v>
      </c>
      <c r="I2569" s="4"/>
      <c r="J2569">
        <v>6179</v>
      </c>
      <c r="K2569" s="4"/>
    </row>
    <row r="2570" spans="1:11" x14ac:dyDescent="0.25">
      <c r="A2570">
        <v>2575</v>
      </c>
      <c r="B2570" t="s">
        <v>969</v>
      </c>
      <c r="C2570" t="s">
        <v>1</v>
      </c>
      <c r="D2570" t="s">
        <v>1107</v>
      </c>
      <c r="E2570" t="str">
        <f t="shared" si="80"/>
        <v>No</v>
      </c>
      <c r="F2570">
        <v>10</v>
      </c>
      <c r="G2570" s="2">
        <v>13</v>
      </c>
      <c r="H2570" s="4">
        <f t="shared" si="81"/>
        <v>130</v>
      </c>
      <c r="I2570" s="4"/>
      <c r="J2570">
        <v>6179</v>
      </c>
      <c r="K2570" s="4"/>
    </row>
    <row r="2571" spans="1:11" x14ac:dyDescent="0.25">
      <c r="A2571">
        <v>2576</v>
      </c>
      <c r="B2571" t="s">
        <v>969</v>
      </c>
      <c r="C2571" t="s">
        <v>1</v>
      </c>
      <c r="D2571" t="s">
        <v>1107</v>
      </c>
      <c r="E2571" t="str">
        <f t="shared" si="80"/>
        <v>Si</v>
      </c>
      <c r="F2571">
        <v>0</v>
      </c>
      <c r="G2571" s="2">
        <v>36</v>
      </c>
      <c r="H2571" s="4">
        <f t="shared" si="81"/>
        <v>0</v>
      </c>
      <c r="I2571" s="4"/>
      <c r="J2571">
        <v>6179</v>
      </c>
      <c r="K2571" s="4"/>
    </row>
    <row r="2572" spans="1:11" x14ac:dyDescent="0.25">
      <c r="A2572">
        <v>2577</v>
      </c>
      <c r="B2572" t="s">
        <v>1333</v>
      </c>
      <c r="C2572" t="s">
        <v>1</v>
      </c>
      <c r="D2572" t="s">
        <v>1110</v>
      </c>
      <c r="E2572" t="str">
        <f t="shared" si="80"/>
        <v>No</v>
      </c>
      <c r="F2572">
        <v>10</v>
      </c>
      <c r="G2572" s="2">
        <v>19</v>
      </c>
      <c r="H2572" s="4">
        <f t="shared" si="81"/>
        <v>190</v>
      </c>
      <c r="I2572" s="4"/>
      <c r="J2572">
        <v>9502</v>
      </c>
      <c r="K2572" s="4"/>
    </row>
    <row r="2573" spans="1:11" x14ac:dyDescent="0.25">
      <c r="A2573">
        <v>2578</v>
      </c>
      <c r="B2573" t="s">
        <v>1333</v>
      </c>
      <c r="C2573" t="s">
        <v>1</v>
      </c>
      <c r="D2573" t="s">
        <v>1110</v>
      </c>
      <c r="E2573" t="str">
        <f t="shared" si="80"/>
        <v>Si</v>
      </c>
      <c r="F2573">
        <v>0</v>
      </c>
      <c r="G2573" s="2">
        <v>24</v>
      </c>
      <c r="H2573" s="4">
        <f t="shared" si="81"/>
        <v>0</v>
      </c>
      <c r="I2573" s="4"/>
      <c r="J2573">
        <v>9502</v>
      </c>
      <c r="K2573" s="4"/>
    </row>
    <row r="2574" spans="1:11" x14ac:dyDescent="0.25">
      <c r="A2574">
        <v>2579</v>
      </c>
      <c r="B2574" t="s">
        <v>970</v>
      </c>
      <c r="C2574" t="s">
        <v>1121</v>
      </c>
      <c r="D2574" t="s">
        <v>1109</v>
      </c>
      <c r="E2574" t="str">
        <f t="shared" si="80"/>
        <v>No</v>
      </c>
      <c r="F2574">
        <v>30</v>
      </c>
      <c r="G2574" s="2">
        <v>35</v>
      </c>
      <c r="H2574" s="4">
        <f t="shared" si="81"/>
        <v>1050</v>
      </c>
      <c r="I2574" s="4"/>
      <c r="J2574">
        <v>6242</v>
      </c>
      <c r="K2574" s="4"/>
    </row>
    <row r="2575" spans="1:11" x14ac:dyDescent="0.25">
      <c r="A2575">
        <v>2580</v>
      </c>
      <c r="B2575" t="s">
        <v>970</v>
      </c>
      <c r="C2575" t="s">
        <v>1121</v>
      </c>
      <c r="D2575" t="s">
        <v>1109</v>
      </c>
      <c r="E2575" t="str">
        <f t="shared" si="80"/>
        <v>Si</v>
      </c>
      <c r="F2575">
        <v>0</v>
      </c>
      <c r="G2575" s="2">
        <v>36</v>
      </c>
      <c r="H2575" s="4">
        <f t="shared" si="81"/>
        <v>0</v>
      </c>
      <c r="I2575" s="4"/>
      <c r="J2575">
        <v>6242</v>
      </c>
      <c r="K2575" s="4"/>
    </row>
    <row r="2576" spans="1:11" x14ac:dyDescent="0.25">
      <c r="A2576">
        <v>2581</v>
      </c>
      <c r="B2576" t="s">
        <v>970</v>
      </c>
      <c r="C2576" t="s">
        <v>1121</v>
      </c>
      <c r="D2576" t="s">
        <v>1109</v>
      </c>
      <c r="E2576" t="str">
        <f t="shared" si="80"/>
        <v>No</v>
      </c>
      <c r="F2576">
        <v>10</v>
      </c>
      <c r="G2576" s="2">
        <v>25</v>
      </c>
      <c r="H2576" s="4">
        <f t="shared" si="81"/>
        <v>250</v>
      </c>
      <c r="I2576" s="4"/>
      <c r="J2576">
        <v>6242</v>
      </c>
      <c r="K2576" s="4"/>
    </row>
    <row r="2577" spans="1:11" x14ac:dyDescent="0.25">
      <c r="A2577">
        <v>2582</v>
      </c>
      <c r="B2577" t="s">
        <v>971</v>
      </c>
      <c r="C2577" t="s">
        <v>1</v>
      </c>
      <c r="D2577" t="s">
        <v>1112</v>
      </c>
      <c r="E2577" t="str">
        <f t="shared" si="80"/>
        <v>Si</v>
      </c>
      <c r="F2577">
        <v>0</v>
      </c>
      <c r="G2577" s="2">
        <v>23</v>
      </c>
      <c r="H2577" s="4">
        <f t="shared" si="81"/>
        <v>0</v>
      </c>
      <c r="I2577" s="4"/>
      <c r="J2577">
        <v>7751</v>
      </c>
      <c r="K2577" s="4"/>
    </row>
    <row r="2578" spans="1:11" x14ac:dyDescent="0.25">
      <c r="A2578">
        <v>2583</v>
      </c>
      <c r="B2578" t="s">
        <v>972</v>
      </c>
      <c r="C2578" t="s">
        <v>30</v>
      </c>
      <c r="D2578" t="s">
        <v>1113</v>
      </c>
      <c r="E2578" t="str">
        <f t="shared" si="80"/>
        <v>No</v>
      </c>
      <c r="F2578">
        <v>30</v>
      </c>
      <c r="G2578" s="2">
        <v>38</v>
      </c>
      <c r="H2578" s="4">
        <f t="shared" si="81"/>
        <v>1140</v>
      </c>
      <c r="I2578" s="4"/>
      <c r="J2578">
        <v>2873</v>
      </c>
      <c r="K2578" s="4"/>
    </row>
    <row r="2579" spans="1:11" x14ac:dyDescent="0.25">
      <c r="A2579">
        <v>2584</v>
      </c>
      <c r="B2579" t="s">
        <v>972</v>
      </c>
      <c r="C2579" t="s">
        <v>30</v>
      </c>
      <c r="D2579" t="s">
        <v>1113</v>
      </c>
      <c r="E2579" t="str">
        <f t="shared" si="80"/>
        <v>No</v>
      </c>
      <c r="F2579">
        <v>10</v>
      </c>
      <c r="G2579" s="2">
        <v>15</v>
      </c>
      <c r="H2579" s="4">
        <f t="shared" si="81"/>
        <v>150</v>
      </c>
      <c r="I2579" s="4"/>
      <c r="J2579">
        <v>2873</v>
      </c>
      <c r="K2579" s="4"/>
    </row>
    <row r="2580" spans="1:11" x14ac:dyDescent="0.25">
      <c r="A2580">
        <v>2585</v>
      </c>
      <c r="B2580" t="s">
        <v>973</v>
      </c>
      <c r="C2580" t="s">
        <v>1</v>
      </c>
      <c r="D2580" t="s">
        <v>1109</v>
      </c>
      <c r="E2580" t="str">
        <f t="shared" si="80"/>
        <v>Si</v>
      </c>
      <c r="F2580">
        <v>0</v>
      </c>
      <c r="G2580" s="2">
        <v>35</v>
      </c>
      <c r="H2580" s="4">
        <f t="shared" si="81"/>
        <v>0</v>
      </c>
      <c r="I2580" s="4"/>
      <c r="J2580">
        <v>9028</v>
      </c>
      <c r="K2580" s="4"/>
    </row>
    <row r="2581" spans="1:11" x14ac:dyDescent="0.25">
      <c r="A2581">
        <v>2586</v>
      </c>
      <c r="B2581" t="s">
        <v>974</v>
      </c>
      <c r="C2581" t="s">
        <v>3</v>
      </c>
      <c r="D2581" t="s">
        <v>1103</v>
      </c>
      <c r="E2581" t="str">
        <f t="shared" si="80"/>
        <v>No</v>
      </c>
      <c r="F2581">
        <v>30</v>
      </c>
      <c r="G2581" s="2">
        <v>14</v>
      </c>
      <c r="H2581" s="4">
        <f t="shared" si="81"/>
        <v>420</v>
      </c>
      <c r="I2581" s="4"/>
      <c r="J2581">
        <v>5395</v>
      </c>
      <c r="K2581" s="4"/>
    </row>
    <row r="2582" spans="1:11" x14ac:dyDescent="0.25">
      <c r="A2582">
        <v>2587</v>
      </c>
      <c r="B2582" t="s">
        <v>974</v>
      </c>
      <c r="C2582" t="s">
        <v>3</v>
      </c>
      <c r="D2582" t="s">
        <v>1103</v>
      </c>
      <c r="E2582" t="str">
        <f t="shared" si="80"/>
        <v>Si</v>
      </c>
      <c r="F2582">
        <v>0</v>
      </c>
      <c r="G2582" s="2">
        <v>21</v>
      </c>
      <c r="H2582" s="4">
        <f t="shared" si="81"/>
        <v>0</v>
      </c>
      <c r="I2582" s="4"/>
      <c r="J2582">
        <v>5395</v>
      </c>
      <c r="K2582" s="4"/>
    </row>
    <row r="2583" spans="1:11" x14ac:dyDescent="0.25">
      <c r="A2583">
        <v>2588</v>
      </c>
      <c r="B2583" t="s">
        <v>974</v>
      </c>
      <c r="C2583" t="s">
        <v>3</v>
      </c>
      <c r="D2583" t="s">
        <v>1103</v>
      </c>
      <c r="E2583" t="str">
        <f t="shared" si="80"/>
        <v>No</v>
      </c>
      <c r="F2583">
        <v>10</v>
      </c>
      <c r="G2583" s="2">
        <v>16</v>
      </c>
      <c r="H2583" s="4">
        <f t="shared" si="81"/>
        <v>160</v>
      </c>
      <c r="I2583" s="4"/>
      <c r="J2583">
        <v>5395</v>
      </c>
      <c r="K2583" s="4"/>
    </row>
    <row r="2584" spans="1:11" x14ac:dyDescent="0.25">
      <c r="A2584">
        <v>2589</v>
      </c>
      <c r="B2584" t="s">
        <v>975</v>
      </c>
      <c r="C2584" t="s">
        <v>1</v>
      </c>
      <c r="D2584" t="s">
        <v>1115</v>
      </c>
      <c r="E2584" t="str">
        <f t="shared" si="80"/>
        <v>No</v>
      </c>
      <c r="F2584">
        <v>10</v>
      </c>
      <c r="G2584" s="2">
        <v>40</v>
      </c>
      <c r="H2584" s="4">
        <f t="shared" si="81"/>
        <v>400</v>
      </c>
      <c r="I2584" s="4"/>
      <c r="J2584">
        <v>4388</v>
      </c>
      <c r="K2584" s="4"/>
    </row>
    <row r="2585" spans="1:11" x14ac:dyDescent="0.25">
      <c r="A2585">
        <v>2590</v>
      </c>
      <c r="B2585" t="s">
        <v>975</v>
      </c>
      <c r="C2585" t="s">
        <v>1</v>
      </c>
      <c r="D2585" t="s">
        <v>1115</v>
      </c>
      <c r="E2585" t="str">
        <f t="shared" si="80"/>
        <v>Si</v>
      </c>
      <c r="F2585">
        <v>0</v>
      </c>
      <c r="G2585" s="2">
        <v>37</v>
      </c>
      <c r="H2585" s="4">
        <f t="shared" si="81"/>
        <v>0</v>
      </c>
      <c r="I2585" s="4"/>
      <c r="J2585">
        <v>4388</v>
      </c>
      <c r="K2585" s="4"/>
    </row>
    <row r="2586" spans="1:11" x14ac:dyDescent="0.25">
      <c r="A2586">
        <v>2591</v>
      </c>
      <c r="B2586" t="s">
        <v>975</v>
      </c>
      <c r="C2586" t="s">
        <v>1</v>
      </c>
      <c r="D2586" t="s">
        <v>1115</v>
      </c>
      <c r="E2586" t="str">
        <f t="shared" si="80"/>
        <v>No</v>
      </c>
      <c r="F2586">
        <v>30</v>
      </c>
      <c r="G2586" s="2">
        <v>39</v>
      </c>
      <c r="H2586" s="4">
        <f t="shared" si="81"/>
        <v>1170</v>
      </c>
      <c r="I2586" s="4"/>
      <c r="J2586">
        <v>4388</v>
      </c>
      <c r="K2586" s="4"/>
    </row>
    <row r="2587" spans="1:11" x14ac:dyDescent="0.25">
      <c r="A2587">
        <v>2592</v>
      </c>
      <c r="B2587" t="s">
        <v>1334</v>
      </c>
      <c r="C2587" t="s">
        <v>1</v>
      </c>
      <c r="D2587" t="s">
        <v>1109</v>
      </c>
      <c r="E2587" t="str">
        <f t="shared" si="80"/>
        <v>No</v>
      </c>
      <c r="F2587">
        <v>30</v>
      </c>
      <c r="G2587" s="2">
        <v>34</v>
      </c>
      <c r="H2587" s="4">
        <f t="shared" si="81"/>
        <v>1020</v>
      </c>
      <c r="I2587" s="4"/>
      <c r="J2587">
        <v>7955</v>
      </c>
      <c r="K2587" s="4"/>
    </row>
    <row r="2588" spans="1:11" x14ac:dyDescent="0.25">
      <c r="A2588">
        <v>2593</v>
      </c>
      <c r="B2588" t="s">
        <v>1334</v>
      </c>
      <c r="C2588" t="s">
        <v>1</v>
      </c>
      <c r="D2588" t="s">
        <v>1109</v>
      </c>
      <c r="E2588" t="str">
        <f t="shared" si="80"/>
        <v>No</v>
      </c>
      <c r="F2588">
        <v>10</v>
      </c>
      <c r="G2588" s="2">
        <v>13</v>
      </c>
      <c r="H2588" s="4">
        <f t="shared" si="81"/>
        <v>130</v>
      </c>
      <c r="I2588" s="4"/>
      <c r="J2588">
        <v>7955</v>
      </c>
      <c r="K2588" s="4"/>
    </row>
    <row r="2589" spans="1:11" x14ac:dyDescent="0.25">
      <c r="A2589">
        <v>2594</v>
      </c>
      <c r="B2589" t="s">
        <v>1334</v>
      </c>
      <c r="C2589" t="s">
        <v>1</v>
      </c>
      <c r="D2589" t="s">
        <v>1109</v>
      </c>
      <c r="E2589" t="str">
        <f t="shared" si="80"/>
        <v>Si</v>
      </c>
      <c r="F2589">
        <v>0</v>
      </c>
      <c r="G2589" s="2">
        <v>38</v>
      </c>
      <c r="H2589" s="4">
        <f t="shared" si="81"/>
        <v>0</v>
      </c>
      <c r="I2589" s="4"/>
      <c r="J2589">
        <v>7955</v>
      </c>
      <c r="K2589" s="4"/>
    </row>
    <row r="2590" spans="1:11" x14ac:dyDescent="0.25">
      <c r="A2590">
        <v>2595</v>
      </c>
      <c r="B2590" t="s">
        <v>976</v>
      </c>
      <c r="C2590" t="s">
        <v>3</v>
      </c>
      <c r="D2590" t="s">
        <v>1108</v>
      </c>
      <c r="E2590" t="str">
        <f t="shared" si="80"/>
        <v>No</v>
      </c>
      <c r="F2590">
        <v>10</v>
      </c>
      <c r="G2590" s="2">
        <v>28</v>
      </c>
      <c r="H2590" s="4">
        <f t="shared" si="81"/>
        <v>280</v>
      </c>
      <c r="I2590" s="4"/>
      <c r="J2590">
        <v>3431</v>
      </c>
      <c r="K2590" s="4"/>
    </row>
    <row r="2591" spans="1:11" x14ac:dyDescent="0.25">
      <c r="A2591">
        <v>2596</v>
      </c>
      <c r="B2591" t="s">
        <v>976</v>
      </c>
      <c r="C2591" t="s">
        <v>3</v>
      </c>
      <c r="D2591" t="s">
        <v>1108</v>
      </c>
      <c r="E2591" t="str">
        <f t="shared" si="80"/>
        <v>No</v>
      </c>
      <c r="F2591">
        <v>30</v>
      </c>
      <c r="G2591" s="2">
        <v>21</v>
      </c>
      <c r="H2591" s="4">
        <f t="shared" si="81"/>
        <v>630</v>
      </c>
      <c r="I2591" s="4"/>
      <c r="J2591">
        <v>3431</v>
      </c>
      <c r="K2591" s="4"/>
    </row>
    <row r="2592" spans="1:11" x14ac:dyDescent="0.25">
      <c r="A2592">
        <v>2597</v>
      </c>
      <c r="B2592" t="s">
        <v>976</v>
      </c>
      <c r="C2592" t="s">
        <v>3</v>
      </c>
      <c r="D2592" t="s">
        <v>1108</v>
      </c>
      <c r="E2592" t="str">
        <f t="shared" si="80"/>
        <v>Si</v>
      </c>
      <c r="F2592">
        <v>0</v>
      </c>
      <c r="G2592" s="2">
        <v>35</v>
      </c>
      <c r="H2592" s="4">
        <f t="shared" si="81"/>
        <v>0</v>
      </c>
      <c r="I2592" s="4"/>
      <c r="J2592">
        <v>3431</v>
      </c>
      <c r="K2592" s="4"/>
    </row>
    <row r="2593" spans="1:11" x14ac:dyDescent="0.25">
      <c r="A2593">
        <v>2598</v>
      </c>
      <c r="B2593" t="s">
        <v>977</v>
      </c>
      <c r="C2593" t="s">
        <v>1</v>
      </c>
      <c r="D2593" t="s">
        <v>1107</v>
      </c>
      <c r="E2593" t="str">
        <f t="shared" si="80"/>
        <v>Si</v>
      </c>
      <c r="F2593">
        <v>0</v>
      </c>
      <c r="G2593" s="2">
        <v>26</v>
      </c>
      <c r="H2593" s="4">
        <f t="shared" si="81"/>
        <v>0</v>
      </c>
      <c r="I2593" s="4"/>
      <c r="J2593">
        <v>7252</v>
      </c>
      <c r="K2593" s="4"/>
    </row>
    <row r="2594" spans="1:11" x14ac:dyDescent="0.25">
      <c r="A2594">
        <v>2599</v>
      </c>
      <c r="B2594" t="s">
        <v>977</v>
      </c>
      <c r="C2594" t="s">
        <v>1</v>
      </c>
      <c r="D2594" t="s">
        <v>1107</v>
      </c>
      <c r="E2594" t="str">
        <f t="shared" si="80"/>
        <v>No</v>
      </c>
      <c r="F2594">
        <v>10</v>
      </c>
      <c r="G2594" s="2">
        <v>24</v>
      </c>
      <c r="H2594" s="4">
        <f t="shared" si="81"/>
        <v>240</v>
      </c>
      <c r="I2594" s="4"/>
      <c r="J2594">
        <v>7252</v>
      </c>
      <c r="K2594" s="4"/>
    </row>
    <row r="2595" spans="1:11" x14ac:dyDescent="0.25">
      <c r="A2595">
        <v>2600</v>
      </c>
      <c r="B2595" t="s">
        <v>1335</v>
      </c>
      <c r="C2595" t="s">
        <v>1</v>
      </c>
      <c r="D2595" t="s">
        <v>1115</v>
      </c>
      <c r="E2595" t="str">
        <f t="shared" si="80"/>
        <v>No</v>
      </c>
      <c r="F2595">
        <v>10</v>
      </c>
      <c r="G2595" s="2">
        <v>24</v>
      </c>
      <c r="H2595" s="4">
        <f t="shared" si="81"/>
        <v>240</v>
      </c>
      <c r="I2595" s="4"/>
      <c r="J2595">
        <v>8555</v>
      </c>
      <c r="K2595" s="4"/>
    </row>
    <row r="2596" spans="1:11" x14ac:dyDescent="0.25">
      <c r="A2596">
        <v>2601</v>
      </c>
      <c r="B2596" t="s">
        <v>1335</v>
      </c>
      <c r="C2596" t="s">
        <v>1</v>
      </c>
      <c r="D2596" t="s">
        <v>1115</v>
      </c>
      <c r="E2596" t="str">
        <f t="shared" si="80"/>
        <v>Si</v>
      </c>
      <c r="F2596">
        <v>0</v>
      </c>
      <c r="G2596" s="2">
        <v>10</v>
      </c>
      <c r="H2596" s="4">
        <f t="shared" si="81"/>
        <v>0</v>
      </c>
      <c r="I2596" s="4"/>
      <c r="J2596">
        <v>8555</v>
      </c>
      <c r="K2596" s="4"/>
    </row>
    <row r="2597" spans="1:11" x14ac:dyDescent="0.25">
      <c r="A2597">
        <v>2602</v>
      </c>
      <c r="B2597" t="s">
        <v>1335</v>
      </c>
      <c r="C2597" t="s">
        <v>1</v>
      </c>
      <c r="D2597" t="s">
        <v>1115</v>
      </c>
      <c r="E2597" t="str">
        <f t="shared" si="80"/>
        <v>No</v>
      </c>
      <c r="F2597">
        <v>30</v>
      </c>
      <c r="G2597" s="2">
        <v>39</v>
      </c>
      <c r="H2597" s="4">
        <f t="shared" si="81"/>
        <v>1170</v>
      </c>
      <c r="I2597" s="4"/>
      <c r="J2597">
        <v>8555</v>
      </c>
      <c r="K2597" s="4"/>
    </row>
    <row r="2598" spans="1:11" x14ac:dyDescent="0.25">
      <c r="A2598">
        <v>2603</v>
      </c>
      <c r="B2598" t="s">
        <v>1336</v>
      </c>
      <c r="C2598" t="s">
        <v>1</v>
      </c>
      <c r="D2598" t="s">
        <v>1098</v>
      </c>
      <c r="E2598" t="str">
        <f t="shared" si="80"/>
        <v>Si</v>
      </c>
      <c r="F2598">
        <v>0</v>
      </c>
      <c r="G2598" s="2">
        <v>39</v>
      </c>
      <c r="H2598" s="4">
        <f t="shared" si="81"/>
        <v>0</v>
      </c>
      <c r="I2598" s="4"/>
      <c r="J2598">
        <v>3619</v>
      </c>
      <c r="K2598" s="4"/>
    </row>
    <row r="2599" spans="1:11" x14ac:dyDescent="0.25">
      <c r="A2599">
        <v>2604</v>
      </c>
      <c r="B2599" t="s">
        <v>1337</v>
      </c>
      <c r="C2599" t="s">
        <v>1</v>
      </c>
      <c r="D2599" t="s">
        <v>1107</v>
      </c>
      <c r="E2599" t="str">
        <f t="shared" si="80"/>
        <v>Si</v>
      </c>
      <c r="F2599">
        <v>0</v>
      </c>
      <c r="G2599" s="2">
        <v>13</v>
      </c>
      <c r="H2599" s="4">
        <f t="shared" si="81"/>
        <v>0</v>
      </c>
      <c r="I2599" s="4"/>
      <c r="J2599">
        <v>2071</v>
      </c>
      <c r="K2599" s="4"/>
    </row>
    <row r="2600" spans="1:11" x14ac:dyDescent="0.25">
      <c r="A2600">
        <v>2605</v>
      </c>
      <c r="B2600" t="s">
        <v>978</v>
      </c>
      <c r="C2600" t="s">
        <v>1</v>
      </c>
      <c r="D2600" t="s">
        <v>1094</v>
      </c>
      <c r="E2600" t="str">
        <f t="shared" si="80"/>
        <v>No</v>
      </c>
      <c r="F2600">
        <v>10</v>
      </c>
      <c r="G2600" s="2">
        <v>21</v>
      </c>
      <c r="H2600" s="4">
        <f t="shared" si="81"/>
        <v>210</v>
      </c>
      <c r="I2600" s="4"/>
      <c r="J2600">
        <v>4768</v>
      </c>
      <c r="K2600" s="4"/>
    </row>
    <row r="2601" spans="1:11" x14ac:dyDescent="0.25">
      <c r="A2601">
        <v>2606</v>
      </c>
      <c r="B2601" t="s">
        <v>978</v>
      </c>
      <c r="C2601" t="s">
        <v>1</v>
      </c>
      <c r="D2601" t="s">
        <v>1094</v>
      </c>
      <c r="E2601" t="str">
        <f t="shared" si="80"/>
        <v>Si</v>
      </c>
      <c r="F2601">
        <v>0</v>
      </c>
      <c r="G2601" s="2">
        <v>40</v>
      </c>
      <c r="H2601" s="4">
        <f t="shared" si="81"/>
        <v>0</v>
      </c>
      <c r="I2601" s="4"/>
      <c r="J2601">
        <v>4768</v>
      </c>
      <c r="K2601" s="4"/>
    </row>
    <row r="2602" spans="1:11" x14ac:dyDescent="0.25">
      <c r="A2602">
        <v>2607</v>
      </c>
      <c r="B2602" t="s">
        <v>1338</v>
      </c>
      <c r="C2602" t="s">
        <v>1</v>
      </c>
      <c r="D2602" t="s">
        <v>1115</v>
      </c>
      <c r="E2602" t="str">
        <f t="shared" si="80"/>
        <v>No</v>
      </c>
      <c r="F2602">
        <v>10</v>
      </c>
      <c r="G2602" s="2">
        <v>34</v>
      </c>
      <c r="H2602" s="4">
        <f t="shared" si="81"/>
        <v>340</v>
      </c>
      <c r="I2602" s="4"/>
      <c r="J2602">
        <v>4197</v>
      </c>
      <c r="K2602" s="4"/>
    </row>
    <row r="2603" spans="1:11" x14ac:dyDescent="0.25">
      <c r="A2603">
        <v>2608</v>
      </c>
      <c r="B2603" t="s">
        <v>1338</v>
      </c>
      <c r="C2603" t="s">
        <v>1</v>
      </c>
      <c r="D2603" t="s">
        <v>1115</v>
      </c>
      <c r="E2603" t="str">
        <f t="shared" si="80"/>
        <v>Si</v>
      </c>
      <c r="F2603">
        <v>0</v>
      </c>
      <c r="G2603" s="2">
        <v>32</v>
      </c>
      <c r="H2603" s="4">
        <f t="shared" si="81"/>
        <v>0</v>
      </c>
      <c r="I2603" s="4"/>
      <c r="J2603">
        <v>4197</v>
      </c>
      <c r="K2603" s="4"/>
    </row>
    <row r="2604" spans="1:11" x14ac:dyDescent="0.25">
      <c r="A2604">
        <v>2609</v>
      </c>
      <c r="B2604" t="s">
        <v>1338</v>
      </c>
      <c r="C2604" t="s">
        <v>1</v>
      </c>
      <c r="D2604" t="s">
        <v>1115</v>
      </c>
      <c r="E2604" t="str">
        <f t="shared" si="80"/>
        <v>No</v>
      </c>
      <c r="F2604">
        <v>30</v>
      </c>
      <c r="G2604" s="2">
        <v>29</v>
      </c>
      <c r="H2604" s="4">
        <f t="shared" si="81"/>
        <v>870</v>
      </c>
      <c r="I2604" s="4"/>
      <c r="J2604">
        <v>4197</v>
      </c>
      <c r="K2604" s="4"/>
    </row>
    <row r="2605" spans="1:11" x14ac:dyDescent="0.25">
      <c r="A2605">
        <v>2610</v>
      </c>
      <c r="B2605" t="s">
        <v>1339</v>
      </c>
      <c r="C2605" t="s">
        <v>1</v>
      </c>
      <c r="D2605" t="s">
        <v>1107</v>
      </c>
      <c r="E2605" t="str">
        <f t="shared" si="80"/>
        <v>No</v>
      </c>
      <c r="F2605">
        <v>30</v>
      </c>
      <c r="G2605" s="2">
        <v>11</v>
      </c>
      <c r="H2605" s="4">
        <f t="shared" si="81"/>
        <v>330</v>
      </c>
      <c r="I2605" s="4"/>
      <c r="J2605">
        <v>6342</v>
      </c>
      <c r="K2605" s="4"/>
    </row>
    <row r="2606" spans="1:11" x14ac:dyDescent="0.25">
      <c r="A2606">
        <v>2611</v>
      </c>
      <c r="B2606" t="s">
        <v>1339</v>
      </c>
      <c r="C2606" t="s">
        <v>1</v>
      </c>
      <c r="D2606" t="s">
        <v>1107</v>
      </c>
      <c r="E2606" t="str">
        <f t="shared" si="80"/>
        <v>No</v>
      </c>
      <c r="F2606">
        <v>20</v>
      </c>
      <c r="G2606" s="2">
        <v>14</v>
      </c>
      <c r="H2606" s="4">
        <f t="shared" si="81"/>
        <v>280</v>
      </c>
      <c r="I2606" s="4"/>
      <c r="J2606">
        <v>6342</v>
      </c>
      <c r="K2606" s="4"/>
    </row>
    <row r="2607" spans="1:11" x14ac:dyDescent="0.25">
      <c r="A2607">
        <v>2612</v>
      </c>
      <c r="B2607" t="s">
        <v>1339</v>
      </c>
      <c r="C2607" t="s">
        <v>1</v>
      </c>
      <c r="D2607" t="s">
        <v>1107</v>
      </c>
      <c r="E2607" t="str">
        <f t="shared" si="80"/>
        <v>Si</v>
      </c>
      <c r="F2607">
        <v>0</v>
      </c>
      <c r="G2607" s="2">
        <v>26</v>
      </c>
      <c r="H2607" s="4">
        <f t="shared" si="81"/>
        <v>0</v>
      </c>
      <c r="I2607" s="4"/>
      <c r="J2607">
        <v>6342</v>
      </c>
      <c r="K2607" s="4"/>
    </row>
    <row r="2608" spans="1:11" x14ac:dyDescent="0.25">
      <c r="A2608">
        <v>2613</v>
      </c>
      <c r="B2608" t="s">
        <v>1339</v>
      </c>
      <c r="C2608" t="s">
        <v>1</v>
      </c>
      <c r="D2608" t="s">
        <v>1107</v>
      </c>
      <c r="E2608" t="str">
        <f t="shared" si="80"/>
        <v>No</v>
      </c>
      <c r="F2608">
        <v>10</v>
      </c>
      <c r="G2608" s="2">
        <v>24</v>
      </c>
      <c r="H2608" s="4">
        <f t="shared" si="81"/>
        <v>240</v>
      </c>
      <c r="I2608" s="4"/>
      <c r="J2608">
        <v>6342</v>
      </c>
      <c r="K2608" s="4"/>
    </row>
    <row r="2609" spans="1:11" x14ac:dyDescent="0.25">
      <c r="A2609">
        <v>2614</v>
      </c>
      <c r="B2609" t="s">
        <v>979</v>
      </c>
      <c r="C2609" t="s">
        <v>1</v>
      </c>
      <c r="D2609" t="s">
        <v>1112</v>
      </c>
      <c r="E2609" t="str">
        <f t="shared" si="80"/>
        <v>No</v>
      </c>
      <c r="F2609">
        <v>10</v>
      </c>
      <c r="G2609" s="2">
        <v>17</v>
      </c>
      <c r="H2609" s="4">
        <f t="shared" si="81"/>
        <v>170</v>
      </c>
      <c r="I2609" s="4"/>
      <c r="J2609">
        <v>3126</v>
      </c>
      <c r="K2609" s="4"/>
    </row>
    <row r="2610" spans="1:11" x14ac:dyDescent="0.25">
      <c r="A2610">
        <v>2615</v>
      </c>
      <c r="B2610" t="s">
        <v>979</v>
      </c>
      <c r="C2610" t="s">
        <v>1</v>
      </c>
      <c r="D2610" t="s">
        <v>1112</v>
      </c>
      <c r="E2610" t="str">
        <f t="shared" si="80"/>
        <v>Si</v>
      </c>
      <c r="F2610">
        <v>0</v>
      </c>
      <c r="G2610" s="2">
        <v>38</v>
      </c>
      <c r="H2610" s="4">
        <f t="shared" si="81"/>
        <v>0</v>
      </c>
      <c r="I2610" s="4"/>
      <c r="J2610">
        <v>3126</v>
      </c>
      <c r="K2610" s="4"/>
    </row>
    <row r="2611" spans="1:11" x14ac:dyDescent="0.25">
      <c r="A2611">
        <v>2616</v>
      </c>
      <c r="B2611" t="s">
        <v>979</v>
      </c>
      <c r="C2611" t="s">
        <v>1</v>
      </c>
      <c r="D2611" t="s">
        <v>1112</v>
      </c>
      <c r="E2611" t="str">
        <f t="shared" si="80"/>
        <v>No</v>
      </c>
      <c r="F2611">
        <v>30</v>
      </c>
      <c r="G2611" s="2">
        <v>35</v>
      </c>
      <c r="H2611" s="4">
        <f t="shared" si="81"/>
        <v>1050</v>
      </c>
      <c r="I2611" s="4"/>
      <c r="J2611">
        <v>3126</v>
      </c>
      <c r="K2611" s="4"/>
    </row>
    <row r="2612" spans="1:11" x14ac:dyDescent="0.25">
      <c r="A2612">
        <v>2617</v>
      </c>
      <c r="B2612" t="s">
        <v>1340</v>
      </c>
      <c r="C2612" t="s">
        <v>1</v>
      </c>
      <c r="D2612" t="s">
        <v>1110</v>
      </c>
      <c r="E2612" t="str">
        <f t="shared" si="80"/>
        <v>Si</v>
      </c>
      <c r="F2612">
        <v>0</v>
      </c>
      <c r="G2612" s="2">
        <v>20</v>
      </c>
      <c r="H2612" s="4">
        <f t="shared" si="81"/>
        <v>0</v>
      </c>
      <c r="I2612" s="4"/>
      <c r="J2612">
        <v>1493</v>
      </c>
      <c r="K2612" s="4"/>
    </row>
    <row r="2613" spans="1:11" x14ac:dyDescent="0.25">
      <c r="A2613">
        <v>2618</v>
      </c>
      <c r="B2613" t="s">
        <v>1340</v>
      </c>
      <c r="C2613" t="s">
        <v>1</v>
      </c>
      <c r="D2613" t="s">
        <v>1110</v>
      </c>
      <c r="E2613" t="str">
        <f t="shared" si="80"/>
        <v>No</v>
      </c>
      <c r="F2613">
        <v>30</v>
      </c>
      <c r="G2613" s="2">
        <v>40</v>
      </c>
      <c r="H2613" s="4">
        <f t="shared" si="81"/>
        <v>1200</v>
      </c>
      <c r="I2613" s="4"/>
      <c r="J2613">
        <v>1493</v>
      </c>
      <c r="K2613" s="4"/>
    </row>
    <row r="2614" spans="1:11" x14ac:dyDescent="0.25">
      <c r="A2614">
        <v>2619</v>
      </c>
      <c r="B2614" t="s">
        <v>1340</v>
      </c>
      <c r="C2614" t="s">
        <v>1</v>
      </c>
      <c r="D2614" t="s">
        <v>1110</v>
      </c>
      <c r="E2614" t="str">
        <f t="shared" si="80"/>
        <v>No</v>
      </c>
      <c r="F2614">
        <v>10</v>
      </c>
      <c r="G2614" s="2">
        <v>13</v>
      </c>
      <c r="H2614" s="4">
        <f t="shared" si="81"/>
        <v>130</v>
      </c>
      <c r="I2614" s="4"/>
      <c r="J2614">
        <v>1493</v>
      </c>
      <c r="K2614" s="4"/>
    </row>
    <row r="2615" spans="1:11" x14ac:dyDescent="0.25">
      <c r="A2615">
        <v>2620</v>
      </c>
      <c r="B2615" t="s">
        <v>980</v>
      </c>
      <c r="C2615" t="s">
        <v>30</v>
      </c>
      <c r="D2615" t="s">
        <v>1117</v>
      </c>
      <c r="E2615" t="str">
        <f t="shared" si="80"/>
        <v>No</v>
      </c>
      <c r="F2615">
        <v>30</v>
      </c>
      <c r="G2615" s="2">
        <v>38</v>
      </c>
      <c r="H2615" s="4">
        <f t="shared" si="81"/>
        <v>1140</v>
      </c>
      <c r="I2615" s="4"/>
      <c r="J2615">
        <v>7522</v>
      </c>
      <c r="K2615" s="4"/>
    </row>
    <row r="2616" spans="1:11" x14ac:dyDescent="0.25">
      <c r="A2616">
        <v>2621</v>
      </c>
      <c r="B2616" t="s">
        <v>980</v>
      </c>
      <c r="C2616" t="s">
        <v>30</v>
      </c>
      <c r="D2616" t="s">
        <v>1117</v>
      </c>
      <c r="E2616" t="str">
        <f t="shared" si="80"/>
        <v>No</v>
      </c>
      <c r="F2616">
        <v>10</v>
      </c>
      <c r="G2616" s="2">
        <v>27</v>
      </c>
      <c r="H2616" s="4">
        <f t="shared" si="81"/>
        <v>270</v>
      </c>
      <c r="I2616" s="4"/>
      <c r="J2616">
        <v>7522</v>
      </c>
      <c r="K2616" s="4"/>
    </row>
    <row r="2617" spans="1:11" x14ac:dyDescent="0.25">
      <c r="A2617">
        <v>2622</v>
      </c>
      <c r="B2617" t="s">
        <v>980</v>
      </c>
      <c r="C2617" t="s">
        <v>30</v>
      </c>
      <c r="D2617" t="s">
        <v>1117</v>
      </c>
      <c r="E2617" t="str">
        <f t="shared" si="80"/>
        <v>Si</v>
      </c>
      <c r="F2617">
        <v>0</v>
      </c>
      <c r="G2617" s="2">
        <v>14</v>
      </c>
      <c r="H2617" s="4">
        <f t="shared" si="81"/>
        <v>0</v>
      </c>
      <c r="I2617" s="4"/>
      <c r="J2617">
        <v>7522</v>
      </c>
      <c r="K2617" s="4"/>
    </row>
    <row r="2618" spans="1:11" x14ac:dyDescent="0.25">
      <c r="A2618">
        <v>2623</v>
      </c>
      <c r="B2618" t="s">
        <v>981</v>
      </c>
      <c r="C2618" t="s">
        <v>1</v>
      </c>
      <c r="D2618" t="s">
        <v>1111</v>
      </c>
      <c r="E2618" t="str">
        <f t="shared" si="80"/>
        <v>No</v>
      </c>
      <c r="F2618">
        <v>10</v>
      </c>
      <c r="G2618" s="2">
        <v>16</v>
      </c>
      <c r="H2618" s="4">
        <f t="shared" si="81"/>
        <v>160</v>
      </c>
      <c r="I2618" s="4"/>
      <c r="J2618">
        <v>1311</v>
      </c>
      <c r="K2618" s="4"/>
    </row>
    <row r="2619" spans="1:11" x14ac:dyDescent="0.25">
      <c r="A2619">
        <v>2624</v>
      </c>
      <c r="B2619" t="s">
        <v>981</v>
      </c>
      <c r="C2619" t="s">
        <v>1</v>
      </c>
      <c r="D2619" t="s">
        <v>1111</v>
      </c>
      <c r="E2619" t="str">
        <f t="shared" si="80"/>
        <v>No</v>
      </c>
      <c r="F2619">
        <v>30</v>
      </c>
      <c r="G2619" s="2">
        <v>24</v>
      </c>
      <c r="H2619" s="4">
        <f t="shared" si="81"/>
        <v>720</v>
      </c>
      <c r="I2619" s="4"/>
      <c r="J2619">
        <v>1311</v>
      </c>
      <c r="K2619" s="4"/>
    </row>
    <row r="2620" spans="1:11" x14ac:dyDescent="0.25">
      <c r="A2620">
        <v>2625</v>
      </c>
      <c r="B2620" t="s">
        <v>981</v>
      </c>
      <c r="C2620" t="s">
        <v>1</v>
      </c>
      <c r="D2620" t="s">
        <v>1111</v>
      </c>
      <c r="E2620" t="str">
        <f t="shared" si="80"/>
        <v>Si</v>
      </c>
      <c r="F2620">
        <v>0</v>
      </c>
      <c r="G2620" s="2">
        <v>12</v>
      </c>
      <c r="H2620" s="4">
        <f t="shared" si="81"/>
        <v>0</v>
      </c>
      <c r="I2620" s="4"/>
      <c r="J2620">
        <v>1311</v>
      </c>
      <c r="K2620" s="4"/>
    </row>
    <row r="2621" spans="1:11" x14ac:dyDescent="0.25">
      <c r="A2621">
        <v>2626</v>
      </c>
      <c r="B2621" t="s">
        <v>1341</v>
      </c>
      <c r="C2621" t="s">
        <v>1</v>
      </c>
      <c r="D2621" t="s">
        <v>1112</v>
      </c>
      <c r="E2621" t="str">
        <f t="shared" si="80"/>
        <v>Si</v>
      </c>
      <c r="F2621">
        <v>0</v>
      </c>
      <c r="G2621" s="2">
        <v>22</v>
      </c>
      <c r="H2621" s="4">
        <f t="shared" si="81"/>
        <v>0</v>
      </c>
      <c r="I2621" s="4"/>
      <c r="J2621">
        <v>4037</v>
      </c>
      <c r="K2621" s="4"/>
    </row>
    <row r="2622" spans="1:11" x14ac:dyDescent="0.25">
      <c r="A2622">
        <v>2627</v>
      </c>
      <c r="B2622" t="s">
        <v>1341</v>
      </c>
      <c r="C2622" t="s">
        <v>1</v>
      </c>
      <c r="D2622" t="s">
        <v>1112</v>
      </c>
      <c r="E2622" t="str">
        <f t="shared" si="80"/>
        <v>No</v>
      </c>
      <c r="F2622">
        <v>30</v>
      </c>
      <c r="G2622" s="2">
        <v>40</v>
      </c>
      <c r="H2622" s="4">
        <f t="shared" si="81"/>
        <v>1200</v>
      </c>
      <c r="I2622" s="4"/>
      <c r="J2622">
        <v>4037</v>
      </c>
      <c r="K2622" s="4"/>
    </row>
    <row r="2623" spans="1:11" x14ac:dyDescent="0.25">
      <c r="A2623">
        <v>2628</v>
      </c>
      <c r="B2623" t="s">
        <v>1341</v>
      </c>
      <c r="C2623" t="s">
        <v>1</v>
      </c>
      <c r="D2623" t="s">
        <v>1112</v>
      </c>
      <c r="E2623" t="str">
        <f t="shared" si="80"/>
        <v>No</v>
      </c>
      <c r="F2623">
        <v>10</v>
      </c>
      <c r="G2623" s="2">
        <v>36</v>
      </c>
      <c r="H2623" s="4">
        <f t="shared" si="81"/>
        <v>360</v>
      </c>
      <c r="I2623" s="4"/>
      <c r="J2623">
        <v>4037</v>
      </c>
      <c r="K2623" s="4"/>
    </row>
    <row r="2624" spans="1:11" x14ac:dyDescent="0.25">
      <c r="A2624">
        <v>2629</v>
      </c>
      <c r="B2624" t="s">
        <v>982</v>
      </c>
      <c r="C2624" t="s">
        <v>1</v>
      </c>
      <c r="D2624" t="s">
        <v>1116</v>
      </c>
      <c r="E2624" t="str">
        <f t="shared" si="80"/>
        <v>No</v>
      </c>
      <c r="F2624">
        <v>30</v>
      </c>
      <c r="G2624" s="2">
        <v>13</v>
      </c>
      <c r="H2624" s="4">
        <f t="shared" si="81"/>
        <v>390</v>
      </c>
      <c r="I2624" s="4"/>
      <c r="J2624">
        <v>3128</v>
      </c>
      <c r="K2624" s="4"/>
    </row>
    <row r="2625" spans="1:11" x14ac:dyDescent="0.25">
      <c r="A2625">
        <v>2630</v>
      </c>
      <c r="B2625" t="s">
        <v>982</v>
      </c>
      <c r="C2625" t="s">
        <v>1</v>
      </c>
      <c r="D2625" t="s">
        <v>1116</v>
      </c>
      <c r="E2625" t="str">
        <f t="shared" si="80"/>
        <v>No</v>
      </c>
      <c r="F2625">
        <v>10</v>
      </c>
      <c r="G2625" s="2">
        <v>40</v>
      </c>
      <c r="H2625" s="4">
        <f t="shared" si="81"/>
        <v>400</v>
      </c>
      <c r="I2625" s="4"/>
      <c r="J2625">
        <v>3128</v>
      </c>
      <c r="K2625" s="4"/>
    </row>
    <row r="2626" spans="1:11" x14ac:dyDescent="0.25">
      <c r="A2626">
        <v>2631</v>
      </c>
      <c r="B2626" t="s">
        <v>982</v>
      </c>
      <c r="C2626" t="s">
        <v>1</v>
      </c>
      <c r="D2626" t="s">
        <v>1116</v>
      </c>
      <c r="E2626" t="str">
        <f t="shared" ref="E2626:E2689" si="82">IF(F2626=0,"Si","No")</f>
        <v>Si</v>
      </c>
      <c r="F2626">
        <v>0</v>
      </c>
      <c r="G2626" s="2">
        <v>13</v>
      </c>
      <c r="H2626" s="4">
        <f t="shared" si="81"/>
        <v>0</v>
      </c>
      <c r="I2626" s="4"/>
      <c r="J2626">
        <v>3128</v>
      </c>
      <c r="K2626" s="4"/>
    </row>
    <row r="2627" spans="1:11" x14ac:dyDescent="0.25">
      <c r="A2627">
        <v>2632</v>
      </c>
      <c r="B2627" t="s">
        <v>983</v>
      </c>
      <c r="C2627" t="s">
        <v>1</v>
      </c>
      <c r="D2627" t="s">
        <v>1110</v>
      </c>
      <c r="E2627" t="str">
        <f t="shared" si="82"/>
        <v>Si</v>
      </c>
      <c r="F2627">
        <v>0</v>
      </c>
      <c r="G2627" s="2">
        <v>24</v>
      </c>
      <c r="H2627" s="4">
        <f t="shared" ref="H2627:H2690" si="83">G2627*F2627</f>
        <v>0</v>
      </c>
      <c r="I2627" s="4"/>
      <c r="J2627">
        <v>3419</v>
      </c>
      <c r="K2627" s="4"/>
    </row>
    <row r="2628" spans="1:11" x14ac:dyDescent="0.25">
      <c r="A2628">
        <v>2633</v>
      </c>
      <c r="B2628" t="s">
        <v>984</v>
      </c>
      <c r="C2628" t="s">
        <v>1</v>
      </c>
      <c r="D2628" t="s">
        <v>1107</v>
      </c>
      <c r="E2628" t="str">
        <f t="shared" si="82"/>
        <v>Si</v>
      </c>
      <c r="F2628">
        <v>0</v>
      </c>
      <c r="G2628" s="2">
        <v>23</v>
      </c>
      <c r="H2628" s="4">
        <f t="shared" si="83"/>
        <v>0</v>
      </c>
      <c r="I2628" s="4"/>
      <c r="J2628">
        <v>8500</v>
      </c>
      <c r="K2628" s="4"/>
    </row>
    <row r="2629" spans="1:11" x14ac:dyDescent="0.25">
      <c r="A2629">
        <v>2634</v>
      </c>
      <c r="B2629" t="s">
        <v>984</v>
      </c>
      <c r="C2629" t="s">
        <v>1</v>
      </c>
      <c r="D2629" t="s">
        <v>1107</v>
      </c>
      <c r="E2629" t="str">
        <f t="shared" si="82"/>
        <v>No</v>
      </c>
      <c r="F2629">
        <v>10</v>
      </c>
      <c r="G2629" s="2">
        <v>13</v>
      </c>
      <c r="H2629" s="4">
        <f t="shared" si="83"/>
        <v>130</v>
      </c>
      <c r="I2629" s="4"/>
      <c r="J2629">
        <v>8500</v>
      </c>
      <c r="K2629" s="4"/>
    </row>
    <row r="2630" spans="1:11" x14ac:dyDescent="0.25">
      <c r="A2630">
        <v>2635</v>
      </c>
      <c r="B2630" t="s">
        <v>985</v>
      </c>
      <c r="C2630" t="s">
        <v>1</v>
      </c>
      <c r="D2630" t="s">
        <v>1107</v>
      </c>
      <c r="E2630" t="str">
        <f t="shared" si="82"/>
        <v>Si</v>
      </c>
      <c r="F2630">
        <v>0</v>
      </c>
      <c r="G2630" s="2">
        <v>28</v>
      </c>
      <c r="H2630" s="4">
        <f t="shared" si="83"/>
        <v>0</v>
      </c>
      <c r="I2630" s="4"/>
      <c r="J2630">
        <v>5317</v>
      </c>
      <c r="K2630" s="4"/>
    </row>
    <row r="2631" spans="1:11" x14ac:dyDescent="0.25">
      <c r="A2631">
        <v>2636</v>
      </c>
      <c r="B2631" t="s">
        <v>986</v>
      </c>
      <c r="C2631" t="s">
        <v>30</v>
      </c>
      <c r="D2631" t="s">
        <v>1113</v>
      </c>
      <c r="E2631" t="str">
        <f t="shared" si="82"/>
        <v>No</v>
      </c>
      <c r="F2631">
        <v>10</v>
      </c>
      <c r="G2631" s="2">
        <v>10</v>
      </c>
      <c r="H2631" s="4">
        <f t="shared" si="83"/>
        <v>100</v>
      </c>
      <c r="I2631" s="4"/>
      <c r="J2631">
        <v>8115</v>
      </c>
      <c r="K2631" s="4"/>
    </row>
    <row r="2632" spans="1:11" x14ac:dyDescent="0.25">
      <c r="A2632">
        <v>2637</v>
      </c>
      <c r="B2632" t="s">
        <v>986</v>
      </c>
      <c r="C2632" t="s">
        <v>30</v>
      </c>
      <c r="D2632" t="s">
        <v>1113</v>
      </c>
      <c r="E2632" t="str">
        <f t="shared" si="82"/>
        <v>Si</v>
      </c>
      <c r="F2632">
        <v>0</v>
      </c>
      <c r="G2632" s="2">
        <v>28</v>
      </c>
      <c r="H2632" s="4">
        <f t="shared" si="83"/>
        <v>0</v>
      </c>
      <c r="I2632" s="4"/>
      <c r="J2632">
        <v>8115</v>
      </c>
      <c r="K2632" s="4"/>
    </row>
    <row r="2633" spans="1:11" x14ac:dyDescent="0.25">
      <c r="A2633">
        <v>2638</v>
      </c>
      <c r="B2633" t="s">
        <v>986</v>
      </c>
      <c r="C2633" t="s">
        <v>30</v>
      </c>
      <c r="D2633" t="s">
        <v>1113</v>
      </c>
      <c r="E2633" t="str">
        <f t="shared" si="82"/>
        <v>No</v>
      </c>
      <c r="F2633">
        <v>30</v>
      </c>
      <c r="G2633" s="2">
        <v>14</v>
      </c>
      <c r="H2633" s="4">
        <f t="shared" si="83"/>
        <v>420</v>
      </c>
      <c r="I2633" s="4"/>
      <c r="J2633">
        <v>8115</v>
      </c>
      <c r="K2633" s="4"/>
    </row>
    <row r="2634" spans="1:11" x14ac:dyDescent="0.25">
      <c r="A2634">
        <v>2639</v>
      </c>
      <c r="B2634" t="s">
        <v>987</v>
      </c>
      <c r="C2634" t="s">
        <v>1</v>
      </c>
      <c r="D2634" t="s">
        <v>1107</v>
      </c>
      <c r="E2634" t="str">
        <f t="shared" si="82"/>
        <v>Si</v>
      </c>
      <c r="F2634">
        <v>0</v>
      </c>
      <c r="G2634" s="2">
        <v>20</v>
      </c>
      <c r="H2634" s="4">
        <f t="shared" si="83"/>
        <v>0</v>
      </c>
      <c r="I2634" s="4"/>
      <c r="J2634">
        <v>3898</v>
      </c>
      <c r="K2634" s="4"/>
    </row>
    <row r="2635" spans="1:11" x14ac:dyDescent="0.25">
      <c r="A2635">
        <v>2640</v>
      </c>
      <c r="B2635" t="s">
        <v>987</v>
      </c>
      <c r="C2635" t="s">
        <v>1</v>
      </c>
      <c r="D2635" t="s">
        <v>1107</v>
      </c>
      <c r="E2635" t="str">
        <f t="shared" si="82"/>
        <v>No</v>
      </c>
      <c r="F2635">
        <v>10</v>
      </c>
      <c r="G2635" s="2">
        <v>23</v>
      </c>
      <c r="H2635" s="4">
        <f t="shared" si="83"/>
        <v>230</v>
      </c>
      <c r="I2635" s="4"/>
      <c r="J2635">
        <v>3898</v>
      </c>
      <c r="K2635" s="4"/>
    </row>
    <row r="2636" spans="1:11" x14ac:dyDescent="0.25">
      <c r="A2636">
        <v>2641</v>
      </c>
      <c r="B2636" t="s">
        <v>988</v>
      </c>
      <c r="C2636" t="s">
        <v>1</v>
      </c>
      <c r="D2636" t="s">
        <v>1111</v>
      </c>
      <c r="E2636" t="str">
        <f t="shared" si="82"/>
        <v>No</v>
      </c>
      <c r="F2636">
        <v>20</v>
      </c>
      <c r="G2636" s="2">
        <v>19</v>
      </c>
      <c r="H2636" s="4">
        <f t="shared" si="83"/>
        <v>380</v>
      </c>
      <c r="I2636" s="4"/>
      <c r="J2636">
        <v>5969</v>
      </c>
      <c r="K2636" s="4"/>
    </row>
    <row r="2637" spans="1:11" x14ac:dyDescent="0.25">
      <c r="A2637">
        <v>2642</v>
      </c>
      <c r="B2637" t="s">
        <v>988</v>
      </c>
      <c r="C2637" t="s">
        <v>1</v>
      </c>
      <c r="D2637" t="s">
        <v>1111</v>
      </c>
      <c r="E2637" t="str">
        <f t="shared" si="82"/>
        <v>No</v>
      </c>
      <c r="F2637">
        <v>30</v>
      </c>
      <c r="G2637" s="2">
        <v>23</v>
      </c>
      <c r="H2637" s="4">
        <f t="shared" si="83"/>
        <v>690</v>
      </c>
      <c r="I2637" s="4"/>
      <c r="J2637">
        <v>5969</v>
      </c>
      <c r="K2637" s="4"/>
    </row>
    <row r="2638" spans="1:11" x14ac:dyDescent="0.25">
      <c r="A2638">
        <v>2643</v>
      </c>
      <c r="B2638" t="s">
        <v>988</v>
      </c>
      <c r="C2638" t="s">
        <v>1</v>
      </c>
      <c r="D2638" t="s">
        <v>1111</v>
      </c>
      <c r="E2638" t="str">
        <f t="shared" si="82"/>
        <v>No</v>
      </c>
      <c r="F2638">
        <v>10</v>
      </c>
      <c r="G2638" s="2">
        <v>20</v>
      </c>
      <c r="H2638" s="4">
        <f t="shared" si="83"/>
        <v>200</v>
      </c>
      <c r="I2638" s="4"/>
      <c r="J2638">
        <v>5969</v>
      </c>
      <c r="K2638" s="4"/>
    </row>
    <row r="2639" spans="1:11" x14ac:dyDescent="0.25">
      <c r="A2639">
        <v>2644</v>
      </c>
      <c r="B2639" t="s">
        <v>988</v>
      </c>
      <c r="C2639" t="s">
        <v>1</v>
      </c>
      <c r="D2639" t="s">
        <v>1111</v>
      </c>
      <c r="E2639" t="str">
        <f t="shared" si="82"/>
        <v>Si</v>
      </c>
      <c r="F2639">
        <v>0</v>
      </c>
      <c r="G2639" s="2">
        <v>19</v>
      </c>
      <c r="H2639" s="4">
        <f t="shared" si="83"/>
        <v>0</v>
      </c>
      <c r="I2639" s="4"/>
      <c r="J2639">
        <v>5969</v>
      </c>
      <c r="K2639" s="4"/>
    </row>
    <row r="2640" spans="1:11" x14ac:dyDescent="0.25">
      <c r="A2640">
        <v>2645</v>
      </c>
      <c r="B2640" t="s">
        <v>989</v>
      </c>
      <c r="C2640" t="s">
        <v>1</v>
      </c>
      <c r="D2640" t="s">
        <v>1114</v>
      </c>
      <c r="E2640" t="str">
        <f t="shared" si="82"/>
        <v>No</v>
      </c>
      <c r="F2640">
        <v>30</v>
      </c>
      <c r="G2640" s="2">
        <v>35</v>
      </c>
      <c r="H2640" s="4">
        <f t="shared" si="83"/>
        <v>1050</v>
      </c>
      <c r="I2640" s="4"/>
      <c r="J2640">
        <v>3917</v>
      </c>
      <c r="K2640" s="4"/>
    </row>
    <row r="2641" spans="1:11" x14ac:dyDescent="0.25">
      <c r="A2641">
        <v>2646</v>
      </c>
      <c r="B2641" t="s">
        <v>990</v>
      </c>
      <c r="C2641" t="s">
        <v>1</v>
      </c>
      <c r="D2641" t="s">
        <v>1107</v>
      </c>
      <c r="E2641" t="str">
        <f t="shared" si="82"/>
        <v>No</v>
      </c>
      <c r="F2641">
        <v>10</v>
      </c>
      <c r="G2641" s="2">
        <v>31</v>
      </c>
      <c r="H2641" s="4">
        <f t="shared" si="83"/>
        <v>310</v>
      </c>
      <c r="I2641" s="4"/>
      <c r="J2641">
        <v>6402</v>
      </c>
      <c r="K2641" s="4"/>
    </row>
    <row r="2642" spans="1:11" x14ac:dyDescent="0.25">
      <c r="A2642">
        <v>2647</v>
      </c>
      <c r="B2642" t="s">
        <v>990</v>
      </c>
      <c r="C2642" t="s">
        <v>1</v>
      </c>
      <c r="D2642" t="s">
        <v>1107</v>
      </c>
      <c r="E2642" t="str">
        <f t="shared" si="82"/>
        <v>Si</v>
      </c>
      <c r="F2642">
        <v>0</v>
      </c>
      <c r="G2642" s="2">
        <v>38</v>
      </c>
      <c r="H2642" s="4">
        <f t="shared" si="83"/>
        <v>0</v>
      </c>
      <c r="I2642" s="4"/>
      <c r="J2642">
        <v>6402</v>
      </c>
      <c r="K2642" s="4"/>
    </row>
    <row r="2643" spans="1:11" x14ac:dyDescent="0.25">
      <c r="A2643">
        <v>2648</v>
      </c>
      <c r="B2643" t="s">
        <v>991</v>
      </c>
      <c r="C2643" t="s">
        <v>1</v>
      </c>
      <c r="D2643" t="s">
        <v>1110</v>
      </c>
      <c r="E2643" t="str">
        <f t="shared" si="82"/>
        <v>No</v>
      </c>
      <c r="F2643">
        <v>30</v>
      </c>
      <c r="G2643" s="2">
        <v>40</v>
      </c>
      <c r="H2643" s="4">
        <f t="shared" si="83"/>
        <v>1200</v>
      </c>
      <c r="I2643" s="4"/>
      <c r="J2643">
        <v>5813</v>
      </c>
      <c r="K2643" s="4"/>
    </row>
    <row r="2644" spans="1:11" x14ac:dyDescent="0.25">
      <c r="A2644">
        <v>2649</v>
      </c>
      <c r="B2644" t="s">
        <v>992</v>
      </c>
      <c r="C2644" t="s">
        <v>1</v>
      </c>
      <c r="D2644" t="s">
        <v>1107</v>
      </c>
      <c r="E2644" t="str">
        <f t="shared" si="82"/>
        <v>Si</v>
      </c>
      <c r="F2644">
        <v>0</v>
      </c>
      <c r="G2644" s="2">
        <v>24</v>
      </c>
      <c r="H2644" s="4">
        <f t="shared" si="83"/>
        <v>0</v>
      </c>
      <c r="I2644" s="4"/>
      <c r="J2644">
        <v>3884</v>
      </c>
      <c r="K2644" s="4"/>
    </row>
    <row r="2645" spans="1:11" x14ac:dyDescent="0.25">
      <c r="A2645">
        <v>2650</v>
      </c>
      <c r="B2645" t="s">
        <v>992</v>
      </c>
      <c r="C2645" t="s">
        <v>1</v>
      </c>
      <c r="D2645" t="s">
        <v>1107</v>
      </c>
      <c r="E2645" t="str">
        <f t="shared" si="82"/>
        <v>No</v>
      </c>
      <c r="F2645">
        <v>10</v>
      </c>
      <c r="G2645" s="2">
        <v>19</v>
      </c>
      <c r="H2645" s="4">
        <f t="shared" si="83"/>
        <v>190</v>
      </c>
      <c r="I2645" s="4"/>
      <c r="J2645">
        <v>3884</v>
      </c>
      <c r="K2645" s="4"/>
    </row>
    <row r="2646" spans="1:11" x14ac:dyDescent="0.25">
      <c r="A2646">
        <v>2651</v>
      </c>
      <c r="B2646" t="s">
        <v>992</v>
      </c>
      <c r="C2646" t="s">
        <v>1</v>
      </c>
      <c r="D2646" t="s">
        <v>1107</v>
      </c>
      <c r="E2646" t="str">
        <f t="shared" si="82"/>
        <v>No</v>
      </c>
      <c r="F2646">
        <v>30</v>
      </c>
      <c r="G2646" s="2">
        <v>15</v>
      </c>
      <c r="H2646" s="4">
        <f t="shared" si="83"/>
        <v>450</v>
      </c>
      <c r="I2646" s="4"/>
      <c r="J2646">
        <v>3884</v>
      </c>
      <c r="K2646" s="4"/>
    </row>
    <row r="2647" spans="1:11" x14ac:dyDescent="0.25">
      <c r="A2647">
        <v>2652</v>
      </c>
      <c r="B2647" t="s">
        <v>993</v>
      </c>
      <c r="C2647" t="s">
        <v>3</v>
      </c>
      <c r="D2647" t="s">
        <v>1097</v>
      </c>
      <c r="E2647" t="str">
        <f t="shared" si="82"/>
        <v>Si</v>
      </c>
      <c r="F2647">
        <v>0</v>
      </c>
      <c r="G2647" s="2">
        <v>37</v>
      </c>
      <c r="H2647" s="4">
        <f t="shared" si="83"/>
        <v>0</v>
      </c>
      <c r="I2647" s="4"/>
      <c r="J2647">
        <v>4413</v>
      </c>
      <c r="K2647" s="4"/>
    </row>
    <row r="2648" spans="1:11" x14ac:dyDescent="0.25">
      <c r="A2648">
        <v>2653</v>
      </c>
      <c r="B2648" t="s">
        <v>993</v>
      </c>
      <c r="C2648" t="s">
        <v>3</v>
      </c>
      <c r="D2648" t="s">
        <v>1097</v>
      </c>
      <c r="E2648" t="str">
        <f t="shared" si="82"/>
        <v>No</v>
      </c>
      <c r="F2648">
        <v>30</v>
      </c>
      <c r="G2648" s="2">
        <v>28</v>
      </c>
      <c r="H2648" s="4">
        <f t="shared" si="83"/>
        <v>840</v>
      </c>
      <c r="I2648" s="4"/>
      <c r="J2648">
        <v>4413</v>
      </c>
      <c r="K2648" s="4"/>
    </row>
    <row r="2649" spans="1:11" x14ac:dyDescent="0.25">
      <c r="A2649">
        <v>2654</v>
      </c>
      <c r="B2649" t="s">
        <v>994</v>
      </c>
      <c r="C2649" t="s">
        <v>3</v>
      </c>
      <c r="D2649" t="s">
        <v>1108</v>
      </c>
      <c r="E2649" t="str">
        <f t="shared" si="82"/>
        <v>Si</v>
      </c>
      <c r="F2649">
        <v>0</v>
      </c>
      <c r="G2649" s="2">
        <v>40</v>
      </c>
      <c r="H2649" s="4">
        <f t="shared" si="83"/>
        <v>0</v>
      </c>
      <c r="I2649" s="4"/>
      <c r="J2649">
        <v>7003</v>
      </c>
      <c r="K2649" s="4"/>
    </row>
    <row r="2650" spans="1:11" x14ac:dyDescent="0.25">
      <c r="A2650">
        <v>2655</v>
      </c>
      <c r="B2650" t="s">
        <v>995</v>
      </c>
      <c r="C2650" t="s">
        <v>1</v>
      </c>
      <c r="D2650" t="s">
        <v>1115</v>
      </c>
      <c r="E2650" t="str">
        <f t="shared" si="82"/>
        <v>No</v>
      </c>
      <c r="F2650">
        <v>30</v>
      </c>
      <c r="G2650" s="2">
        <v>32</v>
      </c>
      <c r="H2650" s="4">
        <f t="shared" si="83"/>
        <v>960</v>
      </c>
      <c r="I2650" s="4"/>
      <c r="J2650">
        <v>9019</v>
      </c>
      <c r="K2650" s="4"/>
    </row>
    <row r="2651" spans="1:11" x14ac:dyDescent="0.25">
      <c r="A2651">
        <v>2656</v>
      </c>
      <c r="B2651" t="s">
        <v>995</v>
      </c>
      <c r="C2651" t="s">
        <v>1</v>
      </c>
      <c r="D2651" t="s">
        <v>1115</v>
      </c>
      <c r="E2651" t="str">
        <f t="shared" si="82"/>
        <v>No</v>
      </c>
      <c r="F2651">
        <v>20</v>
      </c>
      <c r="G2651" s="2">
        <v>35</v>
      </c>
      <c r="H2651" s="4">
        <f t="shared" si="83"/>
        <v>700</v>
      </c>
      <c r="I2651" s="4"/>
      <c r="J2651">
        <v>9019</v>
      </c>
      <c r="K2651" s="4"/>
    </row>
    <row r="2652" spans="1:11" x14ac:dyDescent="0.25">
      <c r="A2652">
        <v>2657</v>
      </c>
      <c r="B2652" t="s">
        <v>995</v>
      </c>
      <c r="C2652" t="s">
        <v>1</v>
      </c>
      <c r="D2652" t="s">
        <v>1115</v>
      </c>
      <c r="E2652" t="str">
        <f t="shared" si="82"/>
        <v>No</v>
      </c>
      <c r="F2652">
        <v>10</v>
      </c>
      <c r="G2652" s="2">
        <v>17</v>
      </c>
      <c r="H2652" s="4">
        <f t="shared" si="83"/>
        <v>170</v>
      </c>
      <c r="I2652" s="4"/>
      <c r="J2652">
        <v>9019</v>
      </c>
      <c r="K2652" s="4"/>
    </row>
    <row r="2653" spans="1:11" x14ac:dyDescent="0.25">
      <c r="A2653">
        <v>2658</v>
      </c>
      <c r="B2653" t="s">
        <v>995</v>
      </c>
      <c r="C2653" t="s">
        <v>1</v>
      </c>
      <c r="D2653" t="s">
        <v>1115</v>
      </c>
      <c r="E2653" t="str">
        <f t="shared" si="82"/>
        <v>Si</v>
      </c>
      <c r="F2653">
        <v>0</v>
      </c>
      <c r="G2653" s="2">
        <v>39</v>
      </c>
      <c r="H2653" s="4">
        <f t="shared" si="83"/>
        <v>0</v>
      </c>
      <c r="I2653" s="4"/>
      <c r="J2653">
        <v>9019</v>
      </c>
      <c r="K2653" s="4"/>
    </row>
    <row r="2654" spans="1:11" x14ac:dyDescent="0.25">
      <c r="A2654">
        <v>2659</v>
      </c>
      <c r="B2654" t="s">
        <v>996</v>
      </c>
      <c r="C2654" t="s">
        <v>1</v>
      </c>
      <c r="D2654" t="s">
        <v>1110</v>
      </c>
      <c r="E2654" t="str">
        <f t="shared" si="82"/>
        <v>No</v>
      </c>
      <c r="F2654">
        <v>30</v>
      </c>
      <c r="G2654" s="2">
        <v>17</v>
      </c>
      <c r="H2654" s="4">
        <f t="shared" si="83"/>
        <v>510</v>
      </c>
      <c r="I2654" s="4"/>
      <c r="J2654">
        <v>5680</v>
      </c>
      <c r="K2654" s="4"/>
    </row>
    <row r="2655" spans="1:11" x14ac:dyDescent="0.25">
      <c r="A2655">
        <v>2660</v>
      </c>
      <c r="B2655" t="s">
        <v>996</v>
      </c>
      <c r="C2655" t="s">
        <v>1</v>
      </c>
      <c r="D2655" t="s">
        <v>1110</v>
      </c>
      <c r="E2655" t="str">
        <f t="shared" si="82"/>
        <v>No</v>
      </c>
      <c r="F2655">
        <v>10</v>
      </c>
      <c r="G2655" s="2">
        <v>17</v>
      </c>
      <c r="H2655" s="4">
        <f t="shared" si="83"/>
        <v>170</v>
      </c>
      <c r="I2655" s="4"/>
      <c r="J2655">
        <v>5680</v>
      </c>
      <c r="K2655" s="4"/>
    </row>
    <row r="2656" spans="1:11" x14ac:dyDescent="0.25">
      <c r="A2656">
        <v>2661</v>
      </c>
      <c r="B2656" t="s">
        <v>996</v>
      </c>
      <c r="C2656" t="s">
        <v>1</v>
      </c>
      <c r="D2656" t="s">
        <v>1110</v>
      </c>
      <c r="E2656" t="str">
        <f t="shared" si="82"/>
        <v>Si</v>
      </c>
      <c r="F2656">
        <v>0</v>
      </c>
      <c r="G2656" s="2">
        <v>32</v>
      </c>
      <c r="H2656" s="4">
        <f t="shared" si="83"/>
        <v>0</v>
      </c>
      <c r="I2656" s="4"/>
      <c r="J2656">
        <v>5680</v>
      </c>
      <c r="K2656" s="4"/>
    </row>
    <row r="2657" spans="1:11" x14ac:dyDescent="0.25">
      <c r="A2657">
        <v>2662</v>
      </c>
      <c r="B2657" t="s">
        <v>997</v>
      </c>
      <c r="C2657" t="s">
        <v>1</v>
      </c>
      <c r="D2657" t="s">
        <v>1109</v>
      </c>
      <c r="E2657" t="str">
        <f t="shared" si="82"/>
        <v>Si</v>
      </c>
      <c r="F2657">
        <v>0</v>
      </c>
      <c r="G2657" s="2">
        <v>32</v>
      </c>
      <c r="H2657" s="4">
        <f t="shared" si="83"/>
        <v>0</v>
      </c>
      <c r="I2657" s="4"/>
      <c r="J2657">
        <v>7498</v>
      </c>
      <c r="K2657" s="4"/>
    </row>
    <row r="2658" spans="1:11" x14ac:dyDescent="0.25">
      <c r="A2658">
        <v>2663</v>
      </c>
      <c r="B2658" t="s">
        <v>997</v>
      </c>
      <c r="C2658" t="s">
        <v>1</v>
      </c>
      <c r="D2658" t="s">
        <v>1109</v>
      </c>
      <c r="E2658" t="str">
        <f t="shared" si="82"/>
        <v>No</v>
      </c>
      <c r="F2658">
        <v>10</v>
      </c>
      <c r="G2658" s="2">
        <v>21</v>
      </c>
      <c r="H2658" s="4">
        <f t="shared" si="83"/>
        <v>210</v>
      </c>
      <c r="I2658" s="4"/>
      <c r="J2658">
        <v>7498</v>
      </c>
      <c r="K2658" s="4"/>
    </row>
    <row r="2659" spans="1:11" x14ac:dyDescent="0.25">
      <c r="A2659">
        <v>2664</v>
      </c>
      <c r="B2659" t="s">
        <v>997</v>
      </c>
      <c r="C2659" t="s">
        <v>1</v>
      </c>
      <c r="D2659" t="s">
        <v>1109</v>
      </c>
      <c r="E2659" t="str">
        <f t="shared" si="82"/>
        <v>No</v>
      </c>
      <c r="F2659">
        <v>30</v>
      </c>
      <c r="G2659" s="2">
        <v>18</v>
      </c>
      <c r="H2659" s="4">
        <f t="shared" si="83"/>
        <v>540</v>
      </c>
      <c r="I2659" s="4"/>
      <c r="J2659">
        <v>7498</v>
      </c>
      <c r="K2659" s="4"/>
    </row>
    <row r="2660" spans="1:11" x14ac:dyDescent="0.25">
      <c r="A2660">
        <v>2665</v>
      </c>
      <c r="B2660" t="s">
        <v>998</v>
      </c>
      <c r="C2660" t="s">
        <v>1</v>
      </c>
      <c r="D2660" t="s">
        <v>1116</v>
      </c>
      <c r="E2660" t="str">
        <f t="shared" si="82"/>
        <v>No</v>
      </c>
      <c r="F2660">
        <v>10</v>
      </c>
      <c r="G2660" s="2">
        <v>14</v>
      </c>
      <c r="H2660" s="4">
        <f t="shared" si="83"/>
        <v>140</v>
      </c>
      <c r="I2660" s="4"/>
      <c r="J2660">
        <v>6152</v>
      </c>
      <c r="K2660" s="4"/>
    </row>
    <row r="2661" spans="1:11" x14ac:dyDescent="0.25">
      <c r="A2661">
        <v>2666</v>
      </c>
      <c r="B2661" t="s">
        <v>999</v>
      </c>
      <c r="C2661" t="s">
        <v>1</v>
      </c>
      <c r="D2661" t="s">
        <v>1110</v>
      </c>
      <c r="E2661" t="str">
        <f t="shared" si="82"/>
        <v>Si</v>
      </c>
      <c r="F2661">
        <v>0</v>
      </c>
      <c r="G2661" s="2">
        <v>26</v>
      </c>
      <c r="H2661" s="4">
        <f t="shared" si="83"/>
        <v>0</v>
      </c>
      <c r="I2661" s="4"/>
      <c r="J2661">
        <v>9080</v>
      </c>
      <c r="K2661" s="4"/>
    </row>
    <row r="2662" spans="1:11" x14ac:dyDescent="0.25">
      <c r="A2662">
        <v>2667</v>
      </c>
      <c r="B2662" t="s">
        <v>1342</v>
      </c>
      <c r="C2662" t="s">
        <v>1</v>
      </c>
      <c r="D2662" t="s">
        <v>1107</v>
      </c>
      <c r="E2662" t="str">
        <f t="shared" si="82"/>
        <v>No</v>
      </c>
      <c r="F2662">
        <v>10</v>
      </c>
      <c r="G2662" s="2">
        <v>13</v>
      </c>
      <c r="H2662" s="4">
        <f t="shared" si="83"/>
        <v>130</v>
      </c>
      <c r="I2662" s="4"/>
      <c r="J2662">
        <v>3607</v>
      </c>
      <c r="K2662" s="4"/>
    </row>
    <row r="2663" spans="1:11" x14ac:dyDescent="0.25">
      <c r="A2663">
        <v>2668</v>
      </c>
      <c r="B2663" t="s">
        <v>1342</v>
      </c>
      <c r="C2663" t="s">
        <v>1</v>
      </c>
      <c r="D2663" t="s">
        <v>1107</v>
      </c>
      <c r="E2663" t="str">
        <f t="shared" si="82"/>
        <v>Si</v>
      </c>
      <c r="F2663">
        <v>0</v>
      </c>
      <c r="G2663" s="2">
        <v>17</v>
      </c>
      <c r="H2663" s="4">
        <f t="shared" si="83"/>
        <v>0</v>
      </c>
      <c r="I2663" s="4"/>
      <c r="J2663">
        <v>3607</v>
      </c>
      <c r="K2663" s="4"/>
    </row>
    <row r="2664" spans="1:11" x14ac:dyDescent="0.25">
      <c r="A2664">
        <v>2669</v>
      </c>
      <c r="B2664" t="s">
        <v>1342</v>
      </c>
      <c r="C2664" t="s">
        <v>1</v>
      </c>
      <c r="D2664" t="s">
        <v>1107</v>
      </c>
      <c r="E2664" t="str">
        <f t="shared" si="82"/>
        <v>No</v>
      </c>
      <c r="F2664">
        <v>30</v>
      </c>
      <c r="G2664" s="2">
        <v>19</v>
      </c>
      <c r="H2664" s="4">
        <f t="shared" si="83"/>
        <v>570</v>
      </c>
      <c r="I2664" s="4"/>
      <c r="J2664">
        <v>3607</v>
      </c>
      <c r="K2664" s="4"/>
    </row>
    <row r="2665" spans="1:11" x14ac:dyDescent="0.25">
      <c r="A2665">
        <v>2670</v>
      </c>
      <c r="B2665" t="s">
        <v>1343</v>
      </c>
      <c r="C2665" t="s">
        <v>1</v>
      </c>
      <c r="D2665" t="s">
        <v>1111</v>
      </c>
      <c r="E2665" t="str">
        <f t="shared" si="82"/>
        <v>Si</v>
      </c>
      <c r="F2665">
        <v>0</v>
      </c>
      <c r="G2665" s="2">
        <v>23</v>
      </c>
      <c r="H2665" s="4">
        <f t="shared" si="83"/>
        <v>0</v>
      </c>
      <c r="I2665" s="4"/>
      <c r="J2665">
        <v>4157</v>
      </c>
      <c r="K2665" s="4"/>
    </row>
    <row r="2666" spans="1:11" x14ac:dyDescent="0.25">
      <c r="A2666">
        <v>2671</v>
      </c>
      <c r="B2666" t="s">
        <v>1343</v>
      </c>
      <c r="C2666" t="s">
        <v>1</v>
      </c>
      <c r="D2666" t="s">
        <v>1111</v>
      </c>
      <c r="E2666" t="str">
        <f t="shared" si="82"/>
        <v>No</v>
      </c>
      <c r="F2666">
        <v>20</v>
      </c>
      <c r="G2666" s="2">
        <v>10</v>
      </c>
      <c r="H2666" s="4">
        <f t="shared" si="83"/>
        <v>200</v>
      </c>
      <c r="I2666" s="4"/>
      <c r="J2666">
        <v>4157</v>
      </c>
      <c r="K2666" s="4"/>
    </row>
    <row r="2667" spans="1:11" x14ac:dyDescent="0.25">
      <c r="A2667">
        <v>2672</v>
      </c>
      <c r="B2667" t="s">
        <v>1343</v>
      </c>
      <c r="C2667" t="s">
        <v>1</v>
      </c>
      <c r="D2667" t="s">
        <v>1111</v>
      </c>
      <c r="E2667" t="str">
        <f t="shared" si="82"/>
        <v>No</v>
      </c>
      <c r="F2667">
        <v>30</v>
      </c>
      <c r="G2667" s="2">
        <v>33</v>
      </c>
      <c r="H2667" s="4">
        <f t="shared" si="83"/>
        <v>990</v>
      </c>
      <c r="I2667" s="4"/>
      <c r="J2667">
        <v>4157</v>
      </c>
      <c r="K2667" s="4"/>
    </row>
    <row r="2668" spans="1:11" x14ac:dyDescent="0.25">
      <c r="A2668">
        <v>2673</v>
      </c>
      <c r="B2668" t="s">
        <v>1344</v>
      </c>
      <c r="C2668" t="s">
        <v>30</v>
      </c>
      <c r="D2668" t="s">
        <v>1113</v>
      </c>
      <c r="E2668" t="str">
        <f t="shared" si="82"/>
        <v>Si</v>
      </c>
      <c r="F2668">
        <v>0</v>
      </c>
      <c r="G2668" s="2">
        <v>18</v>
      </c>
      <c r="H2668" s="4">
        <f t="shared" si="83"/>
        <v>0</v>
      </c>
      <c r="I2668" s="4"/>
      <c r="J2668">
        <v>7534</v>
      </c>
      <c r="K2668" s="4"/>
    </row>
    <row r="2669" spans="1:11" x14ac:dyDescent="0.25">
      <c r="A2669">
        <v>2674</v>
      </c>
      <c r="B2669" t="s">
        <v>1344</v>
      </c>
      <c r="C2669" t="s">
        <v>30</v>
      </c>
      <c r="D2669" t="s">
        <v>1113</v>
      </c>
      <c r="E2669" t="str">
        <f t="shared" si="82"/>
        <v>No</v>
      </c>
      <c r="F2669">
        <v>10</v>
      </c>
      <c r="G2669" s="2">
        <v>29</v>
      </c>
      <c r="H2669" s="4">
        <f t="shared" si="83"/>
        <v>290</v>
      </c>
      <c r="I2669" s="4"/>
      <c r="J2669">
        <v>7534</v>
      </c>
      <c r="K2669" s="4"/>
    </row>
    <row r="2670" spans="1:11" x14ac:dyDescent="0.25">
      <c r="A2670">
        <v>2675</v>
      </c>
      <c r="B2670" t="s">
        <v>1344</v>
      </c>
      <c r="C2670" t="s">
        <v>30</v>
      </c>
      <c r="D2670" t="s">
        <v>1113</v>
      </c>
      <c r="E2670" t="str">
        <f t="shared" si="82"/>
        <v>No</v>
      </c>
      <c r="F2670">
        <v>30</v>
      </c>
      <c r="G2670" s="2">
        <v>11</v>
      </c>
      <c r="H2670" s="4">
        <f t="shared" si="83"/>
        <v>330</v>
      </c>
      <c r="I2670" s="4"/>
      <c r="J2670">
        <v>7534</v>
      </c>
      <c r="K2670" s="4"/>
    </row>
    <row r="2671" spans="1:11" x14ac:dyDescent="0.25">
      <c r="A2671">
        <v>2676</v>
      </c>
      <c r="B2671" t="s">
        <v>1000</v>
      </c>
      <c r="C2671" t="s">
        <v>1</v>
      </c>
      <c r="D2671" t="s">
        <v>1098</v>
      </c>
      <c r="E2671" t="str">
        <f t="shared" si="82"/>
        <v>Si</v>
      </c>
      <c r="F2671">
        <v>0</v>
      </c>
      <c r="G2671" s="2">
        <v>31</v>
      </c>
      <c r="H2671" s="4">
        <f t="shared" si="83"/>
        <v>0</v>
      </c>
      <c r="I2671" s="4"/>
      <c r="J2671">
        <v>6101</v>
      </c>
      <c r="K2671" s="4"/>
    </row>
    <row r="2672" spans="1:11" x14ac:dyDescent="0.25">
      <c r="A2672">
        <v>2677</v>
      </c>
      <c r="B2672" t="s">
        <v>1001</v>
      </c>
      <c r="C2672" t="s">
        <v>1</v>
      </c>
      <c r="D2672" t="s">
        <v>1107</v>
      </c>
      <c r="E2672" t="str">
        <f t="shared" si="82"/>
        <v>Si</v>
      </c>
      <c r="F2672">
        <v>0</v>
      </c>
      <c r="G2672" s="2">
        <v>11</v>
      </c>
      <c r="H2672" s="4">
        <f t="shared" si="83"/>
        <v>0</v>
      </c>
      <c r="I2672" s="4"/>
      <c r="J2672">
        <v>8566</v>
      </c>
      <c r="K2672" s="4"/>
    </row>
    <row r="2673" spans="1:11" x14ac:dyDescent="0.25">
      <c r="A2673">
        <v>2678</v>
      </c>
      <c r="B2673" t="s">
        <v>1002</v>
      </c>
      <c r="C2673" t="s">
        <v>1</v>
      </c>
      <c r="D2673" t="s">
        <v>1107</v>
      </c>
      <c r="E2673" t="str">
        <f t="shared" si="82"/>
        <v>No</v>
      </c>
      <c r="F2673">
        <v>10</v>
      </c>
      <c r="G2673" s="2">
        <v>33</v>
      </c>
      <c r="H2673" s="4">
        <f t="shared" si="83"/>
        <v>330</v>
      </c>
      <c r="I2673" s="4"/>
      <c r="J2673">
        <v>3200</v>
      </c>
      <c r="K2673" s="4"/>
    </row>
    <row r="2674" spans="1:11" x14ac:dyDescent="0.25">
      <c r="A2674">
        <v>2679</v>
      </c>
      <c r="B2674" t="s">
        <v>1002</v>
      </c>
      <c r="C2674" t="s">
        <v>1</v>
      </c>
      <c r="D2674" t="s">
        <v>1107</v>
      </c>
      <c r="E2674" t="str">
        <f t="shared" si="82"/>
        <v>No</v>
      </c>
      <c r="F2674">
        <v>30</v>
      </c>
      <c r="G2674" s="2">
        <v>15</v>
      </c>
      <c r="H2674" s="4">
        <f t="shared" si="83"/>
        <v>450</v>
      </c>
      <c r="I2674" s="4"/>
      <c r="J2674">
        <v>3200</v>
      </c>
      <c r="K2674" s="4"/>
    </row>
    <row r="2675" spans="1:11" x14ac:dyDescent="0.25">
      <c r="A2675">
        <v>2680</v>
      </c>
      <c r="B2675" t="s">
        <v>1002</v>
      </c>
      <c r="C2675" t="s">
        <v>1</v>
      </c>
      <c r="D2675" t="s">
        <v>1107</v>
      </c>
      <c r="E2675" t="str">
        <f t="shared" si="82"/>
        <v>Si</v>
      </c>
      <c r="F2675">
        <v>0</v>
      </c>
      <c r="G2675" s="2">
        <v>35</v>
      </c>
      <c r="H2675" s="4">
        <f t="shared" si="83"/>
        <v>0</v>
      </c>
      <c r="I2675" s="4"/>
      <c r="J2675">
        <v>3200</v>
      </c>
      <c r="K2675" s="4"/>
    </row>
    <row r="2676" spans="1:11" x14ac:dyDescent="0.25">
      <c r="A2676">
        <v>2681</v>
      </c>
      <c r="B2676" t="s">
        <v>1345</v>
      </c>
      <c r="C2676" t="s">
        <v>1</v>
      </c>
      <c r="D2676" t="s">
        <v>1107</v>
      </c>
      <c r="E2676" t="str">
        <f t="shared" si="82"/>
        <v>No</v>
      </c>
      <c r="F2676">
        <v>10</v>
      </c>
      <c r="G2676" s="2">
        <v>19</v>
      </c>
      <c r="H2676" s="4">
        <f t="shared" si="83"/>
        <v>190</v>
      </c>
      <c r="I2676" s="4"/>
      <c r="J2676">
        <v>6145</v>
      </c>
      <c r="K2676" s="4"/>
    </row>
    <row r="2677" spans="1:11" x14ac:dyDescent="0.25">
      <c r="A2677">
        <v>2682</v>
      </c>
      <c r="B2677" t="s">
        <v>1345</v>
      </c>
      <c r="C2677" t="s">
        <v>1</v>
      </c>
      <c r="D2677" t="s">
        <v>1107</v>
      </c>
      <c r="E2677" t="str">
        <f t="shared" si="82"/>
        <v>Si</v>
      </c>
      <c r="F2677">
        <v>0</v>
      </c>
      <c r="G2677" s="2">
        <v>25</v>
      </c>
      <c r="H2677" s="4">
        <f t="shared" si="83"/>
        <v>0</v>
      </c>
      <c r="I2677" s="4"/>
      <c r="J2677">
        <v>6145</v>
      </c>
      <c r="K2677" s="4"/>
    </row>
    <row r="2678" spans="1:11" x14ac:dyDescent="0.25">
      <c r="A2678">
        <v>2683</v>
      </c>
      <c r="B2678" t="s">
        <v>1003</v>
      </c>
      <c r="C2678" t="s">
        <v>1</v>
      </c>
      <c r="D2678" t="s">
        <v>1107</v>
      </c>
      <c r="E2678" t="str">
        <f t="shared" si="82"/>
        <v>Si</v>
      </c>
      <c r="F2678">
        <v>0</v>
      </c>
      <c r="G2678" s="2">
        <v>35</v>
      </c>
      <c r="H2678" s="4">
        <f t="shared" si="83"/>
        <v>0</v>
      </c>
      <c r="I2678" s="4"/>
      <c r="J2678">
        <v>2248</v>
      </c>
      <c r="K2678" s="4"/>
    </row>
    <row r="2679" spans="1:11" x14ac:dyDescent="0.25">
      <c r="A2679">
        <v>2684</v>
      </c>
      <c r="B2679" t="s">
        <v>1003</v>
      </c>
      <c r="C2679" t="s">
        <v>1</v>
      </c>
      <c r="D2679" t="s">
        <v>1107</v>
      </c>
      <c r="E2679" t="str">
        <f t="shared" si="82"/>
        <v>No</v>
      </c>
      <c r="F2679">
        <v>10</v>
      </c>
      <c r="G2679" s="2">
        <v>22</v>
      </c>
      <c r="H2679" s="4">
        <f t="shared" si="83"/>
        <v>220</v>
      </c>
      <c r="I2679" s="4"/>
      <c r="J2679">
        <v>2248</v>
      </c>
      <c r="K2679" s="4"/>
    </row>
    <row r="2680" spans="1:11" x14ac:dyDescent="0.25">
      <c r="A2680">
        <v>2685</v>
      </c>
      <c r="B2680" t="s">
        <v>1004</v>
      </c>
      <c r="C2680" t="s">
        <v>1</v>
      </c>
      <c r="D2680" t="s">
        <v>1107</v>
      </c>
      <c r="E2680" t="str">
        <f t="shared" si="82"/>
        <v>Si</v>
      </c>
      <c r="F2680">
        <v>0</v>
      </c>
      <c r="G2680" s="2">
        <v>28</v>
      </c>
      <c r="H2680" s="4">
        <f t="shared" si="83"/>
        <v>0</v>
      </c>
      <c r="I2680" s="4"/>
      <c r="J2680">
        <v>1777</v>
      </c>
      <c r="K2680" s="4"/>
    </row>
    <row r="2681" spans="1:11" x14ac:dyDescent="0.25">
      <c r="A2681">
        <v>2686</v>
      </c>
      <c r="B2681" t="s">
        <v>1004</v>
      </c>
      <c r="C2681" t="s">
        <v>1</v>
      </c>
      <c r="D2681" t="s">
        <v>1107</v>
      </c>
      <c r="E2681" t="str">
        <f t="shared" si="82"/>
        <v>No</v>
      </c>
      <c r="F2681">
        <v>10</v>
      </c>
      <c r="G2681" s="2">
        <v>21</v>
      </c>
      <c r="H2681" s="4">
        <f t="shared" si="83"/>
        <v>210</v>
      </c>
      <c r="I2681" s="4"/>
      <c r="J2681">
        <v>1777</v>
      </c>
      <c r="K2681" s="4"/>
    </row>
    <row r="2682" spans="1:11" x14ac:dyDescent="0.25">
      <c r="A2682">
        <v>2687</v>
      </c>
      <c r="B2682" t="s">
        <v>1004</v>
      </c>
      <c r="C2682" t="s">
        <v>1</v>
      </c>
      <c r="D2682" t="s">
        <v>1107</v>
      </c>
      <c r="E2682" t="str">
        <f t="shared" si="82"/>
        <v>No</v>
      </c>
      <c r="F2682">
        <v>30</v>
      </c>
      <c r="G2682" s="2">
        <v>36</v>
      </c>
      <c r="H2682" s="4">
        <f t="shared" si="83"/>
        <v>1080</v>
      </c>
      <c r="I2682" s="4"/>
      <c r="J2682">
        <v>1777</v>
      </c>
      <c r="K2682" s="4"/>
    </row>
    <row r="2683" spans="1:11" x14ac:dyDescent="0.25">
      <c r="A2683">
        <v>2688</v>
      </c>
      <c r="B2683" t="s">
        <v>1004</v>
      </c>
      <c r="C2683" t="s">
        <v>1</v>
      </c>
      <c r="D2683" t="s">
        <v>1107</v>
      </c>
      <c r="E2683" t="str">
        <f t="shared" si="82"/>
        <v>No</v>
      </c>
      <c r="F2683">
        <v>20</v>
      </c>
      <c r="G2683" s="2">
        <v>36</v>
      </c>
      <c r="H2683" s="4">
        <f t="shared" si="83"/>
        <v>720</v>
      </c>
      <c r="I2683" s="4"/>
      <c r="J2683">
        <v>1777</v>
      </c>
      <c r="K2683" s="4"/>
    </row>
    <row r="2684" spans="1:11" x14ac:dyDescent="0.25">
      <c r="A2684">
        <v>2689</v>
      </c>
      <c r="B2684" t="s">
        <v>1005</v>
      </c>
      <c r="C2684" t="s">
        <v>1</v>
      </c>
      <c r="D2684" t="s">
        <v>1107</v>
      </c>
      <c r="E2684" t="str">
        <f t="shared" si="82"/>
        <v>No</v>
      </c>
      <c r="F2684">
        <v>10</v>
      </c>
      <c r="G2684" s="2">
        <v>20</v>
      </c>
      <c r="H2684" s="4">
        <f t="shared" si="83"/>
        <v>200</v>
      </c>
      <c r="I2684" s="4"/>
      <c r="J2684">
        <v>1587</v>
      </c>
      <c r="K2684" s="4"/>
    </row>
    <row r="2685" spans="1:11" x14ac:dyDescent="0.25">
      <c r="A2685">
        <v>2690</v>
      </c>
      <c r="B2685" t="s">
        <v>1005</v>
      </c>
      <c r="C2685" t="s">
        <v>1</v>
      </c>
      <c r="D2685" t="s">
        <v>1107</v>
      </c>
      <c r="E2685" t="str">
        <f t="shared" si="82"/>
        <v>Si</v>
      </c>
      <c r="F2685">
        <v>0</v>
      </c>
      <c r="G2685" s="2">
        <v>25</v>
      </c>
      <c r="H2685" s="4">
        <f t="shared" si="83"/>
        <v>0</v>
      </c>
      <c r="I2685" s="4"/>
      <c r="J2685">
        <v>1587</v>
      </c>
      <c r="K2685" s="4"/>
    </row>
    <row r="2686" spans="1:11" x14ac:dyDescent="0.25">
      <c r="A2686">
        <v>2691</v>
      </c>
      <c r="B2686" t="s">
        <v>1006</v>
      </c>
      <c r="C2686" t="s">
        <v>1</v>
      </c>
      <c r="D2686" t="s">
        <v>1110</v>
      </c>
      <c r="E2686" t="str">
        <f t="shared" si="82"/>
        <v>No</v>
      </c>
      <c r="F2686">
        <v>30</v>
      </c>
      <c r="G2686" s="2">
        <v>16</v>
      </c>
      <c r="H2686" s="4">
        <f t="shared" si="83"/>
        <v>480</v>
      </c>
      <c r="I2686" s="4"/>
      <c r="J2686">
        <v>3791</v>
      </c>
      <c r="K2686" s="4"/>
    </row>
    <row r="2687" spans="1:11" x14ac:dyDescent="0.25">
      <c r="A2687">
        <v>2692</v>
      </c>
      <c r="B2687" t="s">
        <v>1006</v>
      </c>
      <c r="C2687" t="s">
        <v>1</v>
      </c>
      <c r="D2687" t="s">
        <v>1110</v>
      </c>
      <c r="E2687" t="str">
        <f t="shared" si="82"/>
        <v>No</v>
      </c>
      <c r="F2687">
        <v>10</v>
      </c>
      <c r="G2687" s="2">
        <v>21</v>
      </c>
      <c r="H2687" s="4">
        <f t="shared" si="83"/>
        <v>210</v>
      </c>
      <c r="I2687" s="4"/>
      <c r="J2687">
        <v>3791</v>
      </c>
      <c r="K2687" s="4"/>
    </row>
    <row r="2688" spans="1:11" x14ac:dyDescent="0.25">
      <c r="A2688">
        <v>2693</v>
      </c>
      <c r="B2688" t="s">
        <v>1006</v>
      </c>
      <c r="C2688" t="s">
        <v>1</v>
      </c>
      <c r="D2688" t="s">
        <v>1110</v>
      </c>
      <c r="E2688" t="str">
        <f t="shared" si="82"/>
        <v>Si</v>
      </c>
      <c r="F2688">
        <v>0</v>
      </c>
      <c r="G2688" s="2">
        <v>17</v>
      </c>
      <c r="H2688" s="4">
        <f t="shared" si="83"/>
        <v>0</v>
      </c>
      <c r="I2688" s="4"/>
      <c r="J2688">
        <v>3791</v>
      </c>
      <c r="K2688" s="4"/>
    </row>
    <row r="2689" spans="1:11" x14ac:dyDescent="0.25">
      <c r="A2689">
        <v>2694</v>
      </c>
      <c r="B2689" t="s">
        <v>1346</v>
      </c>
      <c r="C2689" t="s">
        <v>1</v>
      </c>
      <c r="D2689" t="s">
        <v>1109</v>
      </c>
      <c r="E2689" t="str">
        <f t="shared" si="82"/>
        <v>Si</v>
      </c>
      <c r="F2689">
        <v>0</v>
      </c>
      <c r="G2689" s="2">
        <v>33</v>
      </c>
      <c r="H2689" s="4">
        <f t="shared" si="83"/>
        <v>0</v>
      </c>
      <c r="I2689" s="4"/>
      <c r="J2689">
        <v>2859</v>
      </c>
      <c r="K2689" s="4"/>
    </row>
    <row r="2690" spans="1:11" x14ac:dyDescent="0.25">
      <c r="A2690">
        <v>2695</v>
      </c>
      <c r="B2690" t="s">
        <v>1007</v>
      </c>
      <c r="C2690" t="s">
        <v>1</v>
      </c>
      <c r="D2690" t="s">
        <v>1115</v>
      </c>
      <c r="E2690" t="str">
        <f t="shared" ref="E2690:E2753" si="84">IF(F2690=0,"Si","No")</f>
        <v>No</v>
      </c>
      <c r="F2690">
        <v>30</v>
      </c>
      <c r="G2690" s="2">
        <v>40</v>
      </c>
      <c r="H2690" s="4">
        <f t="shared" si="83"/>
        <v>1200</v>
      </c>
      <c r="I2690" s="4"/>
      <c r="J2690">
        <v>3114</v>
      </c>
      <c r="K2690" s="4"/>
    </row>
    <row r="2691" spans="1:11" x14ac:dyDescent="0.25">
      <c r="A2691">
        <v>2696</v>
      </c>
      <c r="B2691" t="s">
        <v>1007</v>
      </c>
      <c r="C2691" t="s">
        <v>1</v>
      </c>
      <c r="D2691" t="s">
        <v>1115</v>
      </c>
      <c r="E2691" t="str">
        <f t="shared" si="84"/>
        <v>No</v>
      </c>
      <c r="F2691">
        <v>10</v>
      </c>
      <c r="G2691" s="2">
        <v>37</v>
      </c>
      <c r="H2691" s="4">
        <f t="shared" ref="H2691:H2754" si="85">G2691*F2691</f>
        <v>370</v>
      </c>
      <c r="I2691" s="4"/>
      <c r="J2691">
        <v>3114</v>
      </c>
      <c r="K2691" s="4"/>
    </row>
    <row r="2692" spans="1:11" x14ac:dyDescent="0.25">
      <c r="A2692">
        <v>2697</v>
      </c>
      <c r="B2692" t="s">
        <v>1007</v>
      </c>
      <c r="C2692" t="s">
        <v>1</v>
      </c>
      <c r="D2692" t="s">
        <v>1115</v>
      </c>
      <c r="E2692" t="str">
        <f t="shared" si="84"/>
        <v>Si</v>
      </c>
      <c r="F2692">
        <v>0</v>
      </c>
      <c r="G2692" s="2">
        <v>15</v>
      </c>
      <c r="H2692" s="4">
        <f t="shared" si="85"/>
        <v>0</v>
      </c>
      <c r="I2692" s="4"/>
      <c r="J2692">
        <v>3114</v>
      </c>
      <c r="K2692" s="4"/>
    </row>
    <row r="2693" spans="1:11" x14ac:dyDescent="0.25">
      <c r="A2693">
        <v>2698</v>
      </c>
      <c r="B2693" t="s">
        <v>1007</v>
      </c>
      <c r="C2693" t="s">
        <v>1</v>
      </c>
      <c r="D2693" t="s">
        <v>1115</v>
      </c>
      <c r="E2693" t="str">
        <f t="shared" si="84"/>
        <v>No</v>
      </c>
      <c r="F2693">
        <v>20</v>
      </c>
      <c r="G2693" s="2">
        <v>19</v>
      </c>
      <c r="H2693" s="4">
        <f t="shared" si="85"/>
        <v>380</v>
      </c>
      <c r="I2693" s="4"/>
      <c r="J2693">
        <v>3114</v>
      </c>
      <c r="K2693" s="4"/>
    </row>
    <row r="2694" spans="1:11" x14ac:dyDescent="0.25">
      <c r="A2694">
        <v>2699</v>
      </c>
      <c r="B2694" t="s">
        <v>1347</v>
      </c>
      <c r="C2694" t="s">
        <v>1</v>
      </c>
      <c r="D2694" t="s">
        <v>1112</v>
      </c>
      <c r="E2694" t="str">
        <f t="shared" si="84"/>
        <v>Si</v>
      </c>
      <c r="F2694">
        <v>0</v>
      </c>
      <c r="G2694" s="2">
        <v>19</v>
      </c>
      <c r="H2694" s="4">
        <f t="shared" si="85"/>
        <v>0</v>
      </c>
      <c r="I2694" s="4"/>
      <c r="J2694">
        <v>5995</v>
      </c>
      <c r="K2694" s="4"/>
    </row>
    <row r="2695" spans="1:11" x14ac:dyDescent="0.25">
      <c r="A2695">
        <v>2700</v>
      </c>
      <c r="B2695" t="s">
        <v>1347</v>
      </c>
      <c r="C2695" t="s">
        <v>1</v>
      </c>
      <c r="D2695" t="s">
        <v>1112</v>
      </c>
      <c r="E2695" t="str">
        <f t="shared" si="84"/>
        <v>No</v>
      </c>
      <c r="F2695">
        <v>10</v>
      </c>
      <c r="G2695" s="2">
        <v>33</v>
      </c>
      <c r="H2695" s="4">
        <f t="shared" si="85"/>
        <v>330</v>
      </c>
      <c r="I2695" s="4"/>
      <c r="J2695">
        <v>5995</v>
      </c>
      <c r="K2695" s="4"/>
    </row>
    <row r="2696" spans="1:11" x14ac:dyDescent="0.25">
      <c r="A2696">
        <v>2701</v>
      </c>
      <c r="B2696" t="s">
        <v>1347</v>
      </c>
      <c r="C2696" t="s">
        <v>1</v>
      </c>
      <c r="D2696" t="s">
        <v>1112</v>
      </c>
      <c r="E2696" t="str">
        <f t="shared" si="84"/>
        <v>No</v>
      </c>
      <c r="F2696">
        <v>30</v>
      </c>
      <c r="G2696" s="2">
        <v>11</v>
      </c>
      <c r="H2696" s="4">
        <f t="shared" si="85"/>
        <v>330</v>
      </c>
      <c r="I2696" s="4"/>
      <c r="J2696">
        <v>5995</v>
      </c>
      <c r="K2696" s="4"/>
    </row>
    <row r="2697" spans="1:11" x14ac:dyDescent="0.25">
      <c r="A2697">
        <v>2702</v>
      </c>
      <c r="B2697" t="s">
        <v>1008</v>
      </c>
      <c r="C2697" t="s">
        <v>3</v>
      </c>
      <c r="D2697" t="s">
        <v>1108</v>
      </c>
      <c r="E2697" t="str">
        <f t="shared" si="84"/>
        <v>No</v>
      </c>
      <c r="F2697">
        <v>30</v>
      </c>
      <c r="G2697" s="2">
        <v>10</v>
      </c>
      <c r="H2697" s="4">
        <f t="shared" si="85"/>
        <v>300</v>
      </c>
      <c r="I2697" s="4"/>
      <c r="J2697">
        <v>4630</v>
      </c>
      <c r="K2697" s="4"/>
    </row>
    <row r="2698" spans="1:11" x14ac:dyDescent="0.25">
      <c r="A2698">
        <v>2703</v>
      </c>
      <c r="B2698" t="s">
        <v>1008</v>
      </c>
      <c r="C2698" t="s">
        <v>3</v>
      </c>
      <c r="D2698" t="s">
        <v>1108</v>
      </c>
      <c r="E2698" t="str">
        <f t="shared" si="84"/>
        <v>Si</v>
      </c>
      <c r="F2698">
        <v>0</v>
      </c>
      <c r="G2698" s="2">
        <v>33</v>
      </c>
      <c r="H2698" s="4">
        <f t="shared" si="85"/>
        <v>0</v>
      </c>
      <c r="I2698" s="4"/>
      <c r="J2698">
        <v>4630</v>
      </c>
      <c r="K2698" s="4"/>
    </row>
    <row r="2699" spans="1:11" x14ac:dyDescent="0.25">
      <c r="A2699">
        <v>2704</v>
      </c>
      <c r="B2699" t="s">
        <v>1009</v>
      </c>
      <c r="C2699" t="s">
        <v>30</v>
      </c>
      <c r="D2699" t="s">
        <v>1113</v>
      </c>
      <c r="E2699" t="str">
        <f t="shared" si="84"/>
        <v>No</v>
      </c>
      <c r="F2699">
        <v>30</v>
      </c>
      <c r="G2699" s="2">
        <v>12</v>
      </c>
      <c r="H2699" s="4">
        <f t="shared" si="85"/>
        <v>360</v>
      </c>
      <c r="I2699" s="4"/>
      <c r="J2699">
        <v>2169</v>
      </c>
      <c r="K2699" s="4"/>
    </row>
    <row r="2700" spans="1:11" x14ac:dyDescent="0.25">
      <c r="A2700">
        <v>2705</v>
      </c>
      <c r="B2700" t="s">
        <v>1009</v>
      </c>
      <c r="C2700" t="s">
        <v>30</v>
      </c>
      <c r="D2700" t="s">
        <v>1113</v>
      </c>
      <c r="E2700" t="str">
        <f t="shared" si="84"/>
        <v>No</v>
      </c>
      <c r="F2700">
        <v>10</v>
      </c>
      <c r="G2700" s="2">
        <v>40</v>
      </c>
      <c r="H2700" s="4">
        <f t="shared" si="85"/>
        <v>400</v>
      </c>
      <c r="I2700" s="4"/>
      <c r="J2700">
        <v>2169</v>
      </c>
      <c r="K2700" s="4"/>
    </row>
    <row r="2701" spans="1:11" x14ac:dyDescent="0.25">
      <c r="A2701">
        <v>2706</v>
      </c>
      <c r="B2701" t="s">
        <v>1009</v>
      </c>
      <c r="C2701" t="s">
        <v>30</v>
      </c>
      <c r="D2701" t="s">
        <v>1113</v>
      </c>
      <c r="E2701" t="str">
        <f t="shared" si="84"/>
        <v>Si</v>
      </c>
      <c r="F2701">
        <v>0</v>
      </c>
      <c r="G2701" s="2">
        <v>29</v>
      </c>
      <c r="H2701" s="4">
        <f t="shared" si="85"/>
        <v>0</v>
      </c>
      <c r="I2701" s="4"/>
      <c r="J2701">
        <v>2169</v>
      </c>
      <c r="K2701" s="4"/>
    </row>
    <row r="2702" spans="1:11" x14ac:dyDescent="0.25">
      <c r="A2702">
        <v>2707</v>
      </c>
      <c r="B2702" t="s">
        <v>1010</v>
      </c>
      <c r="C2702" t="s">
        <v>1</v>
      </c>
      <c r="D2702" t="s">
        <v>1107</v>
      </c>
      <c r="E2702" t="str">
        <f t="shared" si="84"/>
        <v>Si</v>
      </c>
      <c r="F2702">
        <v>0</v>
      </c>
      <c r="G2702" s="2">
        <v>37</v>
      </c>
      <c r="H2702" s="4">
        <f t="shared" si="85"/>
        <v>0</v>
      </c>
      <c r="I2702" s="4"/>
      <c r="J2702">
        <v>6536</v>
      </c>
      <c r="K2702" s="4"/>
    </row>
    <row r="2703" spans="1:11" x14ac:dyDescent="0.25">
      <c r="A2703">
        <v>2708</v>
      </c>
      <c r="B2703" t="s">
        <v>1010</v>
      </c>
      <c r="C2703" t="s">
        <v>1</v>
      </c>
      <c r="D2703" t="s">
        <v>1107</v>
      </c>
      <c r="E2703" t="str">
        <f t="shared" si="84"/>
        <v>No</v>
      </c>
      <c r="F2703">
        <v>30</v>
      </c>
      <c r="G2703" s="2">
        <v>29</v>
      </c>
      <c r="H2703" s="4">
        <f t="shared" si="85"/>
        <v>870</v>
      </c>
      <c r="I2703" s="4"/>
      <c r="J2703">
        <v>6536</v>
      </c>
      <c r="K2703" s="4"/>
    </row>
    <row r="2704" spans="1:11" x14ac:dyDescent="0.25">
      <c r="A2704">
        <v>2709</v>
      </c>
      <c r="B2704" t="s">
        <v>1348</v>
      </c>
      <c r="C2704" t="s">
        <v>1</v>
      </c>
      <c r="D2704" t="s">
        <v>1110</v>
      </c>
      <c r="E2704" t="str">
        <f t="shared" si="84"/>
        <v>Si</v>
      </c>
      <c r="F2704">
        <v>0</v>
      </c>
      <c r="G2704" s="2">
        <v>20</v>
      </c>
      <c r="H2704" s="4">
        <f t="shared" si="85"/>
        <v>0</v>
      </c>
      <c r="I2704" s="4"/>
      <c r="J2704">
        <v>2282</v>
      </c>
      <c r="K2704" s="4"/>
    </row>
    <row r="2705" spans="1:11" x14ac:dyDescent="0.25">
      <c r="A2705">
        <v>2710</v>
      </c>
      <c r="B2705" t="s">
        <v>1383</v>
      </c>
      <c r="C2705" t="s">
        <v>1</v>
      </c>
      <c r="D2705" t="s">
        <v>1107</v>
      </c>
      <c r="E2705" t="str">
        <f t="shared" si="84"/>
        <v>No</v>
      </c>
      <c r="F2705">
        <v>10</v>
      </c>
      <c r="G2705" s="2">
        <v>13</v>
      </c>
      <c r="H2705" s="4">
        <f t="shared" si="85"/>
        <v>130</v>
      </c>
      <c r="I2705" s="4"/>
      <c r="J2705">
        <v>2243</v>
      </c>
      <c r="K2705" s="4"/>
    </row>
    <row r="2706" spans="1:11" x14ac:dyDescent="0.25">
      <c r="A2706">
        <v>2711</v>
      </c>
      <c r="B2706" t="s">
        <v>1383</v>
      </c>
      <c r="C2706" t="s">
        <v>1</v>
      </c>
      <c r="D2706" t="s">
        <v>1107</v>
      </c>
      <c r="E2706" t="str">
        <f t="shared" si="84"/>
        <v>Si</v>
      </c>
      <c r="F2706">
        <v>0</v>
      </c>
      <c r="G2706" s="2">
        <v>32</v>
      </c>
      <c r="H2706" s="4">
        <f t="shared" si="85"/>
        <v>0</v>
      </c>
      <c r="I2706" s="4"/>
      <c r="J2706">
        <v>2243</v>
      </c>
      <c r="K2706" s="4"/>
    </row>
    <row r="2707" spans="1:11" x14ac:dyDescent="0.25">
      <c r="A2707">
        <v>2712</v>
      </c>
      <c r="B2707" t="s">
        <v>1383</v>
      </c>
      <c r="C2707" t="s">
        <v>1</v>
      </c>
      <c r="D2707" t="s">
        <v>1107</v>
      </c>
      <c r="E2707" t="str">
        <f t="shared" si="84"/>
        <v>No</v>
      </c>
      <c r="F2707">
        <v>30</v>
      </c>
      <c r="G2707" s="2">
        <v>27</v>
      </c>
      <c r="H2707" s="4">
        <f t="shared" si="85"/>
        <v>810</v>
      </c>
      <c r="I2707" s="4"/>
      <c r="J2707">
        <v>2243</v>
      </c>
      <c r="K2707" s="4"/>
    </row>
    <row r="2708" spans="1:11" x14ac:dyDescent="0.25">
      <c r="A2708">
        <v>2713</v>
      </c>
      <c r="B2708" t="s">
        <v>1011</v>
      </c>
      <c r="C2708" t="s">
        <v>1</v>
      </c>
      <c r="D2708" t="s">
        <v>1107</v>
      </c>
      <c r="E2708" t="str">
        <f t="shared" si="84"/>
        <v>Si</v>
      </c>
      <c r="F2708">
        <v>0</v>
      </c>
      <c r="G2708" s="2">
        <v>10</v>
      </c>
      <c r="H2708" s="4">
        <f t="shared" si="85"/>
        <v>0</v>
      </c>
      <c r="I2708" s="4"/>
      <c r="J2708">
        <v>5816</v>
      </c>
      <c r="K2708" s="4"/>
    </row>
    <row r="2709" spans="1:11" x14ac:dyDescent="0.25">
      <c r="A2709">
        <v>2714</v>
      </c>
      <c r="B2709" t="s">
        <v>1011</v>
      </c>
      <c r="C2709" t="s">
        <v>1</v>
      </c>
      <c r="D2709" t="s">
        <v>1107</v>
      </c>
      <c r="E2709" t="str">
        <f t="shared" si="84"/>
        <v>No</v>
      </c>
      <c r="F2709">
        <v>10</v>
      </c>
      <c r="G2709" s="2">
        <v>29</v>
      </c>
      <c r="H2709" s="4">
        <f t="shared" si="85"/>
        <v>290</v>
      </c>
      <c r="I2709" s="4"/>
      <c r="J2709">
        <v>5816</v>
      </c>
      <c r="K2709" s="4"/>
    </row>
    <row r="2710" spans="1:11" x14ac:dyDescent="0.25">
      <c r="A2710">
        <v>2715</v>
      </c>
      <c r="B2710" t="s">
        <v>1012</v>
      </c>
      <c r="C2710" t="s">
        <v>1</v>
      </c>
      <c r="D2710" t="s">
        <v>1110</v>
      </c>
      <c r="E2710" t="str">
        <f t="shared" si="84"/>
        <v>No</v>
      </c>
      <c r="F2710">
        <v>10</v>
      </c>
      <c r="G2710" s="2">
        <v>20</v>
      </c>
      <c r="H2710" s="4">
        <f t="shared" si="85"/>
        <v>200</v>
      </c>
      <c r="I2710" s="4"/>
      <c r="J2710">
        <v>9177</v>
      </c>
      <c r="K2710" s="4"/>
    </row>
    <row r="2711" spans="1:11" x14ac:dyDescent="0.25">
      <c r="A2711">
        <v>2716</v>
      </c>
      <c r="B2711" t="s">
        <v>1012</v>
      </c>
      <c r="C2711" t="s">
        <v>1</v>
      </c>
      <c r="D2711" t="s">
        <v>1110</v>
      </c>
      <c r="E2711" t="str">
        <f t="shared" si="84"/>
        <v>Si</v>
      </c>
      <c r="F2711">
        <v>0</v>
      </c>
      <c r="G2711" s="2">
        <v>31</v>
      </c>
      <c r="H2711" s="4">
        <f t="shared" si="85"/>
        <v>0</v>
      </c>
      <c r="I2711" s="4"/>
      <c r="J2711">
        <v>9177</v>
      </c>
      <c r="K2711" s="4"/>
    </row>
    <row r="2712" spans="1:11" x14ac:dyDescent="0.25">
      <c r="A2712">
        <v>2717</v>
      </c>
      <c r="B2712" t="s">
        <v>1013</v>
      </c>
      <c r="C2712" t="s">
        <v>1</v>
      </c>
      <c r="D2712" t="s">
        <v>1111</v>
      </c>
      <c r="E2712" t="str">
        <f t="shared" si="84"/>
        <v>No</v>
      </c>
      <c r="F2712">
        <v>10</v>
      </c>
      <c r="G2712" s="2">
        <v>26</v>
      </c>
      <c r="H2712" s="4">
        <f t="shared" si="85"/>
        <v>260</v>
      </c>
      <c r="I2712" s="4"/>
      <c r="J2712">
        <v>5064</v>
      </c>
      <c r="K2712" s="4"/>
    </row>
    <row r="2713" spans="1:11" x14ac:dyDescent="0.25">
      <c r="A2713">
        <v>2718</v>
      </c>
      <c r="B2713" t="s">
        <v>1013</v>
      </c>
      <c r="C2713" t="s">
        <v>1</v>
      </c>
      <c r="D2713" t="s">
        <v>1111</v>
      </c>
      <c r="E2713" t="str">
        <f t="shared" si="84"/>
        <v>No</v>
      </c>
      <c r="F2713">
        <v>30</v>
      </c>
      <c r="G2713" s="2">
        <v>33</v>
      </c>
      <c r="H2713" s="4">
        <f t="shared" si="85"/>
        <v>990</v>
      </c>
      <c r="I2713" s="4"/>
      <c r="J2713">
        <v>5064</v>
      </c>
      <c r="K2713" s="4"/>
    </row>
    <row r="2714" spans="1:11" x14ac:dyDescent="0.25">
      <c r="A2714">
        <v>2719</v>
      </c>
      <c r="B2714" t="s">
        <v>1349</v>
      </c>
      <c r="C2714" t="s">
        <v>1</v>
      </c>
      <c r="D2714" t="s">
        <v>1107</v>
      </c>
      <c r="E2714" t="str">
        <f t="shared" si="84"/>
        <v>Si</v>
      </c>
      <c r="F2714">
        <v>0</v>
      </c>
      <c r="G2714" s="2">
        <v>13</v>
      </c>
      <c r="H2714" s="4">
        <f t="shared" si="85"/>
        <v>0</v>
      </c>
      <c r="I2714" s="4"/>
      <c r="J2714">
        <v>3247</v>
      </c>
      <c r="K2714" s="4"/>
    </row>
    <row r="2715" spans="1:11" x14ac:dyDescent="0.25">
      <c r="A2715">
        <v>2720</v>
      </c>
      <c r="B2715" t="s">
        <v>1014</v>
      </c>
      <c r="C2715" t="s">
        <v>1</v>
      </c>
      <c r="D2715" t="s">
        <v>1112</v>
      </c>
      <c r="E2715" t="str">
        <f t="shared" si="84"/>
        <v>Si</v>
      </c>
      <c r="F2715">
        <v>0</v>
      </c>
      <c r="G2715" s="2">
        <v>24</v>
      </c>
      <c r="H2715" s="4">
        <f t="shared" si="85"/>
        <v>0</v>
      </c>
      <c r="I2715" s="4"/>
      <c r="J2715">
        <v>4604</v>
      </c>
      <c r="K2715" s="4"/>
    </row>
    <row r="2716" spans="1:11" x14ac:dyDescent="0.25">
      <c r="A2716">
        <v>2721</v>
      </c>
      <c r="B2716" t="s">
        <v>1014</v>
      </c>
      <c r="C2716" t="s">
        <v>1</v>
      </c>
      <c r="D2716" t="s">
        <v>1112</v>
      </c>
      <c r="E2716" t="str">
        <f t="shared" si="84"/>
        <v>No</v>
      </c>
      <c r="F2716">
        <v>10</v>
      </c>
      <c r="G2716" s="2">
        <v>35</v>
      </c>
      <c r="H2716" s="4">
        <f t="shared" si="85"/>
        <v>350</v>
      </c>
      <c r="I2716" s="4"/>
      <c r="J2716">
        <v>4604</v>
      </c>
      <c r="K2716" s="4"/>
    </row>
    <row r="2717" spans="1:11" x14ac:dyDescent="0.25">
      <c r="A2717">
        <v>2722</v>
      </c>
      <c r="B2717" t="s">
        <v>1014</v>
      </c>
      <c r="C2717" t="s">
        <v>1</v>
      </c>
      <c r="D2717" t="s">
        <v>1112</v>
      </c>
      <c r="E2717" t="str">
        <f t="shared" si="84"/>
        <v>No</v>
      </c>
      <c r="F2717">
        <v>30</v>
      </c>
      <c r="G2717" s="2">
        <v>19</v>
      </c>
      <c r="H2717" s="4">
        <f t="shared" si="85"/>
        <v>570</v>
      </c>
      <c r="I2717" s="4"/>
      <c r="J2717">
        <v>4604</v>
      </c>
      <c r="K2717" s="4"/>
    </row>
    <row r="2718" spans="1:11" x14ac:dyDescent="0.25">
      <c r="A2718">
        <v>2723</v>
      </c>
      <c r="B2718" t="s">
        <v>1350</v>
      </c>
      <c r="C2718" t="s">
        <v>1</v>
      </c>
      <c r="D2718" t="s">
        <v>1110</v>
      </c>
      <c r="E2718" t="str">
        <f t="shared" si="84"/>
        <v>Si</v>
      </c>
      <c r="F2718">
        <v>0</v>
      </c>
      <c r="G2718" s="2">
        <v>26</v>
      </c>
      <c r="H2718" s="4">
        <f t="shared" si="85"/>
        <v>0</v>
      </c>
      <c r="I2718" s="4"/>
      <c r="J2718">
        <v>4654</v>
      </c>
      <c r="K2718" s="4"/>
    </row>
    <row r="2719" spans="1:11" x14ac:dyDescent="0.25">
      <c r="A2719">
        <v>2724</v>
      </c>
      <c r="B2719" t="s">
        <v>1015</v>
      </c>
      <c r="C2719" t="s">
        <v>1</v>
      </c>
      <c r="D2719" t="s">
        <v>1107</v>
      </c>
      <c r="E2719" t="str">
        <f t="shared" si="84"/>
        <v>No</v>
      </c>
      <c r="F2719">
        <v>10</v>
      </c>
      <c r="G2719" s="2">
        <v>36</v>
      </c>
      <c r="H2719" s="4">
        <f t="shared" si="85"/>
        <v>360</v>
      </c>
      <c r="I2719" s="4"/>
      <c r="J2719">
        <v>3633</v>
      </c>
      <c r="K2719" s="4"/>
    </row>
    <row r="2720" spans="1:11" x14ac:dyDescent="0.25">
      <c r="A2720">
        <v>2725</v>
      </c>
      <c r="B2720" t="s">
        <v>1015</v>
      </c>
      <c r="C2720" t="s">
        <v>1</v>
      </c>
      <c r="D2720" t="s">
        <v>1107</v>
      </c>
      <c r="E2720" t="str">
        <f t="shared" si="84"/>
        <v>Si</v>
      </c>
      <c r="F2720">
        <v>0</v>
      </c>
      <c r="G2720" s="2">
        <v>37</v>
      </c>
      <c r="H2720" s="4">
        <f t="shared" si="85"/>
        <v>0</v>
      </c>
      <c r="I2720" s="4"/>
      <c r="J2720">
        <v>3633</v>
      </c>
      <c r="K2720" s="4"/>
    </row>
    <row r="2721" spans="1:11" x14ac:dyDescent="0.25">
      <c r="A2721">
        <v>2726</v>
      </c>
      <c r="B2721" t="s">
        <v>1016</v>
      </c>
      <c r="C2721" t="s">
        <v>1</v>
      </c>
      <c r="D2721" t="s">
        <v>1107</v>
      </c>
      <c r="E2721" t="str">
        <f t="shared" si="84"/>
        <v>No</v>
      </c>
      <c r="F2721">
        <v>10</v>
      </c>
      <c r="G2721" s="2">
        <v>11</v>
      </c>
      <c r="H2721" s="4">
        <f t="shared" si="85"/>
        <v>110</v>
      </c>
      <c r="I2721" s="4"/>
      <c r="J2721">
        <v>1341</v>
      </c>
      <c r="K2721" s="4"/>
    </row>
    <row r="2722" spans="1:11" x14ac:dyDescent="0.25">
      <c r="A2722">
        <v>2727</v>
      </c>
      <c r="B2722" t="s">
        <v>1016</v>
      </c>
      <c r="C2722" t="s">
        <v>1</v>
      </c>
      <c r="D2722" t="s">
        <v>1107</v>
      </c>
      <c r="E2722" t="str">
        <f t="shared" si="84"/>
        <v>Si</v>
      </c>
      <c r="F2722">
        <v>0</v>
      </c>
      <c r="G2722" s="2">
        <v>39</v>
      </c>
      <c r="H2722" s="4">
        <f t="shared" si="85"/>
        <v>0</v>
      </c>
      <c r="I2722" s="4"/>
      <c r="J2722">
        <v>1341</v>
      </c>
      <c r="K2722" s="4"/>
    </row>
    <row r="2723" spans="1:11" x14ac:dyDescent="0.25">
      <c r="A2723">
        <v>2728</v>
      </c>
      <c r="B2723" t="s">
        <v>1017</v>
      </c>
      <c r="C2723" t="s">
        <v>1</v>
      </c>
      <c r="D2723" t="s">
        <v>1115</v>
      </c>
      <c r="E2723" t="str">
        <f t="shared" si="84"/>
        <v>No</v>
      </c>
      <c r="F2723">
        <v>30</v>
      </c>
      <c r="G2723" s="2">
        <v>14</v>
      </c>
      <c r="H2723" s="4">
        <f t="shared" si="85"/>
        <v>420</v>
      </c>
      <c r="I2723" s="4"/>
      <c r="J2723">
        <v>6456</v>
      </c>
      <c r="K2723" s="4"/>
    </row>
    <row r="2724" spans="1:11" x14ac:dyDescent="0.25">
      <c r="A2724">
        <v>2729</v>
      </c>
      <c r="B2724" t="s">
        <v>1018</v>
      </c>
      <c r="C2724" t="s">
        <v>1</v>
      </c>
      <c r="D2724" t="s">
        <v>1111</v>
      </c>
      <c r="E2724" t="str">
        <f t="shared" si="84"/>
        <v>Si</v>
      </c>
      <c r="F2724">
        <v>0</v>
      </c>
      <c r="G2724" s="2">
        <v>37</v>
      </c>
      <c r="H2724" s="4">
        <f t="shared" si="85"/>
        <v>0</v>
      </c>
      <c r="I2724" s="4"/>
      <c r="J2724">
        <v>4672</v>
      </c>
      <c r="K2724" s="4"/>
    </row>
    <row r="2725" spans="1:11" x14ac:dyDescent="0.25">
      <c r="A2725">
        <v>2730</v>
      </c>
      <c r="B2725" t="s">
        <v>1018</v>
      </c>
      <c r="C2725" t="s">
        <v>1</v>
      </c>
      <c r="D2725" t="s">
        <v>1111</v>
      </c>
      <c r="E2725" t="str">
        <f t="shared" si="84"/>
        <v>No</v>
      </c>
      <c r="F2725">
        <v>30</v>
      </c>
      <c r="G2725" s="2">
        <v>24</v>
      </c>
      <c r="H2725" s="4">
        <f t="shared" si="85"/>
        <v>720</v>
      </c>
      <c r="I2725" s="4"/>
      <c r="J2725">
        <v>4672</v>
      </c>
      <c r="K2725" s="4"/>
    </row>
    <row r="2726" spans="1:11" x14ac:dyDescent="0.25">
      <c r="A2726">
        <v>2731</v>
      </c>
      <c r="B2726" t="s">
        <v>1019</v>
      </c>
      <c r="C2726" t="s">
        <v>1</v>
      </c>
      <c r="D2726" t="s">
        <v>1107</v>
      </c>
      <c r="E2726" t="str">
        <f t="shared" si="84"/>
        <v>No</v>
      </c>
      <c r="F2726">
        <v>10</v>
      </c>
      <c r="G2726" s="2">
        <v>37</v>
      </c>
      <c r="H2726" s="4">
        <f t="shared" si="85"/>
        <v>370</v>
      </c>
      <c r="I2726" s="4"/>
      <c r="J2726">
        <v>1969</v>
      </c>
      <c r="K2726" s="4"/>
    </row>
    <row r="2727" spans="1:11" x14ac:dyDescent="0.25">
      <c r="A2727">
        <v>2732</v>
      </c>
      <c r="B2727" t="s">
        <v>1019</v>
      </c>
      <c r="C2727" t="s">
        <v>1</v>
      </c>
      <c r="D2727" t="s">
        <v>1107</v>
      </c>
      <c r="E2727" t="str">
        <f t="shared" si="84"/>
        <v>Si</v>
      </c>
      <c r="F2727">
        <v>0</v>
      </c>
      <c r="G2727" s="2">
        <v>26</v>
      </c>
      <c r="H2727" s="4">
        <f t="shared" si="85"/>
        <v>0</v>
      </c>
      <c r="I2727" s="4"/>
      <c r="J2727">
        <v>1969</v>
      </c>
      <c r="K2727" s="4"/>
    </row>
    <row r="2728" spans="1:11" x14ac:dyDescent="0.25">
      <c r="A2728">
        <v>2733</v>
      </c>
      <c r="B2728" t="s">
        <v>1351</v>
      </c>
      <c r="C2728" t="s">
        <v>1</v>
      </c>
      <c r="D2728" t="s">
        <v>1107</v>
      </c>
      <c r="E2728" t="str">
        <f t="shared" si="84"/>
        <v>No</v>
      </c>
      <c r="F2728">
        <v>30</v>
      </c>
      <c r="G2728" s="2">
        <v>37</v>
      </c>
      <c r="H2728" s="4">
        <f t="shared" si="85"/>
        <v>1110</v>
      </c>
      <c r="I2728" s="4"/>
      <c r="J2728">
        <v>9958</v>
      </c>
      <c r="K2728" s="4"/>
    </row>
    <row r="2729" spans="1:11" x14ac:dyDescent="0.25">
      <c r="A2729">
        <v>2734</v>
      </c>
      <c r="B2729" t="s">
        <v>1351</v>
      </c>
      <c r="C2729" t="s">
        <v>1</v>
      </c>
      <c r="D2729" t="s">
        <v>1107</v>
      </c>
      <c r="E2729" t="str">
        <f t="shared" si="84"/>
        <v>Si</v>
      </c>
      <c r="F2729">
        <v>0</v>
      </c>
      <c r="G2729" s="2">
        <v>30</v>
      </c>
      <c r="H2729" s="4">
        <f t="shared" si="85"/>
        <v>0</v>
      </c>
      <c r="I2729" s="4"/>
      <c r="J2729">
        <v>9958</v>
      </c>
      <c r="K2729" s="4"/>
    </row>
    <row r="2730" spans="1:11" x14ac:dyDescent="0.25">
      <c r="A2730">
        <v>2735</v>
      </c>
      <c r="B2730" t="s">
        <v>1351</v>
      </c>
      <c r="C2730" t="s">
        <v>1</v>
      </c>
      <c r="D2730" t="s">
        <v>1107</v>
      </c>
      <c r="E2730" t="str">
        <f t="shared" si="84"/>
        <v>No</v>
      </c>
      <c r="F2730">
        <v>10</v>
      </c>
      <c r="G2730" s="2">
        <v>11</v>
      </c>
      <c r="H2730" s="4">
        <f t="shared" si="85"/>
        <v>110</v>
      </c>
      <c r="I2730" s="4"/>
      <c r="J2730">
        <v>9958</v>
      </c>
      <c r="K2730" s="4"/>
    </row>
    <row r="2731" spans="1:11" x14ac:dyDescent="0.25">
      <c r="A2731">
        <v>2736</v>
      </c>
      <c r="B2731" t="s">
        <v>1020</v>
      </c>
      <c r="C2731" t="s">
        <v>1</v>
      </c>
      <c r="D2731" t="s">
        <v>1109</v>
      </c>
      <c r="E2731" t="str">
        <f t="shared" si="84"/>
        <v>No</v>
      </c>
      <c r="F2731">
        <v>30</v>
      </c>
      <c r="G2731" s="2">
        <v>22</v>
      </c>
      <c r="H2731" s="4">
        <f t="shared" si="85"/>
        <v>660</v>
      </c>
      <c r="I2731" s="4"/>
      <c r="J2731">
        <v>8545</v>
      </c>
      <c r="K2731" s="4"/>
    </row>
    <row r="2732" spans="1:11" x14ac:dyDescent="0.25">
      <c r="A2732">
        <v>2737</v>
      </c>
      <c r="B2732" t="s">
        <v>1020</v>
      </c>
      <c r="C2732" t="s">
        <v>1</v>
      </c>
      <c r="D2732" t="s">
        <v>1109</v>
      </c>
      <c r="E2732" t="str">
        <f t="shared" si="84"/>
        <v>No</v>
      </c>
      <c r="F2732">
        <v>20</v>
      </c>
      <c r="G2732" s="2">
        <v>21</v>
      </c>
      <c r="H2732" s="4">
        <f t="shared" si="85"/>
        <v>420</v>
      </c>
      <c r="I2732" s="4"/>
      <c r="J2732">
        <v>8545</v>
      </c>
      <c r="K2732" s="4"/>
    </row>
    <row r="2733" spans="1:11" x14ac:dyDescent="0.25">
      <c r="A2733">
        <v>2738</v>
      </c>
      <c r="B2733" t="s">
        <v>1020</v>
      </c>
      <c r="C2733" t="s">
        <v>1</v>
      </c>
      <c r="D2733" t="s">
        <v>1109</v>
      </c>
      <c r="E2733" t="str">
        <f t="shared" si="84"/>
        <v>Si</v>
      </c>
      <c r="F2733">
        <v>0</v>
      </c>
      <c r="G2733" s="2">
        <v>25</v>
      </c>
      <c r="H2733" s="4">
        <f t="shared" si="85"/>
        <v>0</v>
      </c>
      <c r="I2733" s="4"/>
      <c r="J2733">
        <v>8545</v>
      </c>
      <c r="K2733" s="4"/>
    </row>
    <row r="2734" spans="1:11" x14ac:dyDescent="0.25">
      <c r="A2734">
        <v>2739</v>
      </c>
      <c r="B2734" t="s">
        <v>1021</v>
      </c>
      <c r="C2734" t="s">
        <v>1</v>
      </c>
      <c r="D2734" t="s">
        <v>1110</v>
      </c>
      <c r="E2734" t="str">
        <f t="shared" si="84"/>
        <v>Si</v>
      </c>
      <c r="F2734">
        <v>0</v>
      </c>
      <c r="G2734" s="2">
        <v>19</v>
      </c>
      <c r="H2734" s="4">
        <f t="shared" si="85"/>
        <v>0</v>
      </c>
      <c r="I2734" s="4"/>
      <c r="J2734">
        <v>8304</v>
      </c>
      <c r="K2734" s="4"/>
    </row>
    <row r="2735" spans="1:11" x14ac:dyDescent="0.25">
      <c r="A2735">
        <v>2740</v>
      </c>
      <c r="B2735" t="s">
        <v>1352</v>
      </c>
      <c r="C2735" t="s">
        <v>1</v>
      </c>
      <c r="D2735" t="s">
        <v>1110</v>
      </c>
      <c r="E2735" t="str">
        <f t="shared" si="84"/>
        <v>Si</v>
      </c>
      <c r="F2735">
        <v>0</v>
      </c>
      <c r="G2735" s="2">
        <v>40</v>
      </c>
      <c r="H2735" s="4">
        <f t="shared" si="85"/>
        <v>0</v>
      </c>
      <c r="I2735" s="4"/>
      <c r="J2735">
        <v>6147</v>
      </c>
      <c r="K2735" s="4"/>
    </row>
    <row r="2736" spans="1:11" x14ac:dyDescent="0.25">
      <c r="A2736">
        <v>2741</v>
      </c>
      <c r="B2736" t="s">
        <v>1022</v>
      </c>
      <c r="C2736" t="s">
        <v>1</v>
      </c>
      <c r="D2736" t="s">
        <v>1114</v>
      </c>
      <c r="E2736" t="str">
        <f t="shared" si="84"/>
        <v>No</v>
      </c>
      <c r="F2736">
        <v>10</v>
      </c>
      <c r="G2736" s="2">
        <v>22</v>
      </c>
      <c r="H2736" s="4">
        <f t="shared" si="85"/>
        <v>220</v>
      </c>
      <c r="I2736" s="4"/>
      <c r="J2736">
        <v>6862</v>
      </c>
      <c r="K2736" s="4"/>
    </row>
    <row r="2737" spans="1:11" x14ac:dyDescent="0.25">
      <c r="A2737">
        <v>2742</v>
      </c>
      <c r="B2737" t="s">
        <v>1023</v>
      </c>
      <c r="C2737" t="s">
        <v>1</v>
      </c>
      <c r="D2737" t="s">
        <v>1107</v>
      </c>
      <c r="E2737" t="str">
        <f t="shared" si="84"/>
        <v>Si</v>
      </c>
      <c r="F2737">
        <v>0</v>
      </c>
      <c r="G2737" s="2">
        <v>13</v>
      </c>
      <c r="H2737" s="4">
        <f t="shared" si="85"/>
        <v>0</v>
      </c>
      <c r="I2737" s="4"/>
      <c r="J2737">
        <v>6371</v>
      </c>
      <c r="K2737" s="4"/>
    </row>
    <row r="2738" spans="1:11" x14ac:dyDescent="0.25">
      <c r="A2738">
        <v>2743</v>
      </c>
      <c r="B2738" t="s">
        <v>1023</v>
      </c>
      <c r="C2738" t="s">
        <v>1</v>
      </c>
      <c r="D2738" t="s">
        <v>1107</v>
      </c>
      <c r="E2738" t="str">
        <f t="shared" si="84"/>
        <v>No</v>
      </c>
      <c r="F2738">
        <v>10</v>
      </c>
      <c r="G2738" s="2">
        <v>15</v>
      </c>
      <c r="H2738" s="4">
        <f t="shared" si="85"/>
        <v>150</v>
      </c>
      <c r="I2738" s="4"/>
      <c r="J2738">
        <v>6371</v>
      </c>
      <c r="K2738" s="4"/>
    </row>
    <row r="2739" spans="1:11" x14ac:dyDescent="0.25">
      <c r="A2739">
        <v>2744</v>
      </c>
      <c r="B2739" t="s">
        <v>1023</v>
      </c>
      <c r="C2739" t="s">
        <v>1</v>
      </c>
      <c r="D2739" t="s">
        <v>1107</v>
      </c>
      <c r="E2739" t="str">
        <f t="shared" si="84"/>
        <v>No</v>
      </c>
      <c r="F2739">
        <v>30</v>
      </c>
      <c r="G2739" s="2">
        <v>22</v>
      </c>
      <c r="H2739" s="4">
        <f t="shared" si="85"/>
        <v>660</v>
      </c>
      <c r="I2739" s="4"/>
      <c r="J2739">
        <v>6371</v>
      </c>
      <c r="K2739" s="4"/>
    </row>
    <row r="2740" spans="1:11" x14ac:dyDescent="0.25">
      <c r="A2740">
        <v>2745</v>
      </c>
      <c r="B2740" t="s">
        <v>1353</v>
      </c>
      <c r="C2740" t="s">
        <v>1</v>
      </c>
      <c r="D2740" t="s">
        <v>1107</v>
      </c>
      <c r="E2740" t="str">
        <f t="shared" si="84"/>
        <v>Si</v>
      </c>
      <c r="F2740">
        <v>0</v>
      </c>
      <c r="G2740" s="2">
        <v>32</v>
      </c>
      <c r="H2740" s="4">
        <f t="shared" si="85"/>
        <v>0</v>
      </c>
      <c r="I2740" s="4"/>
      <c r="J2740">
        <v>2008</v>
      </c>
      <c r="K2740" s="4"/>
    </row>
    <row r="2741" spans="1:11" x14ac:dyDescent="0.25">
      <c r="A2741">
        <v>2746</v>
      </c>
      <c r="B2741" t="s">
        <v>1353</v>
      </c>
      <c r="C2741" t="s">
        <v>1</v>
      </c>
      <c r="D2741" t="s">
        <v>1107</v>
      </c>
      <c r="E2741" t="str">
        <f t="shared" si="84"/>
        <v>No</v>
      </c>
      <c r="F2741">
        <v>30</v>
      </c>
      <c r="G2741" s="2">
        <v>40</v>
      </c>
      <c r="H2741" s="4">
        <f t="shared" si="85"/>
        <v>1200</v>
      </c>
      <c r="I2741" s="4"/>
      <c r="J2741">
        <v>2008</v>
      </c>
      <c r="K2741" s="4"/>
    </row>
    <row r="2742" spans="1:11" x14ac:dyDescent="0.25">
      <c r="A2742">
        <v>2747</v>
      </c>
      <c r="B2742" t="s">
        <v>1353</v>
      </c>
      <c r="C2742" t="s">
        <v>1</v>
      </c>
      <c r="D2742" t="s">
        <v>1107</v>
      </c>
      <c r="E2742" t="str">
        <f t="shared" si="84"/>
        <v>No</v>
      </c>
      <c r="F2742">
        <v>10</v>
      </c>
      <c r="G2742" s="2">
        <v>27</v>
      </c>
      <c r="H2742" s="4">
        <f t="shared" si="85"/>
        <v>270</v>
      </c>
      <c r="I2742" s="4"/>
      <c r="J2742">
        <v>2008</v>
      </c>
      <c r="K2742" s="4"/>
    </row>
    <row r="2743" spans="1:11" x14ac:dyDescent="0.25">
      <c r="A2743">
        <v>2748</v>
      </c>
      <c r="B2743" t="s">
        <v>1354</v>
      </c>
      <c r="C2743" t="s">
        <v>1</v>
      </c>
      <c r="D2743" t="s">
        <v>1109</v>
      </c>
      <c r="E2743" t="str">
        <f t="shared" si="84"/>
        <v>Si</v>
      </c>
      <c r="F2743">
        <v>0</v>
      </c>
      <c r="G2743" s="2">
        <v>34</v>
      </c>
      <c r="H2743" s="4">
        <f t="shared" si="85"/>
        <v>0</v>
      </c>
      <c r="I2743" s="4"/>
      <c r="J2743">
        <v>8173</v>
      </c>
      <c r="K2743" s="4"/>
    </row>
    <row r="2744" spans="1:11" x14ac:dyDescent="0.25">
      <c r="A2744">
        <v>2749</v>
      </c>
      <c r="B2744" t="s">
        <v>1355</v>
      </c>
      <c r="C2744" t="s">
        <v>1</v>
      </c>
      <c r="D2744" t="s">
        <v>1110</v>
      </c>
      <c r="E2744" t="str">
        <f t="shared" si="84"/>
        <v>No</v>
      </c>
      <c r="F2744">
        <v>20</v>
      </c>
      <c r="G2744" s="2">
        <v>34</v>
      </c>
      <c r="H2744" s="4">
        <f t="shared" si="85"/>
        <v>680</v>
      </c>
      <c r="I2744" s="4"/>
      <c r="J2744">
        <v>9601</v>
      </c>
      <c r="K2744" s="4"/>
    </row>
    <row r="2745" spans="1:11" x14ac:dyDescent="0.25">
      <c r="A2745">
        <v>2750</v>
      </c>
      <c r="B2745" t="s">
        <v>1355</v>
      </c>
      <c r="C2745" t="s">
        <v>1</v>
      </c>
      <c r="D2745" t="s">
        <v>1110</v>
      </c>
      <c r="E2745" t="str">
        <f t="shared" si="84"/>
        <v>Si</v>
      </c>
      <c r="F2745">
        <v>0</v>
      </c>
      <c r="G2745" s="2">
        <v>25</v>
      </c>
      <c r="H2745" s="4">
        <f t="shared" si="85"/>
        <v>0</v>
      </c>
      <c r="I2745" s="4"/>
      <c r="J2745">
        <v>9601</v>
      </c>
      <c r="K2745" s="4"/>
    </row>
    <row r="2746" spans="1:11" x14ac:dyDescent="0.25">
      <c r="A2746">
        <v>2751</v>
      </c>
      <c r="B2746" t="s">
        <v>1355</v>
      </c>
      <c r="C2746" t="s">
        <v>1</v>
      </c>
      <c r="D2746" t="s">
        <v>1110</v>
      </c>
      <c r="E2746" t="str">
        <f t="shared" si="84"/>
        <v>No</v>
      </c>
      <c r="F2746">
        <v>30</v>
      </c>
      <c r="G2746" s="2">
        <v>40</v>
      </c>
      <c r="H2746" s="4">
        <f t="shared" si="85"/>
        <v>1200</v>
      </c>
      <c r="I2746" s="4"/>
      <c r="J2746">
        <v>9601</v>
      </c>
      <c r="K2746" s="4"/>
    </row>
    <row r="2747" spans="1:11" x14ac:dyDescent="0.25">
      <c r="A2747">
        <v>2752</v>
      </c>
      <c r="B2747" t="s">
        <v>1355</v>
      </c>
      <c r="C2747" t="s">
        <v>1</v>
      </c>
      <c r="D2747" t="s">
        <v>1110</v>
      </c>
      <c r="E2747" t="str">
        <f t="shared" si="84"/>
        <v>No</v>
      </c>
      <c r="F2747">
        <v>10</v>
      </c>
      <c r="G2747" s="2">
        <v>25</v>
      </c>
      <c r="H2747" s="4">
        <f t="shared" si="85"/>
        <v>250</v>
      </c>
      <c r="I2747" s="4"/>
      <c r="J2747">
        <v>9601</v>
      </c>
      <c r="K2747" s="4"/>
    </row>
    <row r="2748" spans="1:11" x14ac:dyDescent="0.25">
      <c r="A2748">
        <v>2753</v>
      </c>
      <c r="B2748" t="s">
        <v>1024</v>
      </c>
      <c r="C2748" t="s">
        <v>1</v>
      </c>
      <c r="D2748" t="s">
        <v>1107</v>
      </c>
      <c r="E2748" t="str">
        <f t="shared" si="84"/>
        <v>Si</v>
      </c>
      <c r="F2748">
        <v>0</v>
      </c>
      <c r="G2748" s="2">
        <v>36</v>
      </c>
      <c r="H2748" s="4">
        <f t="shared" si="85"/>
        <v>0</v>
      </c>
      <c r="I2748" s="4"/>
      <c r="J2748">
        <v>5784</v>
      </c>
      <c r="K2748" s="4"/>
    </row>
    <row r="2749" spans="1:11" x14ac:dyDescent="0.25">
      <c r="A2749">
        <v>2754</v>
      </c>
      <c r="B2749" t="s">
        <v>1024</v>
      </c>
      <c r="C2749" t="s">
        <v>1</v>
      </c>
      <c r="D2749" t="s">
        <v>1107</v>
      </c>
      <c r="E2749" t="str">
        <f t="shared" si="84"/>
        <v>No</v>
      </c>
      <c r="F2749">
        <v>10</v>
      </c>
      <c r="G2749" s="2">
        <v>32</v>
      </c>
      <c r="H2749" s="4">
        <f t="shared" si="85"/>
        <v>320</v>
      </c>
      <c r="I2749" s="4"/>
      <c r="J2749">
        <v>5784</v>
      </c>
      <c r="K2749" s="4"/>
    </row>
    <row r="2750" spans="1:11" x14ac:dyDescent="0.25">
      <c r="A2750">
        <v>2755</v>
      </c>
      <c r="B2750" t="s">
        <v>1025</v>
      </c>
      <c r="C2750" t="s">
        <v>1</v>
      </c>
      <c r="D2750" t="s">
        <v>1107</v>
      </c>
      <c r="E2750" t="str">
        <f t="shared" si="84"/>
        <v>Si</v>
      </c>
      <c r="F2750">
        <v>0</v>
      </c>
      <c r="G2750" s="2">
        <v>23</v>
      </c>
      <c r="H2750" s="4">
        <f t="shared" si="85"/>
        <v>0</v>
      </c>
      <c r="I2750" s="4"/>
      <c r="J2750">
        <v>2532</v>
      </c>
      <c r="K2750" s="4"/>
    </row>
    <row r="2751" spans="1:11" x14ac:dyDescent="0.25">
      <c r="A2751">
        <v>2756</v>
      </c>
      <c r="B2751" t="s">
        <v>1025</v>
      </c>
      <c r="C2751" t="s">
        <v>1</v>
      </c>
      <c r="D2751" t="s">
        <v>1107</v>
      </c>
      <c r="E2751" t="str">
        <f t="shared" si="84"/>
        <v>No</v>
      </c>
      <c r="F2751">
        <v>10</v>
      </c>
      <c r="G2751" s="2">
        <v>23</v>
      </c>
      <c r="H2751" s="4">
        <f t="shared" si="85"/>
        <v>230</v>
      </c>
      <c r="I2751" s="4"/>
      <c r="J2751">
        <v>2532</v>
      </c>
      <c r="K2751" s="4"/>
    </row>
    <row r="2752" spans="1:11" x14ac:dyDescent="0.25">
      <c r="A2752">
        <v>2757</v>
      </c>
      <c r="B2752" t="s">
        <v>1026</v>
      </c>
      <c r="C2752" t="s">
        <v>1</v>
      </c>
      <c r="D2752" t="s">
        <v>1098</v>
      </c>
      <c r="E2752" t="str">
        <f t="shared" si="84"/>
        <v>Si</v>
      </c>
      <c r="F2752">
        <v>0</v>
      </c>
      <c r="G2752" s="2">
        <v>12</v>
      </c>
      <c r="H2752" s="4">
        <f t="shared" si="85"/>
        <v>0</v>
      </c>
      <c r="I2752" s="4"/>
      <c r="J2752">
        <v>2204</v>
      </c>
      <c r="K2752" s="4"/>
    </row>
    <row r="2753" spans="1:11" x14ac:dyDescent="0.25">
      <c r="A2753">
        <v>2758</v>
      </c>
      <c r="B2753" t="s">
        <v>1027</v>
      </c>
      <c r="C2753" t="s">
        <v>1</v>
      </c>
      <c r="D2753" t="s">
        <v>1111</v>
      </c>
      <c r="E2753" t="str">
        <f t="shared" si="84"/>
        <v>No</v>
      </c>
      <c r="F2753">
        <v>30</v>
      </c>
      <c r="G2753" s="2">
        <v>20</v>
      </c>
      <c r="H2753" s="4">
        <f t="shared" si="85"/>
        <v>600</v>
      </c>
      <c r="I2753" s="4"/>
      <c r="J2753">
        <v>2370</v>
      </c>
      <c r="K2753" s="4"/>
    </row>
    <row r="2754" spans="1:11" x14ac:dyDescent="0.25">
      <c r="A2754">
        <v>2759</v>
      </c>
      <c r="B2754" t="s">
        <v>1027</v>
      </c>
      <c r="C2754" t="s">
        <v>1</v>
      </c>
      <c r="D2754" t="s">
        <v>1111</v>
      </c>
      <c r="E2754" t="str">
        <f t="shared" ref="E2754:E2817" si="86">IF(F2754=0,"Si","No")</f>
        <v>Si</v>
      </c>
      <c r="F2754">
        <v>0</v>
      </c>
      <c r="G2754" s="2">
        <v>15</v>
      </c>
      <c r="H2754" s="4">
        <f t="shared" si="85"/>
        <v>0</v>
      </c>
      <c r="I2754" s="4"/>
      <c r="J2754">
        <v>2370</v>
      </c>
      <c r="K2754" s="4"/>
    </row>
    <row r="2755" spans="1:11" x14ac:dyDescent="0.25">
      <c r="A2755">
        <v>2760</v>
      </c>
      <c r="B2755" t="s">
        <v>1027</v>
      </c>
      <c r="C2755" t="s">
        <v>1</v>
      </c>
      <c r="D2755" t="s">
        <v>1111</v>
      </c>
      <c r="E2755" t="str">
        <f t="shared" si="86"/>
        <v>No</v>
      </c>
      <c r="F2755">
        <v>10</v>
      </c>
      <c r="G2755" s="2">
        <v>20</v>
      </c>
      <c r="H2755" s="4">
        <f t="shared" ref="H2755:H2818" si="87">G2755*F2755</f>
        <v>200</v>
      </c>
      <c r="I2755" s="4"/>
      <c r="J2755">
        <v>2370</v>
      </c>
      <c r="K2755" s="4"/>
    </row>
    <row r="2756" spans="1:11" x14ac:dyDescent="0.25">
      <c r="A2756">
        <v>2761</v>
      </c>
      <c r="B2756" t="s">
        <v>1027</v>
      </c>
      <c r="C2756" t="s">
        <v>1</v>
      </c>
      <c r="D2756" t="s">
        <v>1111</v>
      </c>
      <c r="E2756" t="str">
        <f t="shared" si="86"/>
        <v>No</v>
      </c>
      <c r="F2756">
        <v>20</v>
      </c>
      <c r="G2756" s="2">
        <v>10</v>
      </c>
      <c r="H2756" s="4">
        <f t="shared" si="87"/>
        <v>200</v>
      </c>
      <c r="I2756" s="4"/>
      <c r="J2756">
        <v>2370</v>
      </c>
      <c r="K2756" s="4"/>
    </row>
    <row r="2757" spans="1:11" x14ac:dyDescent="0.25">
      <c r="A2757">
        <v>2762</v>
      </c>
      <c r="B2757" t="s">
        <v>1028</v>
      </c>
      <c r="C2757" t="s">
        <v>1</v>
      </c>
      <c r="D2757" t="s">
        <v>1109</v>
      </c>
      <c r="E2757" t="str">
        <f t="shared" si="86"/>
        <v>Si</v>
      </c>
      <c r="F2757">
        <v>0</v>
      </c>
      <c r="G2757" s="2">
        <v>18</v>
      </c>
      <c r="H2757" s="4">
        <f t="shared" si="87"/>
        <v>0</v>
      </c>
      <c r="I2757" s="4"/>
      <c r="J2757">
        <v>2474</v>
      </c>
      <c r="K2757" s="4"/>
    </row>
    <row r="2758" spans="1:11" x14ac:dyDescent="0.25">
      <c r="A2758">
        <v>2763</v>
      </c>
      <c r="B2758" t="s">
        <v>1028</v>
      </c>
      <c r="C2758" t="s">
        <v>1</v>
      </c>
      <c r="D2758" t="s">
        <v>1109</v>
      </c>
      <c r="E2758" t="str">
        <f t="shared" si="86"/>
        <v>No</v>
      </c>
      <c r="F2758">
        <v>10</v>
      </c>
      <c r="G2758" s="2">
        <v>20</v>
      </c>
      <c r="H2758" s="4">
        <f t="shared" si="87"/>
        <v>200</v>
      </c>
      <c r="I2758" s="4"/>
      <c r="J2758">
        <v>2474</v>
      </c>
      <c r="K2758" s="4"/>
    </row>
    <row r="2759" spans="1:11" x14ac:dyDescent="0.25">
      <c r="A2759">
        <v>2764</v>
      </c>
      <c r="B2759" t="s">
        <v>1028</v>
      </c>
      <c r="C2759" t="s">
        <v>1</v>
      </c>
      <c r="D2759" t="s">
        <v>1109</v>
      </c>
      <c r="E2759" t="str">
        <f t="shared" si="86"/>
        <v>No</v>
      </c>
      <c r="F2759">
        <v>30</v>
      </c>
      <c r="G2759" s="2">
        <v>26</v>
      </c>
      <c r="H2759" s="4">
        <f t="shared" si="87"/>
        <v>780</v>
      </c>
      <c r="I2759" s="4"/>
      <c r="J2759">
        <v>2474</v>
      </c>
      <c r="K2759" s="4"/>
    </row>
    <row r="2760" spans="1:11" x14ac:dyDescent="0.25">
      <c r="A2760">
        <v>2765</v>
      </c>
      <c r="B2760" t="s">
        <v>1029</v>
      </c>
      <c r="C2760" t="s">
        <v>1</v>
      </c>
      <c r="D2760" t="s">
        <v>1111</v>
      </c>
      <c r="E2760" t="str">
        <f t="shared" si="86"/>
        <v>No</v>
      </c>
      <c r="F2760">
        <v>10</v>
      </c>
      <c r="G2760" s="2">
        <v>33</v>
      </c>
      <c r="H2760" s="4">
        <f t="shared" si="87"/>
        <v>330</v>
      </c>
      <c r="I2760" s="4"/>
      <c r="J2760">
        <v>4083</v>
      </c>
      <c r="K2760" s="4"/>
    </row>
    <row r="2761" spans="1:11" x14ac:dyDescent="0.25">
      <c r="A2761">
        <v>2766</v>
      </c>
      <c r="B2761" t="s">
        <v>1029</v>
      </c>
      <c r="C2761" t="s">
        <v>1</v>
      </c>
      <c r="D2761" t="s">
        <v>1111</v>
      </c>
      <c r="E2761" t="str">
        <f t="shared" si="86"/>
        <v>No</v>
      </c>
      <c r="F2761">
        <v>30</v>
      </c>
      <c r="G2761" s="2">
        <v>13</v>
      </c>
      <c r="H2761" s="4">
        <f t="shared" si="87"/>
        <v>390</v>
      </c>
      <c r="I2761" s="4"/>
      <c r="J2761">
        <v>4083</v>
      </c>
      <c r="K2761" s="4"/>
    </row>
    <row r="2762" spans="1:11" x14ac:dyDescent="0.25">
      <c r="A2762">
        <v>2767</v>
      </c>
      <c r="B2762" t="s">
        <v>1029</v>
      </c>
      <c r="C2762" t="s">
        <v>1</v>
      </c>
      <c r="D2762" t="s">
        <v>1111</v>
      </c>
      <c r="E2762" t="str">
        <f t="shared" si="86"/>
        <v>Si</v>
      </c>
      <c r="F2762">
        <v>0</v>
      </c>
      <c r="G2762" s="2">
        <v>40</v>
      </c>
      <c r="H2762" s="4">
        <f t="shared" si="87"/>
        <v>0</v>
      </c>
      <c r="I2762" s="4"/>
      <c r="J2762">
        <v>4083</v>
      </c>
      <c r="K2762" s="4"/>
    </row>
    <row r="2763" spans="1:11" x14ac:dyDescent="0.25">
      <c r="A2763">
        <v>2768</v>
      </c>
      <c r="B2763" t="s">
        <v>1030</v>
      </c>
      <c r="C2763" t="s">
        <v>1</v>
      </c>
      <c r="D2763" t="s">
        <v>1107</v>
      </c>
      <c r="E2763" t="str">
        <f t="shared" si="86"/>
        <v>No</v>
      </c>
      <c r="F2763">
        <v>30</v>
      </c>
      <c r="G2763" s="2">
        <v>22</v>
      </c>
      <c r="H2763" s="4">
        <f t="shared" si="87"/>
        <v>660</v>
      </c>
      <c r="I2763" s="4"/>
      <c r="J2763">
        <v>4694</v>
      </c>
      <c r="K2763" s="4"/>
    </row>
    <row r="2764" spans="1:11" x14ac:dyDescent="0.25">
      <c r="A2764">
        <v>2769</v>
      </c>
      <c r="B2764" t="s">
        <v>1030</v>
      </c>
      <c r="C2764" t="s">
        <v>1</v>
      </c>
      <c r="D2764" t="s">
        <v>1107</v>
      </c>
      <c r="E2764" t="str">
        <f t="shared" si="86"/>
        <v>No</v>
      </c>
      <c r="F2764">
        <v>10</v>
      </c>
      <c r="G2764" s="2">
        <v>40</v>
      </c>
      <c r="H2764" s="4">
        <f t="shared" si="87"/>
        <v>400</v>
      </c>
      <c r="I2764" s="4"/>
      <c r="J2764">
        <v>4694</v>
      </c>
      <c r="K2764" s="4"/>
    </row>
    <row r="2765" spans="1:11" x14ac:dyDescent="0.25">
      <c r="A2765">
        <v>2770</v>
      </c>
      <c r="B2765" t="s">
        <v>1030</v>
      </c>
      <c r="C2765" t="s">
        <v>1</v>
      </c>
      <c r="D2765" t="s">
        <v>1107</v>
      </c>
      <c r="E2765" t="str">
        <f t="shared" si="86"/>
        <v>Si</v>
      </c>
      <c r="F2765">
        <v>0</v>
      </c>
      <c r="G2765" s="2">
        <v>30</v>
      </c>
      <c r="H2765" s="4">
        <f t="shared" si="87"/>
        <v>0</v>
      </c>
      <c r="I2765" s="4"/>
      <c r="J2765">
        <v>4694</v>
      </c>
      <c r="K2765" s="4"/>
    </row>
    <row r="2766" spans="1:11" x14ac:dyDescent="0.25">
      <c r="A2766">
        <v>2771</v>
      </c>
      <c r="B2766" t="s">
        <v>1356</v>
      </c>
      <c r="C2766" t="s">
        <v>1</v>
      </c>
      <c r="D2766" t="s">
        <v>1110</v>
      </c>
      <c r="E2766" t="str">
        <f t="shared" si="86"/>
        <v>Si</v>
      </c>
      <c r="F2766">
        <v>0</v>
      </c>
      <c r="G2766" s="2">
        <v>39</v>
      </c>
      <c r="H2766" s="4">
        <f t="shared" si="87"/>
        <v>0</v>
      </c>
      <c r="I2766" s="4"/>
      <c r="J2766">
        <v>2374</v>
      </c>
      <c r="K2766" s="4"/>
    </row>
    <row r="2767" spans="1:11" x14ac:dyDescent="0.25">
      <c r="A2767">
        <v>2772</v>
      </c>
      <c r="B2767" t="s">
        <v>1031</v>
      </c>
      <c r="C2767" t="s">
        <v>1</v>
      </c>
      <c r="D2767" t="s">
        <v>1109</v>
      </c>
      <c r="E2767" t="str">
        <f t="shared" si="86"/>
        <v>No</v>
      </c>
      <c r="F2767">
        <v>30</v>
      </c>
      <c r="G2767" s="2">
        <v>22</v>
      </c>
      <c r="H2767" s="4">
        <f t="shared" si="87"/>
        <v>660</v>
      </c>
      <c r="I2767" s="4"/>
      <c r="J2767">
        <v>9414</v>
      </c>
      <c r="K2767" s="4"/>
    </row>
    <row r="2768" spans="1:11" x14ac:dyDescent="0.25">
      <c r="A2768">
        <v>2773</v>
      </c>
      <c r="B2768" t="s">
        <v>1031</v>
      </c>
      <c r="C2768" t="s">
        <v>1</v>
      </c>
      <c r="D2768" t="s">
        <v>1109</v>
      </c>
      <c r="E2768" t="str">
        <f t="shared" si="86"/>
        <v>Si</v>
      </c>
      <c r="F2768">
        <v>0</v>
      </c>
      <c r="G2768" s="2">
        <v>27</v>
      </c>
      <c r="H2768" s="4">
        <f t="shared" si="87"/>
        <v>0</v>
      </c>
      <c r="I2768" s="4"/>
      <c r="J2768">
        <v>9414</v>
      </c>
      <c r="K2768" s="4"/>
    </row>
    <row r="2769" spans="1:11" x14ac:dyDescent="0.25">
      <c r="A2769">
        <v>2774</v>
      </c>
      <c r="B2769" t="s">
        <v>1031</v>
      </c>
      <c r="C2769" t="s">
        <v>1</v>
      </c>
      <c r="D2769" t="s">
        <v>1109</v>
      </c>
      <c r="E2769" t="str">
        <f t="shared" si="86"/>
        <v>No</v>
      </c>
      <c r="F2769">
        <v>10</v>
      </c>
      <c r="G2769" s="2">
        <v>35</v>
      </c>
      <c r="H2769" s="4">
        <f t="shared" si="87"/>
        <v>350</v>
      </c>
      <c r="I2769" s="4"/>
      <c r="J2769">
        <v>9414</v>
      </c>
      <c r="K2769" s="4"/>
    </row>
    <row r="2770" spans="1:11" x14ac:dyDescent="0.25">
      <c r="A2770">
        <v>2775</v>
      </c>
      <c r="B2770" t="s">
        <v>1032</v>
      </c>
      <c r="C2770" t="s">
        <v>1</v>
      </c>
      <c r="D2770" t="s">
        <v>1109</v>
      </c>
      <c r="E2770" t="str">
        <f t="shared" si="86"/>
        <v>No</v>
      </c>
      <c r="F2770">
        <v>30</v>
      </c>
      <c r="G2770" s="2">
        <v>13</v>
      </c>
      <c r="H2770" s="4">
        <f t="shared" si="87"/>
        <v>390</v>
      </c>
      <c r="I2770" s="4"/>
      <c r="J2770">
        <v>5973</v>
      </c>
      <c r="K2770" s="4"/>
    </row>
    <row r="2771" spans="1:11" x14ac:dyDescent="0.25">
      <c r="A2771">
        <v>2776</v>
      </c>
      <c r="B2771" t="s">
        <v>1032</v>
      </c>
      <c r="C2771" t="s">
        <v>1</v>
      </c>
      <c r="D2771" t="s">
        <v>1109</v>
      </c>
      <c r="E2771" t="str">
        <f t="shared" si="86"/>
        <v>Si</v>
      </c>
      <c r="F2771">
        <v>0</v>
      </c>
      <c r="G2771" s="2">
        <v>35</v>
      </c>
      <c r="H2771" s="4">
        <f t="shared" si="87"/>
        <v>0</v>
      </c>
      <c r="I2771" s="4"/>
      <c r="J2771">
        <v>5973</v>
      </c>
      <c r="K2771" s="4"/>
    </row>
    <row r="2772" spans="1:11" x14ac:dyDescent="0.25">
      <c r="A2772">
        <v>2777</v>
      </c>
      <c r="B2772" t="s">
        <v>1032</v>
      </c>
      <c r="C2772" t="s">
        <v>1</v>
      </c>
      <c r="D2772" t="s">
        <v>1109</v>
      </c>
      <c r="E2772" t="str">
        <f t="shared" si="86"/>
        <v>No</v>
      </c>
      <c r="F2772">
        <v>10</v>
      </c>
      <c r="G2772" s="2">
        <v>31</v>
      </c>
      <c r="H2772" s="4">
        <f t="shared" si="87"/>
        <v>310</v>
      </c>
      <c r="I2772" s="4"/>
      <c r="J2772">
        <v>5973</v>
      </c>
      <c r="K2772" s="4"/>
    </row>
    <row r="2773" spans="1:11" x14ac:dyDescent="0.25">
      <c r="A2773">
        <v>2778</v>
      </c>
      <c r="B2773" t="s">
        <v>1033</v>
      </c>
      <c r="C2773" t="s">
        <v>1</v>
      </c>
      <c r="D2773" t="s">
        <v>57</v>
      </c>
      <c r="E2773" t="str">
        <f t="shared" si="86"/>
        <v>No</v>
      </c>
      <c r="F2773">
        <v>10</v>
      </c>
      <c r="G2773" s="2">
        <v>15</v>
      </c>
      <c r="H2773" s="4">
        <f t="shared" si="87"/>
        <v>150</v>
      </c>
      <c r="I2773" s="4"/>
      <c r="J2773">
        <v>8715</v>
      </c>
      <c r="K2773" s="4"/>
    </row>
    <row r="2774" spans="1:11" x14ac:dyDescent="0.25">
      <c r="A2774">
        <v>2779</v>
      </c>
      <c r="B2774" t="s">
        <v>1034</v>
      </c>
      <c r="C2774" t="s">
        <v>1</v>
      </c>
      <c r="D2774" t="s">
        <v>1109</v>
      </c>
      <c r="E2774" t="str">
        <f t="shared" si="86"/>
        <v>Si</v>
      </c>
      <c r="F2774">
        <v>0</v>
      </c>
      <c r="G2774" s="2">
        <v>10</v>
      </c>
      <c r="H2774" s="4">
        <f t="shared" si="87"/>
        <v>0</v>
      </c>
      <c r="I2774" s="4"/>
      <c r="J2774">
        <v>1321</v>
      </c>
      <c r="K2774" s="4"/>
    </row>
    <row r="2775" spans="1:11" x14ac:dyDescent="0.25">
      <c r="A2775">
        <v>2780</v>
      </c>
      <c r="B2775" t="s">
        <v>1035</v>
      </c>
      <c r="C2775" t="s">
        <v>1</v>
      </c>
      <c r="D2775" t="s">
        <v>1107</v>
      </c>
      <c r="E2775" t="str">
        <f t="shared" si="86"/>
        <v>Si</v>
      </c>
      <c r="F2775">
        <v>0</v>
      </c>
      <c r="G2775" s="2">
        <v>30</v>
      </c>
      <c r="H2775" s="4">
        <f t="shared" si="87"/>
        <v>0</v>
      </c>
      <c r="I2775" s="4"/>
      <c r="J2775">
        <v>4829</v>
      </c>
      <c r="K2775" s="4"/>
    </row>
    <row r="2776" spans="1:11" x14ac:dyDescent="0.25">
      <c r="A2776">
        <v>2781</v>
      </c>
      <c r="B2776" t="s">
        <v>1036</v>
      </c>
      <c r="C2776" t="s">
        <v>3</v>
      </c>
      <c r="D2776" t="s">
        <v>1103</v>
      </c>
      <c r="E2776" t="str">
        <f t="shared" si="86"/>
        <v>Si</v>
      </c>
      <c r="F2776">
        <v>0</v>
      </c>
      <c r="G2776" s="2">
        <v>33</v>
      </c>
      <c r="H2776" s="4">
        <f t="shared" si="87"/>
        <v>0</v>
      </c>
      <c r="I2776" s="4"/>
      <c r="J2776">
        <v>3785</v>
      </c>
      <c r="K2776" s="4"/>
    </row>
    <row r="2777" spans="1:11" x14ac:dyDescent="0.25">
      <c r="A2777">
        <v>2782</v>
      </c>
      <c r="B2777" t="s">
        <v>1036</v>
      </c>
      <c r="C2777" t="s">
        <v>3</v>
      </c>
      <c r="D2777" t="s">
        <v>1103</v>
      </c>
      <c r="E2777" t="str">
        <f t="shared" si="86"/>
        <v>No</v>
      </c>
      <c r="F2777">
        <v>30</v>
      </c>
      <c r="G2777" s="2">
        <v>20</v>
      </c>
      <c r="H2777" s="4">
        <f t="shared" si="87"/>
        <v>600</v>
      </c>
      <c r="I2777" s="4"/>
      <c r="J2777">
        <v>3785</v>
      </c>
      <c r="K2777" s="4"/>
    </row>
    <row r="2778" spans="1:11" x14ac:dyDescent="0.25">
      <c r="A2778">
        <v>2783</v>
      </c>
      <c r="B2778" t="s">
        <v>1036</v>
      </c>
      <c r="C2778" t="s">
        <v>3</v>
      </c>
      <c r="D2778" t="s">
        <v>1103</v>
      </c>
      <c r="E2778" t="str">
        <f t="shared" si="86"/>
        <v>No</v>
      </c>
      <c r="F2778">
        <v>10</v>
      </c>
      <c r="G2778" s="2">
        <v>38</v>
      </c>
      <c r="H2778" s="4">
        <f t="shared" si="87"/>
        <v>380</v>
      </c>
      <c r="I2778" s="4"/>
      <c r="J2778">
        <v>3785</v>
      </c>
      <c r="K2778" s="4"/>
    </row>
    <row r="2779" spans="1:11" x14ac:dyDescent="0.25">
      <c r="A2779">
        <v>2784</v>
      </c>
      <c r="B2779" t="s">
        <v>1357</v>
      </c>
      <c r="C2779" t="s">
        <v>1</v>
      </c>
      <c r="D2779" t="s">
        <v>1110</v>
      </c>
      <c r="E2779" t="str">
        <f t="shared" si="86"/>
        <v>Si</v>
      </c>
      <c r="F2779">
        <v>0</v>
      </c>
      <c r="G2779" s="2">
        <v>19</v>
      </c>
      <c r="H2779" s="4">
        <f t="shared" si="87"/>
        <v>0</v>
      </c>
      <c r="I2779" s="4"/>
      <c r="J2779">
        <v>2287</v>
      </c>
      <c r="K2779" s="4"/>
    </row>
    <row r="2780" spans="1:11" x14ac:dyDescent="0.25">
      <c r="A2780">
        <v>2785</v>
      </c>
      <c r="B2780" t="s">
        <v>1037</v>
      </c>
      <c r="C2780" t="s">
        <v>1</v>
      </c>
      <c r="D2780" t="s">
        <v>1107</v>
      </c>
      <c r="E2780" t="str">
        <f t="shared" si="86"/>
        <v>Si</v>
      </c>
      <c r="F2780">
        <v>0</v>
      </c>
      <c r="G2780" s="2">
        <v>21</v>
      </c>
      <c r="H2780" s="4">
        <f t="shared" si="87"/>
        <v>0</v>
      </c>
      <c r="I2780" s="4"/>
      <c r="J2780">
        <v>5503</v>
      </c>
      <c r="K2780" s="4"/>
    </row>
    <row r="2781" spans="1:11" x14ac:dyDescent="0.25">
      <c r="A2781">
        <v>2786</v>
      </c>
      <c r="B2781" t="s">
        <v>1037</v>
      </c>
      <c r="C2781" t="s">
        <v>1</v>
      </c>
      <c r="D2781" t="s">
        <v>1107</v>
      </c>
      <c r="E2781" t="str">
        <f t="shared" si="86"/>
        <v>No</v>
      </c>
      <c r="F2781">
        <v>10</v>
      </c>
      <c r="G2781" s="2">
        <v>25</v>
      </c>
      <c r="H2781" s="4">
        <f t="shared" si="87"/>
        <v>250</v>
      </c>
      <c r="I2781" s="4"/>
      <c r="J2781">
        <v>5503</v>
      </c>
      <c r="K2781" s="4"/>
    </row>
    <row r="2782" spans="1:11" x14ac:dyDescent="0.25">
      <c r="A2782">
        <v>2787</v>
      </c>
      <c r="B2782" t="s">
        <v>1037</v>
      </c>
      <c r="C2782" t="s">
        <v>1</v>
      </c>
      <c r="D2782" t="s">
        <v>1107</v>
      </c>
      <c r="E2782" t="str">
        <f t="shared" si="86"/>
        <v>No</v>
      </c>
      <c r="F2782">
        <v>30</v>
      </c>
      <c r="G2782" s="2">
        <v>38</v>
      </c>
      <c r="H2782" s="4">
        <f t="shared" si="87"/>
        <v>1140</v>
      </c>
      <c r="I2782" s="4"/>
      <c r="J2782">
        <v>5503</v>
      </c>
      <c r="K2782" s="4"/>
    </row>
    <row r="2783" spans="1:11" x14ac:dyDescent="0.25">
      <c r="A2783">
        <v>2788</v>
      </c>
      <c r="B2783" t="s">
        <v>1038</v>
      </c>
      <c r="C2783" t="s">
        <v>1</v>
      </c>
      <c r="D2783" t="s">
        <v>1110</v>
      </c>
      <c r="E2783" t="str">
        <f t="shared" si="86"/>
        <v>Si</v>
      </c>
      <c r="F2783">
        <v>0</v>
      </c>
      <c r="G2783" s="2">
        <v>13</v>
      </c>
      <c r="H2783" s="4">
        <f t="shared" si="87"/>
        <v>0</v>
      </c>
      <c r="I2783" s="4"/>
      <c r="J2783">
        <v>8311</v>
      </c>
      <c r="K2783" s="4"/>
    </row>
    <row r="2784" spans="1:11" x14ac:dyDescent="0.25">
      <c r="A2784">
        <v>2789</v>
      </c>
      <c r="B2784" t="s">
        <v>1039</v>
      </c>
      <c r="C2784" t="s">
        <v>1</v>
      </c>
      <c r="D2784" t="s">
        <v>1112</v>
      </c>
      <c r="E2784" t="str">
        <f t="shared" si="86"/>
        <v>No</v>
      </c>
      <c r="F2784">
        <v>10</v>
      </c>
      <c r="G2784" s="2">
        <v>12</v>
      </c>
      <c r="H2784" s="4">
        <f t="shared" si="87"/>
        <v>120</v>
      </c>
      <c r="I2784" s="4"/>
      <c r="J2784">
        <v>9506</v>
      </c>
      <c r="K2784" s="4"/>
    </row>
    <row r="2785" spans="1:11" x14ac:dyDescent="0.25">
      <c r="A2785">
        <v>2790</v>
      </c>
      <c r="B2785" t="s">
        <v>1039</v>
      </c>
      <c r="C2785" t="s">
        <v>1</v>
      </c>
      <c r="D2785" t="s">
        <v>1112</v>
      </c>
      <c r="E2785" t="str">
        <f t="shared" si="86"/>
        <v>Si</v>
      </c>
      <c r="F2785">
        <v>0</v>
      </c>
      <c r="G2785" s="2">
        <v>12</v>
      </c>
      <c r="H2785" s="4">
        <f t="shared" si="87"/>
        <v>0</v>
      </c>
      <c r="I2785" s="4"/>
      <c r="J2785">
        <v>9506</v>
      </c>
      <c r="K2785" s="4"/>
    </row>
    <row r="2786" spans="1:11" x14ac:dyDescent="0.25">
      <c r="A2786">
        <v>2791</v>
      </c>
      <c r="B2786" t="s">
        <v>1039</v>
      </c>
      <c r="C2786" t="s">
        <v>1</v>
      </c>
      <c r="D2786" t="s">
        <v>1112</v>
      </c>
      <c r="E2786" t="str">
        <f t="shared" si="86"/>
        <v>No</v>
      </c>
      <c r="F2786">
        <v>30</v>
      </c>
      <c r="G2786" s="2">
        <v>40</v>
      </c>
      <c r="H2786" s="4">
        <f t="shared" si="87"/>
        <v>1200</v>
      </c>
      <c r="I2786" s="4"/>
      <c r="J2786">
        <v>9506</v>
      </c>
      <c r="K2786" s="4"/>
    </row>
    <row r="2787" spans="1:11" x14ac:dyDescent="0.25">
      <c r="A2787">
        <v>2792</v>
      </c>
      <c r="B2787" t="s">
        <v>1358</v>
      </c>
      <c r="C2787" t="s">
        <v>1</v>
      </c>
      <c r="D2787" t="s">
        <v>1098</v>
      </c>
      <c r="E2787" t="str">
        <f t="shared" si="86"/>
        <v>Si</v>
      </c>
      <c r="F2787">
        <v>0</v>
      </c>
      <c r="G2787" s="2">
        <v>24</v>
      </c>
      <c r="H2787" s="4">
        <f t="shared" si="87"/>
        <v>0</v>
      </c>
      <c r="I2787" s="4"/>
      <c r="J2787">
        <v>4096</v>
      </c>
      <c r="K2787" s="4"/>
    </row>
    <row r="2788" spans="1:11" x14ac:dyDescent="0.25">
      <c r="A2788">
        <v>2793</v>
      </c>
      <c r="B2788" t="s">
        <v>1040</v>
      </c>
      <c r="C2788" t="s">
        <v>1</v>
      </c>
      <c r="D2788" t="s">
        <v>57</v>
      </c>
      <c r="E2788" t="str">
        <f t="shared" si="86"/>
        <v>Si</v>
      </c>
      <c r="F2788">
        <v>0</v>
      </c>
      <c r="G2788" s="2">
        <v>27</v>
      </c>
      <c r="H2788" s="4">
        <f t="shared" si="87"/>
        <v>0</v>
      </c>
      <c r="I2788" s="4"/>
      <c r="J2788">
        <v>3120</v>
      </c>
      <c r="K2788" s="4"/>
    </row>
    <row r="2789" spans="1:11" x14ac:dyDescent="0.25">
      <c r="A2789">
        <v>2794</v>
      </c>
      <c r="B2789" t="s">
        <v>1040</v>
      </c>
      <c r="C2789" t="s">
        <v>1</v>
      </c>
      <c r="D2789" t="s">
        <v>57</v>
      </c>
      <c r="E2789" t="str">
        <f t="shared" si="86"/>
        <v>No</v>
      </c>
      <c r="F2789">
        <v>30</v>
      </c>
      <c r="G2789" s="2">
        <v>12</v>
      </c>
      <c r="H2789" s="4">
        <f t="shared" si="87"/>
        <v>360</v>
      </c>
      <c r="I2789" s="4"/>
      <c r="J2789">
        <v>3120</v>
      </c>
      <c r="K2789" s="4"/>
    </row>
    <row r="2790" spans="1:11" x14ac:dyDescent="0.25">
      <c r="A2790">
        <v>2795</v>
      </c>
      <c r="B2790" t="s">
        <v>1040</v>
      </c>
      <c r="C2790" t="s">
        <v>1</v>
      </c>
      <c r="D2790" t="s">
        <v>57</v>
      </c>
      <c r="E2790" t="str">
        <f t="shared" si="86"/>
        <v>No</v>
      </c>
      <c r="F2790">
        <v>10</v>
      </c>
      <c r="G2790" s="2">
        <v>29</v>
      </c>
      <c r="H2790" s="4">
        <f t="shared" si="87"/>
        <v>290</v>
      </c>
      <c r="I2790" s="4"/>
      <c r="J2790">
        <v>3120</v>
      </c>
      <c r="K2790" s="4"/>
    </row>
    <row r="2791" spans="1:11" x14ac:dyDescent="0.25">
      <c r="A2791">
        <v>2796</v>
      </c>
      <c r="B2791" t="s">
        <v>1040</v>
      </c>
      <c r="C2791" t="s">
        <v>1</v>
      </c>
      <c r="D2791" t="s">
        <v>57</v>
      </c>
      <c r="E2791" t="str">
        <f t="shared" si="86"/>
        <v>No</v>
      </c>
      <c r="F2791">
        <v>20</v>
      </c>
      <c r="G2791" s="2">
        <v>11</v>
      </c>
      <c r="H2791" s="4">
        <f t="shared" si="87"/>
        <v>220</v>
      </c>
      <c r="I2791" s="4"/>
      <c r="J2791">
        <v>3120</v>
      </c>
      <c r="K2791" s="4"/>
    </row>
    <row r="2792" spans="1:11" x14ac:dyDescent="0.25">
      <c r="A2792">
        <v>2797</v>
      </c>
      <c r="B2792" t="s">
        <v>1041</v>
      </c>
      <c r="C2792" t="s">
        <v>1</v>
      </c>
      <c r="D2792" t="s">
        <v>1109</v>
      </c>
      <c r="E2792" t="str">
        <f t="shared" si="86"/>
        <v>No</v>
      </c>
      <c r="F2792">
        <v>10</v>
      </c>
      <c r="G2792" s="2">
        <v>10</v>
      </c>
      <c r="H2792" s="4">
        <f t="shared" si="87"/>
        <v>100</v>
      </c>
      <c r="I2792" s="4"/>
      <c r="J2792">
        <v>7263</v>
      </c>
      <c r="K2792" s="4"/>
    </row>
    <row r="2793" spans="1:11" x14ac:dyDescent="0.25">
      <c r="A2793">
        <v>2798</v>
      </c>
      <c r="B2793" t="s">
        <v>1041</v>
      </c>
      <c r="C2793" t="s">
        <v>1</v>
      </c>
      <c r="D2793" t="s">
        <v>1109</v>
      </c>
      <c r="E2793" t="str">
        <f t="shared" si="86"/>
        <v>No</v>
      </c>
      <c r="F2793">
        <v>30</v>
      </c>
      <c r="G2793" s="2">
        <v>29</v>
      </c>
      <c r="H2793" s="4">
        <f t="shared" si="87"/>
        <v>870</v>
      </c>
      <c r="I2793" s="4"/>
      <c r="J2793">
        <v>7263</v>
      </c>
      <c r="K2793" s="4"/>
    </row>
    <row r="2794" spans="1:11" x14ac:dyDescent="0.25">
      <c r="A2794">
        <v>2799</v>
      </c>
      <c r="B2794" t="s">
        <v>1041</v>
      </c>
      <c r="C2794" t="s">
        <v>1</v>
      </c>
      <c r="D2794" t="s">
        <v>1109</v>
      </c>
      <c r="E2794" t="str">
        <f t="shared" si="86"/>
        <v>No</v>
      </c>
      <c r="F2794">
        <v>20</v>
      </c>
      <c r="G2794" s="2">
        <v>16</v>
      </c>
      <c r="H2794" s="4">
        <f t="shared" si="87"/>
        <v>320</v>
      </c>
      <c r="I2794" s="4"/>
      <c r="J2794">
        <v>7263</v>
      </c>
      <c r="K2794" s="4"/>
    </row>
    <row r="2795" spans="1:11" x14ac:dyDescent="0.25">
      <c r="A2795">
        <v>2800</v>
      </c>
      <c r="B2795" t="s">
        <v>1041</v>
      </c>
      <c r="C2795" t="s">
        <v>1</v>
      </c>
      <c r="D2795" t="s">
        <v>1109</v>
      </c>
      <c r="E2795" t="str">
        <f t="shared" si="86"/>
        <v>Si</v>
      </c>
      <c r="F2795">
        <v>0</v>
      </c>
      <c r="G2795" s="2">
        <v>12</v>
      </c>
      <c r="H2795" s="4">
        <f t="shared" si="87"/>
        <v>0</v>
      </c>
      <c r="I2795" s="4"/>
      <c r="J2795">
        <v>7263</v>
      </c>
      <c r="K2795" s="4"/>
    </row>
    <row r="2796" spans="1:11" x14ac:dyDescent="0.25">
      <c r="A2796">
        <v>2801</v>
      </c>
      <c r="B2796" t="s">
        <v>1384</v>
      </c>
      <c r="C2796" t="s">
        <v>1</v>
      </c>
      <c r="D2796" t="s">
        <v>1107</v>
      </c>
      <c r="E2796" t="str">
        <f t="shared" si="86"/>
        <v>No</v>
      </c>
      <c r="F2796">
        <v>30</v>
      </c>
      <c r="G2796" s="2">
        <v>24</v>
      </c>
      <c r="H2796" s="4">
        <f t="shared" si="87"/>
        <v>720</v>
      </c>
      <c r="I2796" s="4"/>
      <c r="J2796">
        <v>2715</v>
      </c>
      <c r="K2796" s="4"/>
    </row>
    <row r="2797" spans="1:11" x14ac:dyDescent="0.25">
      <c r="A2797">
        <v>2802</v>
      </c>
      <c r="B2797" t="s">
        <v>1384</v>
      </c>
      <c r="C2797" t="s">
        <v>1</v>
      </c>
      <c r="D2797" t="s">
        <v>1107</v>
      </c>
      <c r="E2797" t="str">
        <f t="shared" si="86"/>
        <v>No</v>
      </c>
      <c r="F2797">
        <v>20</v>
      </c>
      <c r="G2797" s="2">
        <v>36</v>
      </c>
      <c r="H2797" s="4">
        <f t="shared" si="87"/>
        <v>720</v>
      </c>
      <c r="I2797" s="4"/>
      <c r="J2797">
        <v>2715</v>
      </c>
      <c r="K2797" s="4"/>
    </row>
    <row r="2798" spans="1:11" x14ac:dyDescent="0.25">
      <c r="A2798">
        <v>2803</v>
      </c>
      <c r="B2798" t="s">
        <v>1384</v>
      </c>
      <c r="C2798" t="s">
        <v>1</v>
      </c>
      <c r="D2798" t="s">
        <v>1107</v>
      </c>
      <c r="E2798" t="str">
        <f t="shared" si="86"/>
        <v>No</v>
      </c>
      <c r="F2798">
        <v>10</v>
      </c>
      <c r="G2798" s="2">
        <v>26</v>
      </c>
      <c r="H2798" s="4">
        <f t="shared" si="87"/>
        <v>260</v>
      </c>
      <c r="I2798" s="4"/>
      <c r="J2798">
        <v>2715</v>
      </c>
      <c r="K2798" s="4"/>
    </row>
    <row r="2799" spans="1:11" x14ac:dyDescent="0.25">
      <c r="A2799">
        <v>2804</v>
      </c>
      <c r="B2799" t="s">
        <v>1384</v>
      </c>
      <c r="C2799" t="s">
        <v>1</v>
      </c>
      <c r="D2799" t="s">
        <v>1107</v>
      </c>
      <c r="E2799" t="str">
        <f t="shared" si="86"/>
        <v>Si</v>
      </c>
      <c r="F2799">
        <v>0</v>
      </c>
      <c r="G2799" s="2">
        <v>38</v>
      </c>
      <c r="H2799" s="4">
        <f t="shared" si="87"/>
        <v>0</v>
      </c>
      <c r="I2799" s="4"/>
      <c r="J2799">
        <v>2715</v>
      </c>
      <c r="K2799" s="4"/>
    </row>
    <row r="2800" spans="1:11" x14ac:dyDescent="0.25">
      <c r="A2800">
        <v>2805</v>
      </c>
      <c r="B2800" t="s">
        <v>1042</v>
      </c>
      <c r="C2800" t="s">
        <v>1</v>
      </c>
      <c r="D2800" t="s">
        <v>1110</v>
      </c>
      <c r="E2800" t="str">
        <f t="shared" si="86"/>
        <v>Si</v>
      </c>
      <c r="F2800">
        <v>0</v>
      </c>
      <c r="G2800" s="2">
        <v>20</v>
      </c>
      <c r="H2800" s="4">
        <f t="shared" si="87"/>
        <v>0</v>
      </c>
      <c r="I2800" s="4"/>
      <c r="J2800">
        <v>6032</v>
      </c>
      <c r="K2800" s="4"/>
    </row>
    <row r="2801" spans="1:11" x14ac:dyDescent="0.25">
      <c r="A2801">
        <v>2806</v>
      </c>
      <c r="B2801" t="s">
        <v>1043</v>
      </c>
      <c r="C2801" t="s">
        <v>1</v>
      </c>
      <c r="D2801" t="s">
        <v>1109</v>
      </c>
      <c r="E2801" t="str">
        <f t="shared" si="86"/>
        <v>No</v>
      </c>
      <c r="F2801">
        <v>10</v>
      </c>
      <c r="G2801" s="2">
        <v>26</v>
      </c>
      <c r="H2801" s="4">
        <f t="shared" si="87"/>
        <v>260</v>
      </c>
      <c r="I2801" s="4"/>
      <c r="J2801">
        <v>8438</v>
      </c>
      <c r="K2801" s="4"/>
    </row>
    <row r="2802" spans="1:11" x14ac:dyDescent="0.25">
      <c r="A2802">
        <v>2807</v>
      </c>
      <c r="B2802" t="s">
        <v>1043</v>
      </c>
      <c r="C2802" t="s">
        <v>1</v>
      </c>
      <c r="D2802" t="s">
        <v>1109</v>
      </c>
      <c r="E2802" t="str">
        <f t="shared" si="86"/>
        <v>Si</v>
      </c>
      <c r="F2802">
        <v>0</v>
      </c>
      <c r="G2802" s="2">
        <v>11</v>
      </c>
      <c r="H2802" s="4">
        <f t="shared" si="87"/>
        <v>0</v>
      </c>
      <c r="I2802" s="4"/>
      <c r="J2802">
        <v>8438</v>
      </c>
      <c r="K2802" s="4"/>
    </row>
    <row r="2803" spans="1:11" x14ac:dyDescent="0.25">
      <c r="A2803">
        <v>2808</v>
      </c>
      <c r="B2803" t="s">
        <v>1043</v>
      </c>
      <c r="C2803" t="s">
        <v>1</v>
      </c>
      <c r="D2803" t="s">
        <v>1109</v>
      </c>
      <c r="E2803" t="str">
        <f t="shared" si="86"/>
        <v>No</v>
      </c>
      <c r="F2803">
        <v>30</v>
      </c>
      <c r="G2803" s="2">
        <v>31</v>
      </c>
      <c r="H2803" s="4">
        <f t="shared" si="87"/>
        <v>930</v>
      </c>
      <c r="I2803" s="4"/>
      <c r="J2803">
        <v>8438</v>
      </c>
      <c r="K2803" s="4"/>
    </row>
    <row r="2804" spans="1:11" x14ac:dyDescent="0.25">
      <c r="A2804">
        <v>2809</v>
      </c>
      <c r="B2804" t="s">
        <v>1044</v>
      </c>
      <c r="C2804" t="s">
        <v>1</v>
      </c>
      <c r="D2804" t="s">
        <v>1115</v>
      </c>
      <c r="E2804" t="str">
        <f t="shared" si="86"/>
        <v>No</v>
      </c>
      <c r="F2804">
        <v>10</v>
      </c>
      <c r="G2804" s="2">
        <v>13</v>
      </c>
      <c r="H2804" s="4">
        <f t="shared" si="87"/>
        <v>130</v>
      </c>
      <c r="I2804" s="4"/>
      <c r="J2804">
        <v>8799</v>
      </c>
      <c r="K2804" s="4"/>
    </row>
    <row r="2805" spans="1:11" x14ac:dyDescent="0.25">
      <c r="A2805">
        <v>2810</v>
      </c>
      <c r="B2805" t="s">
        <v>1044</v>
      </c>
      <c r="C2805" t="s">
        <v>1</v>
      </c>
      <c r="D2805" t="s">
        <v>1115</v>
      </c>
      <c r="E2805" t="str">
        <f t="shared" si="86"/>
        <v>Si</v>
      </c>
      <c r="F2805">
        <v>0</v>
      </c>
      <c r="G2805" s="2">
        <v>15</v>
      </c>
      <c r="H2805" s="4">
        <f t="shared" si="87"/>
        <v>0</v>
      </c>
      <c r="I2805" s="4"/>
      <c r="J2805">
        <v>8799</v>
      </c>
      <c r="K2805" s="4"/>
    </row>
    <row r="2806" spans="1:11" x14ac:dyDescent="0.25">
      <c r="A2806">
        <v>2811</v>
      </c>
      <c r="B2806" t="s">
        <v>1044</v>
      </c>
      <c r="C2806" t="s">
        <v>1</v>
      </c>
      <c r="D2806" t="s">
        <v>1115</v>
      </c>
      <c r="E2806" t="str">
        <f t="shared" si="86"/>
        <v>No</v>
      </c>
      <c r="F2806">
        <v>30</v>
      </c>
      <c r="G2806" s="2">
        <v>40</v>
      </c>
      <c r="H2806" s="4">
        <f t="shared" si="87"/>
        <v>1200</v>
      </c>
      <c r="I2806" s="4"/>
      <c r="J2806">
        <v>8799</v>
      </c>
      <c r="K2806" s="4"/>
    </row>
    <row r="2807" spans="1:11" x14ac:dyDescent="0.25">
      <c r="A2807">
        <v>2812</v>
      </c>
      <c r="B2807" t="s">
        <v>1045</v>
      </c>
      <c r="C2807" t="s">
        <v>1</v>
      </c>
      <c r="D2807" t="s">
        <v>1107</v>
      </c>
      <c r="E2807" t="str">
        <f t="shared" si="86"/>
        <v>Si</v>
      </c>
      <c r="F2807">
        <v>0</v>
      </c>
      <c r="G2807" s="2">
        <v>22</v>
      </c>
      <c r="H2807" s="4">
        <f t="shared" si="87"/>
        <v>0</v>
      </c>
      <c r="I2807" s="4"/>
      <c r="J2807">
        <v>4600</v>
      </c>
      <c r="K2807" s="4"/>
    </row>
    <row r="2808" spans="1:11" x14ac:dyDescent="0.25">
      <c r="A2808">
        <v>2813</v>
      </c>
      <c r="B2808" t="s">
        <v>1359</v>
      </c>
      <c r="C2808" t="s">
        <v>1</v>
      </c>
      <c r="D2808" t="s">
        <v>1110</v>
      </c>
      <c r="E2808" t="str">
        <f t="shared" si="86"/>
        <v>Si</v>
      </c>
      <c r="F2808">
        <v>0</v>
      </c>
      <c r="G2808" s="2">
        <v>26</v>
      </c>
      <c r="H2808" s="4">
        <f t="shared" si="87"/>
        <v>0</v>
      </c>
      <c r="I2808" s="4"/>
      <c r="J2808">
        <v>8688</v>
      </c>
      <c r="K2808" s="4"/>
    </row>
    <row r="2809" spans="1:11" x14ac:dyDescent="0.25">
      <c r="A2809">
        <v>2814</v>
      </c>
      <c r="B2809" t="s">
        <v>1359</v>
      </c>
      <c r="C2809" t="s">
        <v>1</v>
      </c>
      <c r="D2809" t="s">
        <v>1110</v>
      </c>
      <c r="E2809" t="str">
        <f t="shared" si="86"/>
        <v>No</v>
      </c>
      <c r="F2809">
        <v>10</v>
      </c>
      <c r="G2809" s="2">
        <v>28</v>
      </c>
      <c r="H2809" s="4">
        <f t="shared" si="87"/>
        <v>280</v>
      </c>
      <c r="I2809" s="4"/>
      <c r="J2809">
        <v>8688</v>
      </c>
      <c r="K2809" s="4"/>
    </row>
    <row r="2810" spans="1:11" x14ac:dyDescent="0.25">
      <c r="A2810">
        <v>2815</v>
      </c>
      <c r="B2810" t="s">
        <v>1046</v>
      </c>
      <c r="C2810" t="s">
        <v>1</v>
      </c>
      <c r="D2810" t="s">
        <v>1109</v>
      </c>
      <c r="E2810" t="str">
        <f t="shared" si="86"/>
        <v>Si</v>
      </c>
      <c r="F2810">
        <v>0</v>
      </c>
      <c r="G2810" s="2">
        <v>30</v>
      </c>
      <c r="H2810" s="4">
        <f t="shared" si="87"/>
        <v>0</v>
      </c>
      <c r="I2810" s="4"/>
      <c r="J2810">
        <v>4348</v>
      </c>
      <c r="K2810" s="4"/>
    </row>
    <row r="2811" spans="1:11" x14ac:dyDescent="0.25">
      <c r="A2811">
        <v>2816</v>
      </c>
      <c r="B2811" t="s">
        <v>1047</v>
      </c>
      <c r="C2811" t="s">
        <v>1</v>
      </c>
      <c r="D2811" t="s">
        <v>1109</v>
      </c>
      <c r="E2811" t="str">
        <f t="shared" si="86"/>
        <v>Si</v>
      </c>
      <c r="F2811">
        <v>0</v>
      </c>
      <c r="G2811" s="2">
        <v>33</v>
      </c>
      <c r="H2811" s="4">
        <f t="shared" si="87"/>
        <v>0</v>
      </c>
      <c r="I2811" s="4"/>
      <c r="J2811">
        <v>5708</v>
      </c>
      <c r="K2811" s="4"/>
    </row>
    <row r="2812" spans="1:11" x14ac:dyDescent="0.25">
      <c r="A2812">
        <v>2817</v>
      </c>
      <c r="B2812" t="s">
        <v>1048</v>
      </c>
      <c r="C2812" t="s">
        <v>1</v>
      </c>
      <c r="D2812" t="s">
        <v>1110</v>
      </c>
      <c r="E2812" t="str">
        <f t="shared" si="86"/>
        <v>No</v>
      </c>
      <c r="F2812">
        <v>30</v>
      </c>
      <c r="G2812" s="2">
        <v>17</v>
      </c>
      <c r="H2812" s="4">
        <f t="shared" si="87"/>
        <v>510</v>
      </c>
      <c r="I2812" s="4"/>
      <c r="J2812">
        <v>7281</v>
      </c>
      <c r="K2812" s="4"/>
    </row>
    <row r="2813" spans="1:11" x14ac:dyDescent="0.25">
      <c r="A2813">
        <v>2818</v>
      </c>
      <c r="B2813" t="s">
        <v>1049</v>
      </c>
      <c r="C2813" t="s">
        <v>1</v>
      </c>
      <c r="D2813" t="s">
        <v>1107</v>
      </c>
      <c r="E2813" t="str">
        <f t="shared" si="86"/>
        <v>Si</v>
      </c>
      <c r="F2813">
        <v>0</v>
      </c>
      <c r="G2813" s="2">
        <v>12</v>
      </c>
      <c r="H2813" s="4">
        <f t="shared" si="87"/>
        <v>0</v>
      </c>
      <c r="I2813" s="4"/>
      <c r="J2813">
        <v>8353</v>
      </c>
      <c r="K2813" s="4"/>
    </row>
    <row r="2814" spans="1:11" x14ac:dyDescent="0.25">
      <c r="A2814">
        <v>2819</v>
      </c>
      <c r="B2814" t="s">
        <v>1360</v>
      </c>
      <c r="C2814" t="s">
        <v>1</v>
      </c>
      <c r="D2814" t="s">
        <v>1112</v>
      </c>
      <c r="E2814" t="str">
        <f t="shared" si="86"/>
        <v>No</v>
      </c>
      <c r="F2814">
        <v>30</v>
      </c>
      <c r="G2814" s="2">
        <v>18</v>
      </c>
      <c r="H2814" s="4">
        <f t="shared" si="87"/>
        <v>540</v>
      </c>
      <c r="I2814" s="4"/>
      <c r="J2814">
        <v>8015</v>
      </c>
      <c r="K2814" s="4"/>
    </row>
    <row r="2815" spans="1:11" x14ac:dyDescent="0.25">
      <c r="A2815">
        <v>2820</v>
      </c>
      <c r="B2815" t="s">
        <v>1360</v>
      </c>
      <c r="C2815" t="s">
        <v>1</v>
      </c>
      <c r="D2815" t="s">
        <v>1112</v>
      </c>
      <c r="E2815" t="str">
        <f t="shared" si="86"/>
        <v>No</v>
      </c>
      <c r="F2815">
        <v>10</v>
      </c>
      <c r="G2815" s="2">
        <v>17</v>
      </c>
      <c r="H2815" s="4">
        <f t="shared" si="87"/>
        <v>170</v>
      </c>
      <c r="I2815" s="4"/>
      <c r="J2815">
        <v>8015</v>
      </c>
      <c r="K2815" s="4"/>
    </row>
    <row r="2816" spans="1:11" x14ac:dyDescent="0.25">
      <c r="A2816">
        <v>2821</v>
      </c>
      <c r="B2816" t="s">
        <v>1360</v>
      </c>
      <c r="D2816" t="s">
        <v>1112</v>
      </c>
      <c r="E2816" t="str">
        <f t="shared" si="86"/>
        <v>Si</v>
      </c>
      <c r="F2816">
        <v>0</v>
      </c>
      <c r="G2816" s="2">
        <v>21</v>
      </c>
      <c r="H2816" s="4">
        <f t="shared" si="87"/>
        <v>0</v>
      </c>
      <c r="I2816" s="4"/>
      <c r="J2816">
        <v>8015</v>
      </c>
      <c r="K2816" s="4"/>
    </row>
    <row r="2817" spans="1:11" x14ac:dyDescent="0.25">
      <c r="A2817">
        <v>2822</v>
      </c>
      <c r="B2817" t="s">
        <v>1361</v>
      </c>
      <c r="C2817" t="s">
        <v>1</v>
      </c>
      <c r="D2817" t="s">
        <v>1112</v>
      </c>
      <c r="E2817" t="str">
        <f t="shared" si="86"/>
        <v>Si</v>
      </c>
      <c r="F2817">
        <v>0</v>
      </c>
      <c r="G2817" s="2">
        <v>10</v>
      </c>
      <c r="H2817" s="4">
        <f t="shared" si="87"/>
        <v>0</v>
      </c>
      <c r="I2817" s="4"/>
      <c r="J2817">
        <v>7888</v>
      </c>
      <c r="K2817" s="4"/>
    </row>
    <row r="2818" spans="1:11" x14ac:dyDescent="0.25">
      <c r="A2818">
        <v>2823</v>
      </c>
      <c r="B2818" t="s">
        <v>1361</v>
      </c>
      <c r="C2818" t="s">
        <v>1</v>
      </c>
      <c r="D2818" t="s">
        <v>1112</v>
      </c>
      <c r="E2818" t="str">
        <f t="shared" ref="E2818:E2881" si="88">IF(F2818=0,"Si","No")</f>
        <v>No</v>
      </c>
      <c r="F2818">
        <v>30</v>
      </c>
      <c r="G2818" s="2">
        <v>33</v>
      </c>
      <c r="H2818" s="4">
        <f t="shared" si="87"/>
        <v>990</v>
      </c>
      <c r="I2818" s="4"/>
      <c r="J2818">
        <v>7888</v>
      </c>
      <c r="K2818" s="4"/>
    </row>
    <row r="2819" spans="1:11" x14ac:dyDescent="0.25">
      <c r="A2819">
        <v>2824</v>
      </c>
      <c r="B2819" t="s">
        <v>1050</v>
      </c>
      <c r="C2819" t="s">
        <v>1</v>
      </c>
      <c r="D2819" t="s">
        <v>1110</v>
      </c>
      <c r="E2819" t="str">
        <f t="shared" si="88"/>
        <v>No</v>
      </c>
      <c r="F2819">
        <v>10</v>
      </c>
      <c r="G2819" s="2">
        <v>39</v>
      </c>
      <c r="H2819" s="4">
        <f t="shared" ref="H2819:H2882" si="89">G2819*F2819</f>
        <v>390</v>
      </c>
      <c r="I2819" s="4"/>
      <c r="J2819">
        <v>5513</v>
      </c>
      <c r="K2819" s="4"/>
    </row>
    <row r="2820" spans="1:11" x14ac:dyDescent="0.25">
      <c r="A2820">
        <v>2825</v>
      </c>
      <c r="B2820" t="s">
        <v>1050</v>
      </c>
      <c r="C2820" t="s">
        <v>1</v>
      </c>
      <c r="D2820" t="s">
        <v>1110</v>
      </c>
      <c r="E2820" t="str">
        <f t="shared" si="88"/>
        <v>No</v>
      </c>
      <c r="F2820">
        <v>30</v>
      </c>
      <c r="G2820" s="2">
        <v>31</v>
      </c>
      <c r="H2820" s="4">
        <f t="shared" si="89"/>
        <v>930</v>
      </c>
      <c r="I2820" s="4"/>
      <c r="J2820">
        <v>5513</v>
      </c>
      <c r="K2820" s="4"/>
    </row>
    <row r="2821" spans="1:11" x14ac:dyDescent="0.25">
      <c r="A2821">
        <v>2826</v>
      </c>
      <c r="B2821" t="s">
        <v>1051</v>
      </c>
      <c r="C2821" t="s">
        <v>1</v>
      </c>
      <c r="D2821" t="s">
        <v>1107</v>
      </c>
      <c r="E2821" t="str">
        <f t="shared" si="88"/>
        <v>Si</v>
      </c>
      <c r="F2821">
        <v>0</v>
      </c>
      <c r="G2821" s="2">
        <v>22</v>
      </c>
      <c r="H2821" s="4">
        <f t="shared" si="89"/>
        <v>0</v>
      </c>
      <c r="I2821" s="4"/>
      <c r="J2821">
        <v>2169</v>
      </c>
      <c r="K2821" s="4"/>
    </row>
    <row r="2822" spans="1:11" x14ac:dyDescent="0.25">
      <c r="A2822">
        <v>2827</v>
      </c>
      <c r="B2822" t="s">
        <v>1052</v>
      </c>
      <c r="C2822" t="s">
        <v>1</v>
      </c>
      <c r="D2822" t="s">
        <v>1112</v>
      </c>
      <c r="E2822" t="str">
        <f t="shared" si="88"/>
        <v>Si</v>
      </c>
      <c r="F2822">
        <v>0</v>
      </c>
      <c r="G2822" s="2">
        <v>38</v>
      </c>
      <c r="H2822" s="4">
        <f t="shared" si="89"/>
        <v>0</v>
      </c>
      <c r="I2822" s="4"/>
      <c r="J2822">
        <v>4403</v>
      </c>
      <c r="K2822" s="4"/>
    </row>
    <row r="2823" spans="1:11" x14ac:dyDescent="0.25">
      <c r="A2823">
        <v>2828</v>
      </c>
      <c r="B2823" t="s">
        <v>1052</v>
      </c>
      <c r="C2823" t="s">
        <v>1</v>
      </c>
      <c r="D2823" t="s">
        <v>1112</v>
      </c>
      <c r="E2823" t="str">
        <f t="shared" si="88"/>
        <v>No</v>
      </c>
      <c r="F2823">
        <v>30</v>
      </c>
      <c r="G2823" s="2">
        <v>13</v>
      </c>
      <c r="H2823" s="4">
        <f t="shared" si="89"/>
        <v>390</v>
      </c>
      <c r="I2823" s="4"/>
      <c r="J2823">
        <v>4403</v>
      </c>
      <c r="K2823" s="4"/>
    </row>
    <row r="2824" spans="1:11" x14ac:dyDescent="0.25">
      <c r="A2824">
        <v>2829</v>
      </c>
      <c r="B2824" t="s">
        <v>1052</v>
      </c>
      <c r="C2824" t="s">
        <v>1</v>
      </c>
      <c r="D2824" t="s">
        <v>1112</v>
      </c>
      <c r="E2824" t="str">
        <f t="shared" si="88"/>
        <v>No</v>
      </c>
      <c r="F2824">
        <v>10</v>
      </c>
      <c r="G2824" s="2">
        <v>35</v>
      </c>
      <c r="H2824" s="4">
        <f t="shared" si="89"/>
        <v>350</v>
      </c>
      <c r="I2824" s="4"/>
      <c r="J2824">
        <v>4403</v>
      </c>
      <c r="K2824" s="4"/>
    </row>
    <row r="2825" spans="1:11" x14ac:dyDescent="0.25">
      <c r="A2825">
        <v>2830</v>
      </c>
      <c r="B2825" t="s">
        <v>1385</v>
      </c>
      <c r="C2825" t="s">
        <v>1</v>
      </c>
      <c r="D2825" t="s">
        <v>1115</v>
      </c>
      <c r="E2825" t="str">
        <f t="shared" si="88"/>
        <v>No</v>
      </c>
      <c r="F2825">
        <v>10</v>
      </c>
      <c r="G2825" s="2">
        <v>37</v>
      </c>
      <c r="H2825" s="4">
        <f t="shared" si="89"/>
        <v>370</v>
      </c>
      <c r="I2825" s="4"/>
      <c r="J2825">
        <v>8836</v>
      </c>
      <c r="K2825" s="4"/>
    </row>
    <row r="2826" spans="1:11" x14ac:dyDescent="0.25">
      <c r="A2826">
        <v>2831</v>
      </c>
      <c r="B2826" t="s">
        <v>1385</v>
      </c>
      <c r="C2826" t="s">
        <v>1</v>
      </c>
      <c r="D2826" t="s">
        <v>1115</v>
      </c>
      <c r="E2826" t="str">
        <f t="shared" si="88"/>
        <v>Si</v>
      </c>
      <c r="F2826">
        <v>0</v>
      </c>
      <c r="G2826" s="2">
        <v>20</v>
      </c>
      <c r="H2826" s="4">
        <f t="shared" si="89"/>
        <v>0</v>
      </c>
      <c r="I2826" s="4"/>
      <c r="J2826">
        <v>8836</v>
      </c>
      <c r="K2826" s="4"/>
    </row>
    <row r="2827" spans="1:11" x14ac:dyDescent="0.25">
      <c r="A2827">
        <v>2832</v>
      </c>
      <c r="B2827" t="s">
        <v>1385</v>
      </c>
      <c r="C2827" t="s">
        <v>1</v>
      </c>
      <c r="D2827" t="s">
        <v>1115</v>
      </c>
      <c r="E2827" t="str">
        <f t="shared" si="88"/>
        <v>No</v>
      </c>
      <c r="F2827">
        <v>30</v>
      </c>
      <c r="G2827" s="2">
        <v>35</v>
      </c>
      <c r="H2827" s="4">
        <f t="shared" si="89"/>
        <v>1050</v>
      </c>
      <c r="I2827" s="4"/>
      <c r="J2827">
        <v>8836</v>
      </c>
      <c r="K2827" s="4"/>
    </row>
    <row r="2828" spans="1:11" x14ac:dyDescent="0.25">
      <c r="A2828">
        <v>2833</v>
      </c>
      <c r="B2828" t="s">
        <v>1053</v>
      </c>
      <c r="C2828" t="s">
        <v>1</v>
      </c>
      <c r="D2828" t="s">
        <v>1109</v>
      </c>
      <c r="E2828" t="str">
        <f t="shared" si="88"/>
        <v>Si</v>
      </c>
      <c r="F2828">
        <v>0</v>
      </c>
      <c r="G2828" s="2">
        <v>24</v>
      </c>
      <c r="H2828" s="4">
        <f t="shared" si="89"/>
        <v>0</v>
      </c>
      <c r="I2828" s="4"/>
      <c r="J2828">
        <v>6119</v>
      </c>
      <c r="K2828" s="4"/>
    </row>
    <row r="2829" spans="1:11" x14ac:dyDescent="0.25">
      <c r="A2829">
        <v>2834</v>
      </c>
      <c r="B2829" t="s">
        <v>1054</v>
      </c>
      <c r="C2829" t="s">
        <v>1</v>
      </c>
      <c r="D2829" t="s">
        <v>1109</v>
      </c>
      <c r="E2829" t="str">
        <f t="shared" si="88"/>
        <v>No</v>
      </c>
      <c r="F2829">
        <v>30</v>
      </c>
      <c r="G2829" s="2">
        <v>24</v>
      </c>
      <c r="H2829" s="4">
        <f t="shared" si="89"/>
        <v>720</v>
      </c>
      <c r="I2829" s="4"/>
      <c r="J2829">
        <v>5916</v>
      </c>
      <c r="K2829" s="4"/>
    </row>
    <row r="2830" spans="1:11" x14ac:dyDescent="0.25">
      <c r="A2830">
        <v>2835</v>
      </c>
      <c r="B2830" t="s">
        <v>1054</v>
      </c>
      <c r="C2830" t="s">
        <v>1</v>
      </c>
      <c r="D2830" t="s">
        <v>1109</v>
      </c>
      <c r="E2830" t="str">
        <f t="shared" si="88"/>
        <v>Si</v>
      </c>
      <c r="F2830">
        <v>0</v>
      </c>
      <c r="G2830" s="2">
        <v>35</v>
      </c>
      <c r="H2830" s="4">
        <f t="shared" si="89"/>
        <v>0</v>
      </c>
      <c r="I2830" s="4"/>
      <c r="J2830">
        <v>5916</v>
      </c>
      <c r="K2830" s="4"/>
    </row>
    <row r="2831" spans="1:11" x14ac:dyDescent="0.25">
      <c r="A2831">
        <v>2836</v>
      </c>
      <c r="B2831" t="s">
        <v>1054</v>
      </c>
      <c r="C2831" t="s">
        <v>1</v>
      </c>
      <c r="D2831" t="s">
        <v>1109</v>
      </c>
      <c r="E2831" t="str">
        <f t="shared" si="88"/>
        <v>No</v>
      </c>
      <c r="F2831">
        <v>10</v>
      </c>
      <c r="G2831" s="2">
        <v>38</v>
      </c>
      <c r="H2831" s="4">
        <f t="shared" si="89"/>
        <v>380</v>
      </c>
      <c r="I2831" s="4"/>
      <c r="J2831">
        <v>5916</v>
      </c>
      <c r="K2831" s="4"/>
    </row>
    <row r="2832" spans="1:11" x14ac:dyDescent="0.25">
      <c r="A2832">
        <v>2837</v>
      </c>
      <c r="B2832" t="s">
        <v>1055</v>
      </c>
      <c r="C2832" t="s">
        <v>1</v>
      </c>
      <c r="D2832" t="s">
        <v>1111</v>
      </c>
      <c r="E2832" t="str">
        <f t="shared" si="88"/>
        <v>No</v>
      </c>
      <c r="F2832">
        <v>30</v>
      </c>
      <c r="G2832" s="2">
        <v>14</v>
      </c>
      <c r="H2832" s="4">
        <f t="shared" si="89"/>
        <v>420</v>
      </c>
      <c r="I2832" s="4"/>
      <c r="J2832">
        <v>7445</v>
      </c>
      <c r="K2832" s="4"/>
    </row>
    <row r="2833" spans="1:11" x14ac:dyDescent="0.25">
      <c r="A2833">
        <v>2838</v>
      </c>
      <c r="B2833" t="s">
        <v>1055</v>
      </c>
      <c r="C2833" t="s">
        <v>1</v>
      </c>
      <c r="D2833" t="s">
        <v>1111</v>
      </c>
      <c r="E2833" t="str">
        <f t="shared" si="88"/>
        <v>Si</v>
      </c>
      <c r="F2833">
        <v>0</v>
      </c>
      <c r="G2833" s="2">
        <v>12</v>
      </c>
      <c r="H2833" s="4">
        <f t="shared" si="89"/>
        <v>0</v>
      </c>
      <c r="I2833" s="4"/>
      <c r="J2833">
        <v>7445</v>
      </c>
      <c r="K2833" s="4"/>
    </row>
    <row r="2834" spans="1:11" x14ac:dyDescent="0.25">
      <c r="A2834">
        <v>2839</v>
      </c>
      <c r="B2834" t="s">
        <v>1056</v>
      </c>
      <c r="C2834" t="s">
        <v>1</v>
      </c>
      <c r="D2834" t="s">
        <v>1111</v>
      </c>
      <c r="E2834" t="str">
        <f t="shared" si="88"/>
        <v>No</v>
      </c>
      <c r="F2834">
        <v>10</v>
      </c>
      <c r="G2834" s="2">
        <v>10</v>
      </c>
      <c r="H2834" s="4">
        <f t="shared" si="89"/>
        <v>100</v>
      </c>
      <c r="I2834" s="4"/>
      <c r="J2834">
        <v>5920</v>
      </c>
      <c r="K2834" s="4"/>
    </row>
    <row r="2835" spans="1:11" x14ac:dyDescent="0.25">
      <c r="A2835">
        <v>2840</v>
      </c>
      <c r="B2835" t="s">
        <v>1056</v>
      </c>
      <c r="C2835" t="s">
        <v>1</v>
      </c>
      <c r="D2835" t="s">
        <v>1111</v>
      </c>
      <c r="E2835" t="str">
        <f t="shared" si="88"/>
        <v>Si</v>
      </c>
      <c r="F2835">
        <v>0</v>
      </c>
      <c r="G2835" s="2">
        <v>20</v>
      </c>
      <c r="H2835" s="4">
        <f t="shared" si="89"/>
        <v>0</v>
      </c>
      <c r="I2835" s="4"/>
      <c r="J2835">
        <v>5920</v>
      </c>
      <c r="K2835" s="4"/>
    </row>
    <row r="2836" spans="1:11" x14ac:dyDescent="0.25">
      <c r="A2836">
        <v>2841</v>
      </c>
      <c r="B2836" t="s">
        <v>1056</v>
      </c>
      <c r="C2836" t="s">
        <v>1</v>
      </c>
      <c r="D2836" t="s">
        <v>1111</v>
      </c>
      <c r="E2836" t="str">
        <f t="shared" si="88"/>
        <v>No</v>
      </c>
      <c r="F2836">
        <v>30</v>
      </c>
      <c r="G2836" s="2">
        <v>18</v>
      </c>
      <c r="H2836" s="4">
        <f t="shared" si="89"/>
        <v>540</v>
      </c>
      <c r="I2836" s="4"/>
      <c r="J2836">
        <v>5920</v>
      </c>
      <c r="K2836" s="4"/>
    </row>
    <row r="2837" spans="1:11" x14ac:dyDescent="0.25">
      <c r="A2837">
        <v>2842</v>
      </c>
      <c r="B2837" t="s">
        <v>1057</v>
      </c>
      <c r="C2837" t="s">
        <v>1</v>
      </c>
      <c r="D2837" t="s">
        <v>1107</v>
      </c>
      <c r="E2837" t="str">
        <f t="shared" si="88"/>
        <v>No</v>
      </c>
      <c r="F2837">
        <v>10</v>
      </c>
      <c r="G2837" s="2">
        <v>19</v>
      </c>
      <c r="H2837" s="4">
        <f t="shared" si="89"/>
        <v>190</v>
      </c>
      <c r="I2837" s="4"/>
      <c r="J2837">
        <v>8469</v>
      </c>
      <c r="K2837" s="4"/>
    </row>
    <row r="2838" spans="1:11" x14ac:dyDescent="0.25">
      <c r="A2838">
        <v>2843</v>
      </c>
      <c r="B2838" t="s">
        <v>1057</v>
      </c>
      <c r="C2838" t="s">
        <v>1</v>
      </c>
      <c r="D2838" t="s">
        <v>1107</v>
      </c>
      <c r="E2838" t="str">
        <f t="shared" si="88"/>
        <v>Si</v>
      </c>
      <c r="F2838">
        <v>0</v>
      </c>
      <c r="G2838" s="2">
        <v>22</v>
      </c>
      <c r="H2838" s="4">
        <f t="shared" si="89"/>
        <v>0</v>
      </c>
      <c r="I2838" s="4"/>
      <c r="J2838">
        <v>8469</v>
      </c>
      <c r="K2838" s="4"/>
    </row>
    <row r="2839" spans="1:11" x14ac:dyDescent="0.25">
      <c r="A2839">
        <v>2844</v>
      </c>
      <c r="B2839" t="s">
        <v>1057</v>
      </c>
      <c r="C2839" t="s">
        <v>1</v>
      </c>
      <c r="D2839" t="s">
        <v>1107</v>
      </c>
      <c r="E2839" t="str">
        <f t="shared" si="88"/>
        <v>No</v>
      </c>
      <c r="F2839">
        <v>30</v>
      </c>
      <c r="G2839" s="2">
        <v>30</v>
      </c>
      <c r="H2839" s="4">
        <f t="shared" si="89"/>
        <v>900</v>
      </c>
      <c r="I2839" s="4"/>
      <c r="J2839">
        <v>8469</v>
      </c>
      <c r="K2839" s="4"/>
    </row>
    <row r="2840" spans="1:11" x14ac:dyDescent="0.25">
      <c r="A2840">
        <v>2845</v>
      </c>
      <c r="B2840" t="s">
        <v>1058</v>
      </c>
      <c r="C2840" t="s">
        <v>1</v>
      </c>
      <c r="D2840" t="s">
        <v>1109</v>
      </c>
      <c r="E2840" t="str">
        <f t="shared" si="88"/>
        <v>Si</v>
      </c>
      <c r="F2840">
        <v>0</v>
      </c>
      <c r="G2840" s="2">
        <v>16</v>
      </c>
      <c r="H2840" s="4">
        <f t="shared" si="89"/>
        <v>0</v>
      </c>
      <c r="I2840" s="4"/>
      <c r="J2840">
        <v>2835</v>
      </c>
      <c r="K2840" s="4"/>
    </row>
    <row r="2841" spans="1:11" x14ac:dyDescent="0.25">
      <c r="A2841">
        <v>2846</v>
      </c>
      <c r="B2841" t="s">
        <v>1058</v>
      </c>
      <c r="C2841" t="s">
        <v>1</v>
      </c>
      <c r="D2841" t="s">
        <v>1109</v>
      </c>
      <c r="E2841" t="str">
        <f t="shared" si="88"/>
        <v>No</v>
      </c>
      <c r="F2841">
        <v>10</v>
      </c>
      <c r="G2841" s="2">
        <v>35</v>
      </c>
      <c r="H2841" s="4">
        <f t="shared" si="89"/>
        <v>350</v>
      </c>
      <c r="I2841" s="4"/>
      <c r="J2841">
        <v>2835</v>
      </c>
      <c r="K2841" s="4"/>
    </row>
    <row r="2842" spans="1:11" x14ac:dyDescent="0.25">
      <c r="A2842">
        <v>2847</v>
      </c>
      <c r="B2842" t="s">
        <v>1058</v>
      </c>
      <c r="C2842" t="s">
        <v>1</v>
      </c>
      <c r="D2842" t="s">
        <v>1109</v>
      </c>
      <c r="E2842" t="str">
        <f t="shared" si="88"/>
        <v>No</v>
      </c>
      <c r="F2842">
        <v>30</v>
      </c>
      <c r="G2842" s="2">
        <v>32</v>
      </c>
      <c r="H2842" s="4">
        <f t="shared" si="89"/>
        <v>960</v>
      </c>
      <c r="I2842" s="4"/>
      <c r="J2842">
        <v>2835</v>
      </c>
      <c r="K2842" s="4"/>
    </row>
    <row r="2843" spans="1:11" x14ac:dyDescent="0.25">
      <c r="A2843">
        <v>2848</v>
      </c>
      <c r="B2843" t="s">
        <v>1059</v>
      </c>
      <c r="C2843" t="s">
        <v>1</v>
      </c>
      <c r="D2843" t="s">
        <v>1110</v>
      </c>
      <c r="E2843" t="str">
        <f t="shared" si="88"/>
        <v>Si</v>
      </c>
      <c r="F2843">
        <v>0</v>
      </c>
      <c r="G2843" s="2">
        <v>17</v>
      </c>
      <c r="H2843" s="4">
        <f t="shared" si="89"/>
        <v>0</v>
      </c>
      <c r="I2843" s="4"/>
      <c r="J2843">
        <v>9819</v>
      </c>
      <c r="K2843" s="4"/>
    </row>
    <row r="2844" spans="1:11" x14ac:dyDescent="0.25">
      <c r="A2844">
        <v>2849</v>
      </c>
      <c r="B2844" t="s">
        <v>1060</v>
      </c>
      <c r="C2844" t="s">
        <v>1</v>
      </c>
      <c r="D2844" t="s">
        <v>1109</v>
      </c>
      <c r="E2844" t="str">
        <f t="shared" si="88"/>
        <v>Si</v>
      </c>
      <c r="F2844">
        <v>0</v>
      </c>
      <c r="G2844" s="2">
        <v>12</v>
      </c>
      <c r="H2844" s="4">
        <f t="shared" si="89"/>
        <v>0</v>
      </c>
      <c r="I2844" s="4"/>
      <c r="J2844">
        <v>9396</v>
      </c>
      <c r="K2844" s="4"/>
    </row>
    <row r="2845" spans="1:11" x14ac:dyDescent="0.25">
      <c r="A2845">
        <v>2850</v>
      </c>
      <c r="B2845" t="s">
        <v>1061</v>
      </c>
      <c r="C2845" t="s">
        <v>1</v>
      </c>
      <c r="D2845" t="s">
        <v>1109</v>
      </c>
      <c r="E2845" t="str">
        <f t="shared" si="88"/>
        <v>Si</v>
      </c>
      <c r="F2845">
        <v>0</v>
      </c>
      <c r="G2845" s="2">
        <v>38</v>
      </c>
      <c r="H2845" s="4">
        <f t="shared" si="89"/>
        <v>0</v>
      </c>
      <c r="I2845" s="4"/>
      <c r="J2845">
        <v>8502</v>
      </c>
      <c r="K2845" s="4"/>
    </row>
    <row r="2846" spans="1:11" x14ac:dyDescent="0.25">
      <c r="A2846">
        <v>2851</v>
      </c>
      <c r="B2846" t="s">
        <v>1062</v>
      </c>
      <c r="C2846" t="s">
        <v>1</v>
      </c>
      <c r="D2846" t="s">
        <v>1094</v>
      </c>
      <c r="E2846" t="str">
        <f t="shared" si="88"/>
        <v>No</v>
      </c>
      <c r="F2846">
        <v>30</v>
      </c>
      <c r="G2846" s="2">
        <v>24</v>
      </c>
      <c r="H2846" s="4">
        <f t="shared" si="89"/>
        <v>720</v>
      </c>
      <c r="I2846" s="4"/>
      <c r="J2846">
        <v>1067</v>
      </c>
      <c r="K2846" s="4"/>
    </row>
    <row r="2847" spans="1:11" x14ac:dyDescent="0.25">
      <c r="A2847">
        <v>2852</v>
      </c>
      <c r="B2847" t="s">
        <v>1063</v>
      </c>
      <c r="C2847" t="s">
        <v>1</v>
      </c>
      <c r="D2847" t="s">
        <v>1107</v>
      </c>
      <c r="E2847" t="str">
        <f t="shared" si="88"/>
        <v>No</v>
      </c>
      <c r="F2847">
        <v>20</v>
      </c>
      <c r="G2847" s="2">
        <v>33</v>
      </c>
      <c r="H2847" s="4">
        <f t="shared" si="89"/>
        <v>660</v>
      </c>
      <c r="I2847" s="4"/>
      <c r="J2847">
        <v>2547</v>
      </c>
      <c r="K2847" s="4"/>
    </row>
    <row r="2848" spans="1:11" x14ac:dyDescent="0.25">
      <c r="A2848">
        <v>2853</v>
      </c>
      <c r="B2848" t="s">
        <v>1063</v>
      </c>
      <c r="C2848" t="s">
        <v>1</v>
      </c>
      <c r="D2848" t="s">
        <v>1107</v>
      </c>
      <c r="E2848" t="str">
        <f t="shared" si="88"/>
        <v>No</v>
      </c>
      <c r="F2848">
        <v>30</v>
      </c>
      <c r="G2848" s="2">
        <v>30</v>
      </c>
      <c r="H2848" s="4">
        <f t="shared" si="89"/>
        <v>900</v>
      </c>
      <c r="I2848" s="4"/>
      <c r="J2848">
        <v>2547</v>
      </c>
      <c r="K2848" s="4"/>
    </row>
    <row r="2849" spans="1:11" x14ac:dyDescent="0.25">
      <c r="A2849">
        <v>2854</v>
      </c>
      <c r="B2849" t="s">
        <v>1063</v>
      </c>
      <c r="C2849" t="s">
        <v>1</v>
      </c>
      <c r="D2849" t="s">
        <v>1107</v>
      </c>
      <c r="E2849" t="str">
        <f t="shared" si="88"/>
        <v>No</v>
      </c>
      <c r="F2849">
        <v>10</v>
      </c>
      <c r="G2849" s="2">
        <v>29</v>
      </c>
      <c r="H2849" s="4">
        <f t="shared" si="89"/>
        <v>290</v>
      </c>
      <c r="I2849" s="4"/>
      <c r="J2849">
        <v>2547</v>
      </c>
      <c r="K2849" s="4"/>
    </row>
    <row r="2850" spans="1:11" x14ac:dyDescent="0.25">
      <c r="A2850">
        <v>2855</v>
      </c>
      <c r="B2850" t="s">
        <v>1063</v>
      </c>
      <c r="C2850" t="s">
        <v>1</v>
      </c>
      <c r="D2850" t="s">
        <v>1107</v>
      </c>
      <c r="E2850" t="str">
        <f t="shared" si="88"/>
        <v>Si</v>
      </c>
      <c r="F2850">
        <v>0</v>
      </c>
      <c r="G2850" s="2">
        <v>40</v>
      </c>
      <c r="H2850" s="4">
        <f t="shared" si="89"/>
        <v>0</v>
      </c>
      <c r="I2850" s="4"/>
      <c r="J2850">
        <v>2547</v>
      </c>
      <c r="K2850" s="4"/>
    </row>
    <row r="2851" spans="1:11" x14ac:dyDescent="0.25">
      <c r="A2851">
        <v>2856</v>
      </c>
      <c r="B2851" t="s">
        <v>1064</v>
      </c>
      <c r="C2851" t="s">
        <v>1</v>
      </c>
      <c r="D2851" t="s">
        <v>1107</v>
      </c>
      <c r="E2851" t="str">
        <f t="shared" si="88"/>
        <v>No</v>
      </c>
      <c r="F2851">
        <v>10</v>
      </c>
      <c r="G2851" s="2">
        <v>27</v>
      </c>
      <c r="H2851" s="4">
        <f t="shared" si="89"/>
        <v>270</v>
      </c>
      <c r="I2851" s="4"/>
      <c r="J2851">
        <v>1620</v>
      </c>
      <c r="K2851" s="4"/>
    </row>
    <row r="2852" spans="1:11" x14ac:dyDescent="0.25">
      <c r="A2852">
        <v>2857</v>
      </c>
      <c r="B2852" t="s">
        <v>1064</v>
      </c>
      <c r="C2852" t="s">
        <v>1</v>
      </c>
      <c r="D2852" t="s">
        <v>1107</v>
      </c>
      <c r="E2852" t="str">
        <f t="shared" si="88"/>
        <v>Si</v>
      </c>
      <c r="F2852">
        <v>0</v>
      </c>
      <c r="G2852" s="2">
        <v>16</v>
      </c>
      <c r="H2852" s="4">
        <f t="shared" si="89"/>
        <v>0</v>
      </c>
      <c r="I2852" s="4"/>
      <c r="J2852">
        <v>1620</v>
      </c>
      <c r="K2852" s="4"/>
    </row>
    <row r="2853" spans="1:11" x14ac:dyDescent="0.25">
      <c r="A2853">
        <v>2858</v>
      </c>
      <c r="B2853" t="s">
        <v>1065</v>
      </c>
      <c r="C2853" t="s">
        <v>1</v>
      </c>
      <c r="D2853" t="s">
        <v>1098</v>
      </c>
      <c r="E2853" t="str">
        <f t="shared" si="88"/>
        <v>Si</v>
      </c>
      <c r="F2853">
        <v>0</v>
      </c>
      <c r="G2853" s="2">
        <v>14</v>
      </c>
      <c r="H2853" s="4">
        <f t="shared" si="89"/>
        <v>0</v>
      </c>
      <c r="I2853" s="4"/>
      <c r="J2853">
        <v>5572</v>
      </c>
      <c r="K2853" s="4"/>
    </row>
    <row r="2854" spans="1:11" x14ac:dyDescent="0.25">
      <c r="A2854">
        <v>2859</v>
      </c>
      <c r="B2854" t="s">
        <v>1066</v>
      </c>
      <c r="C2854" t="s">
        <v>1</v>
      </c>
      <c r="D2854" t="s">
        <v>1110</v>
      </c>
      <c r="E2854" t="str">
        <f t="shared" si="88"/>
        <v>No</v>
      </c>
      <c r="F2854">
        <v>30</v>
      </c>
      <c r="G2854" s="2">
        <v>21</v>
      </c>
      <c r="H2854" s="4">
        <f t="shared" si="89"/>
        <v>630</v>
      </c>
      <c r="I2854" s="4"/>
      <c r="J2854">
        <v>2474</v>
      </c>
      <c r="K2854" s="4"/>
    </row>
    <row r="2855" spans="1:11" x14ac:dyDescent="0.25">
      <c r="A2855">
        <v>2860</v>
      </c>
      <c r="B2855" t="s">
        <v>1066</v>
      </c>
      <c r="C2855" t="s">
        <v>1</v>
      </c>
      <c r="D2855" t="s">
        <v>1110</v>
      </c>
      <c r="E2855" t="str">
        <f t="shared" si="88"/>
        <v>Si</v>
      </c>
      <c r="F2855">
        <v>0</v>
      </c>
      <c r="G2855" s="2">
        <v>26</v>
      </c>
      <c r="H2855" s="4">
        <f t="shared" si="89"/>
        <v>0</v>
      </c>
      <c r="I2855" s="4"/>
      <c r="J2855">
        <v>2474</v>
      </c>
      <c r="K2855" s="4"/>
    </row>
    <row r="2856" spans="1:11" x14ac:dyDescent="0.25">
      <c r="A2856">
        <v>2861</v>
      </c>
      <c r="B2856" t="s">
        <v>1066</v>
      </c>
      <c r="C2856" t="s">
        <v>1</v>
      </c>
      <c r="D2856" t="s">
        <v>1110</v>
      </c>
      <c r="E2856" t="str">
        <f t="shared" si="88"/>
        <v>No</v>
      </c>
      <c r="F2856">
        <v>10</v>
      </c>
      <c r="G2856" s="2">
        <v>21</v>
      </c>
      <c r="H2856" s="4">
        <f t="shared" si="89"/>
        <v>210</v>
      </c>
      <c r="I2856" s="4"/>
      <c r="J2856">
        <v>2474</v>
      </c>
      <c r="K2856" s="4"/>
    </row>
    <row r="2857" spans="1:11" x14ac:dyDescent="0.25">
      <c r="A2857">
        <v>2862</v>
      </c>
      <c r="B2857" t="s">
        <v>1067</v>
      </c>
      <c r="C2857" t="s">
        <v>1</v>
      </c>
      <c r="D2857" t="s">
        <v>1107</v>
      </c>
      <c r="E2857" t="str">
        <f t="shared" si="88"/>
        <v>Si</v>
      </c>
      <c r="F2857">
        <v>0</v>
      </c>
      <c r="G2857" s="2">
        <v>26</v>
      </c>
      <c r="H2857" s="4">
        <f t="shared" si="89"/>
        <v>0</v>
      </c>
      <c r="I2857" s="4"/>
      <c r="J2857">
        <v>1015</v>
      </c>
      <c r="K2857" s="4"/>
    </row>
    <row r="2858" spans="1:11" x14ac:dyDescent="0.25">
      <c r="A2858">
        <v>2863</v>
      </c>
      <c r="B2858" t="s">
        <v>1067</v>
      </c>
      <c r="C2858" t="s">
        <v>1</v>
      </c>
      <c r="D2858" t="s">
        <v>1120</v>
      </c>
      <c r="E2858" t="str">
        <f t="shared" si="88"/>
        <v>No</v>
      </c>
      <c r="F2858">
        <v>10</v>
      </c>
      <c r="G2858" s="2">
        <v>11</v>
      </c>
      <c r="H2858" s="4">
        <f t="shared" si="89"/>
        <v>110</v>
      </c>
      <c r="I2858" s="4"/>
      <c r="J2858">
        <v>1015</v>
      </c>
      <c r="K2858" s="4"/>
    </row>
    <row r="2859" spans="1:11" x14ac:dyDescent="0.25">
      <c r="A2859">
        <v>2864</v>
      </c>
      <c r="B2859" t="s">
        <v>1362</v>
      </c>
      <c r="C2859" t="s">
        <v>1</v>
      </c>
      <c r="D2859" t="s">
        <v>1107</v>
      </c>
      <c r="E2859" t="str">
        <f t="shared" si="88"/>
        <v>Si</v>
      </c>
      <c r="F2859">
        <v>0</v>
      </c>
      <c r="G2859" s="2">
        <v>40</v>
      </c>
      <c r="H2859" s="4">
        <f t="shared" si="89"/>
        <v>0</v>
      </c>
      <c r="I2859" s="4"/>
      <c r="J2859">
        <v>2892</v>
      </c>
      <c r="K2859" s="4"/>
    </row>
    <row r="2860" spans="1:11" x14ac:dyDescent="0.25">
      <c r="A2860">
        <v>2865</v>
      </c>
      <c r="B2860" t="s">
        <v>1068</v>
      </c>
      <c r="C2860" t="s">
        <v>1</v>
      </c>
      <c r="D2860" t="s">
        <v>57</v>
      </c>
      <c r="E2860" t="str">
        <f t="shared" si="88"/>
        <v>No</v>
      </c>
      <c r="F2860">
        <v>10</v>
      </c>
      <c r="G2860" s="2">
        <v>21</v>
      </c>
      <c r="H2860" s="4">
        <f t="shared" si="89"/>
        <v>210</v>
      </c>
      <c r="I2860" s="4"/>
      <c r="J2860">
        <v>7996</v>
      </c>
      <c r="K2860" s="4"/>
    </row>
    <row r="2861" spans="1:11" x14ac:dyDescent="0.25">
      <c r="A2861">
        <v>2866</v>
      </c>
      <c r="B2861" t="s">
        <v>1363</v>
      </c>
      <c r="C2861" t="s">
        <v>1</v>
      </c>
      <c r="D2861" t="s">
        <v>1110</v>
      </c>
      <c r="E2861" t="str">
        <f t="shared" si="88"/>
        <v>Si</v>
      </c>
      <c r="F2861">
        <v>0</v>
      </c>
      <c r="G2861" s="2">
        <v>24</v>
      </c>
      <c r="H2861" s="4">
        <f t="shared" si="89"/>
        <v>0</v>
      </c>
      <c r="I2861" s="4"/>
      <c r="J2861">
        <v>5841</v>
      </c>
      <c r="K2861" s="4"/>
    </row>
    <row r="2862" spans="1:11" x14ac:dyDescent="0.25">
      <c r="A2862">
        <v>2867</v>
      </c>
      <c r="B2862" t="s">
        <v>1363</v>
      </c>
      <c r="C2862" t="s">
        <v>1</v>
      </c>
      <c r="D2862" t="s">
        <v>1110</v>
      </c>
      <c r="E2862" t="str">
        <f t="shared" si="88"/>
        <v>No</v>
      </c>
      <c r="F2862">
        <v>30</v>
      </c>
      <c r="G2862" s="2">
        <v>38</v>
      </c>
      <c r="H2862" s="4">
        <f t="shared" si="89"/>
        <v>1140</v>
      </c>
      <c r="I2862" s="4"/>
      <c r="J2862">
        <v>5841</v>
      </c>
      <c r="K2862" s="4"/>
    </row>
    <row r="2863" spans="1:11" x14ac:dyDescent="0.25">
      <c r="A2863">
        <v>2868</v>
      </c>
      <c r="B2863" t="s">
        <v>1363</v>
      </c>
      <c r="C2863" t="s">
        <v>1</v>
      </c>
      <c r="D2863" t="s">
        <v>1110</v>
      </c>
      <c r="E2863" t="str">
        <f t="shared" si="88"/>
        <v>No</v>
      </c>
      <c r="F2863">
        <v>10</v>
      </c>
      <c r="G2863" s="2">
        <v>33</v>
      </c>
      <c r="H2863" s="4">
        <f t="shared" si="89"/>
        <v>330</v>
      </c>
      <c r="I2863" s="4"/>
      <c r="J2863">
        <v>5841</v>
      </c>
      <c r="K2863" s="4"/>
    </row>
    <row r="2864" spans="1:11" x14ac:dyDescent="0.25">
      <c r="A2864">
        <v>2869</v>
      </c>
      <c r="B2864" t="s">
        <v>1069</v>
      </c>
      <c r="C2864" t="s">
        <v>1</v>
      </c>
      <c r="D2864" t="s">
        <v>1114</v>
      </c>
      <c r="E2864" t="str">
        <f t="shared" si="88"/>
        <v>No</v>
      </c>
      <c r="F2864">
        <v>30</v>
      </c>
      <c r="G2864" s="2">
        <v>37</v>
      </c>
      <c r="H2864" s="4">
        <f t="shared" si="89"/>
        <v>1110</v>
      </c>
      <c r="I2864" s="4"/>
      <c r="J2864">
        <v>2583</v>
      </c>
      <c r="K2864" s="4"/>
    </row>
    <row r="2865" spans="1:11" x14ac:dyDescent="0.25">
      <c r="A2865">
        <v>2870</v>
      </c>
      <c r="B2865" t="s">
        <v>1070</v>
      </c>
      <c r="C2865" t="s">
        <v>1</v>
      </c>
      <c r="D2865" t="s">
        <v>1116</v>
      </c>
      <c r="E2865" t="str">
        <f t="shared" si="88"/>
        <v>No</v>
      </c>
      <c r="F2865">
        <v>10</v>
      </c>
      <c r="G2865" s="2">
        <v>32</v>
      </c>
      <c r="H2865" s="4">
        <f t="shared" si="89"/>
        <v>320</v>
      </c>
      <c r="I2865" s="4"/>
      <c r="J2865">
        <v>4336</v>
      </c>
      <c r="K2865" s="4"/>
    </row>
    <row r="2866" spans="1:11" x14ac:dyDescent="0.25">
      <c r="A2866">
        <v>2871</v>
      </c>
      <c r="B2866" t="s">
        <v>1071</v>
      </c>
      <c r="C2866" t="s">
        <v>1</v>
      </c>
      <c r="D2866" t="s">
        <v>1110</v>
      </c>
      <c r="E2866" t="str">
        <f t="shared" si="88"/>
        <v>Si</v>
      </c>
      <c r="F2866">
        <v>0</v>
      </c>
      <c r="G2866" s="2">
        <v>28</v>
      </c>
      <c r="H2866" s="4">
        <f t="shared" si="89"/>
        <v>0</v>
      </c>
      <c r="I2866" s="4"/>
      <c r="J2866">
        <v>4110</v>
      </c>
      <c r="K2866" s="4"/>
    </row>
    <row r="2867" spans="1:11" x14ac:dyDescent="0.25">
      <c r="A2867">
        <v>2872</v>
      </c>
      <c r="B2867" t="s">
        <v>1072</v>
      </c>
      <c r="C2867" t="s">
        <v>30</v>
      </c>
      <c r="D2867" t="s">
        <v>1117</v>
      </c>
      <c r="E2867" t="str">
        <f t="shared" si="88"/>
        <v>No</v>
      </c>
      <c r="F2867">
        <v>30</v>
      </c>
      <c r="G2867" s="2">
        <v>27</v>
      </c>
      <c r="H2867" s="4">
        <f t="shared" si="89"/>
        <v>810</v>
      </c>
      <c r="I2867" s="4"/>
      <c r="J2867">
        <v>9652</v>
      </c>
      <c r="K2867" s="4"/>
    </row>
    <row r="2868" spans="1:11" x14ac:dyDescent="0.25">
      <c r="A2868">
        <v>2873</v>
      </c>
      <c r="B2868" t="s">
        <v>1072</v>
      </c>
      <c r="C2868" t="s">
        <v>30</v>
      </c>
      <c r="D2868" t="s">
        <v>1117</v>
      </c>
      <c r="E2868" t="str">
        <f t="shared" si="88"/>
        <v>Si</v>
      </c>
      <c r="F2868">
        <v>0</v>
      </c>
      <c r="G2868" s="2">
        <v>25</v>
      </c>
      <c r="H2868" s="4">
        <f t="shared" si="89"/>
        <v>0</v>
      </c>
      <c r="I2868" s="4"/>
      <c r="J2868">
        <v>9652</v>
      </c>
      <c r="K2868" s="4"/>
    </row>
    <row r="2869" spans="1:11" x14ac:dyDescent="0.25">
      <c r="A2869">
        <v>2874</v>
      </c>
      <c r="B2869" t="s">
        <v>1072</v>
      </c>
      <c r="C2869" t="s">
        <v>30</v>
      </c>
      <c r="D2869" t="s">
        <v>1117</v>
      </c>
      <c r="E2869" t="str">
        <f t="shared" si="88"/>
        <v>No</v>
      </c>
      <c r="F2869">
        <v>10</v>
      </c>
      <c r="G2869" s="2">
        <v>10</v>
      </c>
      <c r="H2869" s="4">
        <f t="shared" si="89"/>
        <v>100</v>
      </c>
      <c r="I2869" s="4"/>
      <c r="J2869">
        <v>9652</v>
      </c>
      <c r="K2869" s="4"/>
    </row>
    <row r="2870" spans="1:11" x14ac:dyDescent="0.25">
      <c r="A2870">
        <v>2875</v>
      </c>
      <c r="B2870" t="s">
        <v>1364</v>
      </c>
      <c r="C2870" t="s">
        <v>3</v>
      </c>
      <c r="D2870" t="s">
        <v>1103</v>
      </c>
      <c r="E2870" t="str">
        <f t="shared" si="88"/>
        <v>No</v>
      </c>
      <c r="F2870">
        <v>20</v>
      </c>
      <c r="G2870" s="2">
        <v>16</v>
      </c>
      <c r="H2870" s="4">
        <f t="shared" si="89"/>
        <v>320</v>
      </c>
      <c r="I2870" s="4"/>
      <c r="J2870">
        <v>3164</v>
      </c>
      <c r="K2870" s="4"/>
    </row>
    <row r="2871" spans="1:11" x14ac:dyDescent="0.25">
      <c r="A2871">
        <v>2876</v>
      </c>
      <c r="B2871" t="s">
        <v>1364</v>
      </c>
      <c r="C2871" t="s">
        <v>3</v>
      </c>
      <c r="D2871" t="s">
        <v>1103</v>
      </c>
      <c r="E2871" t="str">
        <f t="shared" si="88"/>
        <v>Si</v>
      </c>
      <c r="F2871">
        <v>0</v>
      </c>
      <c r="G2871" s="2">
        <v>39</v>
      </c>
      <c r="H2871" s="4">
        <f t="shared" si="89"/>
        <v>0</v>
      </c>
      <c r="I2871" s="4"/>
      <c r="J2871">
        <v>3164</v>
      </c>
      <c r="K2871" s="4"/>
    </row>
    <row r="2872" spans="1:11" x14ac:dyDescent="0.25">
      <c r="A2872">
        <v>2877</v>
      </c>
      <c r="B2872" t="s">
        <v>1364</v>
      </c>
      <c r="C2872" t="s">
        <v>3</v>
      </c>
      <c r="D2872" t="s">
        <v>1103</v>
      </c>
      <c r="E2872" t="str">
        <f t="shared" si="88"/>
        <v>No</v>
      </c>
      <c r="F2872">
        <v>10</v>
      </c>
      <c r="G2872" s="2">
        <v>35</v>
      </c>
      <c r="H2872" s="4">
        <f t="shared" si="89"/>
        <v>350</v>
      </c>
      <c r="I2872" s="4"/>
      <c r="J2872">
        <v>3164</v>
      </c>
      <c r="K2872" s="4"/>
    </row>
    <row r="2873" spans="1:11" x14ac:dyDescent="0.25">
      <c r="A2873">
        <v>2878</v>
      </c>
      <c r="B2873" t="s">
        <v>1364</v>
      </c>
      <c r="C2873" t="s">
        <v>3</v>
      </c>
      <c r="D2873" t="s">
        <v>1103</v>
      </c>
      <c r="E2873" t="str">
        <f t="shared" si="88"/>
        <v>No</v>
      </c>
      <c r="F2873">
        <v>30</v>
      </c>
      <c r="G2873" s="2">
        <v>12</v>
      </c>
      <c r="H2873" s="4">
        <f t="shared" si="89"/>
        <v>360</v>
      </c>
      <c r="I2873" s="4"/>
      <c r="J2873">
        <v>3164</v>
      </c>
      <c r="K2873" s="4"/>
    </row>
    <row r="2874" spans="1:11" x14ac:dyDescent="0.25">
      <c r="A2874">
        <v>2879</v>
      </c>
      <c r="B2874" t="s">
        <v>1073</v>
      </c>
      <c r="C2874" t="s">
        <v>3</v>
      </c>
      <c r="D2874" t="s">
        <v>1103</v>
      </c>
      <c r="E2874" t="str">
        <f t="shared" si="88"/>
        <v>No</v>
      </c>
      <c r="F2874">
        <v>10</v>
      </c>
      <c r="G2874" s="2">
        <v>31</v>
      </c>
      <c r="H2874" s="4">
        <f t="shared" si="89"/>
        <v>310</v>
      </c>
      <c r="I2874" s="4"/>
      <c r="J2874">
        <v>2622</v>
      </c>
      <c r="K2874" s="4"/>
    </row>
    <row r="2875" spans="1:11" x14ac:dyDescent="0.25">
      <c r="A2875">
        <v>2880</v>
      </c>
      <c r="B2875" t="s">
        <v>1073</v>
      </c>
      <c r="C2875" t="s">
        <v>3</v>
      </c>
      <c r="D2875" t="s">
        <v>1103</v>
      </c>
      <c r="E2875" t="str">
        <f t="shared" si="88"/>
        <v>No</v>
      </c>
      <c r="F2875">
        <v>30</v>
      </c>
      <c r="G2875" s="2">
        <v>12</v>
      </c>
      <c r="H2875" s="4">
        <f t="shared" si="89"/>
        <v>360</v>
      </c>
      <c r="I2875" s="4"/>
      <c r="J2875">
        <v>2622</v>
      </c>
      <c r="K2875" s="4"/>
    </row>
    <row r="2876" spans="1:11" x14ac:dyDescent="0.25">
      <c r="A2876">
        <v>2881</v>
      </c>
      <c r="B2876" t="s">
        <v>1073</v>
      </c>
      <c r="C2876" t="s">
        <v>3</v>
      </c>
      <c r="D2876" t="s">
        <v>1103</v>
      </c>
      <c r="E2876" t="str">
        <f t="shared" si="88"/>
        <v>Si</v>
      </c>
      <c r="F2876">
        <v>0</v>
      </c>
      <c r="G2876" s="2">
        <v>15</v>
      </c>
      <c r="H2876" s="4">
        <f t="shared" si="89"/>
        <v>0</v>
      </c>
      <c r="I2876" s="4"/>
      <c r="J2876">
        <v>2622</v>
      </c>
      <c r="K2876" s="4"/>
    </row>
    <row r="2877" spans="1:11" x14ac:dyDescent="0.25">
      <c r="A2877">
        <v>2882</v>
      </c>
      <c r="B2877" t="s">
        <v>1365</v>
      </c>
      <c r="C2877" t="s">
        <v>3</v>
      </c>
      <c r="D2877" t="s">
        <v>1096</v>
      </c>
      <c r="E2877" t="str">
        <f t="shared" si="88"/>
        <v>Si</v>
      </c>
      <c r="F2877">
        <v>0</v>
      </c>
      <c r="G2877" s="2">
        <v>19</v>
      </c>
      <c r="H2877" s="4">
        <f t="shared" si="89"/>
        <v>0</v>
      </c>
      <c r="I2877" s="4"/>
      <c r="J2877">
        <v>7833</v>
      </c>
      <c r="K2877" s="4"/>
    </row>
    <row r="2878" spans="1:11" x14ac:dyDescent="0.25">
      <c r="A2878">
        <v>2883</v>
      </c>
      <c r="B2878" t="s">
        <v>1365</v>
      </c>
      <c r="C2878" t="s">
        <v>3</v>
      </c>
      <c r="D2878" t="s">
        <v>1096</v>
      </c>
      <c r="E2878" t="str">
        <f t="shared" si="88"/>
        <v>No</v>
      </c>
      <c r="F2878">
        <v>30</v>
      </c>
      <c r="G2878" s="2">
        <v>19</v>
      </c>
      <c r="H2878" s="4">
        <f t="shared" si="89"/>
        <v>570</v>
      </c>
      <c r="I2878" s="4"/>
      <c r="J2878">
        <v>7833</v>
      </c>
      <c r="K2878" s="4"/>
    </row>
    <row r="2879" spans="1:11" x14ac:dyDescent="0.25">
      <c r="A2879">
        <v>2884</v>
      </c>
      <c r="B2879" t="s">
        <v>1074</v>
      </c>
      <c r="C2879" t="s">
        <v>1</v>
      </c>
      <c r="D2879" t="s">
        <v>1107</v>
      </c>
      <c r="E2879" t="str">
        <f t="shared" si="88"/>
        <v>Si</v>
      </c>
      <c r="F2879">
        <v>0</v>
      </c>
      <c r="G2879" s="2">
        <v>36</v>
      </c>
      <c r="H2879" s="4">
        <f t="shared" si="89"/>
        <v>0</v>
      </c>
      <c r="I2879" s="4"/>
      <c r="J2879">
        <v>7351</v>
      </c>
      <c r="K2879" s="4"/>
    </row>
    <row r="2880" spans="1:11" x14ac:dyDescent="0.25">
      <c r="A2880">
        <v>2885</v>
      </c>
      <c r="B2880" t="s">
        <v>1075</v>
      </c>
      <c r="C2880" t="s">
        <v>3</v>
      </c>
      <c r="D2880" t="s">
        <v>1103</v>
      </c>
      <c r="E2880" t="str">
        <f t="shared" si="88"/>
        <v>No</v>
      </c>
      <c r="F2880">
        <v>30</v>
      </c>
      <c r="G2880" s="2">
        <v>16</v>
      </c>
      <c r="H2880" s="4">
        <f t="shared" si="89"/>
        <v>480</v>
      </c>
      <c r="I2880" s="4"/>
      <c r="J2880">
        <v>5521</v>
      </c>
      <c r="K2880" s="4"/>
    </row>
    <row r="2881" spans="1:11" x14ac:dyDescent="0.25">
      <c r="A2881">
        <v>2886</v>
      </c>
      <c r="B2881" t="s">
        <v>1075</v>
      </c>
      <c r="C2881" t="s">
        <v>3</v>
      </c>
      <c r="D2881" t="s">
        <v>1103</v>
      </c>
      <c r="E2881" t="str">
        <f t="shared" si="88"/>
        <v>No</v>
      </c>
      <c r="F2881">
        <v>20</v>
      </c>
      <c r="G2881" s="2">
        <v>21</v>
      </c>
      <c r="H2881" s="4">
        <f t="shared" si="89"/>
        <v>420</v>
      </c>
      <c r="I2881" s="4"/>
      <c r="J2881">
        <v>5521</v>
      </c>
      <c r="K2881" s="4"/>
    </row>
    <row r="2882" spans="1:11" x14ac:dyDescent="0.25">
      <c r="A2882">
        <v>2887</v>
      </c>
      <c r="B2882" t="s">
        <v>1075</v>
      </c>
      <c r="C2882" t="s">
        <v>3</v>
      </c>
      <c r="D2882" t="s">
        <v>1103</v>
      </c>
      <c r="E2882" t="str">
        <f t="shared" ref="E2882:E2927" si="90">IF(F2882=0,"Si","No")</f>
        <v>No</v>
      </c>
      <c r="F2882">
        <v>10</v>
      </c>
      <c r="G2882" s="2">
        <v>40</v>
      </c>
      <c r="H2882" s="4">
        <f t="shared" si="89"/>
        <v>400</v>
      </c>
      <c r="I2882" s="4"/>
      <c r="J2882">
        <v>5521</v>
      </c>
      <c r="K2882" s="4"/>
    </row>
    <row r="2883" spans="1:11" x14ac:dyDescent="0.25">
      <c r="A2883">
        <v>2888</v>
      </c>
      <c r="B2883" t="s">
        <v>1075</v>
      </c>
      <c r="C2883" t="s">
        <v>3</v>
      </c>
      <c r="D2883" t="s">
        <v>1103</v>
      </c>
      <c r="E2883" t="str">
        <f t="shared" si="90"/>
        <v>Si</v>
      </c>
      <c r="F2883">
        <v>0</v>
      </c>
      <c r="G2883" s="2">
        <v>14</v>
      </c>
      <c r="H2883" s="4">
        <f t="shared" ref="H2883:H2927" si="91">G2883*F2883</f>
        <v>0</v>
      </c>
      <c r="I2883" s="4"/>
      <c r="J2883">
        <v>5521</v>
      </c>
      <c r="K2883" s="4"/>
    </row>
    <row r="2884" spans="1:11" x14ac:dyDescent="0.25">
      <c r="A2884">
        <v>2889</v>
      </c>
      <c r="B2884" t="s">
        <v>1076</v>
      </c>
      <c r="C2884" t="s">
        <v>1</v>
      </c>
      <c r="D2884" t="s">
        <v>1110</v>
      </c>
      <c r="E2884" t="str">
        <f t="shared" si="90"/>
        <v>Si</v>
      </c>
      <c r="F2884">
        <v>0</v>
      </c>
      <c r="G2884" s="2">
        <v>19</v>
      </c>
      <c r="H2884" s="4">
        <f t="shared" si="91"/>
        <v>0</v>
      </c>
      <c r="I2884" s="4"/>
      <c r="J2884">
        <v>5628</v>
      </c>
      <c r="K2884" s="4"/>
    </row>
    <row r="2885" spans="1:11" x14ac:dyDescent="0.25">
      <c r="A2885">
        <v>2890</v>
      </c>
      <c r="B2885" t="s">
        <v>1366</v>
      </c>
      <c r="C2885" t="s">
        <v>1</v>
      </c>
      <c r="D2885" t="s">
        <v>1107</v>
      </c>
      <c r="E2885" t="str">
        <f t="shared" si="90"/>
        <v>No</v>
      </c>
      <c r="F2885">
        <v>10</v>
      </c>
      <c r="G2885" s="2">
        <v>13</v>
      </c>
      <c r="H2885" s="4">
        <f t="shared" si="91"/>
        <v>130</v>
      </c>
      <c r="I2885" s="4"/>
      <c r="J2885">
        <v>1438</v>
      </c>
      <c r="K2885" s="4"/>
    </row>
    <row r="2886" spans="1:11" x14ac:dyDescent="0.25">
      <c r="A2886">
        <v>2891</v>
      </c>
      <c r="B2886" t="s">
        <v>1366</v>
      </c>
      <c r="C2886" t="s">
        <v>1</v>
      </c>
      <c r="D2886" t="s">
        <v>1107</v>
      </c>
      <c r="E2886" t="str">
        <f t="shared" si="90"/>
        <v>Si</v>
      </c>
      <c r="F2886">
        <v>0</v>
      </c>
      <c r="G2886" s="2">
        <v>14</v>
      </c>
      <c r="H2886" s="4">
        <f t="shared" si="91"/>
        <v>0</v>
      </c>
      <c r="I2886" s="4"/>
      <c r="J2886">
        <v>1438</v>
      </c>
      <c r="K2886" s="4"/>
    </row>
    <row r="2887" spans="1:11" x14ac:dyDescent="0.25">
      <c r="A2887">
        <v>2892</v>
      </c>
      <c r="B2887" t="s">
        <v>1077</v>
      </c>
      <c r="C2887" t="s">
        <v>3</v>
      </c>
      <c r="D2887" t="s">
        <v>1103</v>
      </c>
      <c r="E2887" t="str">
        <f t="shared" si="90"/>
        <v>No</v>
      </c>
      <c r="F2887">
        <v>30</v>
      </c>
      <c r="G2887" s="2">
        <v>37</v>
      </c>
      <c r="H2887" s="4">
        <f t="shared" si="91"/>
        <v>1110</v>
      </c>
      <c r="I2887" s="4"/>
      <c r="J2887">
        <v>9240</v>
      </c>
      <c r="K2887" s="4"/>
    </row>
    <row r="2888" spans="1:11" x14ac:dyDescent="0.25">
      <c r="A2888">
        <v>2893</v>
      </c>
      <c r="B2888" t="s">
        <v>1077</v>
      </c>
      <c r="C2888" t="s">
        <v>3</v>
      </c>
      <c r="D2888" t="s">
        <v>1103</v>
      </c>
      <c r="E2888" t="str">
        <f t="shared" si="90"/>
        <v>Si</v>
      </c>
      <c r="F2888">
        <v>0</v>
      </c>
      <c r="G2888" s="2">
        <v>30</v>
      </c>
      <c r="H2888" s="4">
        <f t="shared" si="91"/>
        <v>0</v>
      </c>
      <c r="I2888" s="4"/>
      <c r="J2888">
        <v>9240</v>
      </c>
      <c r="K2888" s="4"/>
    </row>
    <row r="2889" spans="1:11" x14ac:dyDescent="0.25">
      <c r="A2889">
        <v>2894</v>
      </c>
      <c r="B2889" t="s">
        <v>1077</v>
      </c>
      <c r="C2889" t="s">
        <v>3</v>
      </c>
      <c r="D2889" t="s">
        <v>1103</v>
      </c>
      <c r="E2889" t="str">
        <f t="shared" si="90"/>
        <v>No</v>
      </c>
      <c r="F2889">
        <v>10</v>
      </c>
      <c r="G2889" s="2">
        <v>30</v>
      </c>
      <c r="H2889" s="4">
        <f t="shared" si="91"/>
        <v>300</v>
      </c>
      <c r="I2889" s="4"/>
      <c r="J2889">
        <v>9240</v>
      </c>
      <c r="K2889" s="4"/>
    </row>
    <row r="2890" spans="1:11" x14ac:dyDescent="0.25">
      <c r="A2890">
        <v>2895</v>
      </c>
      <c r="B2890" t="s">
        <v>1367</v>
      </c>
      <c r="C2890" t="s">
        <v>1</v>
      </c>
      <c r="D2890" t="s">
        <v>1112</v>
      </c>
      <c r="E2890" t="str">
        <f t="shared" si="90"/>
        <v>Si</v>
      </c>
      <c r="F2890">
        <v>0</v>
      </c>
      <c r="G2890" s="2">
        <v>25</v>
      </c>
      <c r="H2890" s="4">
        <f t="shared" si="91"/>
        <v>0</v>
      </c>
      <c r="I2890" s="4"/>
      <c r="J2890">
        <v>8808</v>
      </c>
      <c r="K2890" s="4"/>
    </row>
    <row r="2891" spans="1:11" x14ac:dyDescent="0.25">
      <c r="A2891">
        <v>2896</v>
      </c>
      <c r="B2891" t="s">
        <v>1367</v>
      </c>
      <c r="C2891" t="s">
        <v>1</v>
      </c>
      <c r="D2891" t="s">
        <v>1112</v>
      </c>
      <c r="E2891" t="str">
        <f t="shared" si="90"/>
        <v>No</v>
      </c>
      <c r="F2891">
        <v>30</v>
      </c>
      <c r="G2891" s="2">
        <v>12</v>
      </c>
      <c r="H2891" s="4">
        <f t="shared" si="91"/>
        <v>360</v>
      </c>
      <c r="I2891" s="4"/>
      <c r="J2891">
        <v>8808</v>
      </c>
      <c r="K2891" s="4"/>
    </row>
    <row r="2892" spans="1:11" x14ac:dyDescent="0.25">
      <c r="A2892">
        <v>2897</v>
      </c>
      <c r="B2892" t="s">
        <v>1368</v>
      </c>
      <c r="C2892" t="s">
        <v>1</v>
      </c>
      <c r="D2892" t="s">
        <v>1107</v>
      </c>
      <c r="E2892" t="str">
        <f t="shared" si="90"/>
        <v>No</v>
      </c>
      <c r="F2892">
        <v>20</v>
      </c>
      <c r="G2892" s="2">
        <v>30</v>
      </c>
      <c r="H2892" s="4">
        <f t="shared" si="91"/>
        <v>600</v>
      </c>
      <c r="I2892" s="4"/>
      <c r="J2892">
        <v>4175</v>
      </c>
      <c r="K2892" s="4"/>
    </row>
    <row r="2893" spans="1:11" x14ac:dyDescent="0.25">
      <c r="A2893">
        <v>2898</v>
      </c>
      <c r="B2893" t="s">
        <v>1368</v>
      </c>
      <c r="C2893" t="s">
        <v>1</v>
      </c>
      <c r="D2893" t="s">
        <v>1107</v>
      </c>
      <c r="E2893" t="str">
        <f t="shared" si="90"/>
        <v>Si</v>
      </c>
      <c r="F2893">
        <v>0</v>
      </c>
      <c r="G2893" s="2">
        <v>22</v>
      </c>
      <c r="H2893" s="4">
        <f t="shared" si="91"/>
        <v>0</v>
      </c>
      <c r="I2893" s="4"/>
      <c r="J2893">
        <v>4175</v>
      </c>
      <c r="K2893" s="4"/>
    </row>
    <row r="2894" spans="1:11" x14ac:dyDescent="0.25">
      <c r="A2894">
        <v>2899</v>
      </c>
      <c r="B2894" t="s">
        <v>1078</v>
      </c>
      <c r="C2894" t="s">
        <v>1</v>
      </c>
      <c r="D2894" t="s">
        <v>1115</v>
      </c>
      <c r="E2894" t="str">
        <f t="shared" si="90"/>
        <v>No</v>
      </c>
      <c r="F2894">
        <v>10</v>
      </c>
      <c r="G2894" s="2">
        <v>21</v>
      </c>
      <c r="H2894" s="4">
        <f t="shared" si="91"/>
        <v>210</v>
      </c>
      <c r="I2894" s="4"/>
      <c r="J2894">
        <v>9169</v>
      </c>
      <c r="K2894" s="4"/>
    </row>
    <row r="2895" spans="1:11" x14ac:dyDescent="0.25">
      <c r="A2895">
        <v>2900</v>
      </c>
      <c r="B2895" t="s">
        <v>1078</v>
      </c>
      <c r="C2895" t="s">
        <v>1</v>
      </c>
      <c r="D2895" t="s">
        <v>1115</v>
      </c>
      <c r="E2895" t="str">
        <f t="shared" si="90"/>
        <v>Si</v>
      </c>
      <c r="F2895">
        <v>0</v>
      </c>
      <c r="G2895" s="2">
        <v>12</v>
      </c>
      <c r="H2895" s="4">
        <f t="shared" si="91"/>
        <v>0</v>
      </c>
      <c r="I2895" s="4"/>
      <c r="J2895">
        <v>9169</v>
      </c>
      <c r="K2895" s="4"/>
    </row>
    <row r="2896" spans="1:11" x14ac:dyDescent="0.25">
      <c r="A2896">
        <v>2901</v>
      </c>
      <c r="B2896" t="s">
        <v>1078</v>
      </c>
      <c r="C2896" t="s">
        <v>1</v>
      </c>
      <c r="D2896" t="s">
        <v>1115</v>
      </c>
      <c r="E2896" t="str">
        <f t="shared" si="90"/>
        <v>No</v>
      </c>
      <c r="F2896">
        <v>30</v>
      </c>
      <c r="G2896" s="2">
        <v>10</v>
      </c>
      <c r="H2896" s="4">
        <f t="shared" si="91"/>
        <v>300</v>
      </c>
      <c r="I2896" s="4"/>
      <c r="J2896">
        <v>9169</v>
      </c>
      <c r="K2896" s="4"/>
    </row>
    <row r="2897" spans="1:11" x14ac:dyDescent="0.25">
      <c r="A2897">
        <v>2902</v>
      </c>
      <c r="B2897" t="s">
        <v>1079</v>
      </c>
      <c r="C2897" t="s">
        <v>1</v>
      </c>
      <c r="D2897" t="s">
        <v>1109</v>
      </c>
      <c r="E2897" t="str">
        <f t="shared" si="90"/>
        <v>Si</v>
      </c>
      <c r="F2897">
        <v>0</v>
      </c>
      <c r="G2897" s="2">
        <v>24</v>
      </c>
      <c r="H2897" s="4">
        <f t="shared" si="91"/>
        <v>0</v>
      </c>
      <c r="I2897" s="4"/>
      <c r="J2897">
        <v>1001</v>
      </c>
      <c r="K2897" s="4"/>
    </row>
    <row r="2898" spans="1:11" x14ac:dyDescent="0.25">
      <c r="A2898">
        <v>2903</v>
      </c>
      <c r="B2898" t="s">
        <v>1080</v>
      </c>
      <c r="C2898" t="s">
        <v>1</v>
      </c>
      <c r="D2898" t="s">
        <v>1109</v>
      </c>
      <c r="E2898" t="str">
        <f t="shared" si="90"/>
        <v>No</v>
      </c>
      <c r="F2898">
        <v>30</v>
      </c>
      <c r="G2898" s="2">
        <v>36</v>
      </c>
      <c r="H2898" s="4">
        <f t="shared" si="91"/>
        <v>1080</v>
      </c>
      <c r="I2898" s="4"/>
      <c r="J2898">
        <v>2989</v>
      </c>
      <c r="K2898" s="4"/>
    </row>
    <row r="2899" spans="1:11" x14ac:dyDescent="0.25">
      <c r="A2899">
        <v>2904</v>
      </c>
      <c r="B2899" t="s">
        <v>1081</v>
      </c>
      <c r="C2899" t="s">
        <v>1</v>
      </c>
      <c r="D2899" t="s">
        <v>1112</v>
      </c>
      <c r="E2899" t="str">
        <f t="shared" si="90"/>
        <v>No</v>
      </c>
      <c r="F2899">
        <v>10</v>
      </c>
      <c r="G2899" s="2">
        <v>10</v>
      </c>
      <c r="H2899" s="4">
        <f t="shared" si="91"/>
        <v>100</v>
      </c>
      <c r="I2899" s="4"/>
      <c r="J2899">
        <v>8390</v>
      </c>
      <c r="K2899" s="4"/>
    </row>
    <row r="2900" spans="1:11" x14ac:dyDescent="0.25">
      <c r="A2900">
        <v>2905</v>
      </c>
      <c r="B2900" t="s">
        <v>1081</v>
      </c>
      <c r="C2900" t="s">
        <v>1</v>
      </c>
      <c r="D2900" t="s">
        <v>1112</v>
      </c>
      <c r="E2900" t="str">
        <f t="shared" si="90"/>
        <v>Si</v>
      </c>
      <c r="F2900">
        <v>0</v>
      </c>
      <c r="G2900" s="2">
        <v>34</v>
      </c>
      <c r="H2900" s="4">
        <f t="shared" si="91"/>
        <v>0</v>
      </c>
      <c r="I2900" s="4"/>
      <c r="J2900">
        <v>8390</v>
      </c>
      <c r="K2900" s="4"/>
    </row>
    <row r="2901" spans="1:11" x14ac:dyDescent="0.25">
      <c r="A2901">
        <v>2906</v>
      </c>
      <c r="B2901" t="s">
        <v>1081</v>
      </c>
      <c r="C2901" t="s">
        <v>1</v>
      </c>
      <c r="D2901" t="s">
        <v>1112</v>
      </c>
      <c r="E2901" t="str">
        <f t="shared" si="90"/>
        <v>No</v>
      </c>
      <c r="F2901">
        <v>30</v>
      </c>
      <c r="G2901" s="2">
        <v>37</v>
      </c>
      <c r="H2901" s="4">
        <f t="shared" si="91"/>
        <v>1110</v>
      </c>
      <c r="I2901" s="4"/>
      <c r="J2901">
        <v>8390</v>
      </c>
      <c r="K2901" s="4"/>
    </row>
    <row r="2902" spans="1:11" x14ac:dyDescent="0.25">
      <c r="A2902">
        <v>2907</v>
      </c>
      <c r="B2902" t="s">
        <v>1082</v>
      </c>
      <c r="C2902" t="s">
        <v>1121</v>
      </c>
      <c r="D2902" t="s">
        <v>1108</v>
      </c>
      <c r="E2902" t="str">
        <f t="shared" si="90"/>
        <v>Si</v>
      </c>
      <c r="F2902">
        <v>0</v>
      </c>
      <c r="G2902" s="2">
        <v>27</v>
      </c>
      <c r="H2902" s="4">
        <f t="shared" si="91"/>
        <v>0</v>
      </c>
      <c r="I2902" s="4"/>
      <c r="J2902">
        <v>1807</v>
      </c>
      <c r="K2902" s="4"/>
    </row>
    <row r="2903" spans="1:11" x14ac:dyDescent="0.25">
      <c r="A2903">
        <v>2908</v>
      </c>
      <c r="B2903" t="s">
        <v>1082</v>
      </c>
      <c r="C2903" t="s">
        <v>1121</v>
      </c>
      <c r="D2903" t="s">
        <v>1108</v>
      </c>
      <c r="E2903" t="str">
        <f t="shared" si="90"/>
        <v>No</v>
      </c>
      <c r="F2903">
        <v>10</v>
      </c>
      <c r="G2903" s="2">
        <v>26</v>
      </c>
      <c r="H2903" s="4">
        <f t="shared" si="91"/>
        <v>260</v>
      </c>
      <c r="I2903" s="4"/>
      <c r="J2903">
        <v>1807</v>
      </c>
      <c r="K2903" s="4"/>
    </row>
    <row r="2904" spans="1:11" x14ac:dyDescent="0.25">
      <c r="A2904">
        <v>2909</v>
      </c>
      <c r="B2904" t="s">
        <v>1369</v>
      </c>
      <c r="C2904" t="s">
        <v>1</v>
      </c>
      <c r="D2904" t="s">
        <v>1107</v>
      </c>
      <c r="E2904" t="str">
        <f t="shared" si="90"/>
        <v>Si</v>
      </c>
      <c r="F2904">
        <v>0</v>
      </c>
      <c r="G2904" s="2">
        <v>14</v>
      </c>
      <c r="H2904" s="4">
        <f t="shared" si="91"/>
        <v>0</v>
      </c>
      <c r="I2904" s="4"/>
      <c r="J2904">
        <v>4752</v>
      </c>
      <c r="K2904" s="4"/>
    </row>
    <row r="2905" spans="1:11" x14ac:dyDescent="0.25">
      <c r="A2905">
        <v>2910</v>
      </c>
      <c r="B2905" t="s">
        <v>1369</v>
      </c>
      <c r="C2905" t="s">
        <v>1</v>
      </c>
      <c r="D2905" t="s">
        <v>1107</v>
      </c>
      <c r="E2905" t="str">
        <f t="shared" si="90"/>
        <v>No</v>
      </c>
      <c r="F2905">
        <v>10</v>
      </c>
      <c r="G2905" s="2">
        <v>29</v>
      </c>
      <c r="H2905" s="4">
        <f t="shared" si="91"/>
        <v>290</v>
      </c>
      <c r="I2905" s="4"/>
      <c r="J2905">
        <v>4752</v>
      </c>
      <c r="K2905" s="4"/>
    </row>
    <row r="2906" spans="1:11" x14ac:dyDescent="0.25">
      <c r="A2906">
        <v>2911</v>
      </c>
      <c r="B2906" t="s">
        <v>1083</v>
      </c>
      <c r="C2906" t="s">
        <v>1</v>
      </c>
      <c r="D2906" t="s">
        <v>1098</v>
      </c>
      <c r="E2906" t="str">
        <f t="shared" si="90"/>
        <v>Si</v>
      </c>
      <c r="F2906">
        <v>0</v>
      </c>
      <c r="G2906" s="2">
        <v>33</v>
      </c>
      <c r="H2906" s="4">
        <f t="shared" si="91"/>
        <v>0</v>
      </c>
      <c r="I2906" s="4"/>
      <c r="J2906">
        <v>1229</v>
      </c>
      <c r="K2906" s="4"/>
    </row>
    <row r="2907" spans="1:11" x14ac:dyDescent="0.25">
      <c r="A2907">
        <v>2912</v>
      </c>
      <c r="B2907" t="s">
        <v>1084</v>
      </c>
      <c r="C2907" t="s">
        <v>3</v>
      </c>
      <c r="D2907" t="s">
        <v>1103</v>
      </c>
      <c r="E2907" t="str">
        <f t="shared" si="90"/>
        <v>Si</v>
      </c>
      <c r="F2907">
        <v>0</v>
      </c>
      <c r="G2907" s="2">
        <v>29</v>
      </c>
      <c r="H2907" s="4">
        <f t="shared" si="91"/>
        <v>0</v>
      </c>
      <c r="I2907" s="4"/>
      <c r="J2907">
        <v>7717</v>
      </c>
      <c r="K2907" s="4"/>
    </row>
    <row r="2908" spans="1:11" x14ac:dyDescent="0.25">
      <c r="A2908">
        <v>2913</v>
      </c>
      <c r="B2908" t="s">
        <v>1084</v>
      </c>
      <c r="C2908" t="s">
        <v>3</v>
      </c>
      <c r="D2908" t="s">
        <v>1103</v>
      </c>
      <c r="E2908" t="str">
        <f t="shared" si="90"/>
        <v>No</v>
      </c>
      <c r="F2908">
        <v>30</v>
      </c>
      <c r="G2908" s="2">
        <v>11</v>
      </c>
      <c r="H2908" s="4">
        <f t="shared" si="91"/>
        <v>330</v>
      </c>
      <c r="I2908" s="4"/>
      <c r="J2908">
        <v>7717</v>
      </c>
      <c r="K2908" s="4"/>
    </row>
    <row r="2909" spans="1:11" x14ac:dyDescent="0.25">
      <c r="A2909">
        <v>2914</v>
      </c>
      <c r="B2909" t="s">
        <v>1084</v>
      </c>
      <c r="C2909" t="s">
        <v>3</v>
      </c>
      <c r="D2909" t="s">
        <v>1103</v>
      </c>
      <c r="E2909" t="str">
        <f t="shared" si="90"/>
        <v>No</v>
      </c>
      <c r="F2909">
        <v>10</v>
      </c>
      <c r="G2909" s="2">
        <v>13</v>
      </c>
      <c r="H2909" s="4">
        <f t="shared" si="91"/>
        <v>130</v>
      </c>
      <c r="I2909" s="4"/>
      <c r="J2909">
        <v>7717</v>
      </c>
      <c r="K2909" s="4"/>
    </row>
    <row r="2910" spans="1:11" x14ac:dyDescent="0.25">
      <c r="A2910">
        <v>2915</v>
      </c>
      <c r="B2910" t="s">
        <v>1084</v>
      </c>
      <c r="C2910" t="s">
        <v>3</v>
      </c>
      <c r="D2910" t="s">
        <v>1103</v>
      </c>
      <c r="E2910" t="str">
        <f t="shared" si="90"/>
        <v>No</v>
      </c>
      <c r="F2910">
        <v>20</v>
      </c>
      <c r="G2910" s="2">
        <v>29</v>
      </c>
      <c r="H2910" s="4">
        <f t="shared" si="91"/>
        <v>580</v>
      </c>
      <c r="I2910" s="4"/>
      <c r="J2910">
        <v>7717</v>
      </c>
      <c r="K2910" s="4"/>
    </row>
    <row r="2911" spans="1:11" x14ac:dyDescent="0.25">
      <c r="A2911">
        <v>2916</v>
      </c>
      <c r="B2911" t="s">
        <v>1085</v>
      </c>
      <c r="C2911" t="s">
        <v>30</v>
      </c>
      <c r="D2911" t="s">
        <v>1117</v>
      </c>
      <c r="E2911" t="str">
        <f t="shared" si="90"/>
        <v>No</v>
      </c>
      <c r="F2911">
        <v>30</v>
      </c>
      <c r="G2911" s="2">
        <v>14</v>
      </c>
      <c r="H2911" s="4">
        <f t="shared" si="91"/>
        <v>420</v>
      </c>
      <c r="I2911" s="4"/>
      <c r="J2911">
        <v>2950</v>
      </c>
      <c r="K2911" s="4"/>
    </row>
    <row r="2912" spans="1:11" x14ac:dyDescent="0.25">
      <c r="A2912">
        <v>2917</v>
      </c>
      <c r="B2912" t="s">
        <v>1085</v>
      </c>
      <c r="C2912" t="s">
        <v>30</v>
      </c>
      <c r="D2912" t="s">
        <v>1117</v>
      </c>
      <c r="E2912" t="str">
        <f t="shared" si="90"/>
        <v>No</v>
      </c>
      <c r="F2912">
        <v>10</v>
      </c>
      <c r="G2912" s="2">
        <v>22</v>
      </c>
      <c r="H2912" s="4">
        <f t="shared" si="91"/>
        <v>220</v>
      </c>
      <c r="I2912" s="4"/>
      <c r="J2912">
        <v>2950</v>
      </c>
      <c r="K2912" s="4"/>
    </row>
    <row r="2913" spans="1:11" x14ac:dyDescent="0.25">
      <c r="A2913">
        <v>2918</v>
      </c>
      <c r="B2913" t="s">
        <v>1085</v>
      </c>
      <c r="C2913" t="s">
        <v>30</v>
      </c>
      <c r="D2913" t="s">
        <v>1117</v>
      </c>
      <c r="E2913" t="str">
        <f t="shared" si="90"/>
        <v>Si</v>
      </c>
      <c r="F2913">
        <v>0</v>
      </c>
      <c r="G2913" s="2">
        <v>25</v>
      </c>
      <c r="H2913" s="4">
        <f t="shared" si="91"/>
        <v>0</v>
      </c>
      <c r="I2913" s="4"/>
      <c r="J2913">
        <v>2950</v>
      </c>
      <c r="K2913" s="4"/>
    </row>
    <row r="2914" spans="1:11" x14ac:dyDescent="0.25">
      <c r="A2914">
        <v>2919</v>
      </c>
      <c r="B2914" t="s">
        <v>1086</v>
      </c>
      <c r="C2914" t="s">
        <v>1121</v>
      </c>
      <c r="D2914" t="s">
        <v>1109</v>
      </c>
      <c r="E2914" t="str">
        <f t="shared" si="90"/>
        <v>Si</v>
      </c>
      <c r="F2914">
        <v>0</v>
      </c>
      <c r="G2914" s="2">
        <v>18</v>
      </c>
      <c r="H2914" s="4">
        <f t="shared" si="91"/>
        <v>0</v>
      </c>
      <c r="I2914" s="4"/>
      <c r="J2914">
        <v>2936</v>
      </c>
      <c r="K2914" s="4"/>
    </row>
    <row r="2915" spans="1:11" x14ac:dyDescent="0.25">
      <c r="A2915">
        <v>2920</v>
      </c>
      <c r="B2915" t="s">
        <v>1087</v>
      </c>
      <c r="C2915" t="s">
        <v>1</v>
      </c>
      <c r="D2915" t="s">
        <v>1109</v>
      </c>
      <c r="E2915" t="str">
        <f t="shared" si="90"/>
        <v>Si</v>
      </c>
      <c r="F2915">
        <v>0</v>
      </c>
      <c r="G2915" s="2">
        <v>19</v>
      </c>
      <c r="H2915" s="4">
        <f t="shared" si="91"/>
        <v>0</v>
      </c>
      <c r="I2915" s="4"/>
      <c r="J2915">
        <v>9552</v>
      </c>
      <c r="K2915" s="4"/>
    </row>
    <row r="2916" spans="1:11" x14ac:dyDescent="0.25">
      <c r="A2916">
        <v>2921</v>
      </c>
      <c r="B2916" t="s">
        <v>1087</v>
      </c>
      <c r="C2916" t="s">
        <v>1</v>
      </c>
      <c r="D2916" t="s">
        <v>1109</v>
      </c>
      <c r="E2916" t="str">
        <f t="shared" si="90"/>
        <v>No</v>
      </c>
      <c r="F2916">
        <v>30</v>
      </c>
      <c r="G2916" s="2">
        <v>13</v>
      </c>
      <c r="H2916" s="4">
        <f t="shared" si="91"/>
        <v>390</v>
      </c>
      <c r="I2916" s="4"/>
      <c r="J2916">
        <v>9552</v>
      </c>
      <c r="K2916" s="4"/>
    </row>
    <row r="2917" spans="1:11" x14ac:dyDescent="0.25">
      <c r="A2917">
        <v>2922</v>
      </c>
      <c r="B2917" t="s">
        <v>1087</v>
      </c>
      <c r="C2917" t="s">
        <v>1</v>
      </c>
      <c r="D2917" t="s">
        <v>1109</v>
      </c>
      <c r="E2917" t="str">
        <f t="shared" si="90"/>
        <v>No</v>
      </c>
      <c r="F2917">
        <v>10</v>
      </c>
      <c r="G2917" s="2">
        <v>29</v>
      </c>
      <c r="H2917" s="4">
        <f t="shared" si="91"/>
        <v>290</v>
      </c>
      <c r="I2917" s="4"/>
      <c r="J2917">
        <v>9552</v>
      </c>
      <c r="K2917" s="4"/>
    </row>
    <row r="2918" spans="1:11" x14ac:dyDescent="0.25">
      <c r="A2918">
        <v>2923</v>
      </c>
      <c r="B2918" t="s">
        <v>1088</v>
      </c>
      <c r="C2918" t="s">
        <v>1</v>
      </c>
      <c r="D2918" t="s">
        <v>1107</v>
      </c>
      <c r="E2918" t="str">
        <f t="shared" si="90"/>
        <v>Si</v>
      </c>
      <c r="F2918">
        <v>0</v>
      </c>
      <c r="G2918" s="2">
        <v>13</v>
      </c>
      <c r="H2918" s="4">
        <f t="shared" si="91"/>
        <v>0</v>
      </c>
      <c r="I2918" s="4"/>
      <c r="J2918">
        <v>5578</v>
      </c>
      <c r="K2918" s="4"/>
    </row>
    <row r="2919" spans="1:11" x14ac:dyDescent="0.25">
      <c r="A2919">
        <v>2924</v>
      </c>
      <c r="B2919" t="s">
        <v>1088</v>
      </c>
      <c r="C2919" t="s">
        <v>1</v>
      </c>
      <c r="D2919" t="s">
        <v>1107</v>
      </c>
      <c r="E2919" t="str">
        <f t="shared" si="90"/>
        <v>No</v>
      </c>
      <c r="F2919">
        <v>10</v>
      </c>
      <c r="G2919" s="2">
        <v>22</v>
      </c>
      <c r="H2919" s="4">
        <f t="shared" si="91"/>
        <v>220</v>
      </c>
      <c r="I2919" s="4"/>
      <c r="J2919">
        <v>5578</v>
      </c>
      <c r="K2919" s="4"/>
    </row>
    <row r="2920" spans="1:11" x14ac:dyDescent="0.25">
      <c r="A2920">
        <v>2925</v>
      </c>
      <c r="B2920" t="s">
        <v>1089</v>
      </c>
      <c r="C2920" t="s">
        <v>1</v>
      </c>
      <c r="D2920" t="s">
        <v>1107</v>
      </c>
      <c r="E2920" t="str">
        <f t="shared" si="90"/>
        <v>Si</v>
      </c>
      <c r="F2920">
        <v>0</v>
      </c>
      <c r="G2920" s="2">
        <v>21</v>
      </c>
      <c r="H2920" s="4">
        <f t="shared" si="91"/>
        <v>0</v>
      </c>
      <c r="I2920" s="4"/>
      <c r="J2920">
        <v>7298</v>
      </c>
      <c r="K2920" s="4"/>
    </row>
    <row r="2921" spans="1:11" x14ac:dyDescent="0.25">
      <c r="A2921">
        <v>2926</v>
      </c>
      <c r="B2921" t="s">
        <v>1089</v>
      </c>
      <c r="C2921" t="s">
        <v>1</v>
      </c>
      <c r="D2921" t="s">
        <v>1107</v>
      </c>
      <c r="E2921" t="str">
        <f t="shared" si="90"/>
        <v>No</v>
      </c>
      <c r="F2921">
        <v>30</v>
      </c>
      <c r="G2921" s="2">
        <v>12</v>
      </c>
      <c r="H2921" s="4">
        <f t="shared" si="91"/>
        <v>360</v>
      </c>
      <c r="I2921" s="4"/>
      <c r="J2921">
        <v>7298</v>
      </c>
      <c r="K2921" s="4"/>
    </row>
    <row r="2922" spans="1:11" x14ac:dyDescent="0.25">
      <c r="A2922">
        <v>2927</v>
      </c>
      <c r="B2922" t="s">
        <v>1090</v>
      </c>
      <c r="C2922" t="s">
        <v>1</v>
      </c>
      <c r="D2922" t="s">
        <v>1109</v>
      </c>
      <c r="E2922" t="str">
        <f t="shared" si="90"/>
        <v>Si</v>
      </c>
      <c r="F2922">
        <v>0</v>
      </c>
      <c r="G2922" s="2">
        <v>17</v>
      </c>
      <c r="H2922" s="4">
        <f t="shared" si="91"/>
        <v>0</v>
      </c>
      <c r="I2922" s="4"/>
      <c r="J2922">
        <v>5759</v>
      </c>
      <c r="K2922" s="4"/>
    </row>
    <row r="2923" spans="1:11" x14ac:dyDescent="0.25">
      <c r="A2923">
        <v>2928</v>
      </c>
      <c r="B2923" t="s">
        <v>1091</v>
      </c>
      <c r="C2923" t="s">
        <v>1</v>
      </c>
      <c r="D2923" t="s">
        <v>1114</v>
      </c>
      <c r="E2923" t="str">
        <f t="shared" si="90"/>
        <v>No</v>
      </c>
      <c r="F2923">
        <v>30</v>
      </c>
      <c r="G2923" s="2">
        <v>18</v>
      </c>
      <c r="H2923" s="4">
        <f t="shared" si="91"/>
        <v>540</v>
      </c>
      <c r="I2923" s="4"/>
      <c r="J2923">
        <v>2943</v>
      </c>
      <c r="K2923" s="4"/>
    </row>
    <row r="2924" spans="1:11" x14ac:dyDescent="0.25">
      <c r="A2924">
        <v>2929</v>
      </c>
      <c r="B2924" t="s">
        <v>1091</v>
      </c>
      <c r="C2924" t="s">
        <v>1</v>
      </c>
      <c r="D2924" t="s">
        <v>1114</v>
      </c>
      <c r="E2924" t="str">
        <f t="shared" si="90"/>
        <v>Si</v>
      </c>
      <c r="F2924">
        <v>0</v>
      </c>
      <c r="G2924" s="2">
        <v>21</v>
      </c>
      <c r="H2924" s="4">
        <f t="shared" si="91"/>
        <v>0</v>
      </c>
      <c r="I2924" s="4"/>
      <c r="J2924">
        <v>2943</v>
      </c>
      <c r="K2924" s="4"/>
    </row>
    <row r="2925" spans="1:11" x14ac:dyDescent="0.25">
      <c r="A2925">
        <v>2930</v>
      </c>
      <c r="B2925" t="s">
        <v>1091</v>
      </c>
      <c r="C2925" t="s">
        <v>1</v>
      </c>
      <c r="D2925" t="s">
        <v>1114</v>
      </c>
      <c r="E2925" t="str">
        <f t="shared" si="90"/>
        <v>No</v>
      </c>
      <c r="F2925">
        <v>10</v>
      </c>
      <c r="G2925" s="2">
        <v>29</v>
      </c>
      <c r="H2925" s="4">
        <f t="shared" si="91"/>
        <v>290</v>
      </c>
      <c r="I2925" s="4"/>
      <c r="J2925">
        <v>2943</v>
      </c>
      <c r="K2925" s="4"/>
    </row>
    <row r="2926" spans="1:11" x14ac:dyDescent="0.25">
      <c r="A2926">
        <v>2931</v>
      </c>
      <c r="B2926" t="s">
        <v>1092</v>
      </c>
      <c r="D2926" t="s">
        <v>1115</v>
      </c>
      <c r="E2926" t="str">
        <f t="shared" si="90"/>
        <v>Si</v>
      </c>
      <c r="F2926">
        <v>0</v>
      </c>
      <c r="G2926" s="2">
        <v>10</v>
      </c>
      <c r="H2926" s="4">
        <f t="shared" si="91"/>
        <v>0</v>
      </c>
      <c r="I2926" s="4"/>
      <c r="J2926">
        <v>2818</v>
      </c>
      <c r="K2926" s="4"/>
    </row>
    <row r="2927" spans="1:11" x14ac:dyDescent="0.25">
      <c r="A2927">
        <v>2932</v>
      </c>
      <c r="B2927" t="s">
        <v>1092</v>
      </c>
      <c r="C2927" t="s">
        <v>1</v>
      </c>
      <c r="D2927" t="s">
        <v>1115</v>
      </c>
      <c r="E2927" t="str">
        <f t="shared" si="90"/>
        <v>No</v>
      </c>
      <c r="F2927">
        <v>20</v>
      </c>
      <c r="G2927" s="2">
        <v>11</v>
      </c>
      <c r="H2927" s="4">
        <f t="shared" si="91"/>
        <v>220</v>
      </c>
      <c r="I2927" s="4"/>
      <c r="J2927">
        <v>2818</v>
      </c>
      <c r="K2927" s="4"/>
    </row>
    <row r="2928" spans="1:11" x14ac:dyDescent="0.25">
      <c r="H2928" s="4"/>
      <c r="I2928" s="4"/>
      <c r="K2928" s="4"/>
    </row>
  </sheetData>
  <mergeCells count="1">
    <mergeCell ref="L2:Q26"/>
  </mergeCells>
  <conditionalFormatting sqref="E1:E1048576">
    <cfRule type="containsText" dxfId="5" priority="1" operator="containsText" text="Si">
      <formula>NOT(ISERROR(SEARCH("Si",E1)))</formula>
    </cfRule>
  </conditionalFormatting>
  <conditionalFormatting sqref="A2:A2927">
    <cfRule type="duplicateValues" dxfId="4" priority="7"/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93E74A-997B-4CE5-856B-D3F91F8261F8}">
  <dimension ref="A1:C28"/>
  <sheetViews>
    <sheetView zoomScale="115" zoomScaleNormal="160" workbookViewId="0"/>
  </sheetViews>
  <sheetFormatPr defaultRowHeight="13.2" x14ac:dyDescent="0.25"/>
  <cols>
    <col min="1" max="1" width="5" customWidth="1"/>
    <col min="2" max="2" width="26.109375" bestFit="1" customWidth="1"/>
    <col min="3" max="3" width="22.6640625" bestFit="1" customWidth="1"/>
  </cols>
  <sheetData>
    <row r="1" spans="1:3" x14ac:dyDescent="0.25">
      <c r="A1" t="s">
        <v>1106</v>
      </c>
      <c r="B1" t="s">
        <v>1105</v>
      </c>
    </row>
    <row r="2" spans="1:3" x14ac:dyDescent="0.25">
      <c r="A2">
        <v>5</v>
      </c>
      <c r="B2" s="5" t="str">
        <f>VLOOKUP(CERCA!A2,ESE!A1:F2927,5)</f>
        <v>No</v>
      </c>
      <c r="C2" s="5"/>
    </row>
    <row r="3" spans="1:3" x14ac:dyDescent="0.25">
      <c r="A3">
        <v>6</v>
      </c>
      <c r="B3" s="5" t="str">
        <f>VLOOKUP(CERCA!A3,ESE!A2:F2928,5)</f>
        <v>Si</v>
      </c>
    </row>
    <row r="4" spans="1:3" x14ac:dyDescent="0.25">
      <c r="A4">
        <v>8</v>
      </c>
      <c r="B4" s="5" t="str">
        <f>VLOOKUP(CERCA!A4,ESE!A3:F2929,5)</f>
        <v>No</v>
      </c>
    </row>
    <row r="5" spans="1:3" x14ac:dyDescent="0.25">
      <c r="A5">
        <v>9</v>
      </c>
      <c r="B5" s="5" t="str">
        <f>VLOOKUP(CERCA!A5,ESE!A4:F2930,5)</f>
        <v>No</v>
      </c>
    </row>
    <row r="6" spans="1:3" x14ac:dyDescent="0.25">
      <c r="A6">
        <v>10</v>
      </c>
      <c r="B6" s="5" t="str">
        <f>VLOOKUP(CERCA!A6,ESE!A5:F2931,5)</f>
        <v>No</v>
      </c>
    </row>
    <row r="7" spans="1:3" x14ac:dyDescent="0.25">
      <c r="A7">
        <v>11</v>
      </c>
      <c r="B7" s="5" t="str">
        <f>VLOOKUP(CERCA!A7,ESE!A6:F2932,5)</f>
        <v>Si</v>
      </c>
    </row>
    <row r="8" spans="1:3" x14ac:dyDescent="0.25">
      <c r="A8">
        <v>12</v>
      </c>
      <c r="B8" s="5" t="str">
        <f>VLOOKUP(CERCA!A8,ESE!A7:F2933,5)</f>
        <v>No</v>
      </c>
    </row>
    <row r="9" spans="1:3" x14ac:dyDescent="0.25">
      <c r="A9">
        <v>13</v>
      </c>
      <c r="B9" s="5" t="str">
        <f>VLOOKUP(CERCA!A9,ESE!A8:F2934,5)</f>
        <v>Si</v>
      </c>
    </row>
    <row r="10" spans="1:3" x14ac:dyDescent="0.25">
      <c r="A10">
        <v>185</v>
      </c>
      <c r="B10" s="5" t="str">
        <f>VLOOKUP(CERCA!A10,ESE!A9:F2935,5)</f>
        <v>No</v>
      </c>
    </row>
    <row r="11" spans="1:3" x14ac:dyDescent="0.25">
      <c r="A11">
        <v>23</v>
      </c>
      <c r="B11" s="5" t="str">
        <f>VLOOKUP(CERCA!A11,ESE!A10:F2936,5)</f>
        <v>No</v>
      </c>
    </row>
    <row r="12" spans="1:3" x14ac:dyDescent="0.25">
      <c r="A12">
        <v>24</v>
      </c>
      <c r="B12" s="5" t="str">
        <f>VLOOKUP(CERCA!A12,ESE!A11:F2937,5)</f>
        <v>Si</v>
      </c>
    </row>
    <row r="13" spans="1:3" x14ac:dyDescent="0.25">
      <c r="A13">
        <v>25</v>
      </c>
      <c r="B13" s="5" t="str">
        <f>VLOOKUP(CERCA!A13,ESE!A12:F2938,5)</f>
        <v>No</v>
      </c>
    </row>
    <row r="14" spans="1:3" x14ac:dyDescent="0.25">
      <c r="A14">
        <v>26</v>
      </c>
      <c r="B14" s="5" t="str">
        <f>VLOOKUP(CERCA!A14,ESE!A13:F2939,5)</f>
        <v>No</v>
      </c>
    </row>
    <row r="15" spans="1:3" x14ac:dyDescent="0.25">
      <c r="A15">
        <v>27</v>
      </c>
      <c r="B15" s="5" t="str">
        <f>VLOOKUP(CERCA!A15,ESE!A14:F2940,5)</f>
        <v>Si</v>
      </c>
    </row>
    <row r="16" spans="1:3" x14ac:dyDescent="0.25">
      <c r="A16">
        <v>200</v>
      </c>
      <c r="B16" s="5" t="str">
        <f>VLOOKUP(CERCA!A16,ESE!A15:F2941,5)</f>
        <v>No</v>
      </c>
    </row>
    <row r="17" spans="1:2" x14ac:dyDescent="0.25">
      <c r="A17">
        <v>29</v>
      </c>
      <c r="B17" s="5" t="str">
        <f>VLOOKUP(CERCA!A17,ESE!A16:F2942,5)</f>
        <v>No</v>
      </c>
    </row>
    <row r="18" spans="1:2" x14ac:dyDescent="0.25">
      <c r="A18">
        <v>30</v>
      </c>
      <c r="B18" s="5" t="str">
        <f>VLOOKUP(CERCA!A18,ESE!A17:F2943,5)</f>
        <v>No</v>
      </c>
    </row>
    <row r="19" spans="1:2" x14ac:dyDescent="0.25">
      <c r="A19">
        <v>31</v>
      </c>
      <c r="B19" s="5" t="str">
        <f>VLOOKUP(CERCA!A19,ESE!A18:F2944,5)</f>
        <v>Si</v>
      </c>
    </row>
    <row r="20" spans="1:2" x14ac:dyDescent="0.25">
      <c r="A20">
        <v>32</v>
      </c>
      <c r="B20" s="5" t="str">
        <f>VLOOKUP(CERCA!A20,ESE!A19:F2945,5)</f>
        <v>No</v>
      </c>
    </row>
    <row r="21" spans="1:2" x14ac:dyDescent="0.25">
      <c r="A21">
        <v>33</v>
      </c>
      <c r="B21" s="5" t="str">
        <f>VLOOKUP(CERCA!A21,ESE!A20:F2946,5)</f>
        <v>No</v>
      </c>
    </row>
    <row r="22" spans="1:2" x14ac:dyDescent="0.25">
      <c r="A22">
        <v>34</v>
      </c>
      <c r="B22" s="5" t="str">
        <f>VLOOKUP(CERCA!A22,ESE!A21:F2947,5)</f>
        <v>No</v>
      </c>
    </row>
    <row r="23" spans="1:2" x14ac:dyDescent="0.25">
      <c r="A23">
        <v>35</v>
      </c>
      <c r="B23" s="5" t="str">
        <f>VLOOKUP(CERCA!A23,ESE!A22:F2948,5)</f>
        <v>Si</v>
      </c>
    </row>
    <row r="24" spans="1:2" x14ac:dyDescent="0.25">
      <c r="A24">
        <v>36</v>
      </c>
      <c r="B24" s="5" t="str">
        <f>VLOOKUP(CERCA!A24,ESE!A23:F2949,5)</f>
        <v>No</v>
      </c>
    </row>
    <row r="25" spans="1:2" x14ac:dyDescent="0.25">
      <c r="A25">
        <v>37</v>
      </c>
      <c r="B25" s="5" t="str">
        <f>VLOOKUP(CERCA!A25,ESE!A24:F2950,5)</f>
        <v>No</v>
      </c>
    </row>
    <row r="26" spans="1:2" x14ac:dyDescent="0.25">
      <c r="A26">
        <v>38</v>
      </c>
      <c r="B26" s="5" t="str">
        <f>VLOOKUP(CERCA!A26,ESE!A25:F2951,5)</f>
        <v>Si</v>
      </c>
    </row>
    <row r="27" spans="1:2" x14ac:dyDescent="0.25">
      <c r="A27">
        <v>100</v>
      </c>
      <c r="B27" s="5" t="str">
        <f>VLOOKUP(CERCA!A27,ESE!A26:F2952,5)</f>
        <v>No</v>
      </c>
    </row>
    <row r="28" spans="1:2" x14ac:dyDescent="0.25">
      <c r="A28">
        <v>40</v>
      </c>
      <c r="B28" s="5" t="str">
        <f>VLOOKUP(CERCA!A28,ESE!A27:F2953,5)</f>
        <v>No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4E059-14A5-4639-8A69-27C66D7C9386}">
  <dimension ref="B3:C8"/>
  <sheetViews>
    <sheetView topLeftCell="A7" zoomScale="140" zoomScaleNormal="140" workbookViewId="0">
      <selection activeCell="C3" sqref="C3"/>
    </sheetView>
  </sheetViews>
  <sheetFormatPr defaultRowHeight="13.2" x14ac:dyDescent="0.25"/>
  <cols>
    <col min="2" max="2" width="19.6640625" customWidth="1"/>
    <col min="3" max="3" width="13.109375" customWidth="1"/>
  </cols>
  <sheetData>
    <row r="3" spans="2:3" x14ac:dyDescent="0.25">
      <c r="B3" t="s">
        <v>1106</v>
      </c>
      <c r="C3" s="6">
        <v>39</v>
      </c>
    </row>
    <row r="5" spans="2:3" x14ac:dyDescent="0.25">
      <c r="B5" t="s">
        <v>1105</v>
      </c>
      <c r="C5">
        <f>VLOOKUP(MASCHERA!C3,ESE!A1:J2927,6,FALSE)</f>
        <v>20</v>
      </c>
    </row>
    <row r="6" spans="2:3" x14ac:dyDescent="0.25">
      <c r="B6" t="s">
        <v>1122</v>
      </c>
      <c r="C6" s="11">
        <f>VLOOKUP(MASCHERA!C3,ESE!A$1:J$2927,8,FALSE)</f>
        <v>640</v>
      </c>
    </row>
    <row r="7" spans="2:3" x14ac:dyDescent="0.25">
      <c r="B7" t="s">
        <v>1099</v>
      </c>
      <c r="C7" s="12" t="str">
        <f>VLOOKUP(C3,ESE!A$1:J$2927,5)</f>
        <v>No</v>
      </c>
    </row>
    <row r="8" spans="2:3" x14ac:dyDescent="0.25">
      <c r="B8" t="s">
        <v>1100</v>
      </c>
      <c r="C8" s="12" t="str">
        <f>VLOOKUP(C3,ESE!A$1:B$2927,2)</f>
        <v>A9627878</v>
      </c>
    </row>
  </sheetData>
  <sheetProtection sheet="1" objects="1" scenarios="1" selectLockedCells="1"/>
  <protectedRanges>
    <protectedRange sqref="C3" name="ID"/>
  </protectedRanges>
  <dataValidations count="1">
    <dataValidation type="list" allowBlank="1" showInputMessage="1" showErrorMessage="1" sqref="C3" xr:uid="{C97D604C-114D-46D4-9E82-40B347443C24}">
      <formula1>ID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6 m 5 p V v u g f K u m A A A A 9 g A A A B I A H A B D b 2 5 m a W c v U G F j a 2 F n Z S 5 4 b W w g o h g A K K A U A A A A A A A A A A A A A A A A A A A A A A A A A A A A h Y 8 x D o I w G I W v Q r r T l m o M I a U k O r h I Y m J i X J t S o R F + D C 2 W u z l 4 J K 8 g R l E 3 x / e 9 b 3 j v f r 3 x b G j q 4 K I 7 a 1 p I U Y Q p C j S o t j B Q p q h 3 x z B G m e B b q U 6 y 1 M E o g 0 0 G W 6 S o c u 6 c E O K 9 x 3 6 G 2 6 4 k j N K I H P L N T l W 6 k e g j m / 9 y a M A 6 C U o j w f e v M Y L h K J r j e M E w 5 W S C P D f w F d i 4 9 9 n + Q L 7 q a 9 d 3 W m g I 1 0 t O p s j J + 4 N 4 A F B L A w Q U A A I A C A D q b m l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6 m 5 p V i i K R 7 g O A A A A E Q A A A B M A H A B G b 3 J t d W x h c y 9 T Z W N 0 a W 9 u M S 5 t I K I Y A C i g F A A A A A A A A A A A A A A A A A A A A A A A A A A A A C t O T S 7 J z M 9 T C I b Q h t Y A U E s B A i 0 A F A A C A A g A 6 m 5 p V v u g f K u m A A A A 9 g A A A B I A A A A A A A A A A A A A A A A A A A A A A E N v b m Z p Z y 9 Q Y W N r Y W d l L n h t b F B L A Q I t A B Q A A g A I A O p u a V Y P y u m r p A A A A O k A A A A T A A A A A A A A A A A A A A A A A P I A A A B b Q 2 9 u d G V u d F 9 U e X B l c 1 0 u e G 1 s U E s B A i 0 A F A A C A A g A 6 m 5 p V i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N d X u n t m 5 5 F D h 8 Z L n P p s v W 8 A A A A A A g A A A A A A E G Y A A A A B A A A g A A A A 6 + X N 1 K 0 4 K C j r X E I D 8 d j Y P / 7 E R 2 b t S a x O N Y r E U p R O O A E A A A A A D o A A A A A C A A A g A A A A L 3 m + t D H 8 3 H e l E 8 + C b t R F 8 t A f c O 7 T D y x K V 2 i f Y U 4 K I 9 Z Q A A A A 6 l c 9 I P E y b I w a F l s Q 4 H B M V y m q / k g 6 F m Q p s x Z U I I U b 7 y t 9 E g 8 L o i o 1 K x f 2 B r S I Q e 7 9 i B H b 8 E 0 O U + Y + 5 E T / Q a p a 1 W + P y F h G j n Z 0 3 U 1 T i w I v z Z x A A A A A / m i N m v c j t a o g j u d 4 Z T O A T y O 7 6 W m H G i V 0 i M 3 w u i q s g a N q z D / y g r 6 X C d n F v i 2 w L u 7 C z b 7 C 0 f H F + 9 H O Z q P s 2 d U j H Q = = < / D a t a M a s h u p > 
</file>

<file path=customXml/itemProps1.xml><?xml version="1.0" encoding="utf-8"?>
<ds:datastoreItem xmlns:ds="http://schemas.openxmlformats.org/officeDocument/2006/customXml" ds:itemID="{6B078F9B-8094-4F8C-8D36-528D1D8806E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5</vt:i4>
      </vt:variant>
      <vt:variant>
        <vt:lpstr>Intervalli denominati</vt:lpstr>
      </vt:variant>
      <vt:variant>
        <vt:i4>6</vt:i4>
      </vt:variant>
    </vt:vector>
  </HeadingPairs>
  <TitlesOfParts>
    <vt:vector size="11" baseType="lpstr">
      <vt:lpstr>Pivot 1 </vt:lpstr>
      <vt:lpstr>Pivot 2</vt:lpstr>
      <vt:lpstr>ESE</vt:lpstr>
      <vt:lpstr>CERCA</vt:lpstr>
      <vt:lpstr>MASCHERA</vt:lpstr>
      <vt:lpstr>ID</vt:lpstr>
      <vt:lpstr>MAGAZZINO</vt:lpstr>
      <vt:lpstr>PAESE</vt:lpstr>
      <vt:lpstr>PREZZO_UNITARIO</vt:lpstr>
      <vt:lpstr>QUANT</vt:lpstr>
      <vt:lpstr>TERMINATO</vt:lpstr>
    </vt:vector>
  </TitlesOfParts>
  <Company>SAINT-GOBAIN 1.8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Feo, Emilia</dc:creator>
  <cp:lastModifiedBy>T .</cp:lastModifiedBy>
  <dcterms:created xsi:type="dcterms:W3CDTF">2015-10-05T16:23:47Z</dcterms:created>
  <dcterms:modified xsi:type="dcterms:W3CDTF">2023-03-14T17:02:01Z</dcterms:modified>
</cp:coreProperties>
</file>