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/>
  </bookViews>
  <sheets>
    <sheet name="Trend forecast" sheetId="1" r:id="rId1"/>
    <sheet name="Regression Results" sheetId="4" r:id="rId2"/>
    <sheet name="Regression Analysis" sheetId="2" r:id="rId3"/>
  </sheets>
  <calcPr calcId="152511"/>
</workbook>
</file>

<file path=xl/calcChain.xml><?xml version="1.0" encoding="utf-8"?>
<calcChain xmlns="http://schemas.openxmlformats.org/spreadsheetml/2006/main">
  <c r="B9" i="1" l="1"/>
  <c r="B8" i="1"/>
  <c r="B7" i="1"/>
</calcChain>
</file>

<file path=xl/sharedStrings.xml><?xml version="1.0" encoding="utf-8"?>
<sst xmlns="http://schemas.openxmlformats.org/spreadsheetml/2006/main" count="34" uniqueCount="30">
  <si>
    <t>Year</t>
  </si>
  <si>
    <t>Sales</t>
  </si>
  <si>
    <t>Cost of Goods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</si>
  <si>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</si>
  <si>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</si>
  <si>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</si>
  <si>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</si>
  <si>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</si>
  <si>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</si>
  <si>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</si>
  <si>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</si>
  <si>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</si>
  <si>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</si>
  <si>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</si>
  <si>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</si>
  <si>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</si>
  <si>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</si>
  <si>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</si>
  <si>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</si>
  <si>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</si>
  <si>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</si>
  <si>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</si>
  <si>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</si>
  <si>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</si>
  <si>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</si>
  <si>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</si>
  <si>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</si>
  <si>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y, dependent varaiable is cost of goods</t>
  </si>
  <si>
    <t>x, independent thng, is sales of goods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</si>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</sst>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 forecast'!$B$1</c:f>
              <c:strCache>
                <c:ptCount val="1"/>
                <c:pt idx="0">
                  <c:v>Sales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3"/>
            <c:dispRSqr val="0"/>
            <c:dispEq val="1"/>
            <c:trendlineLbl>
              <c:layout/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xVal>
            <c:numRef>
              <c:f>'Trend forecast'!$A$2:$A$9</c:f>
              <c:numCache>
                <c:formatCode>General</c:formatCode>
                <c:ptCount val="8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</c:numCache>
            </c:numRef>
          </c:xVal>
          <c:yVal>
            <c:numRef>
              <c:f>'Trend forecast'!$B$2:$B$9</c:f>
              <c:numCache>
                <c:formatCode>#,##0</c:formatCode>
                <c:ptCount val="8"/>
                <c:pt idx="0">
                  <c:v>1890532</c:v>
                </c:pt>
                <c:pt idx="1">
                  <c:v>2098490</c:v>
                </c:pt>
                <c:pt idx="2">
                  <c:v>2350308</c:v>
                </c:pt>
                <c:pt idx="3">
                  <c:v>3432000</c:v>
                </c:pt>
                <c:pt idx="4">
                  <c:v>3850000</c:v>
                </c:pt>
                <c:pt idx="5">
                  <c:v>4299999.7999999523</c:v>
                </c:pt>
                <c:pt idx="6">
                  <c:v>4825244.3999999762</c:v>
                </c:pt>
                <c:pt idx="7">
                  <c:v>5350488.9999998808</c:v>
                </c:pt>
              </c:numCache>
            </c:numRef>
          </c:yVal>
          <c:smooth val="0"/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axId val="164908520"/>
        <c:axId val="164907736"/>
      </c:scatterChart>
      <c:valAx>
        <c:axId val="164908520"/>
        <c:scaling>
          <c:orientation val="minMax"/>
          <c:max val="2011"/>
          <c:min val="200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907736"/>
        <c:crosses val="autoZero"/>
        <c:crossBetween val="midCat"/>
        <c:majorUnit val="1"/>
        <c:minorUnit val="1"/>
      </c:valAx>
      <c:valAx>
        <c:axId val="164907736"/>
        <c:scaling>
          <c:orientation val="minMax"/>
          <c:max val="55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908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Analysis'!$C$1</c:f>
              <c:strCache>
                <c:ptCount val="1"/>
                <c:pt idx="0">
                  <c:v>Cost of Goods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'Regression Analysis'!$B$2:$B$6</c:f>
              <c:numCache>
                <c:formatCode>#,##0</c:formatCode>
                <c:ptCount val="5"/>
                <c:pt idx="0">
                  <c:v>1890532</c:v>
                </c:pt>
                <c:pt idx="1">
                  <c:v>2098490</c:v>
                </c:pt>
                <c:pt idx="2">
                  <c:v>2350308</c:v>
                </c:pt>
                <c:pt idx="3">
                  <c:v>3432000</c:v>
                </c:pt>
                <c:pt idx="4">
                  <c:v>3850000</c:v>
                </c:pt>
              </c:numCache>
            </c:numRef>
          </c:xVal>
          <c:yVal>
            <c:numRef>
              <c:f>'Regression Analysis'!$C$2:$C$6</c:f>
              <c:numCache>
                <c:formatCode>#,##0</c:formatCode>
                <c:ptCount val="5"/>
                <c:pt idx="0">
                  <c:v>1570200</c:v>
                </c:pt>
                <c:pt idx="1">
                  <c:v>1695694</c:v>
                </c:pt>
                <c:pt idx="2">
                  <c:v>1992400</c:v>
                </c:pt>
                <c:pt idx="3">
                  <c:v>2864000</c:v>
                </c:pt>
                <c:pt idx="4">
                  <c:v>3250000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4481304"/>
        <c:axId val="258691512"/>
      </c:scatterChart>
      <c:valAx>
        <c:axId val="254481304"/>
        <c:scaling>
          <c:orientation val="minMax"/>
          <c:min val="1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691512"/>
        <c:crosses val="autoZero"/>
        <c:crossBetween val="midCat"/>
        <c:majorUnit val="1000000"/>
      </c:valAx>
      <c:valAx>
        <c:axId val="258691512"/>
        <c:scaling>
          <c:orientation val="minMax"/>
          <c:max val="4000000"/>
          <c:min val="1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 of goods</a:t>
                </a:r>
                <a:r>
                  <a:rPr lang="en-US" baseline="0"/>
                  <a:t> sold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481304"/>
        <c:crosses val="autoZero"/>
        <c:crossBetween val="midCat"/>
        <c:majorUnit val="1000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556260</xdr:colOff>
      <xdr:row>1</xdr:row>
      <xdr:rowOff>175260</xdr:rowOff>
    </xdr:from>
    <xdr:to>
      <xdr:col>12</xdr:col>
      <xdr:colOff>464820</xdr:colOff>
      <xdr:row>19</xdr:row>
      <xdr:rowOff>144780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335280</xdr:colOff>
      <xdr:row>4</xdr:row>
      <xdr:rowOff>83820</xdr:rowOff>
    </xdr:from>
    <xdr:to>
      <xdr:col>13</xdr:col>
      <xdr:colOff>30480</xdr:colOff>
      <xdr:row>19</xdr:row>
      <xdr:rowOff>83820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D14" sqref="D14"/>
    </sheetView>
  </sheetViews>
  <sheetFormatPr defaultRowHeight="14.4" x14ac:dyDescent="0.3"/>
  <cols>
    <col min="2" max="2" width="11.109375" style="1" customWidth="1"/>
  </cols>
  <sheetData>
    <row r="1" spans="1:2" x14ac:dyDescent="0.3">
      <c r="A1" t="s">
        <v>0</v>
      </c>
      <c r="B1" s="1" t="s">
        <v>1</v>
      </c>
    </row>
    <row r="2" spans="1:2" x14ac:dyDescent="0.3">
      <c r="A2">
        <v>2007</v>
      </c>
      <c r="B2" s="1">
        <v>1890532</v>
      </c>
    </row>
    <row r="3" spans="1:2" x14ac:dyDescent="0.3">
      <c r="A3">
        <v>2008</v>
      </c>
      <c r="B3" s="1">
        <v>2098490</v>
      </c>
    </row>
    <row r="4" spans="1:2" x14ac:dyDescent="0.3">
      <c r="A4">
        <v>2009</v>
      </c>
      <c r="B4" s="1">
        <v>2350308</v>
      </c>
    </row>
    <row r="5" spans="1:2" x14ac:dyDescent="0.3">
      <c r="A5">
        <v>2010</v>
      </c>
      <c r="B5" s="1">
        <v>3432000</v>
      </c>
    </row>
    <row r="6" spans="1:2" x14ac:dyDescent="0.3">
      <c r="A6">
        <v>2011</v>
      </c>
      <c r="B6" s="1">
        <v>3850000</v>
      </c>
    </row>
    <row r="7" spans="1:2" x14ac:dyDescent="0.3">
      <c r="A7">
        <v>2012</v>
      </c>
      <c r="B7" s="1">
        <f>TREND(B2:B6,A2:A6,A7,TRUE)</f>
        <v>4299999.7999999523</v>
      </c>
    </row>
    <row r="8" spans="1:2" x14ac:dyDescent="0.3">
      <c r="A8">
        <v>2013</v>
      </c>
      <c r="B8" s="1">
        <f>TREND(B2:B7,A2:A7,A8,TRUE)</f>
        <v>4825244.3999999762</v>
      </c>
    </row>
    <row r="9" spans="1:2" x14ac:dyDescent="0.3">
      <c r="A9">
        <v>2014</v>
      </c>
      <c r="B9" s="1">
        <f>TREND(B2:B8,A2:A8,A9,TRUE)</f>
        <v>5350488.9999998808</v>
      </c>
    </row>
  </sheetData>
  <pageMargins left="0.7" right="0.7" top="0.75" bottom="0.75" header="0.3" footer="0.3"/>
  <pageSetup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G10" sqref="G10"/>
    </sheetView>
  </sheetViews>
  <sheetFormatPr defaultRowHeight="14.4" x14ac:dyDescent="0.3"/>
  <cols>
    <col min="1" max="1" width="16" customWidth="1"/>
    <col min="2" max="2" width="16.44140625" customWidth="1"/>
    <col min="3" max="3" width="15.77734375" customWidth="1"/>
    <col min="6" max="6" width="13.21875" customWidth="1"/>
    <col min="7" max="7" width="11.5546875" customWidth="1"/>
    <col min="8" max="8" width="12.5546875" customWidth="1"/>
    <col min="9" max="9" width="14.21875" customWidth="1"/>
  </cols>
  <sheetData>
    <row r="1" spans="1:9" x14ac:dyDescent="0.3">
      <c r="A1" t="s">
        <v>3</v>
      </c>
    </row>
    <row r="2" spans="1:9" ht="15" thickBot="1" x14ac:dyDescent="0.35"/>
    <row r="3" spans="1:9" x14ac:dyDescent="0.3">
      <c r="A3" s="5" t="s">
        <v>4</v>
      </c>
      <c r="B3" s="5"/>
    </row>
    <row r="4" spans="1:9" x14ac:dyDescent="0.3">
      <c r="A4" s="2" t="s">
        <v>5</v>
      </c>
      <c r="B4" s="2">
        <v>0.99914304855566816</v>
      </c>
    </row>
    <row r="5" spans="1:9" x14ac:dyDescent="0.3">
      <c r="A5" s="2" t="s">
        <v>6</v>
      </c>
      <c r="B5" s="2">
        <v>0.99828683147711417</v>
      </c>
    </row>
    <row r="6" spans="1:9" x14ac:dyDescent="0.3">
      <c r="A6" s="2" t="s">
        <v>7</v>
      </c>
      <c r="B6" s="2">
        <v>0.99771577530281885</v>
      </c>
    </row>
    <row r="7" spans="1:9" x14ac:dyDescent="0.3">
      <c r="A7" s="2" t="s">
        <v>8</v>
      </c>
      <c r="B7" s="2">
        <v>35523.076579369372</v>
      </c>
    </row>
    <row r="8" spans="1:9" ht="15" thickBot="1" x14ac:dyDescent="0.35">
      <c r="A8" s="3" t="s">
        <v>9</v>
      </c>
      <c r="B8" s="3">
        <v>5</v>
      </c>
    </row>
    <row r="10" spans="1:9" ht="15" thickBot="1" x14ac:dyDescent="0.35">
      <c r="A10" t="s">
        <v>10</v>
      </c>
    </row>
    <row r="11" spans="1:9" x14ac:dyDescent="0.3">
      <c r="A11" s="4"/>
      <c r="B11" s="4" t="s">
        <v>15</v>
      </c>
      <c r="C11" s="4" t="s">
        <v>16</v>
      </c>
      <c r="D11" s="4" t="s">
        <v>17</v>
      </c>
      <c r="E11" s="4" t="s">
        <v>18</v>
      </c>
      <c r="F11" s="4" t="s">
        <v>19</v>
      </c>
    </row>
    <row r="12" spans="1:9" x14ac:dyDescent="0.3">
      <c r="A12" s="2" t="s">
        <v>11</v>
      </c>
      <c r="B12" s="2">
        <v>1</v>
      </c>
      <c r="C12" s="2">
        <v>2205960110239.8086</v>
      </c>
      <c r="D12" s="2">
        <v>2205960110239.8086</v>
      </c>
      <c r="E12" s="2">
        <v>1748.1412099415031</v>
      </c>
      <c r="F12" s="2">
        <v>3.0110110324891188E-5</v>
      </c>
    </row>
    <row r="13" spans="1:9" x14ac:dyDescent="0.3">
      <c r="A13" s="2" t="s">
        <v>12</v>
      </c>
      <c r="B13" s="2">
        <v>3</v>
      </c>
      <c r="C13" s="2">
        <v>3785666908.9912224</v>
      </c>
      <c r="D13" s="2">
        <v>1261888969.6637409</v>
      </c>
      <c r="E13" s="2"/>
      <c r="F13" s="2"/>
    </row>
    <row r="14" spans="1:9" ht="15" thickBot="1" x14ac:dyDescent="0.35">
      <c r="A14" s="3" t="s">
        <v>13</v>
      </c>
      <c r="B14" s="3">
        <v>4</v>
      </c>
      <c r="C14" s="3">
        <v>2209745777148.7998</v>
      </c>
      <c r="D14" s="3"/>
      <c r="E14" s="3"/>
      <c r="F14" s="3"/>
    </row>
    <row r="15" spans="1:9" ht="15" thickBot="1" x14ac:dyDescent="0.35"/>
    <row r="16" spans="1:9" x14ac:dyDescent="0.3">
      <c r="A16" s="4"/>
      <c r="B16" s="4" t="s">
        <v>20</v>
      </c>
      <c r="C16" s="4" t="s">
        <v>8</v>
      </c>
      <c r="D16" s="4" t="s">
        <v>21</v>
      </c>
      <c r="E16" s="4" t="s">
        <v>22</v>
      </c>
      <c r="F16" s="4" t="s">
        <v>23</v>
      </c>
      <c r="G16" s="4" t="s">
        <v>24</v>
      </c>
      <c r="H16" s="4" t="s">
        <v>25</v>
      </c>
      <c r="I16" s="4" t="s">
        <v>26</v>
      </c>
    </row>
    <row r="17" spans="1:9" x14ac:dyDescent="0.3">
      <c r="A17" s="2" t="s">
        <v>14</v>
      </c>
      <c r="B17" s="2">
        <v>-63680.824705162086</v>
      </c>
      <c r="C17" s="2">
        <v>58134.676000408443</v>
      </c>
      <c r="D17" s="2">
        <v>-1.0954017307108528</v>
      </c>
      <c r="E17" s="2">
        <v>0.35340373809769626</v>
      </c>
      <c r="F17" s="2">
        <v>-248691.30955152746</v>
      </c>
      <c r="G17" s="2">
        <v>121329.66014120329</v>
      </c>
      <c r="H17" s="2">
        <v>-248691.30955152746</v>
      </c>
      <c r="I17" s="2">
        <v>121329.66014120329</v>
      </c>
    </row>
    <row r="18" spans="1:9" ht="15" thickBot="1" x14ac:dyDescent="0.35">
      <c r="A18" s="3" t="s">
        <v>1</v>
      </c>
      <c r="B18" s="3">
        <v>0.85826406992017734</v>
      </c>
      <c r="C18" s="3">
        <v>2.0527340029779531E-2</v>
      </c>
      <c r="D18" s="3">
        <v>41.810778633523483</v>
      </c>
      <c r="E18" s="3">
        <v>3.0110110324891134E-5</v>
      </c>
      <c r="F18" s="3">
        <v>0.79293691248510312</v>
      </c>
      <c r="G18" s="3">
        <v>0.92359122735525157</v>
      </c>
      <c r="H18" s="3">
        <v>0.79293691248510312</v>
      </c>
      <c r="I18" s="3">
        <v>0.92359122735525157</v>
      </c>
    </row>
    <row r="22" spans="1:9" x14ac:dyDescent="0.3">
      <c r="G2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9" sqref="C9"/>
    </sheetView>
  </sheetViews>
  <sheetFormatPr defaultRowHeight="14.4" x14ac:dyDescent="0.3"/>
  <cols>
    <col min="3" max="3" width="13.6640625" style="1" customWidth="1"/>
  </cols>
  <sheetData>
    <row r="1" spans="1:3" x14ac:dyDescent="0.3">
      <c r="A1" t="s">
        <v>0</v>
      </c>
      <c r="B1" s="1" t="s">
        <v>1</v>
      </c>
      <c r="C1" s="1" t="s">
        <v>2</v>
      </c>
    </row>
    <row r="2" spans="1:3" x14ac:dyDescent="0.3">
      <c r="A2">
        <v>2007</v>
      </c>
      <c r="B2" s="1">
        <v>1890532</v>
      </c>
      <c r="C2" s="1">
        <v>1570200</v>
      </c>
    </row>
    <row r="3" spans="1:3" x14ac:dyDescent="0.3">
      <c r="A3">
        <v>2008</v>
      </c>
      <c r="B3" s="1">
        <v>2098490</v>
      </c>
      <c r="C3" s="1">
        <v>1695694</v>
      </c>
    </row>
    <row r="4" spans="1:3" x14ac:dyDescent="0.3">
      <c r="A4">
        <v>2009</v>
      </c>
      <c r="B4" s="1">
        <v>2350308</v>
      </c>
      <c r="C4" s="1">
        <v>1992400</v>
      </c>
    </row>
    <row r="5" spans="1:3" x14ac:dyDescent="0.3">
      <c r="A5">
        <v>2010</v>
      </c>
      <c r="B5" s="1">
        <v>3432000</v>
      </c>
      <c r="C5" s="1">
        <v>2864000</v>
      </c>
    </row>
    <row r="6" spans="1:3" x14ac:dyDescent="0.3">
      <c r="A6">
        <v>2011</v>
      </c>
      <c r="B6" s="1">
        <v>3850000</v>
      </c>
      <c r="C6" s="1">
        <v>3250000</v>
      </c>
    </row>
    <row r="7" spans="1:3" x14ac:dyDescent="0.3">
      <c r="B7" s="1"/>
    </row>
    <row r="8" spans="1:3" x14ac:dyDescent="0.3">
      <c r="B8" s="1"/>
    </row>
    <row r="9" spans="1:3" x14ac:dyDescent="0.3">
      <c r="B9" s="1"/>
    </row>
    <row r="14" spans="1:3" x14ac:dyDescent="0.3">
      <c r="B14" t="s">
        <v>27</v>
      </c>
    </row>
    <row r="15" spans="1:3" x14ac:dyDescent="0.3">
      <c r="B15" t="s">
        <v>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Trend forecast</vt:lpstr>
      <vt:lpstr>Regression Results</vt:lpstr>
      <vt:lpstr>Regression 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2019-01-11T06:13:07Z</dcterms:modified>
</cp:coreProperties>
</file>