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9940" yWindow="3060" windowWidth="15700" windowHeight="1092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62" i="1" l="1"/>
  <c r="H564" i="1"/>
  <c r="I564" i="1"/>
  <c r="H563" i="1"/>
  <c r="I563" i="1"/>
  <c r="I557" i="1"/>
  <c r="H560" i="1"/>
  <c r="I560" i="1"/>
  <c r="H559" i="1"/>
  <c r="I559" i="1"/>
  <c r="H558" i="1"/>
  <c r="I558" i="1"/>
  <c r="I550" i="1"/>
  <c r="H555" i="1"/>
  <c r="I555" i="1"/>
  <c r="H554" i="1"/>
  <c r="I554" i="1"/>
  <c r="H553" i="1"/>
  <c r="I553" i="1"/>
  <c r="H552" i="1"/>
  <c r="I552" i="1"/>
  <c r="H551" i="1"/>
  <c r="I551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3" i="1"/>
  <c r="H404" i="1"/>
  <c r="H405" i="1"/>
  <c r="H406" i="1"/>
  <c r="H407" i="1"/>
  <c r="H410" i="1"/>
  <c r="H411" i="1"/>
  <c r="H414" i="1"/>
  <c r="H417" i="1"/>
  <c r="H420" i="1"/>
  <c r="H421" i="1"/>
  <c r="H422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8" i="1"/>
  <c r="H449" i="1"/>
  <c r="H450" i="1"/>
  <c r="H451" i="1"/>
  <c r="H452" i="1"/>
  <c r="H453" i="1"/>
  <c r="H456" i="1"/>
  <c r="H457" i="1"/>
  <c r="H458" i="1"/>
  <c r="H461" i="1"/>
  <c r="H462" i="1"/>
  <c r="H465" i="1"/>
  <c r="H468" i="1"/>
  <c r="H469" i="1"/>
  <c r="H470" i="1"/>
  <c r="H473" i="1"/>
  <c r="H474" i="1"/>
  <c r="H475" i="1"/>
  <c r="H476" i="1"/>
  <c r="H477" i="1"/>
  <c r="H478" i="1"/>
  <c r="H481" i="1"/>
  <c r="H482" i="1"/>
  <c r="H483" i="1"/>
  <c r="H484" i="1"/>
  <c r="H485" i="1"/>
  <c r="H486" i="1"/>
  <c r="H487" i="1"/>
  <c r="H488" i="1"/>
  <c r="H489" i="1"/>
  <c r="H490" i="1"/>
  <c r="H491" i="1"/>
  <c r="H494" i="1"/>
  <c r="H495" i="1"/>
  <c r="H496" i="1"/>
  <c r="H499" i="1"/>
  <c r="H500" i="1"/>
  <c r="H501" i="1"/>
  <c r="H502" i="1"/>
  <c r="H503" i="1"/>
  <c r="H504" i="1"/>
  <c r="H505" i="1"/>
  <c r="H506" i="1"/>
  <c r="H509" i="1"/>
  <c r="H510" i="1"/>
  <c r="H511" i="1"/>
  <c r="H512" i="1"/>
  <c r="H513" i="1"/>
  <c r="H514" i="1"/>
  <c r="H515" i="1"/>
  <c r="H516" i="1"/>
  <c r="H517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7" i="1"/>
  <c r="H548" i="1"/>
  <c r="I548" i="1"/>
  <c r="I547" i="1"/>
  <c r="I546" i="1"/>
  <c r="I544" i="1"/>
  <c r="I543" i="1"/>
  <c r="I542" i="1"/>
  <c r="I541" i="1"/>
  <c r="I540" i="1"/>
  <c r="I539" i="1"/>
  <c r="I538" i="1"/>
  <c r="I537" i="1"/>
  <c r="I536" i="1"/>
  <c r="I535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7" i="1"/>
  <c r="I516" i="1"/>
  <c r="I515" i="1"/>
  <c r="I514" i="1"/>
  <c r="I513" i="1"/>
  <c r="I512" i="1"/>
  <c r="I511" i="1"/>
  <c r="I510" i="1"/>
  <c r="I509" i="1"/>
  <c r="I508" i="1"/>
  <c r="I506" i="1"/>
  <c r="I505" i="1"/>
  <c r="I504" i="1"/>
  <c r="I503" i="1"/>
  <c r="I502" i="1"/>
  <c r="I501" i="1"/>
  <c r="I500" i="1"/>
  <c r="I499" i="1"/>
  <c r="I498" i="1"/>
  <c r="I496" i="1"/>
  <c r="I495" i="1"/>
  <c r="I494" i="1"/>
  <c r="I493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8" i="1"/>
  <c r="I477" i="1"/>
  <c r="I476" i="1"/>
  <c r="I475" i="1"/>
  <c r="I474" i="1"/>
  <c r="I473" i="1"/>
  <c r="I472" i="1"/>
  <c r="I470" i="1"/>
  <c r="I469" i="1"/>
  <c r="I468" i="1"/>
  <c r="I467" i="1"/>
  <c r="I465" i="1"/>
  <c r="I464" i="1"/>
  <c r="I462" i="1"/>
  <c r="I461" i="1"/>
  <c r="I460" i="1"/>
  <c r="I458" i="1"/>
  <c r="I457" i="1"/>
  <c r="I456" i="1"/>
  <c r="I455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8" i="1"/>
  <c r="I437" i="1"/>
  <c r="I436" i="1"/>
  <c r="I435" i="1"/>
  <c r="I434" i="1"/>
  <c r="I433" i="1"/>
  <c r="I432" i="1"/>
  <c r="I431" i="1"/>
  <c r="I430" i="1"/>
  <c r="I429" i="1"/>
  <c r="I428" i="1"/>
  <c r="I426" i="1"/>
  <c r="I425" i="1"/>
  <c r="I424" i="1"/>
  <c r="I422" i="1"/>
  <c r="I421" i="1"/>
  <c r="I420" i="1"/>
  <c r="I419" i="1"/>
  <c r="I417" i="1"/>
  <c r="I416" i="1"/>
  <c r="I414" i="1"/>
  <c r="I413" i="1"/>
  <c r="I411" i="1"/>
  <c r="I410" i="1"/>
  <c r="I409" i="1"/>
  <c r="I407" i="1"/>
  <c r="I406" i="1"/>
  <c r="I405" i="1"/>
  <c r="I404" i="1"/>
  <c r="I403" i="1"/>
  <c r="I402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<sst xmlns="http://schemas.openxmlformats.org/spreadsheetml/2006/main" count="925" uniqueCount="175">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</sst>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4"/>
  <sheetViews>
    <sheetView tabSelected="1" workbookViewId="0">
      <pane ySplit="1" topLeftCell="A551" activePane="bottomLeft" state="frozen"/>
      <selection pane="bottomLeft" activeCell="D559" sqref="D559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</row>
    <row r="413" spans="2:9" x14ac:dyDescent="0.15">
      <c r="I413" s="12">
        <f>H414</f>
        <v>2.2000000000000002</v>
      </c>
    </row>
    <row r="414" spans="2:9" x14ac:dyDescent="0.15">
      <c r="B414" s="2">
        <v>43713</v>
      </c>
      <c r="C414" s="2" t="s">
        <v>110</v>
      </c>
      <c r="D414" s="3" t="s">
        <v>52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</row>
    <row r="416" spans="2:9" x14ac:dyDescent="0.15">
      <c r="I416" s="12">
        <f>H417</f>
        <v>0.12000000000000011</v>
      </c>
    </row>
    <row r="417" spans="2:9" x14ac:dyDescent="0.15">
      <c r="B417" s="2">
        <v>43714</v>
      </c>
      <c r="C417" s="2" t="s">
        <v>110</v>
      </c>
      <c r="D417" s="3" t="s">
        <v>83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</row>
    <row r="419" spans="2:9" x14ac:dyDescent="0.15">
      <c r="I419" s="12">
        <f>SUM(H420:H422)</f>
        <v>-0.48</v>
      </c>
    </row>
    <row r="420" spans="2:9" x14ac:dyDescent="0.15">
      <c r="B420" s="2">
        <v>43724</v>
      </c>
      <c r="C420" s="2" t="s">
        <v>158</v>
      </c>
      <c r="D420" s="3" t="s">
        <v>102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</row>
    <row r="421" spans="2:9" x14ac:dyDescent="0.15">
      <c r="B421" s="2">
        <v>43724</v>
      </c>
      <c r="C421" s="2" t="s">
        <v>158</v>
      </c>
      <c r="D421" s="3" t="s">
        <v>41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</row>
    <row r="422" spans="2:9" x14ac:dyDescent="0.15">
      <c r="B422" s="2">
        <v>43724</v>
      </c>
      <c r="C422" s="2" t="s">
        <v>159</v>
      </c>
      <c r="D422" s="3" t="s">
        <v>160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</row>
    <row r="424" spans="2:9" x14ac:dyDescent="0.15">
      <c r="I424" s="12">
        <f>SUM(H425:H426)</f>
        <v>-1.6399999999999997</v>
      </c>
    </row>
    <row r="425" spans="2:9" x14ac:dyDescent="0.15">
      <c r="B425" s="2">
        <v>43725</v>
      </c>
      <c r="C425" s="2" t="s">
        <v>159</v>
      </c>
      <c r="D425" s="3" t="s">
        <v>66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</row>
    <row r="426" spans="2:9" x14ac:dyDescent="0.15">
      <c r="B426" s="2">
        <v>43725</v>
      </c>
      <c r="C426" s="2" t="s">
        <v>159</v>
      </c>
      <c r="D426" s="3" t="s">
        <v>16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</row>
    <row r="428" spans="2:9" x14ac:dyDescent="0.15">
      <c r="I428" s="12">
        <f>SUM(H429:H438)</f>
        <v>4.9999999999998934E-2</v>
      </c>
    </row>
    <row r="429" spans="2:9" x14ac:dyDescent="0.15">
      <c r="B429" s="2">
        <v>43726</v>
      </c>
      <c r="C429" s="2" t="s">
        <v>159</v>
      </c>
      <c r="D429" s="3" t="s">
        <v>145</v>
      </c>
      <c r="E429" s="4">
        <v>1</v>
      </c>
      <c r="F429" s="5">
        <v>1.42</v>
      </c>
      <c r="G429" s="6">
        <v>1.42</v>
      </c>
      <c r="H429" s="7">
        <f t="shared" ref="H429:H438" si="21">G429-E429</f>
        <v>0.41999999999999993</v>
      </c>
      <c r="I429" s="7">
        <f>SUM($H$2:H429)</f>
        <v>-86.070000000000007</v>
      </c>
    </row>
    <row r="430" spans="2:9" x14ac:dyDescent="0.15">
      <c r="B430" s="2">
        <v>43726</v>
      </c>
      <c r="C430" s="2" t="s">
        <v>159</v>
      </c>
      <c r="D430" s="3" t="s">
        <v>161</v>
      </c>
      <c r="E430" s="4">
        <v>1</v>
      </c>
      <c r="F430" s="5">
        <v>1.55</v>
      </c>
      <c r="G430" s="6">
        <v>1.55</v>
      </c>
      <c r="H430" s="7">
        <f t="shared" si="21"/>
        <v>0.55000000000000004</v>
      </c>
      <c r="I430" s="7">
        <f>SUM($H$2:H430)</f>
        <v>-85.52000000000001</v>
      </c>
    </row>
    <row r="431" spans="2:9" x14ac:dyDescent="0.15">
      <c r="B431" s="2">
        <v>43726</v>
      </c>
      <c r="C431" s="2" t="s">
        <v>159</v>
      </c>
      <c r="D431" s="3" t="s">
        <v>91</v>
      </c>
      <c r="E431" s="4">
        <v>5</v>
      </c>
      <c r="F431" s="5">
        <v>1.6</v>
      </c>
      <c r="G431" s="6">
        <v>0</v>
      </c>
      <c r="H431" s="7">
        <f t="shared" si="21"/>
        <v>-5</v>
      </c>
      <c r="I431" s="7">
        <f>SUM($H$2:H431)</f>
        <v>-90.52000000000001</v>
      </c>
    </row>
    <row r="432" spans="2:9" x14ac:dyDescent="0.15">
      <c r="B432" s="2">
        <v>43726</v>
      </c>
      <c r="C432" s="2" t="s">
        <v>159</v>
      </c>
      <c r="D432" s="3" t="s">
        <v>32</v>
      </c>
      <c r="E432" s="4">
        <v>1</v>
      </c>
      <c r="F432" s="5">
        <v>1.8</v>
      </c>
      <c r="G432" s="6">
        <v>1.8</v>
      </c>
      <c r="H432" s="7">
        <f t="shared" si="21"/>
        <v>0.8</v>
      </c>
      <c r="I432" s="7">
        <f>SUM($H$2:H432)</f>
        <v>-89.720000000000013</v>
      </c>
    </row>
    <row r="433" spans="2:9" x14ac:dyDescent="0.15">
      <c r="B433" s="2">
        <v>43726</v>
      </c>
      <c r="C433" s="2" t="s">
        <v>158</v>
      </c>
      <c r="D433" s="3" t="s">
        <v>30</v>
      </c>
      <c r="E433" s="4">
        <v>12</v>
      </c>
      <c r="F433" s="5">
        <v>1.28</v>
      </c>
      <c r="G433" s="6">
        <v>15.36</v>
      </c>
      <c r="H433" s="7">
        <f t="shared" si="21"/>
        <v>3.3599999999999994</v>
      </c>
      <c r="I433" s="7">
        <f>SUM($H$2:H433)</f>
        <v>-86.360000000000014</v>
      </c>
    </row>
    <row r="434" spans="2:9" x14ac:dyDescent="0.15">
      <c r="B434" s="2">
        <v>43726</v>
      </c>
      <c r="C434" s="2" t="s">
        <v>158</v>
      </c>
      <c r="D434" s="3" t="s">
        <v>134</v>
      </c>
      <c r="E434" s="4">
        <v>4</v>
      </c>
      <c r="F434" s="5">
        <v>1.38</v>
      </c>
      <c r="G434" s="6">
        <v>5.52</v>
      </c>
      <c r="H434" s="7">
        <f t="shared" si="21"/>
        <v>1.5199999999999996</v>
      </c>
      <c r="I434" s="7">
        <f>SUM($H$2:H434)</f>
        <v>-84.840000000000018</v>
      </c>
    </row>
    <row r="435" spans="2:9" x14ac:dyDescent="0.15">
      <c r="B435" s="2">
        <v>43726</v>
      </c>
      <c r="C435" s="2" t="s">
        <v>158</v>
      </c>
      <c r="D435" s="3" t="s">
        <v>147</v>
      </c>
      <c r="E435" s="4">
        <v>1</v>
      </c>
      <c r="F435" s="5">
        <v>1.58</v>
      </c>
      <c r="G435" s="6">
        <v>0</v>
      </c>
      <c r="H435" s="7">
        <f t="shared" si="21"/>
        <v>-1</v>
      </c>
      <c r="I435" s="7">
        <f>SUM($H$2:H435)</f>
        <v>-85.840000000000018</v>
      </c>
    </row>
    <row r="436" spans="2:9" x14ac:dyDescent="0.15">
      <c r="B436" s="2">
        <v>43726</v>
      </c>
      <c r="C436" s="2" t="s">
        <v>158</v>
      </c>
      <c r="D436" s="3" t="s">
        <v>162</v>
      </c>
      <c r="E436" s="4">
        <v>4</v>
      </c>
      <c r="F436" s="5">
        <v>1.6</v>
      </c>
      <c r="G436" s="6">
        <v>6.4</v>
      </c>
      <c r="H436" s="7">
        <f t="shared" si="21"/>
        <v>2.4000000000000004</v>
      </c>
      <c r="I436" s="7">
        <f>SUM($H$2:H436)</f>
        <v>-83.440000000000012</v>
      </c>
    </row>
    <row r="437" spans="2:9" x14ac:dyDescent="0.15">
      <c r="B437" s="2">
        <v>43726</v>
      </c>
      <c r="C437" s="2" t="s">
        <v>158</v>
      </c>
      <c r="D437" s="3" t="s">
        <v>96</v>
      </c>
      <c r="E437" s="4">
        <v>2</v>
      </c>
      <c r="F437" s="5">
        <v>1.65</v>
      </c>
      <c r="G437" s="6">
        <v>0</v>
      </c>
      <c r="H437" s="7">
        <f t="shared" si="21"/>
        <v>-2</v>
      </c>
      <c r="I437" s="7">
        <f>SUM($H$2:H437)</f>
        <v>-85.440000000000012</v>
      </c>
    </row>
    <row r="438" spans="2:9" x14ac:dyDescent="0.15">
      <c r="B438" s="2">
        <v>43726</v>
      </c>
      <c r="C438" s="2" t="s">
        <v>158</v>
      </c>
      <c r="D438" s="3" t="s">
        <v>90</v>
      </c>
      <c r="E438" s="4">
        <v>1</v>
      </c>
      <c r="F438" s="5">
        <v>1.68</v>
      </c>
      <c r="G438" s="6">
        <v>0</v>
      </c>
      <c r="H438" s="7">
        <f t="shared" si="21"/>
        <v>-1</v>
      </c>
      <c r="I438" s="7">
        <f>SUM($H$2:H438)</f>
        <v>-86.440000000000012</v>
      </c>
    </row>
    <row r="440" spans="2:9" x14ac:dyDescent="0.15">
      <c r="I440" s="12">
        <f>SUM(H441:H445)</f>
        <v>1.7300000000000002</v>
      </c>
    </row>
    <row r="441" spans="2:9" x14ac:dyDescent="0.15">
      <c r="B441" s="2">
        <v>43727</v>
      </c>
      <c r="C441" s="2" t="s">
        <v>159</v>
      </c>
      <c r="D441" s="3" t="s">
        <v>64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</row>
    <row r="442" spans="2:9" x14ac:dyDescent="0.15">
      <c r="B442" s="2">
        <v>43727</v>
      </c>
      <c r="C442" s="2" t="s">
        <v>159</v>
      </c>
      <c r="D442" s="3" t="s">
        <v>13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</row>
    <row r="443" spans="2:9" x14ac:dyDescent="0.15">
      <c r="B443" s="2">
        <v>43727</v>
      </c>
      <c r="C443" s="2" t="s">
        <v>158</v>
      </c>
      <c r="D443" s="3" t="s">
        <v>89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</row>
    <row r="444" spans="2:9" x14ac:dyDescent="0.15">
      <c r="B444" s="2">
        <v>43727</v>
      </c>
      <c r="C444" s="2" t="s">
        <v>158</v>
      </c>
      <c r="D444" s="3" t="s">
        <v>10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</row>
    <row r="445" spans="2:9" x14ac:dyDescent="0.15">
      <c r="B445" s="2">
        <v>43727</v>
      </c>
      <c r="C445" s="2" t="s">
        <v>158</v>
      </c>
      <c r="D445" s="3" t="s">
        <v>52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</row>
    <row r="447" spans="2:9" x14ac:dyDescent="0.15">
      <c r="I447" s="12">
        <f>SUM(H448:H453)</f>
        <v>-2.02</v>
      </c>
    </row>
    <row r="448" spans="2:9" x14ac:dyDescent="0.15">
      <c r="B448" s="2">
        <v>43728</v>
      </c>
      <c r="C448" s="2" t="s">
        <v>159</v>
      </c>
      <c r="D448" s="3" t="s">
        <v>33</v>
      </c>
      <c r="E448" s="4">
        <v>2</v>
      </c>
      <c r="F448" s="5">
        <v>1.45</v>
      </c>
      <c r="G448" s="6">
        <v>0</v>
      </c>
      <c r="H448" s="7">
        <f t="shared" ref="H448:H453" si="22">G448-E448</f>
        <v>-2</v>
      </c>
      <c r="I448" s="7">
        <f>SUM($H$2:H448)</f>
        <v>-86.710000000000022</v>
      </c>
    </row>
    <row r="449" spans="2:9" x14ac:dyDescent="0.15">
      <c r="B449" s="2">
        <v>43728</v>
      </c>
      <c r="C449" s="2" t="s">
        <v>159</v>
      </c>
      <c r="D449" s="3" t="s">
        <v>62</v>
      </c>
      <c r="E449" s="4">
        <v>1</v>
      </c>
      <c r="F449" s="5">
        <v>1.48</v>
      </c>
      <c r="G449" s="6">
        <v>1.48</v>
      </c>
      <c r="H449" s="7">
        <f t="shared" si="22"/>
        <v>0.48</v>
      </c>
      <c r="I449" s="7">
        <f>SUM($H$2:H449)</f>
        <v>-86.230000000000018</v>
      </c>
    </row>
    <row r="450" spans="2:9" x14ac:dyDescent="0.15">
      <c r="B450" s="2">
        <v>43728</v>
      </c>
      <c r="C450" s="2" t="s">
        <v>159</v>
      </c>
      <c r="D450" s="3" t="s">
        <v>67</v>
      </c>
      <c r="E450" s="4">
        <v>1</v>
      </c>
      <c r="F450" s="5">
        <v>1.65</v>
      </c>
      <c r="G450" s="6">
        <v>1.65</v>
      </c>
      <c r="H450" s="7">
        <f t="shared" si="22"/>
        <v>0.64999999999999991</v>
      </c>
      <c r="I450" s="7">
        <f>SUM($H$2:H450)</f>
        <v>-85.580000000000013</v>
      </c>
    </row>
    <row r="451" spans="2:9" x14ac:dyDescent="0.15">
      <c r="B451" s="2">
        <v>43728</v>
      </c>
      <c r="C451" s="2" t="s">
        <v>159</v>
      </c>
      <c r="D451" s="3" t="s">
        <v>73</v>
      </c>
      <c r="E451" s="4">
        <v>3</v>
      </c>
      <c r="F451" s="5">
        <v>1.45</v>
      </c>
      <c r="G451" s="6">
        <v>3</v>
      </c>
      <c r="H451" s="7">
        <f t="shared" si="22"/>
        <v>0</v>
      </c>
      <c r="I451" s="7">
        <f>SUM($H$2:H451)</f>
        <v>-85.580000000000013</v>
      </c>
    </row>
    <row r="452" spans="2:9" x14ac:dyDescent="0.15">
      <c r="B452" s="2">
        <v>43728</v>
      </c>
      <c r="C452" s="2" t="s">
        <v>158</v>
      </c>
      <c r="D452" s="3" t="s">
        <v>30</v>
      </c>
      <c r="E452" s="4">
        <v>1</v>
      </c>
      <c r="F452" s="5">
        <v>1.85</v>
      </c>
      <c r="G452" s="6">
        <v>1.85</v>
      </c>
      <c r="H452" s="7">
        <f t="shared" si="22"/>
        <v>0.85000000000000009</v>
      </c>
      <c r="I452" s="7">
        <f>SUM($H$2:H452)</f>
        <v>-84.730000000000018</v>
      </c>
    </row>
    <row r="453" spans="2:9" x14ac:dyDescent="0.15">
      <c r="B453" s="2">
        <v>43728</v>
      </c>
      <c r="C453" s="2" t="s">
        <v>158</v>
      </c>
      <c r="D453" s="3" t="s">
        <v>89</v>
      </c>
      <c r="E453" s="4">
        <v>2</v>
      </c>
      <c r="F453" s="5">
        <v>1.28</v>
      </c>
      <c r="G453" s="6">
        <v>0</v>
      </c>
      <c r="H453" s="7">
        <f t="shared" si="22"/>
        <v>-2</v>
      </c>
      <c r="I453" s="7">
        <f>SUM($H$2:H453)</f>
        <v>-86.730000000000018</v>
      </c>
    </row>
    <row r="455" spans="2:9" x14ac:dyDescent="0.15">
      <c r="I455" s="12">
        <f>SUM(H456:H458)</f>
        <v>5.58</v>
      </c>
    </row>
    <row r="456" spans="2:9" x14ac:dyDescent="0.15">
      <c r="B456" s="2">
        <v>43729</v>
      </c>
      <c r="C456" s="2" t="s">
        <v>159</v>
      </c>
      <c r="D456" s="3" t="s">
        <v>163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</row>
    <row r="457" spans="2:9" x14ac:dyDescent="0.15">
      <c r="B457" s="2">
        <v>43729</v>
      </c>
      <c r="C457" s="2" t="s">
        <v>159</v>
      </c>
      <c r="D457" s="3" t="s">
        <v>73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</row>
    <row r="458" spans="2:9" x14ac:dyDescent="0.15">
      <c r="B458" s="2">
        <v>43729</v>
      </c>
      <c r="C458" s="2" t="s">
        <v>158</v>
      </c>
      <c r="D458" s="3" t="s">
        <v>52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</row>
    <row r="460" spans="2:9" x14ac:dyDescent="0.15">
      <c r="I460" s="12">
        <f>SUM(H461:H462)</f>
        <v>0.8</v>
      </c>
    </row>
    <row r="461" spans="2:9" x14ac:dyDescent="0.15">
      <c r="B461" s="2">
        <v>43730</v>
      </c>
      <c r="C461" s="2" t="s">
        <v>159</v>
      </c>
      <c r="D461" s="3" t="s">
        <v>73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</row>
    <row r="462" spans="2:9" x14ac:dyDescent="0.15">
      <c r="B462" s="2">
        <v>43730</v>
      </c>
      <c r="C462" s="2" t="s">
        <v>158</v>
      </c>
      <c r="D462" s="3" t="s">
        <v>52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</row>
    <row r="464" spans="2:9" x14ac:dyDescent="0.15">
      <c r="I464" s="12">
        <f>SUM(H465)</f>
        <v>0.15999999999999992</v>
      </c>
    </row>
    <row r="465" spans="2:9" x14ac:dyDescent="0.15">
      <c r="B465" s="2">
        <v>43731</v>
      </c>
      <c r="C465" s="2" t="s">
        <v>164</v>
      </c>
      <c r="D465" s="3" t="s">
        <v>22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</row>
    <row r="467" spans="2:9" x14ac:dyDescent="0.15">
      <c r="I467" s="12">
        <f>SUM(H468:H470)</f>
        <v>-0.79999999999999982</v>
      </c>
    </row>
    <row r="468" spans="2:9" x14ac:dyDescent="0.15">
      <c r="B468" s="2">
        <v>43732</v>
      </c>
      <c r="C468" s="2" t="s">
        <v>164</v>
      </c>
      <c r="D468" s="3" t="s">
        <v>47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</row>
    <row r="469" spans="2:9" x14ac:dyDescent="0.15">
      <c r="B469" s="2">
        <v>43732</v>
      </c>
      <c r="C469" s="2" t="s">
        <v>165</v>
      </c>
      <c r="D469" s="3" t="s">
        <v>125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</row>
    <row r="470" spans="2:9" x14ac:dyDescent="0.15">
      <c r="B470" s="2">
        <v>43732</v>
      </c>
      <c r="C470" s="2" t="s">
        <v>165</v>
      </c>
      <c r="D470" s="3" t="s">
        <v>25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</row>
    <row r="472" spans="2:9" x14ac:dyDescent="0.15">
      <c r="I472" s="12">
        <f>SUM(H473:H478)</f>
        <v>-1.31</v>
      </c>
    </row>
    <row r="473" spans="2:9" x14ac:dyDescent="0.15">
      <c r="B473" s="2">
        <v>43733</v>
      </c>
      <c r="C473" s="2" t="s">
        <v>164</v>
      </c>
      <c r="D473" s="3" t="s">
        <v>84</v>
      </c>
      <c r="E473" s="4">
        <v>1</v>
      </c>
      <c r="F473" s="5">
        <v>1.42</v>
      </c>
      <c r="G473" s="6">
        <v>1.42</v>
      </c>
      <c r="H473" s="7">
        <f t="shared" ref="H473:H478" si="23">G473-E473</f>
        <v>0.41999999999999993</v>
      </c>
      <c r="I473" s="7">
        <f>SUM($H$2:H473)</f>
        <v>-80.570000000000022</v>
      </c>
    </row>
    <row r="474" spans="2:9" x14ac:dyDescent="0.15">
      <c r="B474" s="2">
        <v>43733</v>
      </c>
      <c r="C474" s="2" t="s">
        <v>164</v>
      </c>
      <c r="D474" s="3" t="s">
        <v>128</v>
      </c>
      <c r="E474" s="4">
        <v>1</v>
      </c>
      <c r="F474" s="5">
        <v>1.45</v>
      </c>
      <c r="G474" s="6">
        <v>0</v>
      </c>
      <c r="H474" s="7">
        <f t="shared" si="23"/>
        <v>-1</v>
      </c>
      <c r="I474" s="7">
        <f>SUM($H$2:H474)</f>
        <v>-81.570000000000022</v>
      </c>
    </row>
    <row r="475" spans="2:9" x14ac:dyDescent="0.15">
      <c r="B475" s="2">
        <v>43733</v>
      </c>
      <c r="C475" s="2" t="s">
        <v>164</v>
      </c>
      <c r="D475" s="3" t="s">
        <v>53</v>
      </c>
      <c r="E475" s="4">
        <v>1</v>
      </c>
      <c r="F475" s="5">
        <v>1.75</v>
      </c>
      <c r="G475" s="6">
        <v>1.75</v>
      </c>
      <c r="H475" s="7">
        <f t="shared" si="23"/>
        <v>0.75</v>
      </c>
      <c r="I475" s="7">
        <f>SUM($H$2:H475)</f>
        <v>-80.820000000000022</v>
      </c>
    </row>
    <row r="476" spans="2:9" x14ac:dyDescent="0.15">
      <c r="B476" s="2">
        <v>43733</v>
      </c>
      <c r="C476" s="2" t="s">
        <v>165</v>
      </c>
      <c r="D476" s="3" t="s">
        <v>67</v>
      </c>
      <c r="E476" s="4">
        <v>1</v>
      </c>
      <c r="F476" s="5">
        <v>1.68</v>
      </c>
      <c r="G476" s="6">
        <v>0</v>
      </c>
      <c r="H476" s="7">
        <f t="shared" si="23"/>
        <v>-1</v>
      </c>
      <c r="I476" s="7">
        <f>SUM($H$2:H476)</f>
        <v>-81.820000000000022</v>
      </c>
    </row>
    <row r="477" spans="2:9" x14ac:dyDescent="0.15">
      <c r="B477" s="2">
        <v>43733</v>
      </c>
      <c r="C477" s="2" t="s">
        <v>165</v>
      </c>
      <c r="D477" s="3" t="s">
        <v>27</v>
      </c>
      <c r="E477" s="4">
        <v>1</v>
      </c>
      <c r="F477" s="5">
        <v>1.68</v>
      </c>
      <c r="G477" s="6">
        <v>0</v>
      </c>
      <c r="H477" s="7">
        <f t="shared" si="23"/>
        <v>-1</v>
      </c>
      <c r="I477" s="7">
        <f>SUM($H$2:H477)</f>
        <v>-82.820000000000022</v>
      </c>
    </row>
    <row r="478" spans="2:9" x14ac:dyDescent="0.15">
      <c r="B478" s="2">
        <v>43733</v>
      </c>
      <c r="C478" s="2" t="s">
        <v>165</v>
      </c>
      <c r="D478" s="3" t="s">
        <v>85</v>
      </c>
      <c r="E478" s="4">
        <v>2</v>
      </c>
      <c r="F478" s="5">
        <v>1.26</v>
      </c>
      <c r="G478" s="6">
        <v>2.52</v>
      </c>
      <c r="H478" s="7">
        <f t="shared" si="23"/>
        <v>0.52</v>
      </c>
      <c r="I478" s="7">
        <f>SUM($H$2:H478)</f>
        <v>-82.300000000000026</v>
      </c>
    </row>
    <row r="480" spans="2:9" x14ac:dyDescent="0.15">
      <c r="I480" s="12">
        <f>SUM(H481:H491)</f>
        <v>-5.3200000000000021</v>
      </c>
    </row>
    <row r="481" spans="2:9" x14ac:dyDescent="0.15">
      <c r="B481" s="2">
        <v>43734</v>
      </c>
      <c r="C481" s="2" t="s">
        <v>164</v>
      </c>
      <c r="D481" s="3" t="s">
        <v>55</v>
      </c>
      <c r="E481" s="4">
        <v>1</v>
      </c>
      <c r="F481" s="5">
        <v>1.48</v>
      </c>
      <c r="G481" s="6">
        <v>1.48</v>
      </c>
      <c r="H481" s="7">
        <f t="shared" ref="H481:H491" si="24">G481-E481</f>
        <v>0.48</v>
      </c>
      <c r="I481" s="7">
        <f>SUM($H$2:H481)</f>
        <v>-81.820000000000022</v>
      </c>
    </row>
    <row r="482" spans="2:9" x14ac:dyDescent="0.15">
      <c r="B482" s="2">
        <v>43734</v>
      </c>
      <c r="C482" s="2" t="s">
        <v>164</v>
      </c>
      <c r="D482" s="3" t="s">
        <v>70</v>
      </c>
      <c r="E482" s="4">
        <v>1</v>
      </c>
      <c r="F482" s="5">
        <v>1.6</v>
      </c>
      <c r="G482" s="6">
        <v>0</v>
      </c>
      <c r="H482" s="7">
        <f t="shared" si="24"/>
        <v>-1</v>
      </c>
      <c r="I482" s="7">
        <f>SUM($H$2:H482)</f>
        <v>-82.820000000000022</v>
      </c>
    </row>
    <row r="483" spans="2:9" x14ac:dyDescent="0.15">
      <c r="B483" s="2">
        <v>43734</v>
      </c>
      <c r="C483" s="2" t="s">
        <v>164</v>
      </c>
      <c r="D483" s="3" t="s">
        <v>53</v>
      </c>
      <c r="E483" s="4">
        <v>1</v>
      </c>
      <c r="F483" s="5">
        <v>1.55</v>
      </c>
      <c r="G483" s="6">
        <v>0</v>
      </c>
      <c r="H483" s="7">
        <f t="shared" si="24"/>
        <v>-1</v>
      </c>
      <c r="I483" s="7">
        <f>SUM($H$2:H483)</f>
        <v>-83.820000000000022</v>
      </c>
    </row>
    <row r="484" spans="2:9" x14ac:dyDescent="0.15">
      <c r="B484" s="2">
        <v>43734</v>
      </c>
      <c r="C484" s="2" t="s">
        <v>164</v>
      </c>
      <c r="D484" s="3" t="s">
        <v>84</v>
      </c>
      <c r="E484" s="4">
        <v>1</v>
      </c>
      <c r="F484" s="5">
        <v>1.24</v>
      </c>
      <c r="G484" s="6">
        <v>1.24</v>
      </c>
      <c r="H484" s="7">
        <f t="shared" si="24"/>
        <v>0.24</v>
      </c>
      <c r="I484" s="7">
        <f>SUM($H$2:H484)</f>
        <v>-83.580000000000027</v>
      </c>
    </row>
    <row r="485" spans="2:9" x14ac:dyDescent="0.15">
      <c r="B485" s="2">
        <v>43734</v>
      </c>
      <c r="C485" s="2" t="s">
        <v>164</v>
      </c>
      <c r="D485" s="3" t="s">
        <v>23</v>
      </c>
      <c r="E485" s="4">
        <v>2</v>
      </c>
      <c r="F485" s="5">
        <v>1.52</v>
      </c>
      <c r="G485" s="6">
        <v>0</v>
      </c>
      <c r="H485" s="7">
        <f t="shared" si="24"/>
        <v>-2</v>
      </c>
      <c r="I485" s="7">
        <f>SUM($H$2:H485)</f>
        <v>-85.580000000000027</v>
      </c>
    </row>
    <row r="486" spans="2:9" x14ac:dyDescent="0.15">
      <c r="B486" s="2">
        <v>43734</v>
      </c>
      <c r="C486" s="2" t="s">
        <v>164</v>
      </c>
      <c r="D486" s="3" t="s">
        <v>29</v>
      </c>
      <c r="E486" s="4">
        <v>6</v>
      </c>
      <c r="F486" s="5">
        <v>1.6</v>
      </c>
      <c r="G486" s="6">
        <v>0</v>
      </c>
      <c r="H486" s="7">
        <f t="shared" si="24"/>
        <v>-6</v>
      </c>
      <c r="I486" s="7">
        <f>SUM($H$2:H486)</f>
        <v>-91.580000000000027</v>
      </c>
    </row>
    <row r="487" spans="2:9" x14ac:dyDescent="0.15">
      <c r="B487" s="2">
        <v>43734</v>
      </c>
      <c r="C487" s="2" t="s">
        <v>165</v>
      </c>
      <c r="D487" s="3" t="s">
        <v>166</v>
      </c>
      <c r="E487" s="4">
        <v>5</v>
      </c>
      <c r="F487" s="5">
        <v>1.38</v>
      </c>
      <c r="G487" s="6">
        <v>6.9</v>
      </c>
      <c r="H487" s="7">
        <f t="shared" si="24"/>
        <v>1.9000000000000004</v>
      </c>
      <c r="I487" s="7">
        <f>SUM($H$2:H487)</f>
        <v>-89.680000000000021</v>
      </c>
    </row>
    <row r="488" spans="2:9" x14ac:dyDescent="0.15">
      <c r="B488" s="2">
        <v>43734</v>
      </c>
      <c r="C488" s="2" t="s">
        <v>165</v>
      </c>
      <c r="D488" s="3" t="s">
        <v>65</v>
      </c>
      <c r="E488" s="4">
        <v>7</v>
      </c>
      <c r="F488" s="5">
        <v>1.28</v>
      </c>
      <c r="G488" s="6">
        <v>7</v>
      </c>
      <c r="H488" s="7">
        <f t="shared" si="24"/>
        <v>0</v>
      </c>
      <c r="I488" s="7">
        <f>SUM($H$2:H488)</f>
        <v>-89.680000000000021</v>
      </c>
    </row>
    <row r="489" spans="2:9" x14ac:dyDescent="0.15">
      <c r="B489" s="2">
        <v>43734</v>
      </c>
      <c r="C489" s="2" t="s">
        <v>165</v>
      </c>
      <c r="D489" s="3" t="s">
        <v>31</v>
      </c>
      <c r="E489" s="4">
        <v>1</v>
      </c>
      <c r="F489" s="5">
        <v>1.22</v>
      </c>
      <c r="G489" s="6">
        <v>1.22</v>
      </c>
      <c r="H489" s="7">
        <f t="shared" si="24"/>
        <v>0.21999999999999997</v>
      </c>
      <c r="I489" s="7">
        <f>SUM($H$2:H489)</f>
        <v>-89.460000000000022</v>
      </c>
    </row>
    <row r="490" spans="2:9" x14ac:dyDescent="0.15">
      <c r="B490" s="2">
        <v>43734</v>
      </c>
      <c r="C490" s="2" t="s">
        <v>165</v>
      </c>
      <c r="D490" s="3" t="s">
        <v>81</v>
      </c>
      <c r="E490" s="4">
        <v>2</v>
      </c>
      <c r="F490" s="5">
        <v>1.1499999999999999</v>
      </c>
      <c r="G490" s="6">
        <v>2.3199999999999998</v>
      </c>
      <c r="H490" s="7">
        <f t="shared" si="24"/>
        <v>0.31999999999999984</v>
      </c>
      <c r="I490" s="7">
        <f>SUM($H$2:H490)</f>
        <v>-89.140000000000029</v>
      </c>
    </row>
    <row r="491" spans="2:9" x14ac:dyDescent="0.15">
      <c r="B491" s="2">
        <v>43734</v>
      </c>
      <c r="C491" s="2" t="s">
        <v>165</v>
      </c>
      <c r="D491" s="3" t="s">
        <v>25</v>
      </c>
      <c r="E491" s="4">
        <v>4</v>
      </c>
      <c r="F491" s="5">
        <v>1.38</v>
      </c>
      <c r="G491" s="6">
        <v>5.52</v>
      </c>
      <c r="H491" s="7">
        <f t="shared" si="24"/>
        <v>1.5199999999999996</v>
      </c>
      <c r="I491" s="7">
        <f>SUM($H$2:H491)</f>
        <v>-87.620000000000033</v>
      </c>
    </row>
    <row r="493" spans="2:9" x14ac:dyDescent="0.15">
      <c r="I493" s="12">
        <f>SUM(H494:H496)</f>
        <v>1.7</v>
      </c>
    </row>
    <row r="494" spans="2:9" x14ac:dyDescent="0.15">
      <c r="B494" s="2">
        <v>43735</v>
      </c>
      <c r="C494" s="2" t="s">
        <v>164</v>
      </c>
      <c r="D494" s="3" t="s">
        <v>84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</row>
    <row r="495" spans="2:9" x14ac:dyDescent="0.15">
      <c r="B495" s="2">
        <v>43735</v>
      </c>
      <c r="C495" s="2" t="s">
        <v>164</v>
      </c>
      <c r="D495" s="3" t="s">
        <v>33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</row>
    <row r="496" spans="2:9" x14ac:dyDescent="0.15">
      <c r="B496" s="2">
        <v>43735</v>
      </c>
      <c r="C496" s="2" t="s">
        <v>165</v>
      </c>
      <c r="D496" s="3" t="s">
        <v>90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</row>
    <row r="498" spans="2:9" x14ac:dyDescent="0.15">
      <c r="I498" s="12">
        <f>SUM(H499:H506)</f>
        <v>-0.26000000000000023</v>
      </c>
    </row>
    <row r="499" spans="2:9" x14ac:dyDescent="0.15">
      <c r="B499" s="2">
        <v>43737</v>
      </c>
      <c r="C499" s="2" t="s">
        <v>164</v>
      </c>
      <c r="D499" s="3" t="s">
        <v>33</v>
      </c>
      <c r="E499" s="4">
        <v>1</v>
      </c>
      <c r="F499" s="5">
        <v>1.4</v>
      </c>
      <c r="G499" s="6">
        <v>1.4</v>
      </c>
      <c r="H499" s="7">
        <f t="shared" ref="H499:H506" si="25">G499-E499</f>
        <v>0.39999999999999991</v>
      </c>
      <c r="I499" s="7">
        <f>SUM($H$2:H499)</f>
        <v>-85.520000000000024</v>
      </c>
    </row>
    <row r="500" spans="2:9" x14ac:dyDescent="0.15">
      <c r="B500" s="2">
        <v>43737</v>
      </c>
      <c r="C500" s="2" t="s">
        <v>165</v>
      </c>
      <c r="D500" s="3" t="s">
        <v>25</v>
      </c>
      <c r="E500" s="4">
        <v>1</v>
      </c>
      <c r="F500" s="5">
        <v>1.26</v>
      </c>
      <c r="G500" s="6">
        <v>1.26</v>
      </c>
      <c r="H500" s="7">
        <f t="shared" si="25"/>
        <v>0.26</v>
      </c>
      <c r="I500" s="7">
        <f>SUM($H$2:H500)</f>
        <v>-85.260000000000019</v>
      </c>
    </row>
    <row r="501" spans="2:9" x14ac:dyDescent="0.15">
      <c r="B501" s="2">
        <v>43737</v>
      </c>
      <c r="C501" s="2" t="s">
        <v>167</v>
      </c>
      <c r="D501" s="3" t="s">
        <v>146</v>
      </c>
      <c r="E501" s="4">
        <v>1</v>
      </c>
      <c r="F501" s="5">
        <v>1.8</v>
      </c>
      <c r="G501" s="6">
        <v>0</v>
      </c>
      <c r="H501" s="7">
        <f t="shared" si="25"/>
        <v>-1</v>
      </c>
      <c r="I501" s="7">
        <f>SUM($H$2:H501)</f>
        <v>-86.260000000000019</v>
      </c>
    </row>
    <row r="502" spans="2:9" x14ac:dyDescent="0.15">
      <c r="B502" s="2">
        <v>43737</v>
      </c>
      <c r="C502" s="2" t="s">
        <v>167</v>
      </c>
      <c r="D502" s="3" t="s">
        <v>104</v>
      </c>
      <c r="E502" s="4">
        <v>1</v>
      </c>
      <c r="F502" s="5">
        <v>1.34</v>
      </c>
      <c r="G502" s="6">
        <v>1.34</v>
      </c>
      <c r="H502" s="7">
        <f t="shared" si="25"/>
        <v>0.34000000000000008</v>
      </c>
      <c r="I502" s="7">
        <f>SUM($H$2:H502)</f>
        <v>-85.920000000000016</v>
      </c>
    </row>
    <row r="503" spans="2:9" x14ac:dyDescent="0.15">
      <c r="B503" s="2">
        <v>43737</v>
      </c>
      <c r="C503" s="2" t="s">
        <v>168</v>
      </c>
      <c r="D503" s="3" t="s">
        <v>50</v>
      </c>
      <c r="E503" s="4">
        <v>3</v>
      </c>
      <c r="F503" s="5">
        <v>1.72</v>
      </c>
      <c r="G503" s="6">
        <v>0</v>
      </c>
      <c r="H503" s="7">
        <f t="shared" si="25"/>
        <v>-3</v>
      </c>
      <c r="I503" s="7">
        <f>SUM($H$2:H503)</f>
        <v>-88.920000000000016</v>
      </c>
    </row>
    <row r="504" spans="2:9" x14ac:dyDescent="0.15">
      <c r="B504" s="2">
        <v>43737</v>
      </c>
      <c r="C504" s="2" t="s">
        <v>168</v>
      </c>
      <c r="D504" s="3" t="s">
        <v>20</v>
      </c>
      <c r="E504" s="4">
        <v>1</v>
      </c>
      <c r="F504" s="5">
        <v>1.72</v>
      </c>
      <c r="G504" s="6">
        <v>1.72</v>
      </c>
      <c r="H504" s="7">
        <f t="shared" si="25"/>
        <v>0.72</v>
      </c>
      <c r="I504" s="7">
        <f>SUM($H$2:H504)</f>
        <v>-88.200000000000017</v>
      </c>
    </row>
    <row r="505" spans="2:9" x14ac:dyDescent="0.15">
      <c r="B505" s="2">
        <v>43737</v>
      </c>
      <c r="C505" s="2" t="s">
        <v>169</v>
      </c>
      <c r="D505" s="3" t="s">
        <v>21</v>
      </c>
      <c r="E505" s="4">
        <v>1</v>
      </c>
      <c r="F505" s="5">
        <v>1.52</v>
      </c>
      <c r="G505" s="6">
        <v>1.52</v>
      </c>
      <c r="H505" s="7">
        <f t="shared" si="25"/>
        <v>0.52</v>
      </c>
      <c r="I505" s="7">
        <f>SUM($H$2:H505)</f>
        <v>-87.680000000000021</v>
      </c>
    </row>
    <row r="506" spans="2:9" x14ac:dyDescent="0.15">
      <c r="B506" s="2">
        <v>43737</v>
      </c>
      <c r="C506" s="2" t="s">
        <v>169</v>
      </c>
      <c r="D506" s="3" t="s">
        <v>22</v>
      </c>
      <c r="E506" s="4">
        <v>2</v>
      </c>
      <c r="F506" s="5">
        <v>1.75</v>
      </c>
      <c r="G506" s="6">
        <v>3.5</v>
      </c>
      <c r="H506" s="7">
        <f t="shared" si="25"/>
        <v>1.5</v>
      </c>
      <c r="I506" s="7">
        <f>SUM($H$2:H506)</f>
        <v>-86.180000000000021</v>
      </c>
    </row>
    <row r="508" spans="2:9" x14ac:dyDescent="0.15">
      <c r="I508" s="12">
        <f>SUM(H509:H517)</f>
        <v>1.56</v>
      </c>
    </row>
    <row r="509" spans="2:9" x14ac:dyDescent="0.15">
      <c r="B509" s="2">
        <v>43738</v>
      </c>
      <c r="C509" s="2" t="s">
        <v>167</v>
      </c>
      <c r="D509" s="3" t="s">
        <v>66</v>
      </c>
      <c r="E509" s="4">
        <v>3</v>
      </c>
      <c r="F509" s="5">
        <v>1.28</v>
      </c>
      <c r="G509" s="6">
        <v>0</v>
      </c>
      <c r="H509" s="7">
        <f t="shared" ref="H509:H517" si="26">G509-E509</f>
        <v>-3</v>
      </c>
      <c r="I509" s="7">
        <f>SUM($H$2:H509)</f>
        <v>-89.180000000000021</v>
      </c>
    </row>
    <row r="510" spans="2:9" x14ac:dyDescent="0.15">
      <c r="B510" s="2">
        <v>43738</v>
      </c>
      <c r="C510" s="2" t="s">
        <v>167</v>
      </c>
      <c r="D510" s="3" t="s">
        <v>170</v>
      </c>
      <c r="E510" s="4">
        <v>1</v>
      </c>
      <c r="F510" s="5">
        <v>1.85</v>
      </c>
      <c r="G510" s="6">
        <v>1.85</v>
      </c>
      <c r="H510" s="7">
        <f t="shared" si="26"/>
        <v>0.85000000000000009</v>
      </c>
      <c r="I510" s="7">
        <f>SUM($H$2:H510)</f>
        <v>-88.330000000000027</v>
      </c>
    </row>
    <row r="511" spans="2:9" x14ac:dyDescent="0.15">
      <c r="B511" s="2">
        <v>43738</v>
      </c>
      <c r="C511" s="2" t="s">
        <v>167</v>
      </c>
      <c r="D511" s="3" t="s">
        <v>142</v>
      </c>
      <c r="E511" s="4">
        <v>2</v>
      </c>
      <c r="F511" s="5">
        <v>1.85</v>
      </c>
      <c r="G511" s="6">
        <v>3.7</v>
      </c>
      <c r="H511" s="7">
        <f t="shared" si="26"/>
        <v>1.7000000000000002</v>
      </c>
      <c r="I511" s="7">
        <f>SUM($H$2:H511)</f>
        <v>-86.630000000000024</v>
      </c>
    </row>
    <row r="512" spans="2:9" x14ac:dyDescent="0.15">
      <c r="B512" s="2">
        <v>43738</v>
      </c>
      <c r="C512" s="2" t="s">
        <v>167</v>
      </c>
      <c r="D512" s="3" t="s">
        <v>128</v>
      </c>
      <c r="E512" s="4">
        <v>1</v>
      </c>
      <c r="F512" s="5">
        <v>1.45</v>
      </c>
      <c r="G512" s="6">
        <v>1.45</v>
      </c>
      <c r="H512" s="7">
        <f t="shared" si="26"/>
        <v>0.44999999999999996</v>
      </c>
      <c r="I512" s="7">
        <f>SUM($H$2:H512)</f>
        <v>-86.180000000000021</v>
      </c>
    </row>
    <row r="513" spans="2:9" x14ac:dyDescent="0.15">
      <c r="B513" s="2">
        <v>43738</v>
      </c>
      <c r="C513" s="2" t="s">
        <v>169</v>
      </c>
      <c r="D513" s="3" t="s">
        <v>55</v>
      </c>
      <c r="E513" s="4">
        <v>1</v>
      </c>
      <c r="F513" s="5">
        <v>1.85</v>
      </c>
      <c r="G513" s="6">
        <v>0</v>
      </c>
      <c r="H513" s="7">
        <f t="shared" si="26"/>
        <v>-1</v>
      </c>
      <c r="I513" s="7">
        <f>SUM($H$2:H513)</f>
        <v>-87.180000000000021</v>
      </c>
    </row>
    <row r="514" spans="2:9" x14ac:dyDescent="0.15">
      <c r="B514" s="2">
        <v>43738</v>
      </c>
      <c r="C514" s="2" t="s">
        <v>169</v>
      </c>
      <c r="D514" s="3" t="s">
        <v>11</v>
      </c>
      <c r="E514" s="4">
        <v>3</v>
      </c>
      <c r="F514" s="5">
        <v>1.28</v>
      </c>
      <c r="G514" s="6">
        <v>3.84</v>
      </c>
      <c r="H514" s="7">
        <f t="shared" si="26"/>
        <v>0.83999999999999986</v>
      </c>
      <c r="I514" s="7">
        <f>SUM($H$2:H514)</f>
        <v>-86.340000000000018</v>
      </c>
    </row>
    <row r="515" spans="2:9" x14ac:dyDescent="0.15">
      <c r="B515" s="2">
        <v>43738</v>
      </c>
      <c r="C515" s="2" t="s">
        <v>169</v>
      </c>
      <c r="D515" s="3" t="s">
        <v>88</v>
      </c>
      <c r="E515" s="4">
        <v>5</v>
      </c>
      <c r="F515" s="5">
        <v>1.48</v>
      </c>
      <c r="G515" s="6">
        <v>7.4</v>
      </c>
      <c r="H515" s="7">
        <f t="shared" si="26"/>
        <v>2.4000000000000004</v>
      </c>
      <c r="I515" s="7">
        <f>SUM($H$2:H515)</f>
        <v>-83.940000000000012</v>
      </c>
    </row>
    <row r="516" spans="2:9" x14ac:dyDescent="0.15">
      <c r="B516" s="2">
        <v>43738</v>
      </c>
      <c r="C516" s="2" t="s">
        <v>169</v>
      </c>
      <c r="D516" s="3" t="s">
        <v>74</v>
      </c>
      <c r="E516" s="4">
        <v>1</v>
      </c>
      <c r="F516" s="5">
        <v>1.4</v>
      </c>
      <c r="G516" s="6">
        <v>0</v>
      </c>
      <c r="H516" s="7">
        <f t="shared" si="26"/>
        <v>-1</v>
      </c>
      <c r="I516" s="7">
        <f>SUM($H$2:H516)</f>
        <v>-84.940000000000012</v>
      </c>
    </row>
    <row r="517" spans="2:9" x14ac:dyDescent="0.15">
      <c r="B517" s="2">
        <v>43738</v>
      </c>
      <c r="C517" s="2" t="s">
        <v>169</v>
      </c>
      <c r="D517" s="3" t="s">
        <v>22</v>
      </c>
      <c r="E517" s="4">
        <v>2</v>
      </c>
      <c r="F517" s="5">
        <v>1.1499999999999999</v>
      </c>
      <c r="G517" s="6">
        <v>2.3199999999999998</v>
      </c>
      <c r="H517" s="7">
        <f t="shared" si="26"/>
        <v>0.31999999999999984</v>
      </c>
      <c r="I517" s="7">
        <f>SUM($H$2:H517)</f>
        <v>-84.620000000000019</v>
      </c>
    </row>
    <row r="519" spans="2:9" x14ac:dyDescent="0.15">
      <c r="I519" s="12">
        <f>SUM(H520:H533)</f>
        <v>-1.2600000000000007</v>
      </c>
    </row>
    <row r="520" spans="2:9" x14ac:dyDescent="0.15">
      <c r="B520" s="2">
        <v>43739</v>
      </c>
      <c r="C520" s="2" t="s">
        <v>167</v>
      </c>
      <c r="D520" s="3" t="s">
        <v>26</v>
      </c>
      <c r="E520" s="4">
        <v>2</v>
      </c>
      <c r="F520" s="5">
        <v>1.55</v>
      </c>
      <c r="G520" s="6">
        <v>0</v>
      </c>
      <c r="H520" s="7">
        <f t="shared" ref="H520:H533" si="27">G520-E520</f>
        <v>-2</v>
      </c>
      <c r="I520" s="7">
        <f>SUM($H$2:H520)</f>
        <v>-86.620000000000019</v>
      </c>
    </row>
    <row r="521" spans="2:9" x14ac:dyDescent="0.15">
      <c r="B521" s="2">
        <v>43739</v>
      </c>
      <c r="C521" s="2" t="s">
        <v>167</v>
      </c>
      <c r="D521" s="3" t="s">
        <v>171</v>
      </c>
      <c r="E521" s="4">
        <v>1</v>
      </c>
      <c r="F521" s="5">
        <v>1.22</v>
      </c>
      <c r="G521" s="6">
        <v>0</v>
      </c>
      <c r="H521" s="7">
        <f t="shared" si="27"/>
        <v>-1</v>
      </c>
      <c r="I521" s="7">
        <f>SUM($H$2:H521)</f>
        <v>-87.620000000000019</v>
      </c>
    </row>
    <row r="522" spans="2:9" x14ac:dyDescent="0.15">
      <c r="B522" s="2">
        <v>43739</v>
      </c>
      <c r="C522" s="2" t="s">
        <v>167</v>
      </c>
      <c r="D522" s="3" t="s">
        <v>32</v>
      </c>
      <c r="E522" s="4">
        <v>2</v>
      </c>
      <c r="F522" s="5">
        <v>1.65</v>
      </c>
      <c r="G522" s="6">
        <v>0</v>
      </c>
      <c r="H522" s="7">
        <f t="shared" si="27"/>
        <v>-2</v>
      </c>
      <c r="I522" s="7">
        <f>SUM($H$2:H522)</f>
        <v>-89.620000000000019</v>
      </c>
    </row>
    <row r="523" spans="2:9" x14ac:dyDescent="0.15">
      <c r="B523" s="2">
        <v>43739</v>
      </c>
      <c r="C523" s="2" t="s">
        <v>167</v>
      </c>
      <c r="D523" s="3" t="s">
        <v>93</v>
      </c>
      <c r="E523" s="4">
        <v>1</v>
      </c>
      <c r="F523" s="5">
        <v>1.0900000000000001</v>
      </c>
      <c r="G523" s="6">
        <v>1.0900000000000001</v>
      </c>
      <c r="H523" s="7">
        <f t="shared" si="27"/>
        <v>9.000000000000008E-2</v>
      </c>
      <c r="I523" s="7">
        <f>SUM($H$2:H523)</f>
        <v>-89.530000000000015</v>
      </c>
    </row>
    <row r="524" spans="2:9" x14ac:dyDescent="0.15">
      <c r="B524" s="2">
        <v>43739</v>
      </c>
      <c r="C524" s="2" t="s">
        <v>167</v>
      </c>
      <c r="D524" s="3" t="s">
        <v>84</v>
      </c>
      <c r="E524" s="4">
        <v>1</v>
      </c>
      <c r="F524" s="5">
        <v>1.42</v>
      </c>
      <c r="G524" s="6">
        <v>1.42</v>
      </c>
      <c r="H524" s="7">
        <f t="shared" si="27"/>
        <v>0.41999999999999993</v>
      </c>
      <c r="I524" s="7">
        <f>SUM($H$2:H524)</f>
        <v>-89.110000000000014</v>
      </c>
    </row>
    <row r="525" spans="2:9" x14ac:dyDescent="0.15">
      <c r="B525" s="2">
        <v>43739</v>
      </c>
      <c r="C525" s="2" t="s">
        <v>167</v>
      </c>
      <c r="D525" s="3" t="s">
        <v>172</v>
      </c>
      <c r="E525" s="4">
        <v>5</v>
      </c>
      <c r="F525" s="5">
        <v>1.45</v>
      </c>
      <c r="G525" s="6">
        <v>7.25</v>
      </c>
      <c r="H525" s="7">
        <f t="shared" si="27"/>
        <v>2.25</v>
      </c>
      <c r="I525" s="7">
        <f>SUM($H$2:H525)</f>
        <v>-86.860000000000014</v>
      </c>
    </row>
    <row r="526" spans="2:9" x14ac:dyDescent="0.15">
      <c r="B526" s="2">
        <v>43739</v>
      </c>
      <c r="C526" s="2" t="s">
        <v>169</v>
      </c>
      <c r="D526" s="3" t="s">
        <v>61</v>
      </c>
      <c r="E526" s="4">
        <v>2</v>
      </c>
      <c r="F526" s="5">
        <v>1.55</v>
      </c>
      <c r="G526" s="6">
        <v>3.1</v>
      </c>
      <c r="H526" s="7">
        <f t="shared" si="27"/>
        <v>1.1000000000000001</v>
      </c>
      <c r="I526" s="7">
        <f>SUM($H$2:H526)</f>
        <v>-85.760000000000019</v>
      </c>
    </row>
    <row r="527" spans="2:9" x14ac:dyDescent="0.15">
      <c r="B527" s="2">
        <v>43739</v>
      </c>
      <c r="C527" s="2" t="s">
        <v>169</v>
      </c>
      <c r="D527" s="3" t="s">
        <v>85</v>
      </c>
      <c r="E527" s="4">
        <v>3</v>
      </c>
      <c r="F527" s="5">
        <v>1.68</v>
      </c>
      <c r="G527" s="6">
        <v>0</v>
      </c>
      <c r="H527" s="7">
        <f t="shared" si="27"/>
        <v>-3</v>
      </c>
      <c r="I527" s="7">
        <f>SUM($H$2:H527)</f>
        <v>-88.760000000000019</v>
      </c>
    </row>
    <row r="528" spans="2:9" x14ac:dyDescent="0.15">
      <c r="B528" s="2">
        <v>43739</v>
      </c>
      <c r="C528" s="2" t="s">
        <v>169</v>
      </c>
      <c r="D528" s="3" t="s">
        <v>89</v>
      </c>
      <c r="E528" s="4">
        <v>1</v>
      </c>
      <c r="F528" s="5">
        <v>1.52</v>
      </c>
      <c r="G528" s="6">
        <v>0</v>
      </c>
      <c r="H528" s="7">
        <f t="shared" si="27"/>
        <v>-1</v>
      </c>
      <c r="I528" s="7">
        <f>SUM($H$2:H528)</f>
        <v>-89.760000000000019</v>
      </c>
    </row>
    <row r="529" spans="2:9" x14ac:dyDescent="0.15">
      <c r="B529" s="2">
        <v>43739</v>
      </c>
      <c r="C529" s="2" t="s">
        <v>169</v>
      </c>
      <c r="D529" s="3" t="s">
        <v>13</v>
      </c>
      <c r="E529" s="4">
        <v>1</v>
      </c>
      <c r="F529" s="5">
        <v>1.58</v>
      </c>
      <c r="G529" s="6">
        <v>1.58</v>
      </c>
      <c r="H529" s="7">
        <f t="shared" si="27"/>
        <v>0.58000000000000007</v>
      </c>
      <c r="I529" s="7">
        <f>SUM($H$2:H529)</f>
        <v>-89.180000000000021</v>
      </c>
    </row>
    <row r="530" spans="2:9" x14ac:dyDescent="0.15">
      <c r="B530" s="2">
        <v>43739</v>
      </c>
      <c r="C530" s="2" t="s">
        <v>169</v>
      </c>
      <c r="D530" s="3" t="s">
        <v>12</v>
      </c>
      <c r="E530" s="4">
        <v>4</v>
      </c>
      <c r="F530" s="5">
        <v>1.52</v>
      </c>
      <c r="G530" s="6">
        <v>6.08</v>
      </c>
      <c r="H530" s="7">
        <f t="shared" si="27"/>
        <v>2.08</v>
      </c>
      <c r="I530" s="7">
        <f>SUM($H$2:H530)</f>
        <v>-87.100000000000023</v>
      </c>
    </row>
    <row r="531" spans="2:9" x14ac:dyDescent="0.15">
      <c r="B531" s="2">
        <v>43739</v>
      </c>
      <c r="C531" s="2" t="s">
        <v>169</v>
      </c>
      <c r="D531" s="3" t="s">
        <v>65</v>
      </c>
      <c r="E531" s="4">
        <v>1</v>
      </c>
      <c r="F531" s="5">
        <v>1.26</v>
      </c>
      <c r="G531" s="6">
        <v>1.26</v>
      </c>
      <c r="H531" s="7">
        <f t="shared" si="27"/>
        <v>0.26</v>
      </c>
      <c r="I531" s="7">
        <f>SUM($H$2:H531)</f>
        <v>-86.840000000000018</v>
      </c>
    </row>
    <row r="532" spans="2:9" x14ac:dyDescent="0.15">
      <c r="B532" s="2">
        <v>43739</v>
      </c>
      <c r="C532" s="2" t="s">
        <v>169</v>
      </c>
      <c r="D532" s="3" t="s">
        <v>31</v>
      </c>
      <c r="E532" s="4">
        <v>4</v>
      </c>
      <c r="F532" s="5">
        <v>1.26</v>
      </c>
      <c r="G532" s="6">
        <v>4</v>
      </c>
      <c r="H532" s="7">
        <f t="shared" si="27"/>
        <v>0</v>
      </c>
      <c r="I532" s="7">
        <f>SUM($H$2:H532)</f>
        <v>-86.840000000000018</v>
      </c>
    </row>
    <row r="533" spans="2:9" x14ac:dyDescent="0.15">
      <c r="B533" s="2">
        <v>43739</v>
      </c>
      <c r="C533" s="2" t="s">
        <v>169</v>
      </c>
      <c r="D533" s="3" t="s">
        <v>68</v>
      </c>
      <c r="E533" s="4">
        <v>2</v>
      </c>
      <c r="F533" s="5">
        <v>1.48</v>
      </c>
      <c r="G533" s="6">
        <v>2.96</v>
      </c>
      <c r="H533" s="7">
        <f t="shared" si="27"/>
        <v>0.96</v>
      </c>
      <c r="I533" s="7">
        <f>SUM($H$2:H533)</f>
        <v>-85.880000000000024</v>
      </c>
    </row>
    <row r="535" spans="2:9" x14ac:dyDescent="0.15">
      <c r="I535" s="12">
        <f>SUM(H536:H544)</f>
        <v>0.25</v>
      </c>
    </row>
    <row r="536" spans="2:9" x14ac:dyDescent="0.15">
      <c r="B536" s="2">
        <v>43740</v>
      </c>
      <c r="C536" s="2" t="s">
        <v>167</v>
      </c>
      <c r="D536" s="3" t="s">
        <v>64</v>
      </c>
      <c r="E536" s="4">
        <v>4</v>
      </c>
      <c r="F536" s="5">
        <v>1.7</v>
      </c>
      <c r="G536" s="6">
        <v>6.8</v>
      </c>
      <c r="H536" s="7">
        <f t="shared" ref="H536:H544" si="28">G536-E536</f>
        <v>2.8</v>
      </c>
      <c r="I536" s="7">
        <f>SUM($H$2:H536)</f>
        <v>-83.080000000000027</v>
      </c>
    </row>
    <row r="537" spans="2:9" x14ac:dyDescent="0.15">
      <c r="B537" s="2">
        <v>43740</v>
      </c>
      <c r="C537" s="2" t="s">
        <v>167</v>
      </c>
      <c r="D537" s="3" t="s">
        <v>104</v>
      </c>
      <c r="E537" s="4">
        <v>3</v>
      </c>
      <c r="F537" s="5">
        <v>1.68</v>
      </c>
      <c r="G537" s="6">
        <v>5.04</v>
      </c>
      <c r="H537" s="7">
        <f t="shared" si="28"/>
        <v>2.04</v>
      </c>
      <c r="I537" s="7">
        <f>SUM($H$2:H537)</f>
        <v>-81.04000000000002</v>
      </c>
    </row>
    <row r="538" spans="2:9" x14ac:dyDescent="0.15">
      <c r="B538" s="2">
        <v>43740</v>
      </c>
      <c r="C538" s="2" t="s">
        <v>167</v>
      </c>
      <c r="D538" s="3" t="s">
        <v>173</v>
      </c>
      <c r="E538" s="4">
        <v>3</v>
      </c>
      <c r="F538" s="5">
        <v>1.55</v>
      </c>
      <c r="G538" s="6">
        <v>0</v>
      </c>
      <c r="H538" s="7">
        <f t="shared" si="28"/>
        <v>-3</v>
      </c>
      <c r="I538" s="7">
        <f>SUM($H$2:H538)</f>
        <v>-84.04000000000002</v>
      </c>
    </row>
    <row r="539" spans="2:9" x14ac:dyDescent="0.15">
      <c r="B539" s="2">
        <v>43740</v>
      </c>
      <c r="C539" s="2" t="s">
        <v>167</v>
      </c>
      <c r="D539" s="3" t="s">
        <v>25</v>
      </c>
      <c r="E539" s="4">
        <v>5</v>
      </c>
      <c r="F539" s="5">
        <v>1.24</v>
      </c>
      <c r="G539" s="6">
        <v>0</v>
      </c>
      <c r="H539" s="7">
        <f t="shared" si="28"/>
        <v>-5</v>
      </c>
      <c r="I539" s="7">
        <f>SUM($H$2:H539)</f>
        <v>-89.04000000000002</v>
      </c>
    </row>
    <row r="540" spans="2:9" x14ac:dyDescent="0.15">
      <c r="B540" s="2">
        <v>43740</v>
      </c>
      <c r="C540" s="2" t="s">
        <v>167</v>
      </c>
      <c r="D540" s="3" t="s">
        <v>93</v>
      </c>
      <c r="E540" s="4">
        <v>2</v>
      </c>
      <c r="F540" s="5">
        <v>1.03</v>
      </c>
      <c r="G540" s="6">
        <v>2.06</v>
      </c>
      <c r="H540" s="7">
        <f t="shared" si="28"/>
        <v>6.0000000000000053E-2</v>
      </c>
      <c r="I540" s="7">
        <f>SUM($H$2:H540)</f>
        <v>-88.980000000000018</v>
      </c>
    </row>
    <row r="541" spans="2:9" x14ac:dyDescent="0.15">
      <c r="B541" s="2">
        <v>43740</v>
      </c>
      <c r="C541" s="2" t="s">
        <v>167</v>
      </c>
      <c r="D541" s="3" t="s">
        <v>54</v>
      </c>
      <c r="E541" s="4">
        <v>5</v>
      </c>
      <c r="F541" s="5">
        <v>1.65</v>
      </c>
      <c r="G541" s="6">
        <v>8.25</v>
      </c>
      <c r="H541" s="7">
        <f t="shared" si="28"/>
        <v>3.25</v>
      </c>
      <c r="I541" s="7">
        <f>SUM($H$2:H541)</f>
        <v>-85.730000000000018</v>
      </c>
    </row>
    <row r="542" spans="2:9" x14ac:dyDescent="0.15">
      <c r="B542" s="2">
        <v>43740</v>
      </c>
      <c r="C542" s="2" t="s">
        <v>169</v>
      </c>
      <c r="D542" s="3" t="s">
        <v>88</v>
      </c>
      <c r="E542" s="4">
        <v>2</v>
      </c>
      <c r="F542" s="5">
        <v>1.34</v>
      </c>
      <c r="G542" s="6">
        <v>2.68</v>
      </c>
      <c r="H542" s="7">
        <f t="shared" si="28"/>
        <v>0.68000000000000016</v>
      </c>
      <c r="I542" s="7">
        <f>SUM($H$2:H542)</f>
        <v>-85.050000000000011</v>
      </c>
    </row>
    <row r="543" spans="2:9" x14ac:dyDescent="0.15">
      <c r="B543" s="2">
        <v>43740</v>
      </c>
      <c r="C543" s="2" t="s">
        <v>169</v>
      </c>
      <c r="D543" s="3" t="s">
        <v>38</v>
      </c>
      <c r="E543" s="4">
        <v>1</v>
      </c>
      <c r="F543" s="5">
        <v>1.42</v>
      </c>
      <c r="G543" s="6">
        <v>0</v>
      </c>
      <c r="H543" s="7">
        <f t="shared" si="28"/>
        <v>-1</v>
      </c>
      <c r="I543" s="7">
        <f>SUM($H$2:H543)</f>
        <v>-86.050000000000011</v>
      </c>
    </row>
    <row r="544" spans="2:9" x14ac:dyDescent="0.15">
      <c r="B544" s="2">
        <v>43740</v>
      </c>
      <c r="C544" s="2" t="s">
        <v>169</v>
      </c>
      <c r="D544" s="13" t="s">
        <v>12</v>
      </c>
      <c r="E544" s="4">
        <v>3</v>
      </c>
      <c r="F544" s="5">
        <v>1.1299999999999999</v>
      </c>
      <c r="G544" s="6">
        <v>3.42</v>
      </c>
      <c r="H544" s="7">
        <f t="shared" si="28"/>
        <v>0.41999999999999993</v>
      </c>
      <c r="I544" s="7">
        <f>SUM($H$2:H544)</f>
        <v>-85.63000000000001</v>
      </c>
    </row>
    <row r="546" spans="2:9" x14ac:dyDescent="0.15">
      <c r="I546" s="12">
        <f>SUM(H547:H548)</f>
        <v>1.28</v>
      </c>
    </row>
    <row r="547" spans="2:9" x14ac:dyDescent="0.15">
      <c r="B547" s="2">
        <v>43741</v>
      </c>
      <c r="C547" s="2" t="s">
        <v>167</v>
      </c>
      <c r="D547" s="3" t="s">
        <v>64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</row>
    <row r="548" spans="2:9" x14ac:dyDescent="0.15">
      <c r="B548" s="2">
        <v>43741</v>
      </c>
      <c r="C548" s="2" t="s">
        <v>169</v>
      </c>
      <c r="D548" s="3" t="s">
        <v>37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</row>
    <row r="550" spans="2:9" x14ac:dyDescent="0.15">
      <c r="I550" s="12">
        <f>SUM(H551:H555)</f>
        <v>5.37</v>
      </c>
    </row>
    <row r="551" spans="2:9" x14ac:dyDescent="0.15">
      <c r="B551" s="2">
        <v>43742</v>
      </c>
      <c r="C551" s="2" t="s">
        <v>167</v>
      </c>
      <c r="D551" s="3" t="s">
        <v>104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</row>
    <row r="552" spans="2:9" x14ac:dyDescent="0.15">
      <c r="B552" s="2">
        <v>43742</v>
      </c>
      <c r="C552" s="2" t="s">
        <v>167</v>
      </c>
      <c r="D552" s="3" t="s">
        <v>93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</row>
    <row r="553" spans="2:9" x14ac:dyDescent="0.15">
      <c r="B553" s="2">
        <v>43742</v>
      </c>
      <c r="C553" s="2" t="s">
        <v>169</v>
      </c>
      <c r="D553" s="3" t="s">
        <v>88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</row>
    <row r="554" spans="2:9" x14ac:dyDescent="0.15">
      <c r="B554" s="2">
        <v>43742</v>
      </c>
      <c r="C554" s="2" t="s">
        <v>169</v>
      </c>
      <c r="D554" s="3" t="s">
        <v>12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</row>
    <row r="555" spans="2:9" x14ac:dyDescent="0.15">
      <c r="B555" s="2">
        <v>43742</v>
      </c>
      <c r="C555" s="2" t="s">
        <v>169</v>
      </c>
      <c r="D555" s="3" t="s">
        <v>65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</row>
    <row r="557" spans="2:9" x14ac:dyDescent="0.15">
      <c r="I557" s="12">
        <f>SUM(H558:H560)</f>
        <v>-5.86</v>
      </c>
    </row>
    <row r="558" spans="2:9" x14ac:dyDescent="0.15">
      <c r="B558" s="2">
        <v>43743</v>
      </c>
      <c r="C558" s="2" t="s">
        <v>169</v>
      </c>
      <c r="D558" s="3" t="s">
        <v>174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</row>
    <row r="559" spans="2:9" x14ac:dyDescent="0.15">
      <c r="B559" s="2">
        <v>43743</v>
      </c>
      <c r="C559" s="2" t="s">
        <v>167</v>
      </c>
      <c r="D559" s="3" t="s">
        <v>54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</row>
    <row r="560" spans="2:9" x14ac:dyDescent="0.15">
      <c r="B560" s="2">
        <v>43743</v>
      </c>
      <c r="C560" s="2" t="s">
        <v>167</v>
      </c>
      <c r="D560" s="3" t="s">
        <v>93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</row>
    <row r="562" spans="2:9" x14ac:dyDescent="0.15">
      <c r="I562" s="12">
        <f>SUM(H563:H564)</f>
        <v>-1.88</v>
      </c>
    </row>
    <row r="563" spans="2:9" x14ac:dyDescent="0.15">
      <c r="B563" s="2">
        <v>43744</v>
      </c>
      <c r="C563" s="2" t="s">
        <v>167</v>
      </c>
      <c r="D563" s="3" t="s">
        <v>93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</row>
    <row r="564" spans="2:9" x14ac:dyDescent="0.15">
      <c r="B564" s="2">
        <v>43744</v>
      </c>
      <c r="C564" s="2" t="s">
        <v>169</v>
      </c>
      <c r="D564" s="3" t="s">
        <v>65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50</cp:revision>
  <dcterms:created xsi:type="dcterms:W3CDTF">2019-08-06T12:54:30Z</dcterms:created>
  <dcterms:modified xsi:type="dcterms:W3CDTF">2019-10-06T21:57:54Z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