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sim/"/>
    </mc:Choice>
  </mc:AlternateContent>
  <bookViews>
    <workbookView xWindow="0" yWindow="460" windowWidth="12480" windowHeight="1636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9" i="1"/>
  <c r="D10" i="1"/>
  <c r="D11" i="1"/>
  <c r="D12" i="1"/>
  <c r="D13" i="1"/>
  <c r="D14" i="1"/>
  <c r="D15" i="1"/>
  <c r="D16" i="1"/>
  <c r="D17" i="1"/>
  <c r="D18" i="1"/>
  <c r="D21" i="1"/>
  <c r="D22" i="1"/>
  <c r="D23" i="1"/>
  <c r="B24" i="1"/>
  <c r="D24" i="1"/>
  <c r="D25" i="1"/>
  <c r="D26" i="1"/>
  <c r="D27" i="1"/>
  <c r="D28" i="1"/>
  <c r="B29" i="1"/>
  <c r="D29" i="1"/>
  <c r="B30" i="1"/>
  <c r="D30" i="1"/>
  <c r="D31" i="1"/>
  <c r="D32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2" i="1"/>
  <c r="E34" i="1"/>
  <c r="E31" i="1"/>
  <c r="E30" i="1"/>
  <c r="E29" i="1"/>
  <c r="E28" i="1"/>
  <c r="E27" i="1"/>
  <c r="E26" i="1"/>
  <c r="E25" i="1"/>
  <c r="E24" i="1"/>
  <c r="E23" i="1"/>
  <c r="E22" i="1"/>
  <c r="E21" i="1"/>
  <c r="E18" i="1"/>
  <c r="E20" i="1"/>
  <c r="E17" i="1"/>
  <c r="E16" i="1"/>
  <c r="E15" i="1"/>
  <c r="E14" i="1"/>
  <c r="E13" i="1"/>
  <c r="E12" i="1"/>
  <c r="E11" i="1"/>
  <c r="E10" i="1"/>
  <c r="E9" i="1"/>
  <c r="E6" i="1"/>
  <c r="E8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<sst xmlns="http://schemas.openxmlformats.org/spreadsheetml/2006/main" count="40" uniqueCount="40">
  <si>
    <t>Germaine de randamie</t>
  </si>
  <si>
    <t>ricky simon</t>
  </si>
  <si>
    <t>josh emmett</t>
  </si>
  <si>
    <t>wellington turman</t>
  </si>
  <si>
    <t>cezar ferreira</t>
  </si>
  <si>
    <t>Max holloway</t>
  </si>
  <si>
    <t>Niko price</t>
  </si>
  <si>
    <t>Arman tsarukyan</t>
  </si>
  <si>
    <t>Marc andre barriault</t>
  </si>
  <si>
    <t>Viviane araujo</t>
  </si>
  <si>
    <t>Yoshinori horie</t>
  </si>
  <si>
    <t>gavin tucker</t>
  </si>
  <si>
    <t>Deiveson figuiredo</t>
  </si>
  <si>
    <t>Sarah frota</t>
  </si>
  <si>
    <t>Kyle stewart</t>
  </si>
  <si>
    <t>Colby covington</t>
  </si>
  <si>
    <t>Clay guida</t>
  </si>
  <si>
    <t>nasrat haqparast</t>
  </si>
  <si>
    <t>Trevin giles</t>
  </si>
  <si>
    <t>Scott holtzman</t>
  </si>
  <si>
    <t>Kennedy nzechukwu</t>
  </si>
  <si>
    <t>Salim touahri</t>
  </si>
  <si>
    <t>Antonina shevchenko</t>
  </si>
  <si>
    <t>Jordan espinosa</t>
  </si>
  <si>
    <t>Mara romera borella</t>
  </si>
  <si>
    <t>Claudio da silva</t>
  </si>
  <si>
    <t>Miranda granger</t>
  </si>
  <si>
    <t>polyana viana</t>
  </si>
  <si>
    <t>aleksei kuchkenko</t>
  </si>
  <si>
    <t>alex da silva</t>
  </si>
  <si>
    <t>geraldo de freitas</t>
  </si>
  <si>
    <t>rogerio bontorin</t>
  </si>
  <si>
    <t>marina rodriguez</t>
  </si>
  <si>
    <t>cyril gane</t>
  </si>
  <si>
    <t>bobby moffett</t>
  </si>
  <si>
    <t>rodolfo vieira</t>
  </si>
  <si>
    <t>volkan oezdemir</t>
  </si>
  <si>
    <t>luiz garagorri</t>
  </si>
  <si>
    <t>vicente luque</t>
  </si>
  <si>
    <t>valentina shevchenko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</si>
</sst>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3" workbookViewId="0">
      <selection activeCell="A47" sqref="A47"/>
    </sheetView>
  </sheetViews>
  <sheetFormatPr baseColWidth="10" defaultColWidth="8.83203125" defaultRowHeight="13" x14ac:dyDescent="0.15"/>
  <cols>
    <col min="1" max="1" width="19" customWidth="1"/>
    <col min="4" max="4" width="8.83203125" style="1"/>
    <col min="5" max="5" width="8.83203125" style="2"/>
  </cols>
  <sheetData>
    <row r="1" spans="1:5" x14ac:dyDescent="0.15">
      <c r="A1" s="3">
        <v>43660</v>
      </c>
      <c r="E1" s="4">
        <f>E6-0</f>
        <v>-8</v>
      </c>
    </row>
    <row r="2" spans="1:5" x14ac:dyDescent="0.15">
      <c r="A2" t="s">
        <v>0</v>
      </c>
      <c r="B2">
        <v>-10</v>
      </c>
      <c r="C2">
        <v>19.5</v>
      </c>
      <c r="D2" s="1">
        <f>C2+B2</f>
        <v>9.5</v>
      </c>
      <c r="E2" s="2">
        <f>SUM($D$1:D2)</f>
        <v>9.5</v>
      </c>
    </row>
    <row r="3" spans="1:5" x14ac:dyDescent="0.15">
      <c r="A3" t="s">
        <v>1</v>
      </c>
      <c r="B3">
        <v>-10</v>
      </c>
      <c r="C3">
        <v>0</v>
      </c>
      <c r="D3" s="1">
        <f>C3+B3</f>
        <v>-10</v>
      </c>
      <c r="E3" s="2">
        <f>SUM($D$1:D3)</f>
        <v>-0.5</v>
      </c>
    </row>
    <row r="4" spans="1:5" x14ac:dyDescent="0.15">
      <c r="A4" t="s">
        <v>2</v>
      </c>
      <c r="B4">
        <v>-10</v>
      </c>
      <c r="C4">
        <v>22.5</v>
      </c>
      <c r="D4" s="1">
        <f>C4+B4</f>
        <v>12.5</v>
      </c>
      <c r="E4" s="2">
        <f>SUM($D$1:D4)</f>
        <v>12</v>
      </c>
    </row>
    <row r="5" spans="1:5" x14ac:dyDescent="0.15">
      <c r="A5" t="s">
        <v>3</v>
      </c>
      <c r="B5">
        <v>-10</v>
      </c>
      <c r="C5">
        <v>0</v>
      </c>
      <c r="D5" s="1">
        <f>C5+B5</f>
        <v>-10</v>
      </c>
      <c r="E5" s="2">
        <f>SUM($D$1:D5)</f>
        <v>2</v>
      </c>
    </row>
    <row r="6" spans="1:5" x14ac:dyDescent="0.15">
      <c r="A6" t="s">
        <v>4</v>
      </c>
      <c r="B6">
        <v>-10</v>
      </c>
      <c r="C6">
        <v>0</v>
      </c>
      <c r="D6" s="1">
        <f>C6+B6</f>
        <v>-10</v>
      </c>
      <c r="E6" s="2">
        <f>SUM($D$1:D6)</f>
        <v>-8</v>
      </c>
    </row>
    <row r="8" spans="1:5" x14ac:dyDescent="0.15">
      <c r="A8" s="3">
        <v>43674</v>
      </c>
      <c r="E8" s="4">
        <f>E18-E6</f>
        <v>-9.9000000000000021</v>
      </c>
    </row>
    <row r="9" spans="1:5" x14ac:dyDescent="0.15">
      <c r="A9" t="s">
        <v>5</v>
      </c>
      <c r="B9">
        <v>-10</v>
      </c>
      <c r="C9">
        <v>12.6</v>
      </c>
      <c r="D9" s="1">
        <f t="shared" ref="D9:D18" si="0">C9+B9</f>
        <v>2.5999999999999996</v>
      </c>
      <c r="E9" s="2">
        <f>SUM($D$1:D9)</f>
        <v>-5.4</v>
      </c>
    </row>
    <row r="10" spans="1:5" x14ac:dyDescent="0.15">
      <c r="A10" t="s">
        <v>6</v>
      </c>
      <c r="B10">
        <v>-5</v>
      </c>
      <c r="C10">
        <v>0</v>
      </c>
      <c r="D10" s="1">
        <f t="shared" si="0"/>
        <v>-5</v>
      </c>
      <c r="E10" s="2">
        <f>SUM($D$1:D10)</f>
        <v>-10.4</v>
      </c>
    </row>
    <row r="11" spans="1:5" x14ac:dyDescent="0.15">
      <c r="A11" t="s">
        <v>7</v>
      </c>
      <c r="B11">
        <v>-5</v>
      </c>
      <c r="C11">
        <v>8.1</v>
      </c>
      <c r="D11" s="1">
        <f t="shared" si="0"/>
        <v>3.0999999999999996</v>
      </c>
      <c r="E11" s="2">
        <f>SUM($D$1:D11)</f>
        <v>-7.3000000000000007</v>
      </c>
    </row>
    <row r="12" spans="1:5" x14ac:dyDescent="0.15">
      <c r="A12" t="s">
        <v>8</v>
      </c>
      <c r="B12">
        <v>-20</v>
      </c>
      <c r="C12">
        <v>0</v>
      </c>
      <c r="D12" s="1">
        <f t="shared" si="0"/>
        <v>-20</v>
      </c>
      <c r="E12" s="2">
        <f>SUM($D$1:D12)</f>
        <v>-27.3</v>
      </c>
    </row>
    <row r="13" spans="1:5" x14ac:dyDescent="0.15">
      <c r="A13" t="s">
        <v>9</v>
      </c>
      <c r="B13">
        <v>-20</v>
      </c>
      <c r="C13">
        <v>30.4</v>
      </c>
      <c r="D13" s="1">
        <f t="shared" si="0"/>
        <v>10.399999999999999</v>
      </c>
      <c r="E13" s="2">
        <f>SUM($D$1:D13)</f>
        <v>-16.900000000000002</v>
      </c>
    </row>
    <row r="14" spans="1:5" x14ac:dyDescent="0.15">
      <c r="A14" t="s">
        <v>10</v>
      </c>
      <c r="B14">
        <v>-5</v>
      </c>
      <c r="C14">
        <v>0</v>
      </c>
      <c r="D14" s="1">
        <f t="shared" si="0"/>
        <v>-5</v>
      </c>
      <c r="E14" s="2">
        <f>SUM($D$1:D14)</f>
        <v>-21.900000000000002</v>
      </c>
    </row>
    <row r="15" spans="1:5" x14ac:dyDescent="0.15">
      <c r="A15" t="s">
        <v>11</v>
      </c>
      <c r="B15">
        <v>0</v>
      </c>
      <c r="C15">
        <v>0</v>
      </c>
      <c r="D15" s="1">
        <f t="shared" si="0"/>
        <v>0</v>
      </c>
      <c r="E15" s="2">
        <f>SUM($D$1:D15)</f>
        <v>-21.900000000000002</v>
      </c>
    </row>
    <row r="16" spans="1:5" x14ac:dyDescent="0.15">
      <c r="A16" t="s">
        <v>12</v>
      </c>
      <c r="B16">
        <v>-20</v>
      </c>
      <c r="C16">
        <v>39</v>
      </c>
      <c r="D16" s="1">
        <f t="shared" si="0"/>
        <v>19</v>
      </c>
      <c r="E16" s="2">
        <f>SUM($D$1:D16)</f>
        <v>-2.9000000000000021</v>
      </c>
    </row>
    <row r="17" spans="1:5" x14ac:dyDescent="0.15">
      <c r="A17" t="s">
        <v>13</v>
      </c>
      <c r="B17">
        <v>-5</v>
      </c>
      <c r="C17">
        <v>0</v>
      </c>
      <c r="D17" s="1">
        <f t="shared" si="0"/>
        <v>-5</v>
      </c>
      <c r="E17" s="2">
        <f>SUM($D$1:D17)</f>
        <v>-7.9000000000000021</v>
      </c>
    </row>
    <row r="18" spans="1:5" x14ac:dyDescent="0.15">
      <c r="A18" t="s">
        <v>14</v>
      </c>
      <c r="B18">
        <v>-10</v>
      </c>
      <c r="C18">
        <v>0</v>
      </c>
      <c r="D18" s="1">
        <f t="shared" si="0"/>
        <v>-10</v>
      </c>
      <c r="E18" s="2">
        <f>SUM($D$1:D18)</f>
        <v>-17.900000000000002</v>
      </c>
    </row>
    <row r="20" spans="1:5" x14ac:dyDescent="0.15">
      <c r="A20" s="3">
        <v>43680</v>
      </c>
      <c r="E20" s="4">
        <f>E32-E18</f>
        <v>1.4000000000000021</v>
      </c>
    </row>
    <row r="21" spans="1:5" x14ac:dyDescent="0.15">
      <c r="A21" t="s">
        <v>15</v>
      </c>
      <c r="B21">
        <v>-20</v>
      </c>
      <c r="C21">
        <v>29</v>
      </c>
      <c r="D21" s="1">
        <f t="shared" ref="D21:D32" si="1">C21+B21</f>
        <v>9</v>
      </c>
      <c r="E21" s="2">
        <f>SUM($D$1:D21)</f>
        <v>-8.9000000000000021</v>
      </c>
    </row>
    <row r="22" spans="1:5" x14ac:dyDescent="0.15">
      <c r="A22" t="s">
        <v>16</v>
      </c>
      <c r="B22">
        <v>-5</v>
      </c>
      <c r="C22">
        <v>0</v>
      </c>
      <c r="D22" s="1">
        <f t="shared" si="1"/>
        <v>-5</v>
      </c>
      <c r="E22" s="2">
        <f>SUM($D$1:D22)</f>
        <v>-13.900000000000002</v>
      </c>
    </row>
    <row r="23" spans="1:5" x14ac:dyDescent="0.15">
      <c r="A23" t="s">
        <v>17</v>
      </c>
      <c r="B23">
        <v>-5</v>
      </c>
      <c r="C23">
        <v>7</v>
      </c>
      <c r="D23" s="1">
        <f t="shared" si="1"/>
        <v>2</v>
      </c>
      <c r="E23" s="2">
        <f>SUM($D$1:D23)</f>
        <v>-11.900000000000002</v>
      </c>
    </row>
    <row r="24" spans="1:5" x14ac:dyDescent="0.15">
      <c r="A24" t="s">
        <v>18</v>
      </c>
      <c r="B24">
        <f>-10</f>
        <v>-10</v>
      </c>
      <c r="C24">
        <v>0</v>
      </c>
      <c r="D24" s="1">
        <f t="shared" si="1"/>
        <v>-10</v>
      </c>
      <c r="E24" s="2">
        <f>SUM($D$1:D24)</f>
        <v>-21.900000000000002</v>
      </c>
    </row>
    <row r="25" spans="1:5" x14ac:dyDescent="0.15">
      <c r="A25" t="s">
        <v>19</v>
      </c>
      <c r="B25">
        <v>-5</v>
      </c>
      <c r="C25">
        <v>6.25</v>
      </c>
      <c r="D25" s="1">
        <f t="shared" si="1"/>
        <v>1.25</v>
      </c>
      <c r="E25" s="2">
        <f>SUM($D$1:D25)</f>
        <v>-20.650000000000002</v>
      </c>
    </row>
    <row r="26" spans="1:5" x14ac:dyDescent="0.15">
      <c r="A26" t="s">
        <v>20</v>
      </c>
      <c r="B26">
        <v>-5</v>
      </c>
      <c r="C26">
        <v>10.25</v>
      </c>
      <c r="D26" s="1">
        <f t="shared" si="1"/>
        <v>5.25</v>
      </c>
      <c r="E26" s="2">
        <f>SUM($D$1:D26)</f>
        <v>-15.400000000000002</v>
      </c>
    </row>
    <row r="27" spans="1:5" x14ac:dyDescent="0.15">
      <c r="A27" t="s">
        <v>21</v>
      </c>
      <c r="B27">
        <v>-5</v>
      </c>
      <c r="C27">
        <v>0</v>
      </c>
      <c r="D27" s="1">
        <f t="shared" si="1"/>
        <v>-5</v>
      </c>
      <c r="E27" s="2">
        <f>SUM($D$1:D27)</f>
        <v>-20.400000000000002</v>
      </c>
    </row>
    <row r="28" spans="1:5" x14ac:dyDescent="0.15">
      <c r="A28" t="s">
        <v>22</v>
      </c>
      <c r="B28">
        <v>-10</v>
      </c>
      <c r="C28">
        <v>16</v>
      </c>
      <c r="D28" s="1">
        <f t="shared" si="1"/>
        <v>6</v>
      </c>
      <c r="E28" s="2">
        <f>SUM($D$1:D28)</f>
        <v>-14.400000000000002</v>
      </c>
    </row>
    <row r="29" spans="1:5" x14ac:dyDescent="0.15">
      <c r="A29" t="s">
        <v>23</v>
      </c>
      <c r="B29">
        <f>-5</f>
        <v>-5</v>
      </c>
      <c r="C29">
        <v>0</v>
      </c>
      <c r="D29" s="1">
        <f t="shared" si="1"/>
        <v>-5</v>
      </c>
      <c r="E29" s="2">
        <f>SUM($D$1:D29)</f>
        <v>-19.400000000000002</v>
      </c>
    </row>
    <row r="30" spans="1:5" x14ac:dyDescent="0.15">
      <c r="A30" t="s">
        <v>24</v>
      </c>
      <c r="B30">
        <f>-5</f>
        <v>-5</v>
      </c>
      <c r="C30">
        <v>0</v>
      </c>
      <c r="D30" s="1">
        <f t="shared" si="1"/>
        <v>-5</v>
      </c>
      <c r="E30" s="2">
        <f>SUM($D$1:D30)</f>
        <v>-24.400000000000002</v>
      </c>
    </row>
    <row r="31" spans="1:5" x14ac:dyDescent="0.15">
      <c r="A31" t="s">
        <v>25</v>
      </c>
      <c r="B31">
        <v>-5</v>
      </c>
      <c r="C31">
        <v>6.15</v>
      </c>
      <c r="D31" s="1">
        <f t="shared" si="1"/>
        <v>1.1500000000000004</v>
      </c>
      <c r="E31" s="2">
        <f>SUM($D$1:D31)</f>
        <v>-23.25</v>
      </c>
    </row>
    <row r="32" spans="1:5" x14ac:dyDescent="0.15">
      <c r="A32" t="s">
        <v>26</v>
      </c>
      <c r="B32">
        <v>-5</v>
      </c>
      <c r="C32">
        <v>11.75</v>
      </c>
      <c r="D32" s="1">
        <f t="shared" si="1"/>
        <v>6.75</v>
      </c>
      <c r="E32" s="2">
        <f>SUM($D$1:D32)</f>
        <v>-16.5</v>
      </c>
    </row>
    <row r="34" spans="1:5" x14ac:dyDescent="0.15">
      <c r="A34" s="3">
        <v>43687</v>
      </c>
      <c r="E34" s="4">
        <f>E47-E32</f>
        <v>-8.8000000000000043</v>
      </c>
    </row>
    <row r="35" spans="1:5" x14ac:dyDescent="0.15">
      <c r="A35" s="5" t="s">
        <v>27</v>
      </c>
      <c r="B35">
        <v>-20</v>
      </c>
      <c r="C35">
        <v>0</v>
      </c>
      <c r="D35" s="1">
        <f t="shared" ref="D35:D47" si="2">C35+B35</f>
        <v>-20</v>
      </c>
      <c r="E35" s="2">
        <f>SUM($D$1:D35)</f>
        <v>-36.5</v>
      </c>
    </row>
    <row r="36" spans="1:5" x14ac:dyDescent="0.15">
      <c r="A36" s="5" t="s">
        <v>28</v>
      </c>
      <c r="B36">
        <v>-20</v>
      </c>
      <c r="C36">
        <v>0</v>
      </c>
      <c r="D36" s="1">
        <f t="shared" si="2"/>
        <v>-20</v>
      </c>
      <c r="E36" s="2">
        <f>SUM($D$1:D36)</f>
        <v>-56.5</v>
      </c>
    </row>
    <row r="37" spans="1:5" x14ac:dyDescent="0.15">
      <c r="A37" s="5" t="s">
        <v>29</v>
      </c>
      <c r="B37">
        <v>-5</v>
      </c>
      <c r="C37">
        <v>6.8</v>
      </c>
      <c r="D37" s="1">
        <f t="shared" si="2"/>
        <v>1.7999999999999998</v>
      </c>
      <c r="E37" s="2">
        <f>SUM($D$1:D37)</f>
        <v>-54.7</v>
      </c>
    </row>
    <row r="38" spans="1:5" x14ac:dyDescent="0.15">
      <c r="A38" s="5" t="s">
        <v>30</v>
      </c>
      <c r="B38">
        <v>-20</v>
      </c>
      <c r="C38">
        <v>0</v>
      </c>
      <c r="D38" s="1">
        <f t="shared" si="2"/>
        <v>-20</v>
      </c>
      <c r="E38" s="2">
        <f>SUM($D$1:D38)</f>
        <v>-74.7</v>
      </c>
    </row>
    <row r="39" spans="1:5" x14ac:dyDescent="0.15">
      <c r="A39" s="5" t="s">
        <v>31</v>
      </c>
      <c r="B39">
        <v>-20</v>
      </c>
      <c r="C39">
        <v>37</v>
      </c>
      <c r="D39" s="1">
        <f t="shared" si="2"/>
        <v>17</v>
      </c>
      <c r="E39" s="2">
        <f>SUM($D$1:D39)</f>
        <v>-57.7</v>
      </c>
    </row>
    <row r="40" spans="1:5" x14ac:dyDescent="0.15">
      <c r="A40" s="5" t="s">
        <v>32</v>
      </c>
      <c r="B40">
        <v>-15</v>
      </c>
      <c r="C40">
        <v>33.75</v>
      </c>
      <c r="D40" s="1">
        <f t="shared" si="2"/>
        <v>18.75</v>
      </c>
      <c r="E40" s="2">
        <f>SUM($D$1:D40)</f>
        <v>-38.950000000000003</v>
      </c>
    </row>
    <row r="41" spans="1:5" x14ac:dyDescent="0.15">
      <c r="A41" s="5" t="s">
        <v>33</v>
      </c>
      <c r="B41">
        <v>-5</v>
      </c>
      <c r="C41">
        <v>6</v>
      </c>
      <c r="D41" s="1">
        <f t="shared" si="2"/>
        <v>1</v>
      </c>
      <c r="E41" s="2">
        <f>SUM($D$1:D41)</f>
        <v>-37.950000000000003</v>
      </c>
    </row>
    <row r="42" spans="1:5" x14ac:dyDescent="0.15">
      <c r="A42" s="5" t="s">
        <v>34</v>
      </c>
      <c r="B42">
        <v>-20</v>
      </c>
      <c r="C42">
        <v>0</v>
      </c>
      <c r="D42" s="1">
        <f t="shared" si="2"/>
        <v>-20</v>
      </c>
      <c r="E42" s="2">
        <f>SUM($D$1:D42)</f>
        <v>-57.95</v>
      </c>
    </row>
    <row r="43" spans="1:5" x14ac:dyDescent="0.15">
      <c r="A43" s="5" t="s">
        <v>35</v>
      </c>
      <c r="B43">
        <v>-5</v>
      </c>
      <c r="C43">
        <v>7</v>
      </c>
      <c r="D43" s="1">
        <f t="shared" si="2"/>
        <v>2</v>
      </c>
      <c r="E43" s="2">
        <f>SUM($D$1:D43)</f>
        <v>-55.95</v>
      </c>
    </row>
    <row r="44" spans="1:5" x14ac:dyDescent="0.15">
      <c r="A44" s="5" t="s">
        <v>36</v>
      </c>
      <c r="B44">
        <v>-15</v>
      </c>
      <c r="C44">
        <v>24.75</v>
      </c>
      <c r="D44" s="1">
        <f t="shared" si="2"/>
        <v>9.75</v>
      </c>
      <c r="E44" s="2">
        <f>SUM($D$1:D44)</f>
        <v>-46.2</v>
      </c>
    </row>
    <row r="45" spans="1:5" x14ac:dyDescent="0.15">
      <c r="A45" s="5" t="s">
        <v>37</v>
      </c>
      <c r="B45">
        <v>-20</v>
      </c>
      <c r="C45">
        <v>36</v>
      </c>
      <c r="D45" s="1">
        <f t="shared" si="2"/>
        <v>16</v>
      </c>
      <c r="E45" s="2">
        <f>SUM($D$1:D45)</f>
        <v>-30.200000000000003</v>
      </c>
    </row>
    <row r="46" spans="1:5" x14ac:dyDescent="0.15">
      <c r="A46" s="5" t="s">
        <v>38</v>
      </c>
      <c r="B46">
        <v>-10</v>
      </c>
      <c r="C46">
        <v>14.5</v>
      </c>
      <c r="D46" s="1">
        <f t="shared" si="2"/>
        <v>4.5</v>
      </c>
      <c r="E46" s="2">
        <f>SUM($D$1:D46)</f>
        <v>-25.700000000000003</v>
      </c>
    </row>
    <row r="47" spans="1:5" x14ac:dyDescent="0.15">
      <c r="A47" s="5" t="s">
        <v>39</v>
      </c>
      <c r="B47">
        <v>-5</v>
      </c>
      <c r="C47">
        <v>5.4</v>
      </c>
      <c r="D47" s="1">
        <f t="shared" si="2"/>
        <v>0.40000000000000036</v>
      </c>
      <c r="E47" s="2">
        <f>SUM($D$1:D47)</f>
        <v>-25.300000000000004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2019-08-05T08:46:38Z</dcterms:created>
  <dcterms:modified xsi:type="dcterms:W3CDTF">2019-08-14T10:05:14Z</dcterms:modified>
  <dc:language>en-AU</dc:language>
</cp:coreProperties>
</file>