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<sst xmlns="http://schemas.openxmlformats.org/spreadsheetml/2006/main" count="387" uniqueCount="104">
  <si>
    <t xml:space="preserve">tx id</t>
  </si>
  <si>
    <t xml:space="preserve">date</t>
  </si>
  <si>
    <t xml:space="preserve">tournament</t>
  </si>
  <si>
    <t xml:space="preserve">name</t>
  </si>
  <si>
    <t xml:space="preserve">bet</t>
  </si>
  <si>
    <t xml:space="preserve">odds</t>
  </si>
  <si>
    <t xml:space="preserve">payout</t>
  </si>
  <si>
    <t xml:space="preserve">net</t>
  </si>
  <si>
    <t xml:space="preserve">balance</t>
  </si>
  <si>
    <t xml:space="preserve">Hamburg European Open</t>
  </si>
  <si>
    <t xml:space="preserve">ruud</t>
  </si>
  <si>
    <t xml:space="preserve">chardy</t>
  </si>
  <si>
    <t xml:space="preserve">thiem</t>
  </si>
  <si>
    <t xml:space="preserve">basilashvili</t>
  </si>
  <si>
    <t xml:space="preserve">Swiss Gstaad</t>
  </si>
  <si>
    <t xml:space="preserve">carballesbaena</t>
  </si>
  <si>
    <t xml:space="preserve">sonego</t>
  </si>
  <si>
    <t xml:space="preserve">Ramos-vinolas</t>
  </si>
  <si>
    <t xml:space="preserve">stebec</t>
  </si>
  <si>
    <t xml:space="preserve">BB&amp;T Atlanta Open</t>
  </si>
  <si>
    <t xml:space="preserve">popyrin</t>
  </si>
  <si>
    <t xml:space="preserve">norrie</t>
  </si>
  <si>
    <t xml:space="preserve">evans d</t>
  </si>
  <si>
    <t xml:space="preserve">isner</t>
  </si>
  <si>
    <t xml:space="preserve">ebden</t>
  </si>
  <si>
    <t xml:space="preserve">de minaur</t>
  </si>
  <si>
    <t xml:space="preserve">fritz</t>
  </si>
  <si>
    <t xml:space="preserve">kecmanovic</t>
  </si>
  <si>
    <t xml:space="preserve">andujar</t>
  </si>
  <si>
    <t xml:space="preserve">lajovic</t>
  </si>
  <si>
    <t xml:space="preserve">sousa</t>
  </si>
  <si>
    <t xml:space="preserve">bautista agut</t>
  </si>
  <si>
    <t xml:space="preserve">krajinovic</t>
  </si>
  <si>
    <t xml:space="preserve">carreno busta</t>
  </si>
  <si>
    <t xml:space="preserve">delbonis</t>
  </si>
  <si>
    <t xml:space="preserve">fognini</t>
  </si>
  <si>
    <t xml:space="preserve">tomic</t>
  </si>
  <si>
    <t xml:space="preserve">zverev a</t>
  </si>
  <si>
    <t xml:space="preserve">rublev</t>
  </si>
  <si>
    <t xml:space="preserve">Citi Open</t>
  </si>
  <si>
    <t xml:space="preserve">gojowczyk</t>
  </si>
  <si>
    <t xml:space="preserve">ivashka</t>
  </si>
  <si>
    <t xml:space="preserve">gombos</t>
  </si>
  <si>
    <t xml:space="preserve">mahut</t>
  </si>
  <si>
    <t xml:space="preserve">troicki</t>
  </si>
  <si>
    <t xml:space="preserve">schnur</t>
  </si>
  <si>
    <t xml:space="preserve">Mexicano Cabol</t>
  </si>
  <si>
    <t xml:space="preserve">gerasimov e</t>
  </si>
  <si>
    <t xml:space="preserve">jung</t>
  </si>
  <si>
    <t xml:space="preserve">koepfer domonik</t>
  </si>
  <si>
    <t xml:space="preserve">kwon</t>
  </si>
  <si>
    <t xml:space="preserve">kyrgios</t>
  </si>
  <si>
    <t xml:space="preserve">medvedev</t>
  </si>
  <si>
    <t xml:space="preserve">thompsonj</t>
  </si>
  <si>
    <t xml:space="preserve">opelka</t>
  </si>
  <si>
    <t xml:space="preserve">dimitrov</t>
  </si>
  <si>
    <t xml:space="preserve">tipsarevic</t>
  </si>
  <si>
    <t xml:space="preserve">garin</t>
  </si>
  <si>
    <t xml:space="preserve">daniel t</t>
  </si>
  <si>
    <t xml:space="preserve">anderson k</t>
  </si>
  <si>
    <t xml:space="preserve">hurkacz</t>
  </si>
  <si>
    <t xml:space="preserve">augeraliassime</t>
  </si>
  <si>
    <t xml:space="preserve">paire</t>
  </si>
  <si>
    <t xml:space="preserve">raonic</t>
  </si>
  <si>
    <t xml:space="preserve">goffin</t>
  </si>
  <si>
    <t xml:space="preserve">tsitsipas</t>
  </si>
  <si>
    <t xml:space="preserve">struff</t>
  </si>
  <si>
    <t xml:space="preserve">pouille</t>
  </si>
  <si>
    <t xml:space="preserve">schwartzman</t>
  </si>
  <si>
    <t xml:space="preserve">Generali Open</t>
  </si>
  <si>
    <t xml:space="preserve">verdasco</t>
  </si>
  <si>
    <t xml:space="preserve">cuevas</t>
  </si>
  <si>
    <t xml:space="preserve">munar</t>
  </si>
  <si>
    <t xml:space="preserve">tsonga</t>
  </si>
  <si>
    <t xml:space="preserve">edmund</t>
  </si>
  <si>
    <t xml:space="preserve">cilic</t>
  </si>
  <si>
    <t xml:space="preserve">schwarzman</t>
  </si>
  <si>
    <t xml:space="preserve">Coupe Rogers</t>
  </si>
  <si>
    <t xml:space="preserve">djere</t>
  </si>
  <si>
    <t xml:space="preserve">pospisil v</t>
  </si>
  <si>
    <t xml:space="preserve">pella</t>
  </si>
  <si>
    <t xml:space="preserve">coric</t>
  </si>
  <si>
    <t xml:space="preserve">nishikori</t>
  </si>
  <si>
    <t xml:space="preserve">nadal</t>
  </si>
  <si>
    <t xml:space="preserve">shapovalov</t>
  </si>
  <si>
    <t xml:space="preserve">monfils</t>
  </si>
  <si>
    <t xml:space="preserve">wawrinka</t>
  </si>
  <si>
    <t xml:space="preserve">paul t</t>
  </si>
  <si>
    <t xml:space="preserve">khachanov</t>
  </si>
  <si>
    <t xml:space="preserve">berrettini</t>
  </si>
  <si>
    <t xml:space="preserve">mannarino</t>
  </si>
  <si>
    <t xml:space="preserve">gasquet</t>
  </si>
  <si>
    <t xml:space="preserve">querrey</t>
  </si>
  <si>
    <t xml:space="preserve">djokovic</t>
  </si>
  <si>
    <t xml:space="preserve">federer</t>
  </si>
  <si>
    <t xml:space="preserve">Winston Salem</t>
  </si>
  <si>
    <t xml:space="preserve">bublik</t>
  </si>
  <si>
    <t xml:space="preserve">lee d</t>
  </si>
  <si>
    <t xml:space="preserve">carballes baena</t>
  </si>
  <si>
    <t xml:space="preserve">sarmiento</t>
  </si>
  <si>
    <t xml:space="preserve">fratangelo</t>
  </si>
  <si>
    <t xml:space="preserve">sandgren</t>
  </si>
  <si>
    <t xml:space="preserve">dzumhur</t>
  </si>
  <si>
    <t xml:space="preserve">johnson 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</si>
</sst>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YYYY\-MM\-DD"/>
    <numFmt numFmtId="167" formatCode="0.00"/>
    <numFmt numFmtId="168" formatCode="DD/MM/YY"/>
    <numFmt numFmtId="169" formatCode="D\-M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666666"/>
      <name val="Arial"/>
      <family val="2"/>
      <charset val="1"/>
    </font>
    <font>
      <b val="true"/>
      <sz val="10"/>
      <color rgb="FF999999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b val="true"/>
      <i val="true"/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2" activePane="bottomLeft" state="frozen"/>
      <selection pane="topLeft" activeCell="A1" activeCellId="0" sqref="A1"/>
      <selection pane="bottomLeft" activeCell="D215" activeCellId="0" sqref="D215"/>
    </sheetView>
  </sheetViews>
  <sheetFormatPr defaultRowHeight="12.8" outlineLevelRow="0" outlineLevelCol="0"/>
  <cols>
    <col collapsed="false" customWidth="true" hidden="false" outlineLevel="0" max="1" min="1" style="1" width="18.36"/>
    <col collapsed="false" customWidth="true" hidden="false" outlineLevel="0" max="2" min="2" style="2" width="11.99"/>
    <col collapsed="false" customWidth="true" hidden="false" outlineLevel="0" max="3" min="3" style="2" width="18.19"/>
    <col collapsed="false" customWidth="true" hidden="false" outlineLevel="0" max="4" min="4" style="3" width="15"/>
    <col collapsed="false" customWidth="true" hidden="false" outlineLevel="0" max="5" min="5" style="4" width="8.83"/>
    <col collapsed="false" customWidth="true" hidden="false" outlineLevel="0" max="6" min="6" style="5" width="8.83"/>
    <col collapsed="false" customWidth="true" hidden="false" outlineLevel="0" max="7" min="7" style="6" width="8.83"/>
    <col collapsed="false" customWidth="true" hidden="false" outlineLevel="0" max="9" min="8" style="7" width="8.83"/>
    <col collapsed="false" customWidth="true" hidden="false" outlineLevel="0" max="1025" min="10" style="0" width="8.83"/>
  </cols>
  <sheetData>
    <row r="1" s="4" customFormat="true" ht="12.8" hidden="false" customHeight="false" outlineLevel="0" collapsed="false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10" t="s">
        <v>5</v>
      </c>
      <c r="G1" s="6" t="s">
        <v>6</v>
      </c>
      <c r="H1" s="11" t="s">
        <v>7</v>
      </c>
      <c r="I1" s="12" t="s">
        <v>8</v>
      </c>
    </row>
    <row r="2" customFormat="false" ht="12.8" hidden="false" customHeight="false" outlineLevel="0" collapsed="false">
      <c r="B2" s="0"/>
      <c r="I2" s="12" t="n">
        <f aca="false">SUM(H3:H14)</f>
        <v>38.3</v>
      </c>
    </row>
    <row r="3" customFormat="false" ht="12.8" hidden="false" customHeight="false" outlineLevel="0" collapsed="false">
      <c r="A3" s="1" t="n">
        <v>60716557240004900</v>
      </c>
      <c r="B3" s="2" t="n">
        <v>43670</v>
      </c>
      <c r="C3" s="2" t="s">
        <v>9</v>
      </c>
      <c r="D3" s="13" t="s">
        <v>10</v>
      </c>
      <c r="E3" s="3" t="n">
        <v>5</v>
      </c>
      <c r="F3" s="5" t="n">
        <v>1.9</v>
      </c>
      <c r="G3" s="14" t="n">
        <v>0</v>
      </c>
      <c r="H3" s="7" t="n">
        <f aca="false">G3-E3</f>
        <v>-5</v>
      </c>
      <c r="I3" s="7" t="n">
        <f aca="false">SUM($H$2:H3)</f>
        <v>-5</v>
      </c>
    </row>
    <row r="4" customFormat="false" ht="12.8" hidden="false" customHeight="false" outlineLevel="0" collapsed="false">
      <c r="A4" s="1" t="n">
        <v>53225617401257900</v>
      </c>
      <c r="B4" s="2" t="n">
        <v>43670</v>
      </c>
      <c r="C4" s="2" t="s">
        <v>9</v>
      </c>
      <c r="D4" s="13" t="s">
        <v>11</v>
      </c>
      <c r="E4" s="3" t="n">
        <v>5</v>
      </c>
      <c r="F4" s="5" t="n">
        <v>1.8</v>
      </c>
      <c r="G4" s="14" t="n">
        <v>9</v>
      </c>
      <c r="H4" s="7" t="n">
        <f aca="false">G4-E4</f>
        <v>4</v>
      </c>
      <c r="I4" s="7" t="n">
        <f aca="false">SUM($H$2:H4)</f>
        <v>-1</v>
      </c>
    </row>
    <row r="5" customFormat="false" ht="12.8" hidden="false" customHeight="false" outlineLevel="0" collapsed="false">
      <c r="A5" s="1" t="n">
        <v>55160578042260900</v>
      </c>
      <c r="B5" s="2" t="n">
        <v>43670</v>
      </c>
      <c r="C5" s="2" t="s">
        <v>9</v>
      </c>
      <c r="D5" s="13" t="s">
        <v>12</v>
      </c>
      <c r="E5" s="3" t="n">
        <v>20</v>
      </c>
      <c r="F5" s="5" t="n">
        <v>1.18</v>
      </c>
      <c r="G5" s="14" t="n">
        <v>23.6</v>
      </c>
      <c r="H5" s="7" t="n">
        <f aca="false">G5-E5</f>
        <v>3.6</v>
      </c>
      <c r="I5" s="7" t="n">
        <f aca="false">SUM($H$2:H5)</f>
        <v>2.6</v>
      </c>
    </row>
    <row r="6" customFormat="false" ht="12.8" hidden="false" customHeight="false" outlineLevel="0" collapsed="false">
      <c r="A6" s="1" t="n">
        <v>26447582270820900</v>
      </c>
      <c r="B6" s="2" t="n">
        <v>43670</v>
      </c>
      <c r="C6" s="2" t="s">
        <v>9</v>
      </c>
      <c r="D6" s="13" t="s">
        <v>13</v>
      </c>
      <c r="E6" s="3" t="n">
        <v>5</v>
      </c>
      <c r="F6" s="5" t="n">
        <v>2.05</v>
      </c>
      <c r="G6" s="14" t="n">
        <v>10.25</v>
      </c>
      <c r="H6" s="7" t="n">
        <f aca="false">G6-E6</f>
        <v>5.25</v>
      </c>
      <c r="I6" s="7" t="n">
        <f aca="false">SUM($H$2:H6)</f>
        <v>7.85</v>
      </c>
    </row>
    <row r="7" customFormat="false" ht="12.8" hidden="false" customHeight="false" outlineLevel="0" collapsed="false">
      <c r="A7" s="1" t="n">
        <v>86544399732709900</v>
      </c>
      <c r="B7" s="2" t="n">
        <v>43670</v>
      </c>
      <c r="C7" s="2" t="s">
        <v>14</v>
      </c>
      <c r="D7" s="13" t="s">
        <v>15</v>
      </c>
      <c r="E7" s="3" t="n">
        <v>20</v>
      </c>
      <c r="F7" s="5" t="n">
        <v>1.58</v>
      </c>
      <c r="G7" s="14" t="n">
        <v>31.6</v>
      </c>
      <c r="H7" s="7" t="n">
        <f aca="false">G7-E7</f>
        <v>11.6</v>
      </c>
      <c r="I7" s="7" t="n">
        <f aca="false">SUM($H$2:H7)</f>
        <v>19.45</v>
      </c>
    </row>
    <row r="8" customFormat="false" ht="12.8" hidden="false" customHeight="false" outlineLevel="0" collapsed="false">
      <c r="A8" s="1" t="n">
        <v>93727156562692900</v>
      </c>
      <c r="B8" s="2" t="n">
        <v>43670</v>
      </c>
      <c r="C8" s="2" t="s">
        <v>14</v>
      </c>
      <c r="D8" s="13" t="s">
        <v>16</v>
      </c>
      <c r="E8" s="3" t="n">
        <v>20</v>
      </c>
      <c r="F8" s="5" t="n">
        <v>1.4</v>
      </c>
      <c r="G8" s="14" t="n">
        <v>0</v>
      </c>
      <c r="H8" s="7" t="n">
        <f aca="false">G8-E8</f>
        <v>-20</v>
      </c>
      <c r="I8" s="7" t="n">
        <f aca="false">SUM($H$2:H8)</f>
        <v>-0.549999999999997</v>
      </c>
    </row>
    <row r="9" customFormat="false" ht="12.8" hidden="false" customHeight="false" outlineLevel="0" collapsed="false">
      <c r="A9" s="1" t="n">
        <v>77974636236975900</v>
      </c>
      <c r="B9" s="2" t="n">
        <v>43670</v>
      </c>
      <c r="C9" s="2" t="s">
        <v>14</v>
      </c>
      <c r="D9" s="13" t="s">
        <v>17</v>
      </c>
      <c r="E9" s="3" t="n">
        <v>5</v>
      </c>
      <c r="F9" s="5" t="n">
        <v>1.95</v>
      </c>
      <c r="G9" s="14" t="n">
        <v>9.75</v>
      </c>
      <c r="H9" s="7" t="n">
        <f aca="false">G9-E9</f>
        <v>4.75</v>
      </c>
      <c r="I9" s="7" t="n">
        <f aca="false">SUM($H$2:H9)</f>
        <v>4.2</v>
      </c>
    </row>
    <row r="10" customFormat="false" ht="12.8" hidden="false" customHeight="false" outlineLevel="0" collapsed="false">
      <c r="A10" s="1" t="n">
        <v>82489604510483900</v>
      </c>
      <c r="B10" s="2" t="n">
        <v>43670</v>
      </c>
      <c r="C10" s="2" t="s">
        <v>14</v>
      </c>
      <c r="D10" s="13" t="s">
        <v>18</v>
      </c>
      <c r="E10" s="3" t="n">
        <v>5</v>
      </c>
      <c r="F10" s="5" t="n">
        <v>2.6</v>
      </c>
      <c r="G10" s="14" t="n">
        <v>13</v>
      </c>
      <c r="H10" s="7" t="n">
        <f aca="false">G10-E10</f>
        <v>8</v>
      </c>
      <c r="I10" s="7" t="n">
        <f aca="false">SUM($H$2:H10)</f>
        <v>12.2</v>
      </c>
    </row>
    <row r="11" customFormat="false" ht="12.8" hidden="false" customHeight="false" outlineLevel="0" collapsed="false">
      <c r="A11" s="1" t="n">
        <v>65769415495576900</v>
      </c>
      <c r="B11" s="2" t="n">
        <v>43670</v>
      </c>
      <c r="C11" s="2" t="s">
        <v>19</v>
      </c>
      <c r="D11" s="13" t="s">
        <v>20</v>
      </c>
      <c r="E11" s="3" t="n">
        <v>5</v>
      </c>
      <c r="F11" s="5" t="n">
        <v>1.9</v>
      </c>
      <c r="G11" s="14" t="n">
        <v>9.5</v>
      </c>
      <c r="H11" s="7" t="n">
        <f aca="false">G11-E11</f>
        <v>4.5</v>
      </c>
      <c r="I11" s="7" t="n">
        <f aca="false">SUM($H$2:H11)</f>
        <v>16.7</v>
      </c>
    </row>
    <row r="12" customFormat="false" ht="12.8" hidden="false" customHeight="false" outlineLevel="0" collapsed="false">
      <c r="A12" s="1" t="n">
        <v>73103606585283900</v>
      </c>
      <c r="B12" s="2" t="n">
        <v>43670</v>
      </c>
      <c r="C12" s="2" t="s">
        <v>19</v>
      </c>
      <c r="D12" s="13" t="s">
        <v>21</v>
      </c>
      <c r="E12" s="3" t="n">
        <v>20</v>
      </c>
      <c r="F12" s="5" t="n">
        <v>1.85</v>
      </c>
      <c r="G12" s="14" t="n">
        <v>37</v>
      </c>
      <c r="H12" s="7" t="n">
        <f aca="false">G12-E12</f>
        <v>17</v>
      </c>
      <c r="I12" s="7" t="n">
        <f aca="false">SUM($H$2:H12)</f>
        <v>33.7</v>
      </c>
    </row>
    <row r="13" customFormat="false" ht="12.8" hidden="false" customHeight="false" outlineLevel="0" collapsed="false">
      <c r="A13" s="1" t="n">
        <v>10148050934949900</v>
      </c>
      <c r="B13" s="2" t="n">
        <v>43670</v>
      </c>
      <c r="C13" s="2" t="s">
        <v>19</v>
      </c>
      <c r="D13" s="13" t="s">
        <v>22</v>
      </c>
      <c r="E13" s="3" t="n">
        <v>20</v>
      </c>
      <c r="F13" s="5" t="n">
        <v>1.48</v>
      </c>
      <c r="G13" s="14" t="n">
        <v>29.6</v>
      </c>
      <c r="H13" s="7" t="n">
        <f aca="false">G13-E13</f>
        <v>9.6</v>
      </c>
      <c r="I13" s="7" t="n">
        <f aca="false">SUM($H$2:H13)</f>
        <v>43.3</v>
      </c>
    </row>
    <row r="14" customFormat="false" ht="12.8" hidden="false" customHeight="false" outlineLevel="0" collapsed="false">
      <c r="A14" s="1" t="n">
        <v>99480545992578900</v>
      </c>
      <c r="B14" s="2" t="n">
        <v>43670</v>
      </c>
      <c r="C14" s="2" t="s">
        <v>19</v>
      </c>
      <c r="D14" s="13" t="s">
        <v>23</v>
      </c>
      <c r="E14" s="3" t="n">
        <v>5</v>
      </c>
      <c r="F14" s="5" t="n">
        <v>1.6</v>
      </c>
      <c r="G14" s="14" t="n">
        <v>0</v>
      </c>
      <c r="H14" s="7" t="n">
        <f aca="false">G14-E14</f>
        <v>-5</v>
      </c>
      <c r="I14" s="7" t="n">
        <f aca="false">SUM($H$2:H14)</f>
        <v>38.3</v>
      </c>
    </row>
    <row r="15" customFormat="false" ht="12.8" hidden="false" customHeight="false" outlineLevel="0" collapsed="false">
      <c r="B15" s="0"/>
      <c r="C15" s="0"/>
      <c r="D15" s="0"/>
      <c r="E15" s="0"/>
      <c r="F15" s="15"/>
      <c r="G15" s="0"/>
    </row>
    <row r="16" customFormat="false" ht="12.8" hidden="false" customHeight="false" outlineLevel="0" collapsed="false">
      <c r="B16" s="0"/>
      <c r="C16" s="0"/>
      <c r="D16" s="0"/>
      <c r="E16" s="0"/>
      <c r="F16" s="15"/>
      <c r="G16" s="0"/>
      <c r="I16" s="12" t="n">
        <f aca="false">SUM(H17:H28)</f>
        <v>37.75</v>
      </c>
    </row>
    <row r="17" customFormat="false" ht="12.8" hidden="false" customHeight="false" outlineLevel="0" collapsed="false">
      <c r="A17" s="1" t="n">
        <v>15328972766758900</v>
      </c>
      <c r="B17" s="2" t="n">
        <v>43671</v>
      </c>
      <c r="C17" s="2" t="s">
        <v>19</v>
      </c>
      <c r="D17" s="13" t="s">
        <v>24</v>
      </c>
      <c r="E17" s="3" t="n">
        <v>20</v>
      </c>
      <c r="F17" s="5" t="n">
        <v>2</v>
      </c>
      <c r="G17" s="14" t="n">
        <v>0</v>
      </c>
      <c r="H17" s="7" t="n">
        <f aca="false">G17-E17</f>
        <v>-20</v>
      </c>
      <c r="I17" s="7" t="n">
        <f aca="false">SUM($H$2:H17)</f>
        <v>18.3</v>
      </c>
    </row>
    <row r="18" customFormat="false" ht="12.8" hidden="false" customHeight="false" outlineLevel="0" collapsed="false">
      <c r="A18" s="1" t="n">
        <v>23192693053772900</v>
      </c>
      <c r="B18" s="2" t="n">
        <v>43671</v>
      </c>
      <c r="C18" s="2" t="s">
        <v>19</v>
      </c>
      <c r="D18" s="13" t="s">
        <v>25</v>
      </c>
      <c r="E18" s="3" t="n">
        <v>20</v>
      </c>
      <c r="F18" s="5" t="n">
        <v>1.42</v>
      </c>
      <c r="G18" s="14" t="n">
        <v>28.4</v>
      </c>
      <c r="H18" s="7" t="n">
        <f aca="false">G18-E18</f>
        <v>8.4</v>
      </c>
      <c r="I18" s="7" t="n">
        <f aca="false">SUM($H$2:H18)</f>
        <v>26.7</v>
      </c>
    </row>
    <row r="19" customFormat="false" ht="12.8" hidden="false" customHeight="false" outlineLevel="0" collapsed="false">
      <c r="A19" s="1" t="n">
        <v>50128230610163900</v>
      </c>
      <c r="B19" s="2" t="n">
        <v>43671</v>
      </c>
      <c r="C19" s="2" t="s">
        <v>19</v>
      </c>
      <c r="D19" s="13" t="s">
        <v>26</v>
      </c>
      <c r="E19" s="3" t="n">
        <v>5</v>
      </c>
      <c r="F19" s="5" t="n">
        <v>1.16</v>
      </c>
      <c r="G19" s="14" t="n">
        <v>5.8</v>
      </c>
      <c r="H19" s="7" t="n">
        <f aca="false">G19-E19</f>
        <v>0.8</v>
      </c>
      <c r="I19" s="7" t="n">
        <f aca="false">SUM($H$2:H19)</f>
        <v>27.5</v>
      </c>
    </row>
    <row r="20" customFormat="false" ht="12.8" hidden="false" customHeight="false" outlineLevel="0" collapsed="false">
      <c r="A20" s="1" t="n">
        <v>88979627592492900</v>
      </c>
      <c r="B20" s="2" t="n">
        <v>43671</v>
      </c>
      <c r="C20" s="2" t="s">
        <v>19</v>
      </c>
      <c r="D20" s="13" t="s">
        <v>27</v>
      </c>
      <c r="E20" s="3" t="n">
        <v>5</v>
      </c>
      <c r="F20" s="5" t="n">
        <v>1.95</v>
      </c>
      <c r="G20" s="14" t="n">
        <v>9.75</v>
      </c>
      <c r="H20" s="7" t="n">
        <f aca="false">G20-E20</f>
        <v>4.75</v>
      </c>
      <c r="I20" s="7" t="n">
        <f aca="false">SUM($H$2:H20)</f>
        <v>32.25</v>
      </c>
    </row>
    <row r="21" customFormat="false" ht="12.8" hidden="false" customHeight="false" outlineLevel="0" collapsed="false">
      <c r="A21" s="1" t="n">
        <v>8793541109445900</v>
      </c>
      <c r="B21" s="2" t="n">
        <v>43671</v>
      </c>
      <c r="C21" s="2" t="s">
        <v>14</v>
      </c>
      <c r="D21" s="13" t="s">
        <v>28</v>
      </c>
      <c r="E21" s="3" t="n">
        <v>20</v>
      </c>
      <c r="F21" s="5" t="n">
        <v>1.48</v>
      </c>
      <c r="G21" s="14" t="n">
        <v>29.6</v>
      </c>
      <c r="H21" s="7" t="n">
        <f aca="false">G21-E21</f>
        <v>9.6</v>
      </c>
      <c r="I21" s="7" t="n">
        <f aca="false">SUM($H$2:H21)</f>
        <v>41.85</v>
      </c>
    </row>
    <row r="22" customFormat="false" ht="12.8" hidden="false" customHeight="false" outlineLevel="0" collapsed="false">
      <c r="A22" s="1" t="n">
        <v>22282409803199900</v>
      </c>
      <c r="B22" s="2" t="n">
        <v>43671</v>
      </c>
      <c r="C22" s="2" t="s">
        <v>14</v>
      </c>
      <c r="D22" s="13" t="s">
        <v>29</v>
      </c>
      <c r="E22" s="3" t="n">
        <v>5</v>
      </c>
      <c r="F22" s="5" t="n">
        <v>1.24</v>
      </c>
      <c r="G22" s="14" t="n">
        <v>6.2</v>
      </c>
      <c r="H22" s="7" t="n">
        <f aca="false">G22-E22</f>
        <v>1.2</v>
      </c>
      <c r="I22" s="7" t="n">
        <f aca="false">SUM($H$2:H22)</f>
        <v>43.05</v>
      </c>
    </row>
    <row r="23" customFormat="false" ht="12.8" hidden="false" customHeight="false" outlineLevel="0" collapsed="false">
      <c r="A23" s="1" t="n">
        <v>7408066836900900</v>
      </c>
      <c r="B23" s="2" t="n">
        <v>43671</v>
      </c>
      <c r="C23" s="2" t="s">
        <v>14</v>
      </c>
      <c r="D23" s="13" t="s">
        <v>30</v>
      </c>
      <c r="E23" s="3" t="n">
        <v>5</v>
      </c>
      <c r="F23" s="5" t="n">
        <v>1.48</v>
      </c>
      <c r="G23" s="14" t="n">
        <v>7.4</v>
      </c>
      <c r="H23" s="7" t="n">
        <f aca="false">G23-E23</f>
        <v>2.4</v>
      </c>
      <c r="I23" s="7" t="n">
        <f aca="false">SUM($H$2:H23)</f>
        <v>45.45</v>
      </c>
    </row>
    <row r="24" customFormat="false" ht="12.8" hidden="false" customHeight="false" outlineLevel="0" collapsed="false">
      <c r="A24" s="1" t="n">
        <v>8256411227378900</v>
      </c>
      <c r="B24" s="2" t="n">
        <v>43671</v>
      </c>
      <c r="C24" s="2" t="s">
        <v>14</v>
      </c>
      <c r="D24" s="13" t="s">
        <v>31</v>
      </c>
      <c r="E24" s="3" t="n">
        <v>20</v>
      </c>
      <c r="F24" s="5" t="n">
        <v>1.28</v>
      </c>
      <c r="G24" s="14" t="n">
        <v>25.6</v>
      </c>
      <c r="H24" s="7" t="n">
        <f aca="false">G24-E24</f>
        <v>5.6</v>
      </c>
      <c r="I24" s="7" t="n">
        <f aca="false">SUM($H$2:H24)</f>
        <v>51.05</v>
      </c>
    </row>
    <row r="25" customFormat="false" ht="12.8" hidden="false" customHeight="false" outlineLevel="0" collapsed="false">
      <c r="A25" s="1" t="n">
        <v>69823633146967900</v>
      </c>
      <c r="B25" s="2" t="n">
        <v>43671</v>
      </c>
      <c r="C25" s="2" t="s">
        <v>9</v>
      </c>
      <c r="D25" s="13" t="s">
        <v>32</v>
      </c>
      <c r="E25" s="3" t="n">
        <v>20</v>
      </c>
      <c r="F25" s="5" t="n">
        <v>1.45</v>
      </c>
      <c r="G25" s="14" t="n">
        <v>29</v>
      </c>
      <c r="H25" s="7" t="n">
        <f aca="false">G25-E25</f>
        <v>9</v>
      </c>
      <c r="I25" s="7" t="n">
        <f aca="false">SUM($H$2:H25)</f>
        <v>60.05</v>
      </c>
    </row>
    <row r="26" customFormat="false" ht="12.8" hidden="false" customHeight="false" outlineLevel="0" collapsed="false">
      <c r="A26" s="1" t="n">
        <v>5559550535645900</v>
      </c>
      <c r="B26" s="2" t="n">
        <v>43671</v>
      </c>
      <c r="C26" s="2" t="s">
        <v>9</v>
      </c>
      <c r="D26" s="13" t="s">
        <v>33</v>
      </c>
      <c r="E26" s="3" t="n">
        <v>20</v>
      </c>
      <c r="F26" s="5" t="n">
        <v>2.5</v>
      </c>
      <c r="G26" s="14" t="n">
        <v>50</v>
      </c>
      <c r="H26" s="7" t="n">
        <f aca="false">G26-E26</f>
        <v>30</v>
      </c>
      <c r="I26" s="7" t="n">
        <f aca="false">SUM($H$2:H26)</f>
        <v>90.05</v>
      </c>
    </row>
    <row r="27" customFormat="false" ht="12.8" hidden="false" customHeight="false" outlineLevel="0" collapsed="false">
      <c r="A27" s="1" t="n">
        <v>32704090244337900</v>
      </c>
      <c r="B27" s="2" t="n">
        <v>43671</v>
      </c>
      <c r="C27" s="2" t="s">
        <v>9</v>
      </c>
      <c r="D27" s="13" t="s">
        <v>34</v>
      </c>
      <c r="E27" s="3" t="n">
        <v>20</v>
      </c>
      <c r="F27" s="5" t="n">
        <v>3.8</v>
      </c>
      <c r="G27" s="14" t="n">
        <v>0</v>
      </c>
      <c r="H27" s="7" t="n">
        <f aca="false">G27-E27</f>
        <v>-20</v>
      </c>
      <c r="I27" s="7" t="n">
        <f aca="false">SUM($H$2:H27)</f>
        <v>70.05</v>
      </c>
    </row>
    <row r="28" customFormat="false" ht="12.8" hidden="false" customHeight="false" outlineLevel="0" collapsed="false">
      <c r="A28" s="1" t="n">
        <v>55809040279145900</v>
      </c>
      <c r="B28" s="2" t="n">
        <v>43671</v>
      </c>
      <c r="C28" s="2" t="s">
        <v>9</v>
      </c>
      <c r="D28" s="13" t="s">
        <v>35</v>
      </c>
      <c r="E28" s="3" t="n">
        <v>20</v>
      </c>
      <c r="F28" s="5" t="n">
        <v>1.3</v>
      </c>
      <c r="G28" s="14" t="n">
        <v>26</v>
      </c>
      <c r="H28" s="7" t="n">
        <f aca="false">G28-E28</f>
        <v>6</v>
      </c>
      <c r="I28" s="7" t="n">
        <f aca="false">SUM($H$2:H28)</f>
        <v>76.05</v>
      </c>
    </row>
    <row r="29" customFormat="false" ht="12.8" hidden="false" customHeight="false" outlineLevel="0" collapsed="false">
      <c r="B29" s="0"/>
      <c r="C29" s="0"/>
      <c r="D29" s="0"/>
      <c r="E29" s="0"/>
      <c r="F29" s="15"/>
      <c r="G29" s="0"/>
      <c r="H29" s="16"/>
    </row>
    <row r="30" customFormat="false" ht="12.8" hidden="false" customHeight="false" outlineLevel="0" collapsed="false">
      <c r="B30" s="0"/>
      <c r="C30" s="0"/>
      <c r="D30" s="0"/>
      <c r="E30" s="0"/>
      <c r="F30" s="15"/>
      <c r="G30" s="0"/>
      <c r="H30" s="16"/>
      <c r="I30" s="12" t="n">
        <f aca="false">SUM(H31:H42)</f>
        <v>-10.9</v>
      </c>
    </row>
    <row r="31" customFormat="false" ht="12.8" hidden="false" customHeight="false" outlineLevel="0" collapsed="false">
      <c r="A31" s="1" t="n">
        <v>55281985326571900</v>
      </c>
      <c r="B31" s="2" t="n">
        <v>43672</v>
      </c>
      <c r="C31" s="2" t="s">
        <v>19</v>
      </c>
      <c r="D31" s="0" t="s">
        <v>36</v>
      </c>
      <c r="E31" s="0" t="n">
        <v>20</v>
      </c>
      <c r="F31" s="5" t="n">
        <v>3.2</v>
      </c>
      <c r="G31" s="14" t="n">
        <v>20</v>
      </c>
      <c r="H31" s="7" t="n">
        <f aca="false">G31-E31</f>
        <v>0</v>
      </c>
      <c r="I31" s="7" t="n">
        <f aca="false">SUM($H$2:H31)</f>
        <v>76.05</v>
      </c>
    </row>
    <row r="32" customFormat="false" ht="12.8" hidden="false" customHeight="false" outlineLevel="0" collapsed="false">
      <c r="A32" s="1" t="n">
        <v>28908656081156900</v>
      </c>
      <c r="B32" s="2" t="n">
        <v>43672</v>
      </c>
      <c r="C32" s="2" t="s">
        <v>19</v>
      </c>
      <c r="D32" s="13" t="s">
        <v>22</v>
      </c>
      <c r="E32" s="3" t="n">
        <v>10</v>
      </c>
      <c r="F32" s="5" t="n">
        <v>2</v>
      </c>
      <c r="G32" s="14" t="n">
        <v>0</v>
      </c>
      <c r="H32" s="7" t="n">
        <f aca="false">G32-E32</f>
        <v>-10</v>
      </c>
      <c r="I32" s="7" t="n">
        <f aca="false">SUM($H$2:H32)</f>
        <v>66.05</v>
      </c>
    </row>
    <row r="33" customFormat="false" ht="12.8" hidden="false" customHeight="false" outlineLevel="0" collapsed="false">
      <c r="A33" s="17" t="n">
        <v>55789669685950900</v>
      </c>
      <c r="B33" s="2" t="n">
        <v>43672</v>
      </c>
      <c r="C33" s="2" t="s">
        <v>19</v>
      </c>
      <c r="D33" s="13" t="s">
        <v>21</v>
      </c>
      <c r="E33" s="3" t="n">
        <v>10</v>
      </c>
      <c r="F33" s="5" t="n">
        <v>1.8</v>
      </c>
      <c r="G33" s="14" t="n">
        <v>18</v>
      </c>
      <c r="H33" s="7" t="n">
        <f aca="false">G33-E33</f>
        <v>8</v>
      </c>
      <c r="I33" s="7" t="n">
        <f aca="false">SUM($H$2:H33)</f>
        <v>74.05</v>
      </c>
    </row>
    <row r="34" customFormat="false" ht="12.8" hidden="false" customHeight="false" outlineLevel="0" collapsed="false">
      <c r="A34" s="1" t="n">
        <v>83397613180977900</v>
      </c>
      <c r="B34" s="2" t="n">
        <v>43672</v>
      </c>
      <c r="C34" s="2" t="s">
        <v>19</v>
      </c>
      <c r="D34" s="13" t="s">
        <v>26</v>
      </c>
      <c r="E34" s="3" t="n">
        <v>10</v>
      </c>
      <c r="F34" s="5" t="n">
        <v>1.45</v>
      </c>
      <c r="G34" s="14" t="n">
        <v>14.5</v>
      </c>
      <c r="H34" s="7" t="n">
        <f aca="false">G34-E34</f>
        <v>4.5</v>
      </c>
      <c r="I34" s="7" t="n">
        <f aca="false">SUM($H$2:H34)</f>
        <v>78.55</v>
      </c>
    </row>
    <row r="35" customFormat="false" ht="12.8" hidden="false" customHeight="false" outlineLevel="0" collapsed="false">
      <c r="A35" s="1" t="n">
        <v>6303592502202900</v>
      </c>
      <c r="B35" s="2" t="n">
        <v>43672</v>
      </c>
      <c r="C35" s="2" t="s">
        <v>14</v>
      </c>
      <c r="D35" s="13" t="s">
        <v>17</v>
      </c>
      <c r="E35" s="3" t="n">
        <v>10</v>
      </c>
      <c r="F35" s="5" t="n">
        <v>1.6</v>
      </c>
      <c r="G35" s="14" t="n">
        <v>16</v>
      </c>
      <c r="H35" s="7" t="n">
        <f aca="false">G35-E35</f>
        <v>6</v>
      </c>
      <c r="I35" s="7" t="n">
        <f aca="false">SUM($H$2:H35)</f>
        <v>84.55</v>
      </c>
    </row>
    <row r="36" customFormat="false" ht="12.8" hidden="false" customHeight="false" outlineLevel="0" collapsed="false">
      <c r="A36" s="1" t="n">
        <v>77372903741363900</v>
      </c>
      <c r="B36" s="2" t="n">
        <v>43672</v>
      </c>
      <c r="C36" s="2" t="s">
        <v>14</v>
      </c>
      <c r="D36" s="13" t="s">
        <v>29</v>
      </c>
      <c r="E36" s="3" t="n">
        <v>10</v>
      </c>
      <c r="F36" s="5" t="n">
        <v>1.8</v>
      </c>
      <c r="G36" s="14" t="n">
        <v>0</v>
      </c>
      <c r="H36" s="7" t="n">
        <f aca="false">G36-E36</f>
        <v>-10</v>
      </c>
      <c r="I36" s="7" t="n">
        <f aca="false">SUM($H$2:H36)</f>
        <v>74.55</v>
      </c>
    </row>
    <row r="37" customFormat="false" ht="12.8" hidden="false" customHeight="false" outlineLevel="0" collapsed="false">
      <c r="A37" s="1" t="n">
        <v>52987543344472900</v>
      </c>
      <c r="B37" s="2" t="n">
        <v>43672</v>
      </c>
      <c r="C37" s="2" t="s">
        <v>14</v>
      </c>
      <c r="D37" s="13" t="s">
        <v>31</v>
      </c>
      <c r="E37" s="3" t="n">
        <v>10</v>
      </c>
      <c r="F37" s="5" t="n">
        <v>1.24</v>
      </c>
      <c r="G37" s="14" t="n">
        <v>0</v>
      </c>
      <c r="H37" s="7" t="n">
        <f aca="false">G37-E37</f>
        <v>-10</v>
      </c>
      <c r="I37" s="7" t="n">
        <f aca="false">SUM($H$2:H37)</f>
        <v>64.55</v>
      </c>
    </row>
    <row r="38" customFormat="false" ht="12.8" hidden="false" customHeight="false" outlineLevel="0" collapsed="false">
      <c r="A38" s="1" t="n">
        <v>56209566032250900</v>
      </c>
      <c r="B38" s="2" t="n">
        <v>43672</v>
      </c>
      <c r="C38" s="2" t="s">
        <v>14</v>
      </c>
      <c r="D38" s="13" t="s">
        <v>18</v>
      </c>
      <c r="E38" s="3" t="n">
        <v>10</v>
      </c>
      <c r="F38" s="5" t="n">
        <v>1.9</v>
      </c>
      <c r="G38" s="14" t="n">
        <v>19</v>
      </c>
      <c r="H38" s="7" t="n">
        <f aca="false">G38-E38</f>
        <v>9</v>
      </c>
      <c r="I38" s="7" t="n">
        <f aca="false">SUM($H$2:H38)</f>
        <v>73.55</v>
      </c>
    </row>
    <row r="39" customFormat="false" ht="12.8" hidden="false" customHeight="false" outlineLevel="0" collapsed="false">
      <c r="A39" s="1" t="n">
        <v>70693646179063900</v>
      </c>
      <c r="B39" s="2" t="n">
        <v>43672</v>
      </c>
      <c r="C39" s="2" t="s">
        <v>9</v>
      </c>
      <c r="D39" s="13" t="s">
        <v>11</v>
      </c>
      <c r="E39" s="3" t="n">
        <v>10</v>
      </c>
      <c r="F39" s="5" t="n">
        <v>2</v>
      </c>
      <c r="G39" s="14" t="n">
        <v>0</v>
      </c>
      <c r="H39" s="7" t="n">
        <f aca="false">G39-E39</f>
        <v>-10</v>
      </c>
      <c r="I39" s="7" t="n">
        <f aca="false">SUM($H$2:H39)</f>
        <v>63.55</v>
      </c>
    </row>
    <row r="40" customFormat="false" ht="12.8" hidden="false" customHeight="false" outlineLevel="0" collapsed="false">
      <c r="A40" s="1" t="n">
        <v>61783022146123900</v>
      </c>
      <c r="B40" s="2" t="n">
        <v>43672</v>
      </c>
      <c r="C40" s="2" t="s">
        <v>9</v>
      </c>
      <c r="D40" s="13" t="s">
        <v>12</v>
      </c>
      <c r="E40" s="3" t="n">
        <v>10</v>
      </c>
      <c r="F40" s="5" t="n">
        <v>1.14</v>
      </c>
      <c r="G40" s="14" t="n">
        <v>0</v>
      </c>
      <c r="H40" s="7" t="n">
        <f aca="false">G40-E40</f>
        <v>-10</v>
      </c>
      <c r="I40" s="7" t="n">
        <f aca="false">SUM($H$2:H40)</f>
        <v>53.55</v>
      </c>
    </row>
    <row r="41" customFormat="false" ht="12.8" hidden="false" customHeight="false" outlineLevel="0" collapsed="false">
      <c r="A41" s="1" t="n">
        <v>70419856915199900</v>
      </c>
      <c r="B41" s="2" t="n">
        <v>43672</v>
      </c>
      <c r="C41" s="2" t="s">
        <v>9</v>
      </c>
      <c r="D41" s="13" t="s">
        <v>37</v>
      </c>
      <c r="E41" s="3" t="n">
        <v>10</v>
      </c>
      <c r="F41" s="5" t="n">
        <v>1.36</v>
      </c>
      <c r="G41" s="14" t="n">
        <v>13.6</v>
      </c>
      <c r="H41" s="7" t="n">
        <f aca="false">G41-E41</f>
        <v>3.6</v>
      </c>
      <c r="I41" s="7" t="n">
        <f aca="false">SUM($H$2:H41)</f>
        <v>57.15</v>
      </c>
    </row>
    <row r="42" customFormat="false" ht="12.8" hidden="false" customHeight="false" outlineLevel="0" collapsed="false">
      <c r="A42" s="1" t="n">
        <v>81762474744335900</v>
      </c>
      <c r="B42" s="2" t="n">
        <v>43672</v>
      </c>
      <c r="C42" s="2" t="s">
        <v>9</v>
      </c>
      <c r="D42" s="13" t="s">
        <v>33</v>
      </c>
      <c r="E42" s="3" t="n">
        <v>10</v>
      </c>
      <c r="F42" s="5" t="n">
        <v>1.8</v>
      </c>
      <c r="G42" s="14" t="n">
        <v>18</v>
      </c>
      <c r="H42" s="7" t="n">
        <f aca="false">G42-E42</f>
        <v>8</v>
      </c>
      <c r="I42" s="7" t="n">
        <f aca="false">SUM($H$2:H42)</f>
        <v>65.15</v>
      </c>
    </row>
    <row r="43" customFormat="false" ht="12.8" hidden="false" customHeight="false" outlineLevel="0" collapsed="false">
      <c r="A43" s="0"/>
      <c r="B43" s="18"/>
      <c r="C43" s="0"/>
      <c r="D43" s="0"/>
      <c r="E43" s="0"/>
      <c r="F43" s="15"/>
      <c r="G43" s="0"/>
      <c r="H43" s="16"/>
    </row>
    <row r="44" customFormat="false" ht="12.8" hidden="false" customHeight="false" outlineLevel="0" collapsed="false">
      <c r="A44" s="0"/>
      <c r="B44" s="0"/>
      <c r="C44" s="0"/>
      <c r="D44" s="0"/>
      <c r="E44" s="0"/>
      <c r="F44" s="15"/>
      <c r="G44" s="0"/>
      <c r="H44" s="16"/>
      <c r="I44" s="12" t="n">
        <f aca="false">SUM(H45:H57)</f>
        <v>-72.9</v>
      </c>
    </row>
    <row r="45" customFormat="false" ht="12.8" hidden="false" customHeight="false" outlineLevel="0" collapsed="false">
      <c r="A45" s="1" t="n">
        <v>37712115388531900</v>
      </c>
      <c r="B45" s="2" t="n">
        <v>43674</v>
      </c>
      <c r="C45" s="2" t="s">
        <v>14</v>
      </c>
      <c r="D45" s="13" t="s">
        <v>17</v>
      </c>
      <c r="E45" s="3" t="n">
        <v>15</v>
      </c>
      <c r="F45" s="5" t="n">
        <v>1.22</v>
      </c>
      <c r="G45" s="14" t="n">
        <v>18.3</v>
      </c>
      <c r="H45" s="7" t="n">
        <f aca="false">G45-E45</f>
        <v>3.3</v>
      </c>
      <c r="I45" s="7" t="n">
        <f aca="false">SUM($H$2:H45)</f>
        <v>68.45</v>
      </c>
    </row>
    <row r="46" customFormat="false" ht="12.8" hidden="false" customHeight="false" outlineLevel="0" collapsed="false">
      <c r="A46" s="1" t="n">
        <v>45953178666791900</v>
      </c>
      <c r="B46" s="2" t="n">
        <v>43674</v>
      </c>
      <c r="C46" s="2" t="s">
        <v>9</v>
      </c>
      <c r="D46" s="13" t="s">
        <v>38</v>
      </c>
      <c r="E46" s="3" t="n">
        <v>15</v>
      </c>
      <c r="F46" s="5" t="n">
        <v>1.75</v>
      </c>
      <c r="G46" s="14" t="n">
        <v>0</v>
      </c>
      <c r="H46" s="7" t="n">
        <f aca="false">G46-E46</f>
        <v>-15</v>
      </c>
      <c r="I46" s="7" t="n">
        <f aca="false">SUM($H$2:H46)</f>
        <v>53.45</v>
      </c>
    </row>
    <row r="47" customFormat="false" ht="12.8" hidden="false" customHeight="false" outlineLevel="0" collapsed="false">
      <c r="A47" s="1" t="n">
        <v>57890110493409900</v>
      </c>
      <c r="B47" s="2" t="n">
        <v>43674</v>
      </c>
      <c r="C47" s="2" t="s">
        <v>19</v>
      </c>
      <c r="D47" s="13" t="s">
        <v>25</v>
      </c>
      <c r="E47" s="3" t="n">
        <v>15</v>
      </c>
      <c r="F47" s="5" t="n">
        <v>1.9</v>
      </c>
      <c r="G47" s="14" t="n">
        <v>28.5</v>
      </c>
      <c r="H47" s="7" t="n">
        <f aca="false">G47-E47</f>
        <v>13.5</v>
      </c>
      <c r="I47" s="7" t="n">
        <f aca="false">SUM($H$2:H47)</f>
        <v>66.95</v>
      </c>
    </row>
    <row r="48" customFormat="false" ht="12.8" hidden="false" customHeight="false" outlineLevel="0" collapsed="false">
      <c r="A48" s="1" t="n">
        <v>42699618425548900</v>
      </c>
      <c r="B48" s="2" t="n">
        <v>43674</v>
      </c>
      <c r="C48" s="2" t="s">
        <v>39</v>
      </c>
      <c r="D48" s="13" t="s">
        <v>40</v>
      </c>
      <c r="E48" s="3" t="n">
        <v>15</v>
      </c>
      <c r="F48" s="5" t="n">
        <v>1.8</v>
      </c>
      <c r="G48" s="14" t="n">
        <v>0</v>
      </c>
      <c r="H48" s="7" t="n">
        <f aca="false">G48-E48</f>
        <v>-15</v>
      </c>
      <c r="I48" s="7" t="n">
        <f aca="false">SUM($H$2:H48)</f>
        <v>51.95</v>
      </c>
    </row>
    <row r="49" customFormat="false" ht="12.8" hidden="false" customHeight="false" outlineLevel="0" collapsed="false">
      <c r="A49" s="1" t="n">
        <v>43571718683245900</v>
      </c>
      <c r="B49" s="2" t="n">
        <v>43674</v>
      </c>
      <c r="C49" s="2" t="s">
        <v>39</v>
      </c>
      <c r="D49" s="13" t="s">
        <v>41</v>
      </c>
      <c r="E49" s="3" t="n">
        <v>15</v>
      </c>
      <c r="F49" s="5" t="n">
        <v>1.72</v>
      </c>
      <c r="G49" s="14" t="n">
        <v>0</v>
      </c>
      <c r="H49" s="7" t="n">
        <f aca="false">G49-E49</f>
        <v>-15</v>
      </c>
      <c r="I49" s="7" t="n">
        <f aca="false">SUM($H$2:H49)</f>
        <v>36.95</v>
      </c>
    </row>
    <row r="50" customFormat="false" ht="12.8" hidden="false" customHeight="false" outlineLevel="0" collapsed="false">
      <c r="A50" s="1" t="n">
        <v>27501133718127900</v>
      </c>
      <c r="B50" s="2" t="n">
        <v>43674</v>
      </c>
      <c r="C50" s="2" t="s">
        <v>39</v>
      </c>
      <c r="D50" s="13" t="s">
        <v>42</v>
      </c>
      <c r="E50" s="3" t="n">
        <v>15</v>
      </c>
      <c r="F50" s="5" t="n">
        <v>1.55</v>
      </c>
      <c r="G50" s="14" t="n">
        <v>0</v>
      </c>
      <c r="H50" s="7" t="n">
        <f aca="false">G50-E50</f>
        <v>-15</v>
      </c>
      <c r="I50" s="7" t="n">
        <f aca="false">SUM($H$2:H50)</f>
        <v>21.95</v>
      </c>
    </row>
    <row r="51" customFormat="false" ht="12.8" hidden="false" customHeight="false" outlineLevel="0" collapsed="false">
      <c r="A51" s="1" t="n">
        <v>93239611773477900</v>
      </c>
      <c r="B51" s="2" t="n">
        <v>43674</v>
      </c>
      <c r="C51" s="2" t="s">
        <v>39</v>
      </c>
      <c r="D51" s="13" t="s">
        <v>43</v>
      </c>
      <c r="E51" s="3" t="n">
        <v>15</v>
      </c>
      <c r="F51" s="5" t="n">
        <v>1.55</v>
      </c>
      <c r="G51" s="14" t="n">
        <v>0</v>
      </c>
      <c r="H51" s="7" t="n">
        <f aca="false">G51-E51</f>
        <v>-15</v>
      </c>
      <c r="I51" s="7" t="n">
        <f aca="false">SUM($H$2:H51)</f>
        <v>6.95</v>
      </c>
    </row>
    <row r="52" customFormat="false" ht="12.8" hidden="false" customHeight="false" outlineLevel="0" collapsed="false">
      <c r="A52" s="1" t="n">
        <v>30939569229229900</v>
      </c>
      <c r="B52" s="2" t="n">
        <v>43674</v>
      </c>
      <c r="C52" s="2" t="s">
        <v>39</v>
      </c>
      <c r="D52" s="13" t="s">
        <v>44</v>
      </c>
      <c r="E52" s="3" t="n">
        <v>15</v>
      </c>
      <c r="F52" s="5" t="n">
        <v>1.46</v>
      </c>
      <c r="G52" s="14" t="n">
        <v>0</v>
      </c>
      <c r="H52" s="7" t="n">
        <f aca="false">G52-E52</f>
        <v>-15</v>
      </c>
      <c r="I52" s="7" t="n">
        <f aca="false">SUM($H$2:H52)</f>
        <v>-8.05</v>
      </c>
    </row>
    <row r="53" customFormat="false" ht="12.8" hidden="false" customHeight="false" outlineLevel="0" collapsed="false">
      <c r="A53" s="1" t="n">
        <v>80099781188467900</v>
      </c>
      <c r="B53" s="2" t="n">
        <v>43674</v>
      </c>
      <c r="C53" s="2" t="s">
        <v>39</v>
      </c>
      <c r="D53" s="13" t="s">
        <v>45</v>
      </c>
      <c r="E53" s="3" t="n">
        <v>15</v>
      </c>
      <c r="F53" s="5" t="n">
        <v>1.32</v>
      </c>
      <c r="G53" s="14" t="n">
        <v>19.8</v>
      </c>
      <c r="H53" s="7" t="n">
        <f aca="false">G53-E53</f>
        <v>4.8</v>
      </c>
      <c r="I53" s="7" t="n">
        <f aca="false">SUM($H$2:H53)</f>
        <v>-3.25</v>
      </c>
    </row>
    <row r="54" customFormat="false" ht="12.8" hidden="false" customHeight="false" outlineLevel="0" collapsed="false">
      <c r="A54" s="1" t="n">
        <v>19647482621903900</v>
      </c>
      <c r="B54" s="2" t="n">
        <v>43674</v>
      </c>
      <c r="C54" s="2" t="s">
        <v>46</v>
      </c>
      <c r="D54" s="13" t="s">
        <v>47</v>
      </c>
      <c r="E54" s="3" t="n">
        <v>15</v>
      </c>
      <c r="F54" s="5" t="n">
        <v>1.46</v>
      </c>
      <c r="G54" s="14" t="n">
        <v>0</v>
      </c>
      <c r="H54" s="7" t="n">
        <f aca="false">G54-E54</f>
        <v>-15</v>
      </c>
      <c r="I54" s="7" t="n">
        <f aca="false">SUM($H$2:H54)</f>
        <v>-18.25</v>
      </c>
    </row>
    <row r="55" customFormat="false" ht="12.8" hidden="false" customHeight="false" outlineLevel="0" collapsed="false">
      <c r="A55" s="1" t="n">
        <v>99900636881038900</v>
      </c>
      <c r="B55" s="2" t="n">
        <v>43674</v>
      </c>
      <c r="C55" s="2" t="s">
        <v>46</v>
      </c>
      <c r="D55" s="13" t="s">
        <v>48</v>
      </c>
      <c r="E55" s="3" t="n">
        <v>15</v>
      </c>
      <c r="F55" s="5" t="n">
        <v>1.36</v>
      </c>
      <c r="G55" s="14" t="n">
        <v>20.4</v>
      </c>
      <c r="H55" s="7" t="n">
        <f aca="false">G55-E55</f>
        <v>5.4</v>
      </c>
      <c r="I55" s="7" t="n">
        <f aca="false">SUM($H$2:H55)</f>
        <v>-12.85</v>
      </c>
    </row>
    <row r="56" customFormat="false" ht="12.8" hidden="false" customHeight="false" outlineLevel="0" collapsed="false">
      <c r="A56" s="1" t="n">
        <v>8904694386338900</v>
      </c>
      <c r="B56" s="2" t="n">
        <v>43674</v>
      </c>
      <c r="C56" s="2" t="s">
        <v>46</v>
      </c>
      <c r="D56" s="13" t="s">
        <v>49</v>
      </c>
      <c r="E56" s="3" t="n">
        <v>15</v>
      </c>
      <c r="F56" s="5" t="n">
        <v>1.18</v>
      </c>
      <c r="G56" s="14" t="n">
        <v>17.7</v>
      </c>
      <c r="H56" s="7" t="n">
        <f aca="false">G56-E56</f>
        <v>2.7</v>
      </c>
      <c r="I56" s="7" t="n">
        <f aca="false">SUM($H$2:H56)</f>
        <v>-10.15</v>
      </c>
    </row>
    <row r="57" customFormat="false" ht="12.8" hidden="false" customHeight="false" outlineLevel="0" collapsed="false">
      <c r="A57" s="1" t="n">
        <v>35769363193347900</v>
      </c>
      <c r="B57" s="2" t="n">
        <v>43674</v>
      </c>
      <c r="C57" s="2" t="s">
        <v>46</v>
      </c>
      <c r="D57" s="13" t="s">
        <v>50</v>
      </c>
      <c r="E57" s="3" t="n">
        <v>15</v>
      </c>
      <c r="F57" s="5" t="n">
        <v>1.16</v>
      </c>
      <c r="G57" s="14" t="n">
        <v>17.4</v>
      </c>
      <c r="H57" s="7" t="n">
        <f aca="false">G57-E57</f>
        <v>2.4</v>
      </c>
      <c r="I57" s="7" t="n">
        <f aca="false">SUM($H$2:H57)</f>
        <v>-7.75</v>
      </c>
    </row>
    <row r="58" customFormat="false" ht="12.8" hidden="false" customHeight="false" outlineLevel="0" collapsed="false">
      <c r="D58" s="13"/>
    </row>
    <row r="59" customFormat="false" ht="12.8" hidden="false" customHeight="false" outlineLevel="0" collapsed="false">
      <c r="D59" s="13"/>
      <c r="I59" s="12" t="n">
        <f aca="false">SUM(H60:H73)</f>
        <v>2.17</v>
      </c>
    </row>
    <row r="60" customFormat="false" ht="12.8" hidden="false" customHeight="false" outlineLevel="0" collapsed="false">
      <c r="A60" s="1" t="n">
        <v>92397530335118900</v>
      </c>
      <c r="B60" s="2" t="n">
        <v>43676</v>
      </c>
      <c r="C60" s="2" t="s">
        <v>39</v>
      </c>
      <c r="D60" s="13" t="s">
        <v>51</v>
      </c>
      <c r="E60" s="3" t="n">
        <v>11</v>
      </c>
      <c r="F60" s="5" t="n">
        <v>1.24</v>
      </c>
      <c r="G60" s="14" t="n">
        <v>13.64</v>
      </c>
      <c r="H60" s="7" t="n">
        <f aca="false">G60-E60</f>
        <v>2.64</v>
      </c>
      <c r="I60" s="7" t="n">
        <f aca="false">SUM($H$2:H60)</f>
        <v>-5.11</v>
      </c>
    </row>
    <row r="61" customFormat="false" ht="12.8" hidden="false" customHeight="false" outlineLevel="0" collapsed="false">
      <c r="A61" s="1" t="n">
        <v>76692323817685900</v>
      </c>
      <c r="B61" s="2" t="n">
        <v>43676</v>
      </c>
      <c r="C61" s="2" t="s">
        <v>39</v>
      </c>
      <c r="D61" s="13" t="s">
        <v>36</v>
      </c>
      <c r="E61" s="3" t="n">
        <v>11</v>
      </c>
      <c r="F61" s="5" t="n">
        <v>2.4</v>
      </c>
      <c r="G61" s="14" t="n">
        <v>11</v>
      </c>
      <c r="H61" s="7" t="n">
        <f aca="false">G61-E61</f>
        <v>0</v>
      </c>
      <c r="I61" s="7" t="n">
        <f aca="false">SUM($H$2:H61)</f>
        <v>-5.11</v>
      </c>
    </row>
    <row r="62" customFormat="false" ht="12.8" hidden="false" customHeight="false" outlineLevel="0" collapsed="false">
      <c r="A62" s="1" t="n">
        <v>76437535954463900</v>
      </c>
      <c r="B62" s="2" t="n">
        <v>43676</v>
      </c>
      <c r="C62" s="2" t="s">
        <v>39</v>
      </c>
      <c r="D62" s="13" t="s">
        <v>52</v>
      </c>
      <c r="E62" s="3" t="n">
        <v>11</v>
      </c>
      <c r="F62" s="5" t="n">
        <v>1.22</v>
      </c>
      <c r="G62" s="14" t="n">
        <v>13.42</v>
      </c>
      <c r="H62" s="7" t="n">
        <f aca="false">G62-E62</f>
        <v>2.42</v>
      </c>
      <c r="I62" s="7" t="n">
        <f aca="false">SUM($H$2:H62)</f>
        <v>-2.69</v>
      </c>
    </row>
    <row r="63" customFormat="false" ht="12.8" hidden="false" customHeight="false" outlineLevel="0" collapsed="false">
      <c r="A63" s="1" t="n">
        <v>55765156120352900</v>
      </c>
      <c r="B63" s="2" t="n">
        <v>43676</v>
      </c>
      <c r="C63" s="2" t="s">
        <v>39</v>
      </c>
      <c r="D63" s="13" t="s">
        <v>53</v>
      </c>
      <c r="E63" s="3" t="n">
        <v>11</v>
      </c>
      <c r="F63" s="5" t="n">
        <v>1.65</v>
      </c>
      <c r="G63" s="14" t="n">
        <v>18.15</v>
      </c>
      <c r="H63" s="7" t="n">
        <f aca="false">G63-E63</f>
        <v>7.15</v>
      </c>
      <c r="I63" s="7" t="n">
        <f aca="false">SUM($H$2:H63)</f>
        <v>4.46</v>
      </c>
    </row>
    <row r="64" customFormat="false" ht="12.8" hidden="false" customHeight="false" outlineLevel="0" collapsed="false">
      <c r="A64" s="1" t="n">
        <v>42584287494109900</v>
      </c>
      <c r="B64" s="2" t="n">
        <v>43676</v>
      </c>
      <c r="C64" s="2" t="s">
        <v>39</v>
      </c>
      <c r="D64" s="13" t="s">
        <v>54</v>
      </c>
      <c r="E64" s="3" t="n">
        <v>12</v>
      </c>
      <c r="F64" s="5" t="n">
        <v>1.34</v>
      </c>
      <c r="G64" s="14" t="n">
        <v>16.08</v>
      </c>
      <c r="H64" s="7" t="n">
        <f aca="false">G64-E64</f>
        <v>4.08</v>
      </c>
      <c r="I64" s="7" t="n">
        <f aca="false">SUM($H$2:H64)</f>
        <v>8.54</v>
      </c>
    </row>
    <row r="65" customFormat="false" ht="12.8" hidden="false" customHeight="false" outlineLevel="0" collapsed="false">
      <c r="A65" s="1" t="n">
        <v>44013658441449900</v>
      </c>
      <c r="B65" s="2" t="n">
        <v>43676</v>
      </c>
      <c r="C65" s="2" t="s">
        <v>39</v>
      </c>
      <c r="D65" s="13" t="s">
        <v>20</v>
      </c>
      <c r="E65" s="3" t="n">
        <v>11</v>
      </c>
      <c r="F65" s="5" t="n">
        <v>2.35</v>
      </c>
      <c r="G65" s="14" t="n">
        <v>0</v>
      </c>
      <c r="H65" s="7" t="n">
        <f aca="false">G65-E65</f>
        <v>-11</v>
      </c>
      <c r="I65" s="7" t="n">
        <f aca="false">SUM($H$2:H65)</f>
        <v>-2.46</v>
      </c>
    </row>
    <row r="66" customFormat="false" ht="12.8" hidden="false" customHeight="false" outlineLevel="0" collapsed="false">
      <c r="A66" s="1" t="n">
        <v>26904341718147900</v>
      </c>
      <c r="B66" s="2" t="n">
        <v>43676</v>
      </c>
      <c r="C66" s="2" t="s">
        <v>39</v>
      </c>
      <c r="D66" s="13" t="s">
        <v>22</v>
      </c>
      <c r="E66" s="3" t="n">
        <v>12</v>
      </c>
      <c r="F66" s="5" t="n">
        <v>1.38</v>
      </c>
      <c r="G66" s="14" t="n">
        <v>0</v>
      </c>
      <c r="H66" s="7" t="n">
        <f aca="false">G66-E66</f>
        <v>-12</v>
      </c>
      <c r="I66" s="7" t="n">
        <f aca="false">SUM($H$2:H66)</f>
        <v>-14.46</v>
      </c>
    </row>
    <row r="67" customFormat="false" ht="12.8" hidden="false" customHeight="false" outlineLevel="0" collapsed="false">
      <c r="A67" s="1" t="n">
        <v>37637444209940900</v>
      </c>
      <c r="B67" s="2" t="n">
        <v>43676</v>
      </c>
      <c r="C67" s="2" t="s">
        <v>46</v>
      </c>
      <c r="D67" s="13" t="s">
        <v>26</v>
      </c>
      <c r="E67" s="3" t="n">
        <v>6</v>
      </c>
      <c r="F67" s="5" t="n">
        <v>1.3</v>
      </c>
      <c r="G67" s="14" t="n">
        <v>7.8</v>
      </c>
      <c r="H67" s="7" t="n">
        <f aca="false">G67-E67</f>
        <v>1.8</v>
      </c>
      <c r="I67" s="7" t="n">
        <f aca="false">SUM($H$2:H67)</f>
        <v>-12.66</v>
      </c>
    </row>
    <row r="68" customFormat="false" ht="12.8" hidden="false" customHeight="false" outlineLevel="0" collapsed="false">
      <c r="A68" s="1" t="n">
        <v>23362559081882900</v>
      </c>
      <c r="B68" s="2" t="n">
        <v>43676</v>
      </c>
      <c r="C68" s="2" t="s">
        <v>46</v>
      </c>
      <c r="D68" s="13" t="s">
        <v>50</v>
      </c>
      <c r="E68" s="3" t="n">
        <v>6</v>
      </c>
      <c r="F68" s="5" t="n">
        <v>1.28</v>
      </c>
      <c r="G68" s="14" t="n">
        <v>7.68</v>
      </c>
      <c r="H68" s="7" t="n">
        <f aca="false">G68-E68</f>
        <v>1.68</v>
      </c>
      <c r="I68" s="7" t="n">
        <f aca="false">SUM($H$2:H68)</f>
        <v>-10.98</v>
      </c>
    </row>
    <row r="69" customFormat="false" ht="12.8" hidden="false" customHeight="false" outlineLevel="0" collapsed="false">
      <c r="A69" s="1" t="n">
        <v>12642755868013900</v>
      </c>
      <c r="B69" s="2" t="n">
        <v>43676</v>
      </c>
      <c r="C69" s="2" t="s">
        <v>46</v>
      </c>
      <c r="D69" s="13" t="s">
        <v>55</v>
      </c>
      <c r="E69" s="3" t="n">
        <v>6</v>
      </c>
      <c r="F69" s="5" t="n">
        <v>1.5</v>
      </c>
      <c r="G69" s="14" t="n">
        <v>9.9</v>
      </c>
      <c r="H69" s="7" t="n">
        <f aca="false">G69-E69</f>
        <v>3.9</v>
      </c>
      <c r="I69" s="7" t="n">
        <f aca="false">SUM($H$2:H69)</f>
        <v>-7.08</v>
      </c>
    </row>
    <row r="70" customFormat="false" ht="12.8" hidden="false" customHeight="false" outlineLevel="0" collapsed="false">
      <c r="A70" s="1" t="n">
        <v>53523159851952900</v>
      </c>
      <c r="B70" s="2" t="n">
        <v>43676</v>
      </c>
      <c r="C70" s="2" t="s">
        <v>46</v>
      </c>
      <c r="D70" s="13" t="s">
        <v>21</v>
      </c>
      <c r="E70" s="3" t="n">
        <v>6</v>
      </c>
      <c r="F70" s="5" t="n">
        <v>1.3</v>
      </c>
      <c r="G70" s="14" t="n">
        <v>7.8</v>
      </c>
      <c r="H70" s="7" t="n">
        <f aca="false">G70-E70</f>
        <v>1.8</v>
      </c>
      <c r="I70" s="7" t="n">
        <f aca="false">SUM($H$2:H70)</f>
        <v>-5.28</v>
      </c>
    </row>
    <row r="71" customFormat="false" ht="12.8" hidden="false" customHeight="false" outlineLevel="0" collapsed="false">
      <c r="A71" s="1" t="n">
        <v>66623083376638900</v>
      </c>
      <c r="B71" s="2" t="n">
        <v>43676</v>
      </c>
      <c r="C71" s="2" t="s">
        <v>46</v>
      </c>
      <c r="D71" s="13" t="s">
        <v>56</v>
      </c>
      <c r="E71" s="3" t="n">
        <v>6</v>
      </c>
      <c r="F71" s="5" t="n">
        <v>3.1</v>
      </c>
      <c r="G71" s="14" t="n">
        <v>0</v>
      </c>
      <c r="H71" s="7" t="n">
        <f aca="false">G71-E71</f>
        <v>-6</v>
      </c>
      <c r="I71" s="7" t="n">
        <f aca="false">SUM($H$2:H71)</f>
        <v>-11.28</v>
      </c>
    </row>
    <row r="72" customFormat="false" ht="12.8" hidden="false" customHeight="false" outlineLevel="0" collapsed="false">
      <c r="A72" s="1" t="n">
        <v>16567392473416900</v>
      </c>
      <c r="B72" s="2" t="n">
        <v>43676</v>
      </c>
      <c r="C72" s="2" t="s">
        <v>46</v>
      </c>
      <c r="D72" s="13" t="s">
        <v>57</v>
      </c>
      <c r="E72" s="3" t="n">
        <v>9</v>
      </c>
      <c r="F72" s="5" t="n">
        <v>1.52</v>
      </c>
      <c r="G72" s="14" t="n">
        <v>0</v>
      </c>
      <c r="H72" s="7" t="n">
        <f aca="false">G72-E72</f>
        <v>-9</v>
      </c>
      <c r="I72" s="7" t="n">
        <f aca="false">SUM($H$2:H72)</f>
        <v>-20.28</v>
      </c>
    </row>
    <row r="73" customFormat="false" ht="12.8" hidden="false" customHeight="false" outlineLevel="0" collapsed="false">
      <c r="A73" s="17" t="n">
        <v>84695128546519900</v>
      </c>
      <c r="B73" s="2" t="n">
        <v>43676</v>
      </c>
      <c r="C73" s="2" t="s">
        <v>46</v>
      </c>
      <c r="D73" s="13" t="s">
        <v>58</v>
      </c>
      <c r="E73" s="3" t="n">
        <v>7</v>
      </c>
      <c r="F73" s="5" t="n">
        <v>3.1</v>
      </c>
      <c r="G73" s="14" t="n">
        <v>21.7</v>
      </c>
      <c r="H73" s="7" t="n">
        <f aca="false">G73-E73</f>
        <v>14.7</v>
      </c>
      <c r="I73" s="7" t="n">
        <f aca="false">SUM($H$2:H73)</f>
        <v>-5.58</v>
      </c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12" t="n">
        <f aca="false">SUM(H76:H95)</f>
        <v>-6.1</v>
      </c>
    </row>
    <row r="76" customFormat="false" ht="12.8" hidden="false" customHeight="false" outlineLevel="0" collapsed="false">
      <c r="A76" s="17" t="n">
        <v>55111933057819900</v>
      </c>
      <c r="B76" s="2" t="n">
        <v>43677</v>
      </c>
      <c r="C76" s="2" t="s">
        <v>39</v>
      </c>
      <c r="D76" s="13" t="s">
        <v>59</v>
      </c>
      <c r="E76" s="3" t="n">
        <v>4</v>
      </c>
      <c r="F76" s="5" t="n">
        <v>1.36</v>
      </c>
      <c r="G76" s="14" t="n">
        <v>4</v>
      </c>
      <c r="H76" s="7" t="n">
        <f aca="false">G76-E76</f>
        <v>0</v>
      </c>
      <c r="I76" s="7" t="n">
        <f aca="false">SUM($H$2:H76)</f>
        <v>-5.58</v>
      </c>
    </row>
    <row r="77" customFormat="false" ht="12.8" hidden="false" customHeight="false" outlineLevel="0" collapsed="false">
      <c r="A77" s="17" t="n">
        <v>32449112561634900</v>
      </c>
      <c r="B77" s="2" t="n">
        <v>43677</v>
      </c>
      <c r="C77" s="2" t="s">
        <v>39</v>
      </c>
      <c r="D77" s="13" t="s">
        <v>27</v>
      </c>
      <c r="E77" s="3" t="n">
        <v>4</v>
      </c>
      <c r="F77" s="5" t="n">
        <v>1.55</v>
      </c>
      <c r="G77" s="14" t="n">
        <v>6.2</v>
      </c>
      <c r="H77" s="7" t="n">
        <f aca="false">G77-E77</f>
        <v>2.2</v>
      </c>
      <c r="I77" s="7" t="n">
        <f aca="false">SUM($H$2:H77)</f>
        <v>-3.38</v>
      </c>
    </row>
    <row r="78" customFormat="false" ht="12.8" hidden="false" customHeight="false" outlineLevel="0" collapsed="false">
      <c r="A78" s="17" t="n">
        <v>8399106639015900</v>
      </c>
      <c r="B78" s="2" t="n">
        <v>43677</v>
      </c>
      <c r="C78" s="2" t="s">
        <v>39</v>
      </c>
      <c r="D78" s="13" t="s">
        <v>60</v>
      </c>
      <c r="E78" s="3" t="n">
        <v>4</v>
      </c>
      <c r="F78" s="5" t="n">
        <v>2.25</v>
      </c>
      <c r="G78" s="14" t="n">
        <v>0</v>
      </c>
      <c r="H78" s="7" t="n">
        <f aca="false">G78-E78</f>
        <v>-4</v>
      </c>
      <c r="I78" s="7" t="n">
        <f aca="false">SUM($H$2:H78)</f>
        <v>-7.38</v>
      </c>
    </row>
    <row r="79" customFormat="false" ht="12.8" hidden="false" customHeight="false" outlineLevel="0" collapsed="false">
      <c r="A79" s="17" t="n">
        <v>92597797987084900</v>
      </c>
      <c r="B79" s="2" t="n">
        <v>43677</v>
      </c>
      <c r="C79" s="2" t="s">
        <v>39</v>
      </c>
      <c r="D79" s="13" t="s">
        <v>61</v>
      </c>
      <c r="E79" s="3" t="n">
        <v>3</v>
      </c>
      <c r="F79" s="5" t="n">
        <v>1.95</v>
      </c>
      <c r="G79" s="14" t="n">
        <v>5.85</v>
      </c>
      <c r="H79" s="7" t="n">
        <f aca="false">G79-E79</f>
        <v>2.85</v>
      </c>
      <c r="I79" s="7" t="n">
        <f aca="false">SUM($H$2:H79)</f>
        <v>-4.53</v>
      </c>
    </row>
    <row r="80" customFormat="false" ht="12.8" hidden="false" customHeight="false" outlineLevel="0" collapsed="false">
      <c r="A80" s="17" t="n">
        <v>83046874670368900</v>
      </c>
      <c r="B80" s="2" t="n">
        <v>43677</v>
      </c>
      <c r="C80" s="2" t="s">
        <v>39</v>
      </c>
      <c r="D80" s="13" t="s">
        <v>62</v>
      </c>
      <c r="E80" s="3" t="n">
        <v>4</v>
      </c>
      <c r="F80" s="5" t="n">
        <v>1.48</v>
      </c>
      <c r="G80" s="14" t="n">
        <v>5.92</v>
      </c>
      <c r="H80" s="7" t="n">
        <f aca="false">G80-E80</f>
        <v>1.92</v>
      </c>
      <c r="I80" s="7" t="n">
        <f aca="false">SUM($H$2:H80)</f>
        <v>-2.61</v>
      </c>
    </row>
    <row r="81" customFormat="false" ht="12.8" hidden="false" customHeight="false" outlineLevel="0" collapsed="false">
      <c r="A81" s="17" t="n">
        <v>17081153296060900</v>
      </c>
      <c r="B81" s="2" t="n">
        <v>43677</v>
      </c>
      <c r="C81" s="2" t="s">
        <v>39</v>
      </c>
      <c r="D81" s="13" t="s">
        <v>63</v>
      </c>
      <c r="E81" s="3" t="n">
        <v>4</v>
      </c>
      <c r="F81" s="5" t="n">
        <v>1.16</v>
      </c>
      <c r="G81" s="14" t="n">
        <v>4.64</v>
      </c>
      <c r="H81" s="7" t="n">
        <f aca="false">G81-E81</f>
        <v>0.64</v>
      </c>
      <c r="I81" s="7" t="n">
        <f aca="false">SUM($H$2:H81)</f>
        <v>-1.97</v>
      </c>
    </row>
    <row r="82" customFormat="false" ht="12.8" hidden="false" customHeight="false" outlineLevel="0" collapsed="false">
      <c r="A82" s="17" t="n">
        <v>63433745394591900</v>
      </c>
      <c r="B82" s="2" t="n">
        <v>43677</v>
      </c>
      <c r="C82" s="2" t="s">
        <v>39</v>
      </c>
      <c r="D82" s="13" t="s">
        <v>64</v>
      </c>
      <c r="E82" s="3" t="n">
        <v>3</v>
      </c>
      <c r="F82" s="5" t="n">
        <v>1.32</v>
      </c>
      <c r="G82" s="14" t="n">
        <v>0</v>
      </c>
      <c r="H82" s="7" t="n">
        <f aca="false">G82-E82</f>
        <v>-3</v>
      </c>
      <c r="I82" s="7" t="n">
        <f aca="false">SUM($H$2:H82)</f>
        <v>-4.97</v>
      </c>
    </row>
    <row r="83" customFormat="false" ht="12.8" hidden="false" customHeight="false" outlineLevel="0" collapsed="false">
      <c r="A83" s="17" t="n">
        <v>80240574931447900</v>
      </c>
      <c r="B83" s="2" t="n">
        <v>43677</v>
      </c>
      <c r="C83" s="2" t="s">
        <v>39</v>
      </c>
      <c r="D83" s="13" t="s">
        <v>65</v>
      </c>
      <c r="E83" s="3" t="n">
        <v>4</v>
      </c>
      <c r="F83" s="5" t="n">
        <v>1.26</v>
      </c>
      <c r="G83" s="14" t="n">
        <v>5.04</v>
      </c>
      <c r="H83" s="7" t="n">
        <f aca="false">G83-E83</f>
        <v>1.04</v>
      </c>
      <c r="I83" s="7" t="n">
        <f aca="false">SUM($H$2:H83)</f>
        <v>-3.93</v>
      </c>
    </row>
    <row r="84" customFormat="false" ht="12.8" hidden="false" customHeight="false" outlineLevel="0" collapsed="false">
      <c r="A84" s="17" t="n">
        <v>46519948408238900</v>
      </c>
      <c r="B84" s="2" t="n">
        <v>43677</v>
      </c>
      <c r="C84" s="2" t="s">
        <v>39</v>
      </c>
      <c r="D84" s="13" t="s">
        <v>66</v>
      </c>
      <c r="E84" s="3" t="n">
        <v>4</v>
      </c>
      <c r="F84" s="5" t="n">
        <v>1.95</v>
      </c>
      <c r="G84" s="14" t="n">
        <v>0</v>
      </c>
      <c r="H84" s="7" t="n">
        <f aca="false">G84-E84</f>
        <v>-4</v>
      </c>
      <c r="I84" s="7" t="n">
        <f aca="false">SUM($H$2:H84)</f>
        <v>-7.93</v>
      </c>
    </row>
    <row r="85" customFormat="false" ht="12.8" hidden="false" customHeight="false" outlineLevel="0" collapsed="false">
      <c r="A85" s="17" t="n">
        <v>38022576551995900</v>
      </c>
      <c r="B85" s="2" t="n">
        <v>43677</v>
      </c>
      <c r="C85" s="2" t="s">
        <v>46</v>
      </c>
      <c r="D85" s="13" t="s">
        <v>67</v>
      </c>
      <c r="E85" s="3" t="n">
        <v>4</v>
      </c>
      <c r="F85" s="5" t="n">
        <v>1.65</v>
      </c>
      <c r="G85" s="14" t="n">
        <v>0</v>
      </c>
      <c r="H85" s="7" t="n">
        <f aca="false">G85-E85</f>
        <v>-4</v>
      </c>
      <c r="I85" s="7" t="n">
        <f aca="false">SUM($H$2:H85)</f>
        <v>-11.93</v>
      </c>
    </row>
    <row r="86" customFormat="false" ht="12.8" hidden="false" customHeight="false" outlineLevel="0" collapsed="false">
      <c r="A86" s="17" t="n">
        <v>92105698423495900</v>
      </c>
      <c r="B86" s="2" t="n">
        <v>43677</v>
      </c>
      <c r="C86" s="2" t="s">
        <v>46</v>
      </c>
      <c r="D86" s="13" t="s">
        <v>35</v>
      </c>
      <c r="E86" s="3" t="n">
        <v>4</v>
      </c>
      <c r="F86" s="5" t="n">
        <v>1.65</v>
      </c>
      <c r="G86" s="14" t="n">
        <v>6.6</v>
      </c>
      <c r="H86" s="7" t="n">
        <f aca="false">G86-E86</f>
        <v>2.6</v>
      </c>
      <c r="I86" s="7" t="n">
        <f aca="false">SUM($H$2:H86)</f>
        <v>-9.33000000000001</v>
      </c>
    </row>
    <row r="87" customFormat="false" ht="12.8" hidden="false" customHeight="false" outlineLevel="0" collapsed="false">
      <c r="A87" s="17" t="n">
        <v>31449149026042900</v>
      </c>
      <c r="B87" s="2" t="n">
        <v>43677</v>
      </c>
      <c r="C87" s="2" t="s">
        <v>46</v>
      </c>
      <c r="D87" s="13" t="s">
        <v>68</v>
      </c>
      <c r="E87" s="3" t="n">
        <v>3</v>
      </c>
      <c r="F87" s="5" t="n">
        <v>1.26</v>
      </c>
      <c r="G87" s="14" t="n">
        <v>3.78</v>
      </c>
      <c r="H87" s="7" t="n">
        <f aca="false">G87-E87</f>
        <v>0.78</v>
      </c>
      <c r="I87" s="7" t="n">
        <f aca="false">SUM($H$2:H87)</f>
        <v>-8.55</v>
      </c>
    </row>
    <row r="88" customFormat="false" ht="12.8" hidden="false" customHeight="false" outlineLevel="0" collapsed="false">
      <c r="A88" s="17" t="n">
        <v>87540187595095900</v>
      </c>
      <c r="B88" s="2" t="n">
        <v>43677</v>
      </c>
      <c r="C88" s="2" t="s">
        <v>69</v>
      </c>
      <c r="D88" s="13" t="s">
        <v>12</v>
      </c>
      <c r="E88" s="3" t="n">
        <v>4</v>
      </c>
      <c r="F88" s="5" t="n">
        <v>1.06</v>
      </c>
      <c r="G88" s="14" t="n">
        <v>4.24</v>
      </c>
      <c r="H88" s="7" t="n">
        <f aca="false">G88-E88</f>
        <v>0.24</v>
      </c>
      <c r="I88" s="7" t="n">
        <f aca="false">SUM($H$2:H88)</f>
        <v>-8.31</v>
      </c>
    </row>
    <row r="89" customFormat="false" ht="12.8" hidden="false" customHeight="false" outlineLevel="0" collapsed="false">
      <c r="A89" s="17" t="n">
        <v>72677812737745900</v>
      </c>
      <c r="B89" s="2" t="n">
        <v>43677</v>
      </c>
      <c r="C89" s="2" t="s">
        <v>69</v>
      </c>
      <c r="D89" s="13" t="s">
        <v>28</v>
      </c>
      <c r="E89" s="3" t="n">
        <v>3</v>
      </c>
      <c r="F89" s="5" t="n">
        <v>1.85</v>
      </c>
      <c r="G89" s="14" t="n">
        <v>5.55</v>
      </c>
      <c r="H89" s="7" t="n">
        <f aca="false">G89-E89</f>
        <v>2.55</v>
      </c>
      <c r="I89" s="7" t="n">
        <f aca="false">SUM($H$2:H89)</f>
        <v>-5.76</v>
      </c>
    </row>
    <row r="90" customFormat="false" ht="12.8" hidden="false" customHeight="false" outlineLevel="0" collapsed="false">
      <c r="A90" s="17" t="n">
        <v>96327114582474900</v>
      </c>
      <c r="B90" s="2" t="n">
        <v>43677</v>
      </c>
      <c r="C90" s="2" t="s">
        <v>69</v>
      </c>
      <c r="D90" s="13" t="s">
        <v>70</v>
      </c>
      <c r="E90" s="3" t="n">
        <v>4</v>
      </c>
      <c r="F90" s="5" t="n">
        <v>1.42</v>
      </c>
      <c r="G90" s="14" t="n">
        <v>5.68</v>
      </c>
      <c r="H90" s="7" t="n">
        <f aca="false">G90-E90</f>
        <v>1.68</v>
      </c>
      <c r="I90" s="7" t="n">
        <f aca="false">SUM($H$2:H90)</f>
        <v>-4.08</v>
      </c>
    </row>
    <row r="91" customFormat="false" ht="12.8" hidden="false" customHeight="false" outlineLevel="0" collapsed="false">
      <c r="A91" s="17" t="n">
        <v>14050656650510900</v>
      </c>
      <c r="B91" s="2" t="n">
        <v>43677</v>
      </c>
      <c r="C91" s="2" t="s">
        <v>69</v>
      </c>
      <c r="D91" s="13" t="s">
        <v>15</v>
      </c>
      <c r="E91" s="3" t="n">
        <v>4</v>
      </c>
      <c r="F91" s="5" t="n">
        <v>1.7</v>
      </c>
      <c r="G91" s="14" t="n">
        <v>0</v>
      </c>
      <c r="H91" s="7" t="n">
        <f aca="false">G91-E91</f>
        <v>-4</v>
      </c>
      <c r="I91" s="7" t="n">
        <f aca="false">SUM($H$2:H91)</f>
        <v>-8.08000000000001</v>
      </c>
    </row>
    <row r="92" customFormat="false" ht="12.8" hidden="false" customHeight="false" outlineLevel="0" collapsed="false">
      <c r="A92" s="17" t="n">
        <v>90089413999497900</v>
      </c>
      <c r="B92" s="2" t="n">
        <v>43677</v>
      </c>
      <c r="C92" s="2" t="s">
        <v>69</v>
      </c>
      <c r="D92" s="13" t="s">
        <v>71</v>
      </c>
      <c r="E92" s="3" t="n">
        <v>3</v>
      </c>
      <c r="F92" s="5" t="n">
        <v>1.48</v>
      </c>
      <c r="G92" s="14" t="n">
        <v>4.44</v>
      </c>
      <c r="H92" s="7" t="n">
        <f aca="false">G92-E92</f>
        <v>1.44</v>
      </c>
      <c r="I92" s="7" t="n">
        <f aca="false">SUM($H$2:H92)</f>
        <v>-6.64</v>
      </c>
    </row>
    <row r="93" customFormat="false" ht="12.8" hidden="false" customHeight="false" outlineLevel="0" collapsed="false">
      <c r="A93" s="17" t="n">
        <v>57383766173800900</v>
      </c>
      <c r="B93" s="2" t="n">
        <v>43677</v>
      </c>
      <c r="C93" s="2" t="s">
        <v>69</v>
      </c>
      <c r="D93" s="13" t="s">
        <v>72</v>
      </c>
      <c r="E93" s="3" t="n">
        <v>3</v>
      </c>
      <c r="F93" s="5" t="n">
        <v>1.85</v>
      </c>
      <c r="G93" s="14" t="n">
        <v>0</v>
      </c>
      <c r="H93" s="7" t="n">
        <f aca="false">G93-E93</f>
        <v>-3</v>
      </c>
      <c r="I93" s="7" t="n">
        <f aca="false">SUM($H$2:H93)</f>
        <v>-9.64</v>
      </c>
    </row>
    <row r="94" customFormat="false" ht="12.8" hidden="false" customHeight="false" outlineLevel="0" collapsed="false">
      <c r="A94" s="17" t="n">
        <v>14697983966019900</v>
      </c>
      <c r="B94" s="2" t="n">
        <v>43677</v>
      </c>
      <c r="C94" s="2" t="s">
        <v>69</v>
      </c>
      <c r="D94" s="13" t="s">
        <v>10</v>
      </c>
      <c r="E94" s="3" t="n">
        <v>4</v>
      </c>
      <c r="F94" s="5" t="n">
        <v>1.24</v>
      </c>
      <c r="G94" s="14" t="n">
        <v>4.96</v>
      </c>
      <c r="H94" s="7" t="n">
        <f aca="false">G94-E94</f>
        <v>0.96</v>
      </c>
      <c r="I94" s="7" t="n">
        <f aca="false">SUM($H$2:H94)</f>
        <v>-8.68</v>
      </c>
    </row>
    <row r="95" customFormat="false" ht="12.8" hidden="false" customHeight="false" outlineLevel="0" collapsed="false">
      <c r="A95" s="17" t="n">
        <v>86413485825055900</v>
      </c>
      <c r="B95" s="2" t="n">
        <v>43677</v>
      </c>
      <c r="C95" s="2" t="s">
        <v>69</v>
      </c>
      <c r="D95" s="13" t="s">
        <v>29</v>
      </c>
      <c r="E95" s="3" t="n">
        <v>3</v>
      </c>
      <c r="F95" s="5" t="n">
        <v>1.68</v>
      </c>
      <c r="G95" s="14" t="n">
        <v>0</v>
      </c>
      <c r="H95" s="7" t="n">
        <f aca="false">G95-E95</f>
        <v>-3</v>
      </c>
      <c r="I95" s="7" t="n">
        <f aca="false">SUM($H$2:H95)</f>
        <v>-11.68</v>
      </c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12" t="n">
        <f aca="false">SUM(H98:H105)</f>
        <v>5.65</v>
      </c>
    </row>
    <row r="98" customFormat="false" ht="12.8" hidden="false" customHeight="false" outlineLevel="0" collapsed="false">
      <c r="A98" s="1" t="n">
        <v>64849811842845900</v>
      </c>
      <c r="B98" s="2" t="n">
        <v>43678</v>
      </c>
      <c r="C98" s="2" t="s">
        <v>39</v>
      </c>
      <c r="D98" s="3" t="s">
        <v>42</v>
      </c>
      <c r="E98" s="3" t="n">
        <v>4</v>
      </c>
      <c r="F98" s="5" t="n">
        <v>3.2</v>
      </c>
      <c r="G98" s="14" t="n">
        <v>12.8</v>
      </c>
      <c r="H98" s="7" t="n">
        <f aca="false">G98-E98</f>
        <v>8.8</v>
      </c>
      <c r="I98" s="7" t="n">
        <f aca="false">SUM($H$2:H98)</f>
        <v>-2.88</v>
      </c>
    </row>
    <row r="99" customFormat="false" ht="12.8" hidden="false" customHeight="false" outlineLevel="0" collapsed="false">
      <c r="A99" s="1" t="n">
        <v>88287833312115900</v>
      </c>
      <c r="B99" s="2" t="n">
        <v>43678</v>
      </c>
      <c r="C99" s="2" t="s">
        <v>39</v>
      </c>
      <c r="D99" s="3" t="s">
        <v>52</v>
      </c>
      <c r="E99" s="3" t="n">
        <v>3</v>
      </c>
      <c r="F99" s="5" t="n">
        <v>1.45</v>
      </c>
      <c r="G99" s="14" t="n">
        <v>4.35</v>
      </c>
      <c r="H99" s="7" t="n">
        <f aca="false">G99-E99</f>
        <v>1.35</v>
      </c>
      <c r="I99" s="7" t="n">
        <f aca="false">SUM($H$2:H99)</f>
        <v>-1.53</v>
      </c>
    </row>
    <row r="100" customFormat="false" ht="12.8" hidden="false" customHeight="false" outlineLevel="0" collapsed="false">
      <c r="A100" s="1" t="n">
        <v>63106942606968900</v>
      </c>
      <c r="B100" s="2" t="n">
        <v>43678</v>
      </c>
      <c r="C100" s="2" t="s">
        <v>39</v>
      </c>
      <c r="D100" s="3" t="s">
        <v>73</v>
      </c>
      <c r="E100" s="3" t="n">
        <v>3</v>
      </c>
      <c r="F100" s="5" t="n">
        <v>1.58</v>
      </c>
      <c r="G100" s="14" t="n">
        <v>0</v>
      </c>
      <c r="H100" s="7" t="n">
        <f aca="false">G100-E100</f>
        <v>-3</v>
      </c>
      <c r="I100" s="7" t="n">
        <f aca="false">SUM($H$2:H100)</f>
        <v>-4.53</v>
      </c>
    </row>
    <row r="101" customFormat="false" ht="12.8" hidden="false" customHeight="false" outlineLevel="0" collapsed="false">
      <c r="A101" s="1" t="n">
        <v>70733355466563900</v>
      </c>
      <c r="B101" s="2" t="n">
        <v>43678</v>
      </c>
      <c r="C101" s="2" t="s">
        <v>39</v>
      </c>
      <c r="D101" s="3" t="s">
        <v>61</v>
      </c>
      <c r="E101" s="3" t="n">
        <v>3</v>
      </c>
      <c r="F101" s="5" t="n">
        <v>1.75</v>
      </c>
      <c r="G101" s="14" t="n">
        <v>0</v>
      </c>
      <c r="H101" s="7" t="n">
        <f aca="false">G101-E101</f>
        <v>-3</v>
      </c>
      <c r="I101" s="7" t="n">
        <f aca="false">SUM($H$2:H101)</f>
        <v>-7.53</v>
      </c>
    </row>
    <row r="102" customFormat="false" ht="12.8" hidden="false" customHeight="false" outlineLevel="0" collapsed="false">
      <c r="A102" s="1" t="n">
        <v>47416930042785900</v>
      </c>
      <c r="B102" s="2" t="n">
        <v>43678</v>
      </c>
      <c r="C102" s="2" t="s">
        <v>69</v>
      </c>
      <c r="D102" s="3" t="s">
        <v>11</v>
      </c>
      <c r="E102" s="3" t="n">
        <v>3</v>
      </c>
      <c r="F102" s="5" t="n">
        <v>2.4</v>
      </c>
      <c r="G102" s="14" t="n">
        <v>0</v>
      </c>
      <c r="H102" s="7" t="n">
        <f aca="false">G102-E102</f>
        <v>-3</v>
      </c>
      <c r="I102" s="7" t="n">
        <f aca="false">SUM($H$2:H102)</f>
        <v>-10.53</v>
      </c>
    </row>
    <row r="103" customFormat="false" ht="12.8" hidden="false" customHeight="false" outlineLevel="0" collapsed="false">
      <c r="A103" s="1" t="n">
        <v>69461118490774900</v>
      </c>
      <c r="B103" s="2" t="n">
        <v>43678</v>
      </c>
      <c r="C103" s="2" t="s">
        <v>69</v>
      </c>
      <c r="D103" s="3" t="s">
        <v>28</v>
      </c>
      <c r="E103" s="3" t="n">
        <v>3</v>
      </c>
      <c r="F103" s="5" t="n">
        <v>5</v>
      </c>
      <c r="G103" s="14" t="n">
        <v>0</v>
      </c>
      <c r="H103" s="7" t="n">
        <f aca="false">G103-E103</f>
        <v>-3</v>
      </c>
      <c r="I103" s="7" t="n">
        <f aca="false">SUM($H$2:H103)</f>
        <v>-13.53</v>
      </c>
    </row>
    <row r="104" customFormat="false" ht="12.8" hidden="false" customHeight="false" outlineLevel="0" collapsed="false">
      <c r="A104" s="1" t="n">
        <v>96513317468669900</v>
      </c>
      <c r="B104" s="2" t="n">
        <v>43678</v>
      </c>
      <c r="C104" s="2" t="s">
        <v>69</v>
      </c>
      <c r="D104" s="3" t="s">
        <v>16</v>
      </c>
      <c r="E104" s="3" t="n">
        <v>3</v>
      </c>
      <c r="F104" s="5" t="n">
        <v>2.1</v>
      </c>
      <c r="G104" s="14" t="n">
        <v>6.3</v>
      </c>
      <c r="H104" s="7" t="n">
        <f aca="false">G104-E104</f>
        <v>3.3</v>
      </c>
      <c r="I104" s="7" t="n">
        <f aca="false">SUM($H$2:H104)</f>
        <v>-10.23</v>
      </c>
    </row>
    <row r="105" customFormat="false" ht="12.8" hidden="false" customHeight="false" outlineLevel="0" collapsed="false">
      <c r="A105" s="1" t="n">
        <v>35542881310655900</v>
      </c>
      <c r="B105" s="2" t="n">
        <v>43678</v>
      </c>
      <c r="C105" s="2" t="s">
        <v>69</v>
      </c>
      <c r="D105" s="3" t="s">
        <v>10</v>
      </c>
      <c r="E105" s="3" t="n">
        <v>4</v>
      </c>
      <c r="F105" s="5" t="n">
        <v>2.05</v>
      </c>
      <c r="G105" s="14" t="n">
        <v>8.2</v>
      </c>
      <c r="H105" s="7" t="n">
        <f aca="false">G105-E105</f>
        <v>4.2</v>
      </c>
      <c r="I105" s="7" t="n">
        <f aca="false">SUM($H$2:H105)</f>
        <v>-6.03000000000001</v>
      </c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12" t="n">
        <f aca="false">SUM(H108:H114)</f>
        <v>-10.16</v>
      </c>
    </row>
    <row r="108" customFormat="false" ht="12.8" hidden="false" customHeight="false" outlineLevel="0" collapsed="false">
      <c r="A108" s="1" t="n">
        <v>47904093306396900</v>
      </c>
      <c r="B108" s="2" t="n">
        <v>43679</v>
      </c>
      <c r="C108" s="2" t="s">
        <v>39</v>
      </c>
      <c r="D108" s="3" t="s">
        <v>74</v>
      </c>
      <c r="E108" s="3" t="n">
        <v>3</v>
      </c>
      <c r="F108" s="5" t="n">
        <v>1.28</v>
      </c>
      <c r="G108" s="14" t="n">
        <v>0</v>
      </c>
      <c r="H108" s="7" t="n">
        <f aca="false">G108-E108</f>
        <v>-3</v>
      </c>
      <c r="I108" s="7" t="n">
        <f aca="false">SUM($H$2:H108)</f>
        <v>-9.03000000000001</v>
      </c>
    </row>
    <row r="109" customFormat="false" ht="12.8" hidden="false" customHeight="false" outlineLevel="0" collapsed="false">
      <c r="A109" s="1" t="n">
        <v>59580545306070900</v>
      </c>
      <c r="B109" s="2" t="n">
        <v>43679</v>
      </c>
      <c r="C109" s="2" t="s">
        <v>39</v>
      </c>
      <c r="D109" s="3" t="s">
        <v>75</v>
      </c>
      <c r="E109" s="3" t="n">
        <v>4</v>
      </c>
      <c r="F109" s="5" t="n">
        <v>2.15</v>
      </c>
      <c r="G109" s="14" t="n">
        <v>0</v>
      </c>
      <c r="H109" s="7" t="n">
        <f aca="false">G109-E109</f>
        <v>-4</v>
      </c>
      <c r="I109" s="7" t="n">
        <f aca="false">SUM($H$2:H109)</f>
        <v>-13.03</v>
      </c>
    </row>
    <row r="110" customFormat="false" ht="12.8" hidden="false" customHeight="false" outlineLevel="0" collapsed="false">
      <c r="A110" s="1" t="n">
        <v>64292544573696900</v>
      </c>
      <c r="B110" s="2" t="n">
        <v>43679</v>
      </c>
      <c r="C110" s="2" t="s">
        <v>39</v>
      </c>
      <c r="D110" s="3" t="s">
        <v>65</v>
      </c>
      <c r="E110" s="3" t="n">
        <v>4</v>
      </c>
      <c r="F110" s="5" t="n">
        <v>1.32</v>
      </c>
      <c r="G110" s="14" t="n">
        <v>5.28</v>
      </c>
      <c r="H110" s="7" t="n">
        <f aca="false">G110-E110</f>
        <v>1.28</v>
      </c>
      <c r="I110" s="7" t="n">
        <f aca="false">SUM($H$2:H110)</f>
        <v>-11.75</v>
      </c>
    </row>
    <row r="111" customFormat="false" ht="12.8" hidden="false" customHeight="false" outlineLevel="0" collapsed="false">
      <c r="A111" s="1" t="n">
        <v>41751130129672900</v>
      </c>
      <c r="B111" s="2" t="n">
        <v>43679</v>
      </c>
      <c r="C111" s="2" t="s">
        <v>39</v>
      </c>
      <c r="D111" s="3" t="s">
        <v>51</v>
      </c>
      <c r="E111" s="3" t="n">
        <v>3</v>
      </c>
      <c r="F111" s="5" t="n">
        <v>1.16</v>
      </c>
      <c r="G111" s="14" t="n">
        <v>3.48</v>
      </c>
      <c r="H111" s="7" t="n">
        <f aca="false">G111-E111</f>
        <v>0.48</v>
      </c>
      <c r="I111" s="7" t="n">
        <f aca="false">SUM($H$2:H111)</f>
        <v>-11.27</v>
      </c>
    </row>
    <row r="112" customFormat="false" ht="12.8" hidden="false" customHeight="false" outlineLevel="0" collapsed="false">
      <c r="A112" s="1" t="n">
        <v>10177126368608900</v>
      </c>
      <c r="B112" s="2" t="n">
        <v>43679</v>
      </c>
      <c r="C112" s="2" t="s">
        <v>46</v>
      </c>
      <c r="D112" s="3" t="s">
        <v>76</v>
      </c>
      <c r="E112" s="3" t="n">
        <v>4</v>
      </c>
      <c r="F112" s="5" t="n">
        <v>1.52</v>
      </c>
      <c r="G112" s="14" t="n">
        <v>6.08</v>
      </c>
      <c r="H112" s="7" t="n">
        <f aca="false">G112-E112</f>
        <v>2.08</v>
      </c>
      <c r="I112" s="7" t="n">
        <f aca="false">SUM($H$2:H112)</f>
        <v>-9.19000000000001</v>
      </c>
    </row>
    <row r="113" customFormat="false" ht="12.8" hidden="false" customHeight="false" outlineLevel="0" collapsed="false">
      <c r="A113" s="1" t="n">
        <v>41338451224244900</v>
      </c>
      <c r="B113" s="2" t="n">
        <v>43679</v>
      </c>
      <c r="C113" s="2" t="s">
        <v>69</v>
      </c>
      <c r="D113" s="3" t="s">
        <v>16</v>
      </c>
      <c r="E113" s="3" t="n">
        <v>3</v>
      </c>
      <c r="F113" s="5" t="n">
        <v>5.5</v>
      </c>
      <c r="G113" s="14" t="n">
        <v>0</v>
      </c>
      <c r="H113" s="7" t="n">
        <f aca="false">G113-E113</f>
        <v>-3</v>
      </c>
      <c r="I113" s="7" t="n">
        <f aca="false">SUM($H$2:H113)</f>
        <v>-12.19</v>
      </c>
    </row>
    <row r="114" customFormat="false" ht="12.8" hidden="false" customHeight="false" outlineLevel="0" collapsed="false">
      <c r="A114" s="1" t="n">
        <v>36402065320682900</v>
      </c>
      <c r="B114" s="2" t="n">
        <v>43679</v>
      </c>
      <c r="C114" s="2" t="s">
        <v>69</v>
      </c>
      <c r="D114" s="3" t="s">
        <v>10</v>
      </c>
      <c r="E114" s="3" t="n">
        <v>4</v>
      </c>
      <c r="F114" s="5" t="n">
        <v>2.4</v>
      </c>
      <c r="G114" s="14" t="n">
        <v>0</v>
      </c>
      <c r="H114" s="7" t="n">
        <f aca="false">G114-E114</f>
        <v>-4</v>
      </c>
      <c r="I114" s="7" t="n">
        <f aca="false">SUM($H$2:H114)</f>
        <v>-16.19</v>
      </c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12" t="n">
        <f aca="false">SUM(H117:H119)</f>
        <v>-6.12</v>
      </c>
    </row>
    <row r="117" customFormat="false" ht="12.8" hidden="false" customHeight="false" outlineLevel="0" collapsed="false">
      <c r="A117" s="1" t="n">
        <v>39028811025547900</v>
      </c>
      <c r="B117" s="2" t="n">
        <v>43680</v>
      </c>
      <c r="C117" s="2" t="s">
        <v>39</v>
      </c>
      <c r="D117" s="3" t="s">
        <v>40</v>
      </c>
      <c r="E117" s="3" t="n">
        <v>3</v>
      </c>
      <c r="F117" s="5" t="n">
        <v>5</v>
      </c>
      <c r="G117" s="14" t="n">
        <v>0</v>
      </c>
      <c r="H117" s="7" t="n">
        <f aca="false">G117-E117</f>
        <v>-3</v>
      </c>
      <c r="I117" s="7" t="n">
        <f aca="false">SUM($H$2:H117)</f>
        <v>-19.19</v>
      </c>
    </row>
    <row r="118" customFormat="false" ht="12.8" hidden="false" customHeight="false" outlineLevel="0" collapsed="false">
      <c r="A118" s="1" t="n">
        <v>31502348350978900</v>
      </c>
      <c r="B118" s="2" t="n">
        <v>43680</v>
      </c>
      <c r="C118" s="2" t="s">
        <v>39</v>
      </c>
      <c r="D118" s="3" t="s">
        <v>65</v>
      </c>
      <c r="E118" s="3" t="n">
        <v>4</v>
      </c>
      <c r="F118" s="5" t="n">
        <v>1.7</v>
      </c>
      <c r="G118" s="14" t="n">
        <v>0</v>
      </c>
      <c r="H118" s="7" t="n">
        <f aca="false">G118-E118</f>
        <v>-4</v>
      </c>
      <c r="I118" s="7" t="n">
        <f aca="false">SUM($H$2:H118)</f>
        <v>-23.19</v>
      </c>
    </row>
    <row r="119" customFormat="false" ht="12.8" hidden="false" customHeight="false" outlineLevel="0" collapsed="false">
      <c r="A119" s="1" t="n">
        <v>10627806130657900</v>
      </c>
      <c r="B119" s="2" t="n">
        <v>43680</v>
      </c>
      <c r="C119" s="2" t="s">
        <v>69</v>
      </c>
      <c r="D119" s="3" t="s">
        <v>12</v>
      </c>
      <c r="E119" s="3" t="n">
        <v>4</v>
      </c>
      <c r="F119" s="5" t="n">
        <v>1.22</v>
      </c>
      <c r="G119" s="14" t="n">
        <v>4.88</v>
      </c>
      <c r="H119" s="7" t="n">
        <f aca="false">G119-E119</f>
        <v>0.88</v>
      </c>
      <c r="I119" s="7" t="n">
        <f aca="false">SUM($H$2:H119)</f>
        <v>-22.31</v>
      </c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12" t="n">
        <f aca="false">SUM(H122:H126)</f>
        <v>-6.46</v>
      </c>
    </row>
    <row r="122" customFormat="false" ht="12.8" hidden="false" customHeight="false" outlineLevel="0" collapsed="false">
      <c r="A122" s="1" t="n">
        <v>94658531392373900</v>
      </c>
      <c r="B122" s="2" t="n">
        <v>43682</v>
      </c>
      <c r="C122" s="2" t="s">
        <v>77</v>
      </c>
      <c r="D122" s="3" t="s">
        <v>78</v>
      </c>
      <c r="E122" s="3" t="n">
        <v>4</v>
      </c>
      <c r="F122" s="5" t="n">
        <v>2.05</v>
      </c>
      <c r="G122" s="14" t="n">
        <v>0</v>
      </c>
      <c r="H122" s="7" t="n">
        <f aca="false">G122-E122</f>
        <v>-4</v>
      </c>
      <c r="I122" s="7" t="n">
        <f aca="false">SUM($H$2:H122)</f>
        <v>-26.31</v>
      </c>
    </row>
    <row r="123" customFormat="false" ht="12.8" hidden="false" customHeight="false" outlineLevel="0" collapsed="false">
      <c r="A123" s="1" t="n">
        <v>19640261389979900</v>
      </c>
      <c r="B123" s="2" t="n">
        <v>43682</v>
      </c>
      <c r="C123" s="2" t="s">
        <v>77</v>
      </c>
      <c r="D123" s="3" t="s">
        <v>21</v>
      </c>
      <c r="E123" s="3" t="n">
        <v>3</v>
      </c>
      <c r="F123" s="5" t="n">
        <v>1.8</v>
      </c>
      <c r="G123" s="14" t="n">
        <v>5.4</v>
      </c>
      <c r="H123" s="7" t="n">
        <f aca="false">G123-E123</f>
        <v>2.4</v>
      </c>
      <c r="I123" s="7" t="n">
        <f aca="false">SUM($H$2:H123)</f>
        <v>-23.91</v>
      </c>
    </row>
    <row r="124" customFormat="false" ht="12.8" hidden="false" customHeight="false" outlineLevel="0" collapsed="false">
      <c r="A124" s="1" t="n">
        <v>27813301233533900</v>
      </c>
      <c r="B124" s="2" t="n">
        <v>43682</v>
      </c>
      <c r="C124" s="2" t="s">
        <v>77</v>
      </c>
      <c r="D124" s="3" t="s">
        <v>63</v>
      </c>
      <c r="E124" s="3" t="n">
        <v>3</v>
      </c>
      <c r="F124" s="5" t="n">
        <v>1.38</v>
      </c>
      <c r="G124" s="14" t="n">
        <v>4.14</v>
      </c>
      <c r="H124" s="7" t="n">
        <f aca="false">G124-E124</f>
        <v>1.14</v>
      </c>
      <c r="I124" s="7" t="n">
        <f aca="false">SUM($H$2:H124)</f>
        <v>-22.77</v>
      </c>
    </row>
    <row r="125" customFormat="false" ht="12.8" hidden="false" customHeight="false" outlineLevel="0" collapsed="false">
      <c r="A125" s="1" t="n">
        <v>18310074078137900</v>
      </c>
      <c r="B125" s="2" t="n">
        <v>43682</v>
      </c>
      <c r="C125" s="2" t="s">
        <v>77</v>
      </c>
      <c r="D125" s="3" t="s">
        <v>73</v>
      </c>
      <c r="E125" s="3" t="n">
        <v>3</v>
      </c>
      <c r="F125" s="5" t="n">
        <v>1.58</v>
      </c>
      <c r="G125" s="14" t="n">
        <v>0</v>
      </c>
      <c r="H125" s="7" t="n">
        <f aca="false">G125-E125</f>
        <v>-3</v>
      </c>
      <c r="I125" s="7" t="n">
        <f aca="false">SUM($H$2:H125)</f>
        <v>-25.77</v>
      </c>
    </row>
    <row r="126" customFormat="false" ht="12.8" hidden="false" customHeight="false" outlineLevel="0" collapsed="false">
      <c r="A126" s="1" t="n">
        <v>25070085395084900</v>
      </c>
      <c r="B126" s="2" t="n">
        <v>43682</v>
      </c>
      <c r="C126" s="2" t="s">
        <v>77</v>
      </c>
      <c r="D126" s="3" t="s">
        <v>29</v>
      </c>
      <c r="E126" s="3" t="n">
        <v>3</v>
      </c>
      <c r="F126" s="5" t="n">
        <v>2.35</v>
      </c>
      <c r="G126" s="14" t="n">
        <v>0</v>
      </c>
      <c r="H126" s="7" t="n">
        <f aca="false">G126-E126</f>
        <v>-3</v>
      </c>
      <c r="I126" s="7" t="n">
        <f aca="false">SUM($H$2:H126)</f>
        <v>-28.77</v>
      </c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12" t="n">
        <f aca="false">SUM(H129:H139)</f>
        <v>10.47</v>
      </c>
    </row>
    <row r="129" customFormat="false" ht="12.8" hidden="false" customHeight="false" outlineLevel="0" collapsed="false">
      <c r="A129" s="1" t="n">
        <v>6867131734050900</v>
      </c>
      <c r="B129" s="2" t="n">
        <v>43683</v>
      </c>
      <c r="C129" s="2" t="s">
        <v>77</v>
      </c>
      <c r="D129" s="3" t="s">
        <v>75</v>
      </c>
      <c r="E129" s="3" t="n">
        <v>4</v>
      </c>
      <c r="F129" s="5" t="n">
        <v>1.28</v>
      </c>
      <c r="G129" s="14" t="n">
        <v>5.12</v>
      </c>
      <c r="H129" s="7" t="n">
        <f aca="false">G129-E129</f>
        <v>1.12</v>
      </c>
      <c r="I129" s="7" t="n">
        <f aca="false">SUM($H$2:H129)</f>
        <v>-27.65</v>
      </c>
    </row>
    <row r="130" customFormat="false" ht="12.8" hidden="false" customHeight="false" outlineLevel="0" collapsed="false">
      <c r="A130" s="1" t="n">
        <v>35806982744204900</v>
      </c>
      <c r="B130" s="2" t="n">
        <v>43683</v>
      </c>
      <c r="C130" s="2" t="s">
        <v>77</v>
      </c>
      <c r="D130" s="3" t="s">
        <v>25</v>
      </c>
      <c r="E130" s="3" t="n">
        <v>4</v>
      </c>
      <c r="F130" s="5" t="n">
        <v>1.52</v>
      </c>
      <c r="G130" s="14" t="n">
        <v>0</v>
      </c>
      <c r="H130" s="7" t="n">
        <f aca="false">G130-E130</f>
        <v>-4</v>
      </c>
      <c r="I130" s="7" t="n">
        <f aca="false">SUM($H$2:H130)</f>
        <v>-31.65</v>
      </c>
    </row>
    <row r="131" customFormat="false" ht="12.8" hidden="false" customHeight="false" outlineLevel="0" collapsed="false">
      <c r="A131" s="1" t="n">
        <v>56211278257814900</v>
      </c>
      <c r="B131" s="2" t="n">
        <v>43683</v>
      </c>
      <c r="C131" s="2" t="s">
        <v>77</v>
      </c>
      <c r="D131" s="3" t="s">
        <v>23</v>
      </c>
      <c r="E131" s="3" t="n">
        <v>3</v>
      </c>
      <c r="F131" s="5" t="n">
        <v>1.45</v>
      </c>
      <c r="G131" s="14" t="n">
        <v>4.35</v>
      </c>
      <c r="H131" s="7" t="n">
        <f aca="false">G131-E131</f>
        <v>1.35</v>
      </c>
      <c r="I131" s="7" t="n">
        <f aca="false">SUM($H$2:H131)</f>
        <v>-30.3</v>
      </c>
    </row>
    <row r="132" customFormat="false" ht="12.8" hidden="false" customHeight="false" outlineLevel="0" collapsed="false">
      <c r="A132" s="1" t="n">
        <v>30477488391042900</v>
      </c>
      <c r="B132" s="2" t="n">
        <v>43683</v>
      </c>
      <c r="C132" s="2" t="s">
        <v>77</v>
      </c>
      <c r="D132" s="3" t="s">
        <v>79</v>
      </c>
      <c r="E132" s="3" t="n">
        <v>3</v>
      </c>
      <c r="F132" s="5" t="n">
        <v>5</v>
      </c>
      <c r="G132" s="14" t="n">
        <v>0</v>
      </c>
      <c r="H132" s="7" t="n">
        <f aca="false">G132-E132</f>
        <v>-3</v>
      </c>
      <c r="I132" s="7" t="n">
        <f aca="false">SUM($H$2:H132)</f>
        <v>-33.3</v>
      </c>
    </row>
    <row r="133" customFormat="false" ht="12.8" hidden="false" customHeight="false" outlineLevel="0" collapsed="false">
      <c r="A133" s="1" t="n">
        <v>9224465234477900</v>
      </c>
      <c r="B133" s="2" t="n">
        <v>43683</v>
      </c>
      <c r="C133" s="2" t="s">
        <v>77</v>
      </c>
      <c r="D133" s="3" t="s">
        <v>68</v>
      </c>
      <c r="E133" s="3" t="n">
        <v>3</v>
      </c>
      <c r="F133" s="5" t="n">
        <v>1.22</v>
      </c>
      <c r="G133" s="14" t="n">
        <v>3.66</v>
      </c>
      <c r="H133" s="7" t="n">
        <f aca="false">G133-E133</f>
        <v>0.66</v>
      </c>
      <c r="I133" s="7" t="n">
        <f aca="false">SUM($H$2:H133)</f>
        <v>-32.64</v>
      </c>
    </row>
    <row r="134" customFormat="false" ht="12.8" hidden="false" customHeight="false" outlineLevel="0" collapsed="false">
      <c r="A134" s="1" t="n">
        <v>92541555831590900</v>
      </c>
      <c r="B134" s="2" t="n">
        <v>43683</v>
      </c>
      <c r="C134" s="2" t="s">
        <v>77</v>
      </c>
      <c r="D134" s="3" t="s">
        <v>80</v>
      </c>
      <c r="E134" s="3" t="n">
        <v>4</v>
      </c>
      <c r="F134" s="5" t="n">
        <v>2.8</v>
      </c>
      <c r="G134" s="14" t="n">
        <v>11.2</v>
      </c>
      <c r="H134" s="7" t="n">
        <f aca="false">G134-E134</f>
        <v>7.2</v>
      </c>
      <c r="I134" s="7" t="n">
        <f aca="false">SUM($H$2:H134)</f>
        <v>-25.44</v>
      </c>
    </row>
    <row r="135" customFormat="false" ht="12.8" hidden="false" customHeight="false" outlineLevel="0" collapsed="false">
      <c r="A135" s="1" t="n">
        <v>14457064152655900</v>
      </c>
      <c r="B135" s="2" t="n">
        <v>43683</v>
      </c>
      <c r="C135" s="2" t="s">
        <v>77</v>
      </c>
      <c r="D135" s="3" t="s">
        <v>81</v>
      </c>
      <c r="E135" s="3" t="n">
        <v>4</v>
      </c>
      <c r="F135" s="5" t="n">
        <v>1.36</v>
      </c>
      <c r="G135" s="14" t="n">
        <v>5.44</v>
      </c>
      <c r="H135" s="7" t="n">
        <f aca="false">G135-E135</f>
        <v>1.44</v>
      </c>
      <c r="I135" s="7" t="n">
        <f aca="false">SUM($H$2:H135)</f>
        <v>-24</v>
      </c>
    </row>
    <row r="136" customFormat="false" ht="12.8" hidden="false" customHeight="false" outlineLevel="0" collapsed="false">
      <c r="A136" s="1" t="n">
        <v>65978035831590900</v>
      </c>
      <c r="B136" s="2" t="n">
        <v>43683</v>
      </c>
      <c r="C136" s="2" t="s">
        <v>77</v>
      </c>
      <c r="D136" s="3" t="s">
        <v>60</v>
      </c>
      <c r="E136" s="3" t="n">
        <v>4</v>
      </c>
      <c r="F136" s="5" t="n">
        <v>1.7</v>
      </c>
      <c r="G136" s="14" t="n">
        <v>6.8</v>
      </c>
      <c r="H136" s="7" t="n">
        <f aca="false">G136-E136</f>
        <v>2.8</v>
      </c>
      <c r="I136" s="7" t="n">
        <f aca="false">SUM($H$2:H136)</f>
        <v>-21.2</v>
      </c>
    </row>
    <row r="137" customFormat="false" ht="12.8" hidden="false" customHeight="false" outlineLevel="0" collapsed="false">
      <c r="A137" s="1" t="n">
        <v>14056920069821900</v>
      </c>
      <c r="B137" s="2" t="n">
        <v>43683</v>
      </c>
      <c r="C137" s="2" t="s">
        <v>77</v>
      </c>
      <c r="D137" s="3" t="s">
        <v>13</v>
      </c>
      <c r="E137" s="3" t="n">
        <v>4</v>
      </c>
      <c r="F137" s="5" t="n">
        <v>2.5</v>
      </c>
      <c r="G137" s="14" t="n">
        <v>10</v>
      </c>
      <c r="H137" s="7" t="n">
        <f aca="false">G137-E137</f>
        <v>6</v>
      </c>
      <c r="I137" s="7" t="n">
        <f aca="false">SUM($H$2:H137)</f>
        <v>-15.2</v>
      </c>
    </row>
    <row r="138" customFormat="false" ht="12.8" hidden="false" customHeight="false" outlineLevel="0" collapsed="false">
      <c r="A138" s="1" t="n">
        <v>49172341151035900</v>
      </c>
      <c r="B138" s="2" t="n">
        <v>43683</v>
      </c>
      <c r="C138" s="2" t="s">
        <v>77</v>
      </c>
      <c r="D138" s="3" t="s">
        <v>51</v>
      </c>
      <c r="E138" s="3" t="n">
        <v>4</v>
      </c>
      <c r="F138" s="5" t="n">
        <v>2</v>
      </c>
      <c r="G138" s="14" t="n">
        <v>0</v>
      </c>
      <c r="H138" s="7" t="n">
        <f aca="false">G138-E138</f>
        <v>-4</v>
      </c>
      <c r="I138" s="7" t="n">
        <f aca="false">SUM($H$2:H138)</f>
        <v>-19.2</v>
      </c>
    </row>
    <row r="139" customFormat="false" ht="12.8" hidden="false" customHeight="false" outlineLevel="0" collapsed="false">
      <c r="A139" s="1" t="n">
        <v>83027301210296900</v>
      </c>
      <c r="B139" s="2" t="n">
        <v>43683</v>
      </c>
      <c r="C139" s="2" t="s">
        <v>77</v>
      </c>
      <c r="D139" s="3" t="s">
        <v>37</v>
      </c>
      <c r="E139" s="3" t="n">
        <v>3</v>
      </c>
      <c r="F139" s="5" t="n">
        <v>1.3</v>
      </c>
      <c r="G139" s="14" t="n">
        <v>3.9</v>
      </c>
      <c r="H139" s="7" t="n">
        <f aca="false">G139-E139</f>
        <v>0.9</v>
      </c>
      <c r="I139" s="7" t="n">
        <f aca="false">SUM($H$2:H139)</f>
        <v>-18.3</v>
      </c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12" t="n">
        <f aca="false">SUM(H142:H154)</f>
        <v>-13.13</v>
      </c>
    </row>
    <row r="142" customFormat="false" ht="12.8" hidden="false" customHeight="false" outlineLevel="0" collapsed="false">
      <c r="A142" s="1" t="n">
        <v>76744191947079900</v>
      </c>
      <c r="B142" s="2" t="n">
        <v>43684</v>
      </c>
      <c r="C142" s="2" t="s">
        <v>77</v>
      </c>
      <c r="D142" s="3" t="s">
        <v>80</v>
      </c>
      <c r="E142" s="3" t="n">
        <v>3</v>
      </c>
      <c r="F142" s="5" t="n">
        <v>1.65</v>
      </c>
      <c r="G142" s="14" t="n">
        <v>4.95</v>
      </c>
      <c r="H142" s="7" t="n">
        <f aca="false">G142-E142</f>
        <v>1.95</v>
      </c>
      <c r="I142" s="7" t="n">
        <f aca="false">SUM($H$2:H142)</f>
        <v>-16.35</v>
      </c>
    </row>
    <row r="143" customFormat="false" ht="12.8" hidden="false" customHeight="false" outlineLevel="0" collapsed="false">
      <c r="A143" s="1" t="n">
        <v>23983283474717900</v>
      </c>
      <c r="B143" s="2" t="n">
        <v>43684</v>
      </c>
      <c r="C143" s="2" t="s">
        <v>77</v>
      </c>
      <c r="D143" s="3" t="s">
        <v>75</v>
      </c>
      <c r="E143" s="3" t="n">
        <v>4</v>
      </c>
      <c r="F143" s="5" t="n">
        <v>1.32</v>
      </c>
      <c r="G143" s="14" t="n">
        <v>5.28</v>
      </c>
      <c r="H143" s="7" t="n">
        <f aca="false">G143-E143</f>
        <v>1.28</v>
      </c>
      <c r="I143" s="7" t="n">
        <f aca="false">SUM($H$2:H143)</f>
        <v>-15.07</v>
      </c>
    </row>
    <row r="144" customFormat="false" ht="12.8" hidden="false" customHeight="false" outlineLevel="0" collapsed="false">
      <c r="A144" s="1" t="n">
        <v>89561401246929900</v>
      </c>
      <c r="B144" s="2" t="n">
        <v>43684</v>
      </c>
      <c r="C144" s="2" t="s">
        <v>77</v>
      </c>
      <c r="D144" s="3" t="s">
        <v>82</v>
      </c>
      <c r="E144" s="3" t="n">
        <v>3</v>
      </c>
      <c r="F144" s="5" t="n">
        <v>1.28</v>
      </c>
      <c r="G144" s="14" t="n">
        <v>0</v>
      </c>
      <c r="H144" s="7" t="n">
        <f aca="false">G144-E144</f>
        <v>-3</v>
      </c>
      <c r="I144" s="7" t="n">
        <f aca="false">SUM($H$2:H144)</f>
        <v>-18.07</v>
      </c>
    </row>
    <row r="145" customFormat="false" ht="12.8" hidden="false" customHeight="false" outlineLevel="0" collapsed="false">
      <c r="A145" s="1" t="n">
        <v>6529692152602900</v>
      </c>
      <c r="B145" s="2" t="n">
        <v>43684</v>
      </c>
      <c r="C145" s="2" t="s">
        <v>77</v>
      </c>
      <c r="D145" s="3" t="s">
        <v>83</v>
      </c>
      <c r="E145" s="3" t="n">
        <v>4</v>
      </c>
      <c r="F145" s="5" t="n">
        <v>1.08</v>
      </c>
      <c r="G145" s="14" t="n">
        <v>4.32</v>
      </c>
      <c r="H145" s="7" t="n">
        <f aca="false">G145-E145</f>
        <v>0.32</v>
      </c>
      <c r="I145" s="7" t="n">
        <f aca="false">SUM($H$2:H145)</f>
        <v>-17.75</v>
      </c>
    </row>
    <row r="146" customFormat="false" ht="12.8" hidden="false" customHeight="false" outlineLevel="0" collapsed="false">
      <c r="A146" s="1" t="n">
        <v>49947735059773900</v>
      </c>
      <c r="B146" s="2" t="n">
        <v>43684</v>
      </c>
      <c r="C146" s="2" t="s">
        <v>77</v>
      </c>
      <c r="D146" s="3" t="s">
        <v>31</v>
      </c>
      <c r="E146" s="3" t="n">
        <v>4</v>
      </c>
      <c r="F146" s="5" t="n">
        <v>1.42</v>
      </c>
      <c r="G146" s="14" t="n">
        <v>5.68</v>
      </c>
      <c r="H146" s="7" t="n">
        <f aca="false">G146-E146</f>
        <v>1.68</v>
      </c>
      <c r="I146" s="7" t="n">
        <f aca="false">SUM($H$2:H146)</f>
        <v>-16.07</v>
      </c>
    </row>
    <row r="147" customFormat="false" ht="12.8" hidden="false" customHeight="false" outlineLevel="0" collapsed="false">
      <c r="A147" s="1" t="n">
        <v>34333725322239900</v>
      </c>
      <c r="B147" s="2" t="n">
        <v>43684</v>
      </c>
      <c r="C147" s="2" t="s">
        <v>77</v>
      </c>
      <c r="D147" s="3" t="s">
        <v>23</v>
      </c>
      <c r="E147" s="3" t="n">
        <v>3</v>
      </c>
      <c r="F147" s="5" t="n">
        <v>1.34</v>
      </c>
      <c r="G147" s="14" t="n">
        <v>0</v>
      </c>
      <c r="H147" s="7" t="n">
        <f aca="false">G147-E147</f>
        <v>-3</v>
      </c>
      <c r="I147" s="7" t="n">
        <f aca="false">SUM($H$2:H147)</f>
        <v>-19.07</v>
      </c>
    </row>
    <row r="148" customFormat="false" ht="12.8" hidden="false" customHeight="false" outlineLevel="0" collapsed="false">
      <c r="A148" s="1" t="n">
        <v>46259263316656900</v>
      </c>
      <c r="B148" s="2" t="n">
        <v>43684</v>
      </c>
      <c r="C148" s="2" t="s">
        <v>77</v>
      </c>
      <c r="D148" s="3" t="s">
        <v>52</v>
      </c>
      <c r="E148" s="3" t="n">
        <v>4</v>
      </c>
      <c r="F148" s="5" t="n">
        <v>1.48</v>
      </c>
      <c r="G148" s="14" t="n">
        <v>5.92</v>
      </c>
      <c r="H148" s="7" t="n">
        <f aca="false">G148-E148</f>
        <v>1.92</v>
      </c>
      <c r="I148" s="7" t="n">
        <f aca="false">SUM($H$2:H148)</f>
        <v>-17.15</v>
      </c>
    </row>
    <row r="149" customFormat="false" ht="12.8" hidden="false" customHeight="false" outlineLevel="0" collapsed="false">
      <c r="A149" s="1" t="n">
        <v>68667866428913900</v>
      </c>
      <c r="B149" s="2" t="n">
        <v>43684</v>
      </c>
      <c r="C149" s="2" t="s">
        <v>77</v>
      </c>
      <c r="D149" s="3" t="s">
        <v>84</v>
      </c>
      <c r="E149" s="3" t="n">
        <v>4</v>
      </c>
      <c r="F149" s="5" t="n">
        <v>2.3</v>
      </c>
      <c r="G149" s="14" t="n">
        <v>0</v>
      </c>
      <c r="H149" s="7" t="n">
        <f aca="false">G149-E149</f>
        <v>-4</v>
      </c>
      <c r="I149" s="7" t="n">
        <f aca="false">SUM($H$2:H149)</f>
        <v>-21.15</v>
      </c>
    </row>
    <row r="150" customFormat="false" ht="12.8" hidden="false" customHeight="false" outlineLevel="0" collapsed="false">
      <c r="A150" s="1" t="n">
        <v>39066438721738900</v>
      </c>
      <c r="B150" s="2" t="n">
        <v>43684</v>
      </c>
      <c r="C150" s="2" t="s">
        <v>77</v>
      </c>
      <c r="D150" s="3" t="s">
        <v>85</v>
      </c>
      <c r="E150" s="3" t="n">
        <v>3</v>
      </c>
      <c r="F150" s="5" t="n">
        <v>1.24</v>
      </c>
      <c r="G150" s="14" t="n">
        <v>3.72</v>
      </c>
      <c r="H150" s="7" t="n">
        <f aca="false">G150-E150</f>
        <v>0.72</v>
      </c>
      <c r="I150" s="7" t="n">
        <f aca="false">SUM($H$2:H150)</f>
        <v>-20.43</v>
      </c>
    </row>
    <row r="151" customFormat="false" ht="12.8" hidden="false" customHeight="false" outlineLevel="0" collapsed="false">
      <c r="A151" s="1" t="n">
        <v>25880248710585900</v>
      </c>
      <c r="B151" s="2" t="n">
        <v>43684</v>
      </c>
      <c r="C151" s="2" t="s">
        <v>77</v>
      </c>
      <c r="D151" s="3" t="s">
        <v>81</v>
      </c>
      <c r="E151" s="3" t="n">
        <v>4</v>
      </c>
      <c r="F151" s="5" t="n">
        <v>1.4</v>
      </c>
      <c r="G151" s="14" t="n">
        <v>0</v>
      </c>
      <c r="H151" s="7" t="n">
        <f aca="false">G151-E151</f>
        <v>-4</v>
      </c>
      <c r="I151" s="7" t="n">
        <f aca="false">SUM($H$2:H151)</f>
        <v>-24.43</v>
      </c>
    </row>
    <row r="152" customFormat="false" ht="12.8" hidden="false" customHeight="false" outlineLevel="0" collapsed="false">
      <c r="A152" s="1" t="n">
        <v>36624559598721900</v>
      </c>
      <c r="B152" s="2" t="n">
        <v>43684</v>
      </c>
      <c r="C152" s="2" t="s">
        <v>77</v>
      </c>
      <c r="D152" s="3" t="s">
        <v>63</v>
      </c>
      <c r="E152" s="3" t="n">
        <v>3</v>
      </c>
      <c r="F152" s="5" t="n">
        <v>1.6</v>
      </c>
      <c r="G152" s="14" t="n">
        <v>3</v>
      </c>
      <c r="H152" s="7" t="n">
        <f aca="false">G152-E152</f>
        <v>0</v>
      </c>
      <c r="I152" s="7" t="n">
        <f aca="false">SUM($H$2:H152)</f>
        <v>-24.43</v>
      </c>
    </row>
    <row r="153" customFormat="false" ht="12.8" hidden="false" customHeight="false" outlineLevel="0" collapsed="false">
      <c r="A153" s="1" t="n">
        <v>80710634844712900</v>
      </c>
      <c r="B153" s="2" t="n">
        <v>43684</v>
      </c>
      <c r="C153" s="2" t="s">
        <v>77</v>
      </c>
      <c r="D153" s="3" t="s">
        <v>86</v>
      </c>
      <c r="E153" s="3" t="n">
        <v>3</v>
      </c>
      <c r="F153" s="5" t="n">
        <v>1.6</v>
      </c>
      <c r="G153" s="14" t="n">
        <v>0</v>
      </c>
      <c r="H153" s="7" t="n">
        <f aca="false">G153-E153</f>
        <v>-3</v>
      </c>
      <c r="I153" s="7" t="n">
        <f aca="false">SUM($H$2:H153)</f>
        <v>-27.43</v>
      </c>
    </row>
    <row r="154" customFormat="false" ht="12.8" hidden="false" customHeight="false" outlineLevel="0" collapsed="false">
      <c r="A154" s="1" t="n">
        <v>62292413578666900</v>
      </c>
      <c r="B154" s="2" t="n">
        <v>43684</v>
      </c>
      <c r="C154" s="2" t="s">
        <v>77</v>
      </c>
      <c r="D154" s="3" t="s">
        <v>87</v>
      </c>
      <c r="E154" s="3" t="n">
        <v>4</v>
      </c>
      <c r="F154" s="5" t="n">
        <v>2.25</v>
      </c>
      <c r="G154" s="14" t="n">
        <v>0</v>
      </c>
      <c r="H154" s="7" t="n">
        <f aca="false">G154-E154</f>
        <v>-4</v>
      </c>
      <c r="I154" s="7" t="n">
        <f aca="false">SUM($H$2:H154)</f>
        <v>-31.43</v>
      </c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12" t="n">
        <f aca="false">SUM(H157:H161)</f>
        <v>-0.86</v>
      </c>
    </row>
    <row r="157" customFormat="false" ht="12.8" hidden="false" customHeight="false" outlineLevel="0" collapsed="false">
      <c r="A157" s="1" t="n">
        <v>4805823246488900</v>
      </c>
      <c r="B157" s="2" t="n">
        <v>43685</v>
      </c>
      <c r="C157" s="2" t="s">
        <v>77</v>
      </c>
      <c r="D157" s="3" t="s">
        <v>75</v>
      </c>
      <c r="E157" s="3" t="n">
        <v>4</v>
      </c>
      <c r="F157" s="5" t="n">
        <v>2.05</v>
      </c>
      <c r="G157" s="14" t="n">
        <v>0</v>
      </c>
      <c r="H157" s="7" t="n">
        <f aca="false">G157-E157</f>
        <v>-4</v>
      </c>
      <c r="I157" s="7" t="n">
        <f aca="false">SUM($H$2:H157)</f>
        <v>-35.43</v>
      </c>
    </row>
    <row r="158" customFormat="false" ht="12.8" hidden="false" customHeight="false" outlineLevel="0" collapsed="false">
      <c r="A158" s="1" t="n">
        <v>8343051942518900</v>
      </c>
      <c r="B158" s="2" t="n">
        <v>43685</v>
      </c>
      <c r="C158" s="2" t="s">
        <v>77</v>
      </c>
      <c r="D158" s="3" t="s">
        <v>52</v>
      </c>
      <c r="E158" s="3" t="n">
        <v>4</v>
      </c>
      <c r="F158" s="5" t="n">
        <v>1.16</v>
      </c>
      <c r="G158" s="14" t="n">
        <v>4.64</v>
      </c>
      <c r="H158" s="7" t="n">
        <f aca="false">G158-E158</f>
        <v>0.64</v>
      </c>
      <c r="I158" s="7" t="n">
        <f aca="false">SUM($H$2:H158)</f>
        <v>-34.79</v>
      </c>
    </row>
    <row r="159" customFormat="false" ht="12.8" hidden="false" customHeight="false" outlineLevel="0" collapsed="false">
      <c r="A159" s="1" t="n">
        <v>30182602502049900</v>
      </c>
      <c r="B159" s="2" t="n">
        <v>43685</v>
      </c>
      <c r="C159" s="2" t="s">
        <v>77</v>
      </c>
      <c r="D159" s="3" t="s">
        <v>37</v>
      </c>
      <c r="E159" s="3" t="n">
        <v>3</v>
      </c>
      <c r="F159" s="5" t="n">
        <v>1.42</v>
      </c>
      <c r="G159" s="14" t="n">
        <v>4.26</v>
      </c>
      <c r="H159" s="7" t="n">
        <f aca="false">G159-E159</f>
        <v>1.26</v>
      </c>
      <c r="I159" s="7" t="n">
        <f aca="false">SUM($H$2:H159)</f>
        <v>-33.53</v>
      </c>
    </row>
    <row r="160" customFormat="false" ht="12.8" hidden="false" customHeight="false" outlineLevel="0" collapsed="false">
      <c r="A160" s="1" t="n">
        <v>63121954673331900</v>
      </c>
      <c r="B160" s="2" t="n">
        <v>43685</v>
      </c>
      <c r="C160" s="2" t="s">
        <v>77</v>
      </c>
      <c r="D160" s="3" t="s">
        <v>83</v>
      </c>
      <c r="E160" s="3" t="n">
        <v>4</v>
      </c>
      <c r="F160" s="5" t="n">
        <v>1.05</v>
      </c>
      <c r="G160" s="14" t="n">
        <v>4.2</v>
      </c>
      <c r="H160" s="7" t="n">
        <f aca="false">G160-E160</f>
        <v>0.2</v>
      </c>
      <c r="I160" s="7" t="n">
        <f aca="false">SUM($H$2:H160)</f>
        <v>-33.33</v>
      </c>
    </row>
    <row r="161" customFormat="false" ht="12.8" hidden="false" customHeight="false" outlineLevel="0" collapsed="false">
      <c r="A161" s="1" t="n">
        <v>12699189113517900</v>
      </c>
      <c r="B161" s="2" t="n">
        <v>43685</v>
      </c>
      <c r="C161" s="2" t="s">
        <v>77</v>
      </c>
      <c r="D161" s="3" t="s">
        <v>31</v>
      </c>
      <c r="E161" s="3" t="n">
        <v>4</v>
      </c>
      <c r="F161" s="5" t="n">
        <v>1.26</v>
      </c>
      <c r="G161" s="14" t="n">
        <v>5.04</v>
      </c>
      <c r="H161" s="7" t="n">
        <f aca="false">G161-E161</f>
        <v>1.04</v>
      </c>
      <c r="I161" s="7" t="n">
        <f aca="false">SUM($H$2:H161)</f>
        <v>-32.29</v>
      </c>
    </row>
    <row r="163" customFormat="false" ht="12.8" hidden="false" customHeight="false" outlineLevel="0" collapsed="false">
      <c r="I163" s="12" t="n">
        <f aca="false">SUM(H164:H167)</f>
        <v>7.71</v>
      </c>
    </row>
    <row r="164" customFormat="false" ht="12.8" hidden="false" customHeight="false" outlineLevel="0" collapsed="false">
      <c r="A164" s="1" t="n">
        <v>37684564822425900</v>
      </c>
      <c r="B164" s="2" t="n">
        <v>43686</v>
      </c>
      <c r="C164" s="2" t="s">
        <v>77</v>
      </c>
      <c r="D164" s="3" t="s">
        <v>52</v>
      </c>
      <c r="E164" s="3" t="n">
        <v>2</v>
      </c>
      <c r="F164" s="5" t="n">
        <v>1.6</v>
      </c>
      <c r="G164" s="14" t="n">
        <v>3.2</v>
      </c>
      <c r="H164" s="7" t="n">
        <f aca="false">G164-E164</f>
        <v>1.2</v>
      </c>
      <c r="I164" s="7" t="n">
        <f aca="false">SUM($H$2:H164)</f>
        <v>-31.09</v>
      </c>
    </row>
    <row r="165" customFormat="false" ht="12.8" hidden="false" customHeight="false" outlineLevel="0" collapsed="false">
      <c r="A165" s="1" t="n">
        <v>37069725551265900</v>
      </c>
      <c r="B165" s="2" t="n">
        <v>43686</v>
      </c>
      <c r="C165" s="2" t="s">
        <v>77</v>
      </c>
      <c r="D165" s="3" t="s">
        <v>88</v>
      </c>
      <c r="E165" s="3" t="n">
        <v>3</v>
      </c>
      <c r="F165" s="5" t="n">
        <v>1.85</v>
      </c>
      <c r="G165" s="14" t="n">
        <v>5.55</v>
      </c>
      <c r="H165" s="7" t="n">
        <f aca="false">G165-E165</f>
        <v>2.55</v>
      </c>
      <c r="I165" s="7" t="n">
        <f aca="false">SUM($H$2:H165)</f>
        <v>-28.54</v>
      </c>
    </row>
    <row r="166" customFormat="false" ht="12.8" hidden="false" customHeight="false" outlineLevel="0" collapsed="false">
      <c r="A166" s="1" t="n">
        <v>47438597951649900</v>
      </c>
      <c r="B166" s="2" t="n">
        <v>43686</v>
      </c>
      <c r="C166" s="2" t="s">
        <v>77</v>
      </c>
      <c r="D166" s="3" t="s">
        <v>83</v>
      </c>
      <c r="E166" s="3" t="n">
        <v>3</v>
      </c>
      <c r="F166" s="5" t="n">
        <v>1.12</v>
      </c>
      <c r="G166" s="14" t="n">
        <v>3.36</v>
      </c>
      <c r="H166" s="7" t="n">
        <f aca="false">G166-E166</f>
        <v>0.36</v>
      </c>
      <c r="I166" s="7" t="n">
        <f aca="false">SUM($H$2:H166)</f>
        <v>-28.18</v>
      </c>
    </row>
    <row r="167" customFormat="false" ht="12.8" hidden="false" customHeight="false" outlineLevel="0" collapsed="false">
      <c r="A167" s="1" t="n">
        <v>13476668471356900</v>
      </c>
      <c r="B167" s="2" t="n">
        <v>43686</v>
      </c>
      <c r="C167" s="2" t="s">
        <v>77</v>
      </c>
      <c r="D167" s="3" t="s">
        <v>85</v>
      </c>
      <c r="E167" s="3" t="n">
        <v>3</v>
      </c>
      <c r="F167" s="5" t="n">
        <v>2.2</v>
      </c>
      <c r="G167" s="14" t="n">
        <v>6.6</v>
      </c>
      <c r="H167" s="7" t="n">
        <f aca="false">G167-E167</f>
        <v>3.6</v>
      </c>
      <c r="I167" s="7" t="n">
        <f aca="false">SUM($H$2:H167)</f>
        <v>-24.58</v>
      </c>
    </row>
    <row r="169" customFormat="false" ht="12.8" hidden="false" customHeight="false" outlineLevel="0" collapsed="false">
      <c r="I169" s="12" t="n">
        <f aca="false">SUM(H170:H192)</f>
        <v>23.52</v>
      </c>
    </row>
    <row r="170" customFormat="false" ht="12.8" hidden="false" customHeight="false" outlineLevel="0" collapsed="false">
      <c r="A170" s="1" t="n">
        <v>9165946166826900</v>
      </c>
      <c r="B170" s="2" t="n">
        <v>43688</v>
      </c>
      <c r="C170" s="2" t="s">
        <v>77</v>
      </c>
      <c r="D170" s="3" t="s">
        <v>20</v>
      </c>
      <c r="E170" s="3" t="n">
        <v>2</v>
      </c>
      <c r="F170" s="5" t="n">
        <v>1.46</v>
      </c>
      <c r="G170" s="14" t="n">
        <v>0</v>
      </c>
      <c r="H170" s="7" t="n">
        <f aca="false">G170-E170</f>
        <v>-2</v>
      </c>
      <c r="I170" s="7" t="n">
        <f aca="false">SUM($H$2:H170)</f>
        <v>-26.58</v>
      </c>
    </row>
    <row r="171" customFormat="false" ht="12.8" hidden="false" customHeight="false" outlineLevel="0" collapsed="false">
      <c r="A171" s="1" t="n">
        <v>69581005434357900</v>
      </c>
      <c r="B171" s="2" t="n">
        <v>43688</v>
      </c>
      <c r="C171" s="2" t="s">
        <v>77</v>
      </c>
      <c r="D171" s="3" t="s">
        <v>10</v>
      </c>
      <c r="E171" s="3" t="n">
        <v>4</v>
      </c>
      <c r="F171" s="5" t="n">
        <v>1.46</v>
      </c>
      <c r="G171" s="14" t="n">
        <v>5.84</v>
      </c>
      <c r="H171" s="7" t="n">
        <f aca="false">G171-E171</f>
        <v>1.84</v>
      </c>
      <c r="I171" s="7" t="n">
        <f aca="false">SUM($H$2:H171)</f>
        <v>-24.74</v>
      </c>
    </row>
    <row r="172" customFormat="false" ht="12.8" hidden="false" customHeight="false" outlineLevel="0" collapsed="false">
      <c r="A172" s="1" t="n">
        <v>96307920776355900</v>
      </c>
      <c r="B172" s="2" t="n">
        <v>43688</v>
      </c>
      <c r="C172" s="2" t="s">
        <v>77</v>
      </c>
      <c r="D172" s="3" t="s">
        <v>33</v>
      </c>
      <c r="E172" s="3" t="n">
        <v>2</v>
      </c>
      <c r="F172" s="5" t="n">
        <v>1.22</v>
      </c>
      <c r="G172" s="14" t="n">
        <v>2.44</v>
      </c>
      <c r="H172" s="7" t="n">
        <f aca="false">G172-E172</f>
        <v>0.44</v>
      </c>
      <c r="I172" s="7" t="n">
        <f aca="false">SUM($H$2:H172)</f>
        <v>-24.3</v>
      </c>
    </row>
    <row r="173" customFormat="false" ht="12.8" hidden="false" customHeight="false" outlineLevel="0" collapsed="false">
      <c r="A173" s="1" t="n">
        <v>93942420057243900</v>
      </c>
      <c r="B173" s="2" t="n">
        <v>43688</v>
      </c>
      <c r="C173" s="2" t="s">
        <v>77</v>
      </c>
      <c r="D173" s="3" t="s">
        <v>27</v>
      </c>
      <c r="E173" s="3" t="n">
        <v>6</v>
      </c>
      <c r="F173" s="5" t="n">
        <v>1.62</v>
      </c>
      <c r="G173" s="14" t="n">
        <v>9.72</v>
      </c>
      <c r="H173" s="7" t="n">
        <f aca="false">G173-E173</f>
        <v>3.72</v>
      </c>
      <c r="I173" s="7" t="n">
        <f aca="false">SUM($H$2:H173)</f>
        <v>-20.58</v>
      </c>
    </row>
    <row r="174" customFormat="false" ht="12.8" hidden="false" customHeight="false" outlineLevel="0" collapsed="false">
      <c r="A174" s="1" t="n">
        <v>4214737564162900</v>
      </c>
      <c r="B174" s="2" t="n">
        <v>43688</v>
      </c>
      <c r="C174" s="2" t="s">
        <v>77</v>
      </c>
      <c r="D174" s="3" t="s">
        <v>30</v>
      </c>
      <c r="E174" s="3" t="n">
        <v>6</v>
      </c>
      <c r="F174" s="5" t="n">
        <v>2.2</v>
      </c>
      <c r="G174" s="14" t="n">
        <v>0</v>
      </c>
      <c r="H174" s="7" t="n">
        <f aca="false">G174-E174</f>
        <v>-6</v>
      </c>
      <c r="I174" s="7" t="n">
        <f aca="false">SUM($H$2:H174)</f>
        <v>-26.58</v>
      </c>
    </row>
    <row r="175" customFormat="false" ht="12.8" hidden="false" customHeight="false" outlineLevel="0" collapsed="false">
      <c r="A175" s="1" t="n">
        <v>60306345480774900</v>
      </c>
      <c r="B175" s="2" t="n">
        <v>43688</v>
      </c>
      <c r="C175" s="2" t="s">
        <v>77</v>
      </c>
      <c r="D175" s="3" t="s">
        <v>25</v>
      </c>
      <c r="E175" s="3" t="n">
        <v>2</v>
      </c>
      <c r="F175" s="5" t="n">
        <v>1.18</v>
      </c>
      <c r="G175" s="14" t="n">
        <v>2.36</v>
      </c>
      <c r="H175" s="7" t="n">
        <f aca="false">G175-E175</f>
        <v>0.36</v>
      </c>
      <c r="I175" s="7" t="n">
        <f aca="false">SUM($H$2:H175)</f>
        <v>-26.22</v>
      </c>
    </row>
    <row r="176" customFormat="false" ht="12.8" hidden="false" customHeight="false" outlineLevel="0" collapsed="false">
      <c r="A176" s="1" t="n">
        <v>43527255697697900</v>
      </c>
      <c r="B176" s="2" t="n">
        <v>43688</v>
      </c>
      <c r="C176" s="2" t="s">
        <v>77</v>
      </c>
      <c r="D176" s="3" t="s">
        <v>38</v>
      </c>
      <c r="E176" s="3" t="n">
        <v>6</v>
      </c>
      <c r="F176" s="5" t="n">
        <v>1.75</v>
      </c>
      <c r="G176" s="14" t="n">
        <v>10.5</v>
      </c>
      <c r="H176" s="7" t="n">
        <f aca="false">G176-E176</f>
        <v>4.5</v>
      </c>
      <c r="I176" s="7" t="n">
        <f aca="false">SUM($H$2:H176)</f>
        <v>-21.72</v>
      </c>
    </row>
    <row r="177" customFormat="false" ht="12.8" hidden="false" customHeight="false" outlineLevel="0" collapsed="false">
      <c r="A177" s="1" t="n">
        <v>82402773287604900</v>
      </c>
      <c r="B177" s="2" t="n">
        <v>43688</v>
      </c>
      <c r="C177" s="2" t="s">
        <v>77</v>
      </c>
      <c r="D177" s="3" t="s">
        <v>23</v>
      </c>
      <c r="E177" s="3" t="n">
        <v>2</v>
      </c>
      <c r="F177" s="5" t="n">
        <v>1.28</v>
      </c>
      <c r="G177" s="14" t="n">
        <v>2.56</v>
      </c>
      <c r="H177" s="7" t="n">
        <f aca="false">G177-E177</f>
        <v>0.56</v>
      </c>
      <c r="I177" s="7" t="n">
        <f aca="false">SUM($H$2:H177)</f>
        <v>-21.16</v>
      </c>
    </row>
    <row r="178" customFormat="false" ht="12.8" hidden="false" customHeight="false" outlineLevel="0" collapsed="false">
      <c r="A178" s="1" t="n">
        <v>68485467959267900</v>
      </c>
      <c r="B178" s="2" t="n">
        <v>43688</v>
      </c>
      <c r="C178" s="2" t="s">
        <v>77</v>
      </c>
      <c r="D178" s="3" t="s">
        <v>89</v>
      </c>
      <c r="E178" s="3" t="n">
        <v>2</v>
      </c>
      <c r="F178" s="5" t="n">
        <v>1.38</v>
      </c>
      <c r="G178" s="14" t="n">
        <v>0</v>
      </c>
      <c r="H178" s="7" t="n">
        <f aca="false">G178-E178</f>
        <v>-2</v>
      </c>
      <c r="I178" s="7" t="n">
        <f aca="false">SUM($H$2:H178)</f>
        <v>-23.16</v>
      </c>
    </row>
    <row r="179" customFormat="false" ht="12.8" hidden="false" customHeight="false" outlineLevel="0" collapsed="false">
      <c r="A179" s="1" t="n">
        <v>84565164617490900</v>
      </c>
      <c r="B179" s="2" t="n">
        <v>43688</v>
      </c>
      <c r="C179" s="2" t="s">
        <v>77</v>
      </c>
      <c r="D179" s="3" t="s">
        <v>75</v>
      </c>
      <c r="E179" s="3" t="n">
        <v>2</v>
      </c>
      <c r="F179" s="5" t="n">
        <v>1.32</v>
      </c>
      <c r="G179" s="14" t="n">
        <v>0</v>
      </c>
      <c r="H179" s="7" t="n">
        <f aca="false">G179-E179</f>
        <v>-2</v>
      </c>
      <c r="I179" s="7" t="n">
        <f aca="false">SUM($H$2:H179)</f>
        <v>-25.16</v>
      </c>
    </row>
    <row r="180" customFormat="false" ht="12.8" hidden="false" customHeight="false" outlineLevel="0" collapsed="false">
      <c r="A180" s="1" t="n">
        <v>97556410762865900</v>
      </c>
      <c r="B180" s="2" t="n">
        <v>43688</v>
      </c>
      <c r="C180" s="2" t="s">
        <v>77</v>
      </c>
      <c r="D180" s="3" t="s">
        <v>86</v>
      </c>
      <c r="E180" s="3" t="n">
        <v>2</v>
      </c>
      <c r="F180" s="5" t="n">
        <v>1.36</v>
      </c>
      <c r="G180" s="14" t="n">
        <v>2.72</v>
      </c>
      <c r="H180" s="7" t="n">
        <f aca="false">G180-E180</f>
        <v>0.72</v>
      </c>
      <c r="I180" s="7" t="n">
        <f aca="false">SUM($H$2:H180)</f>
        <v>-24.44</v>
      </c>
    </row>
    <row r="181" customFormat="false" ht="12.8" hidden="false" customHeight="false" outlineLevel="0" collapsed="false">
      <c r="A181" s="1" t="n">
        <v>60764055697697900</v>
      </c>
      <c r="B181" s="2" t="n">
        <v>43688</v>
      </c>
      <c r="C181" s="2" t="s">
        <v>77</v>
      </c>
      <c r="D181" s="3" t="s">
        <v>68</v>
      </c>
      <c r="E181" s="3" t="n">
        <v>2</v>
      </c>
      <c r="F181" s="5" t="n">
        <v>1.2</v>
      </c>
      <c r="G181" s="14" t="n">
        <v>2.4</v>
      </c>
      <c r="H181" s="7" t="n">
        <f aca="false">G181-E181</f>
        <v>0.4</v>
      </c>
      <c r="I181" s="7" t="n">
        <f aca="false">SUM($H$2:H181)</f>
        <v>-24.04</v>
      </c>
    </row>
    <row r="182" customFormat="false" ht="12.8" hidden="false" customHeight="false" outlineLevel="0" collapsed="false">
      <c r="A182" s="1" t="n">
        <v>12666318587084900</v>
      </c>
      <c r="B182" s="2" t="n">
        <v>43688</v>
      </c>
      <c r="C182" s="2" t="s">
        <v>77</v>
      </c>
      <c r="D182" s="3" t="s">
        <v>84</v>
      </c>
      <c r="E182" s="3" t="n">
        <v>4</v>
      </c>
      <c r="F182" s="5" t="n">
        <v>1.52</v>
      </c>
      <c r="G182" s="14" t="n">
        <v>4</v>
      </c>
      <c r="H182" s="7" t="n">
        <f aca="false">G182-E182</f>
        <v>0</v>
      </c>
      <c r="I182" s="7" t="n">
        <f aca="false">SUM($H$2:H182)</f>
        <v>-24.04</v>
      </c>
    </row>
    <row r="183" customFormat="false" ht="12.8" hidden="false" customHeight="false" outlineLevel="0" collapsed="false">
      <c r="A183" s="1" t="n">
        <v>20244279686424900</v>
      </c>
      <c r="B183" s="2" t="n">
        <v>43688</v>
      </c>
      <c r="C183" s="2" t="s">
        <v>77</v>
      </c>
      <c r="D183" s="3" t="s">
        <v>90</v>
      </c>
      <c r="E183" s="3" t="n">
        <v>6</v>
      </c>
      <c r="F183" s="5" t="n">
        <v>1.8</v>
      </c>
      <c r="G183" s="14" t="n">
        <v>10.8</v>
      </c>
      <c r="H183" s="7" t="n">
        <f aca="false">G183-E183</f>
        <v>4.8</v>
      </c>
      <c r="I183" s="7" t="n">
        <f aca="false">SUM($H$2:H183)</f>
        <v>-19.24</v>
      </c>
    </row>
    <row r="184" customFormat="false" ht="12.8" hidden="false" customHeight="false" outlineLevel="0" collapsed="false">
      <c r="A184" s="1" t="n">
        <v>13987380611245900</v>
      </c>
      <c r="B184" s="2" t="n">
        <v>43688</v>
      </c>
      <c r="C184" s="2" t="s">
        <v>77</v>
      </c>
      <c r="D184" s="3" t="s">
        <v>64</v>
      </c>
      <c r="E184" s="3" t="n">
        <v>6</v>
      </c>
      <c r="F184" s="5" t="n">
        <v>1.7</v>
      </c>
      <c r="G184" s="14" t="n">
        <v>10.2</v>
      </c>
      <c r="H184" s="7" t="n">
        <f aca="false">G184-E184</f>
        <v>4.2</v>
      </c>
      <c r="I184" s="7" t="n">
        <f aca="false">SUM($H$2:H184)</f>
        <v>-15.04</v>
      </c>
    </row>
    <row r="185" customFormat="false" ht="12.8" hidden="false" customHeight="false" outlineLevel="0" collapsed="false">
      <c r="A185" s="1" t="n">
        <v>37932703551685900</v>
      </c>
      <c r="B185" s="2" t="n">
        <v>43688</v>
      </c>
      <c r="C185" s="2" t="s">
        <v>77</v>
      </c>
      <c r="D185" s="3" t="s">
        <v>31</v>
      </c>
      <c r="E185" s="3" t="n">
        <v>4</v>
      </c>
      <c r="F185" s="5" t="n">
        <v>1.52</v>
      </c>
      <c r="G185" s="14" t="n">
        <v>6.08</v>
      </c>
      <c r="H185" s="7" t="n">
        <f aca="false">G185-E185</f>
        <v>2.08</v>
      </c>
      <c r="I185" s="7" t="n">
        <f aca="false">SUM($H$2:H185)</f>
        <v>-12.96</v>
      </c>
    </row>
    <row r="186" customFormat="false" ht="12.8" hidden="false" customHeight="false" outlineLevel="0" collapsed="false">
      <c r="A186" s="1" t="n">
        <v>43666716380101900</v>
      </c>
      <c r="B186" s="2" t="n">
        <v>43688</v>
      </c>
      <c r="C186" s="2" t="s">
        <v>77</v>
      </c>
      <c r="D186" s="3" t="s">
        <v>51</v>
      </c>
      <c r="E186" s="3" t="n">
        <v>2</v>
      </c>
      <c r="F186" s="5" t="n">
        <v>1.32</v>
      </c>
      <c r="G186" s="14" t="n">
        <v>2.64</v>
      </c>
      <c r="H186" s="7" t="n">
        <f aca="false">G186-E186</f>
        <v>0.64</v>
      </c>
      <c r="I186" s="7" t="n">
        <f aca="false">SUM($H$2:H186)</f>
        <v>-12.32</v>
      </c>
    </row>
    <row r="187" customFormat="false" ht="12.8" hidden="false" customHeight="false" outlineLevel="0" collapsed="false">
      <c r="A187" s="1" t="n">
        <v>35072633660517900</v>
      </c>
      <c r="B187" s="2" t="n">
        <v>43688</v>
      </c>
      <c r="C187" s="2" t="s">
        <v>77</v>
      </c>
      <c r="D187" s="3" t="s">
        <v>52</v>
      </c>
      <c r="E187" s="3" t="n">
        <v>2</v>
      </c>
      <c r="F187" s="5" t="n">
        <v>1.42</v>
      </c>
      <c r="G187" s="14" t="n">
        <v>2.84</v>
      </c>
      <c r="H187" s="7" t="n">
        <f aca="false">G187-E187</f>
        <v>0.84</v>
      </c>
      <c r="I187" s="7" t="n">
        <f aca="false">SUM($H$2:H187)</f>
        <v>-11.48</v>
      </c>
    </row>
    <row r="188" customFormat="false" ht="12.8" hidden="false" customHeight="false" outlineLevel="0" collapsed="false">
      <c r="A188" s="1" t="n">
        <v>60519524816515900</v>
      </c>
      <c r="B188" s="2" t="n">
        <v>43688</v>
      </c>
      <c r="C188" s="2" t="s">
        <v>77</v>
      </c>
      <c r="D188" s="3" t="s">
        <v>85</v>
      </c>
      <c r="E188" s="3" t="n">
        <v>6</v>
      </c>
      <c r="F188" s="5" t="n">
        <v>1.85</v>
      </c>
      <c r="G188" s="14" t="n">
        <v>6</v>
      </c>
      <c r="H188" s="7" t="n">
        <f aca="false">G188-E188</f>
        <v>0</v>
      </c>
      <c r="I188" s="7" t="n">
        <f aca="false">SUM($H$2:H188)</f>
        <v>-11.48</v>
      </c>
    </row>
    <row r="189" customFormat="false" ht="12.8" hidden="false" customHeight="false" outlineLevel="0" collapsed="false">
      <c r="A189" s="1" t="n">
        <v>48133040936753900</v>
      </c>
      <c r="B189" s="2" t="n">
        <v>43688</v>
      </c>
      <c r="C189" s="2" t="s">
        <v>77</v>
      </c>
      <c r="D189" s="3" t="s">
        <v>91</v>
      </c>
      <c r="E189" s="3" t="n">
        <v>4</v>
      </c>
      <c r="F189" s="5" t="n">
        <v>1.55</v>
      </c>
      <c r="G189" s="14" t="n">
        <v>6.2</v>
      </c>
      <c r="H189" s="7" t="n">
        <f aca="false">G189-E189</f>
        <v>2.2</v>
      </c>
      <c r="I189" s="7" t="n">
        <f aca="false">SUM($H$2:H189)</f>
        <v>-9.28000000000001</v>
      </c>
    </row>
    <row r="190" customFormat="false" ht="12.8" hidden="false" customHeight="false" outlineLevel="0" collapsed="false">
      <c r="A190" s="1" t="n">
        <v>52237990770769900</v>
      </c>
      <c r="B190" s="2" t="n">
        <v>43688</v>
      </c>
      <c r="C190" s="2" t="s">
        <v>77</v>
      </c>
      <c r="D190" s="3" t="s">
        <v>54</v>
      </c>
      <c r="E190" s="3" t="n">
        <v>6</v>
      </c>
      <c r="F190" s="5" t="n">
        <v>1.75</v>
      </c>
      <c r="G190" s="14" t="n">
        <v>10.5</v>
      </c>
      <c r="H190" s="7" t="n">
        <f aca="false">G190-E190</f>
        <v>4.5</v>
      </c>
      <c r="I190" s="7" t="n">
        <f aca="false">SUM($H$2:H190)</f>
        <v>-4.78000000000001</v>
      </c>
    </row>
    <row r="191" customFormat="false" ht="12.8" hidden="false" customHeight="false" outlineLevel="0" collapsed="false">
      <c r="A191" s="1" t="n">
        <v>38814110247585900</v>
      </c>
      <c r="B191" s="2" t="n">
        <v>43688</v>
      </c>
      <c r="C191" s="2" t="s">
        <v>77</v>
      </c>
      <c r="D191" s="3" t="s">
        <v>92</v>
      </c>
      <c r="E191" s="3" t="n">
        <v>6</v>
      </c>
      <c r="F191" s="5" t="n">
        <v>1.62</v>
      </c>
      <c r="G191" s="14" t="n">
        <v>9.72</v>
      </c>
      <c r="H191" s="7" t="n">
        <f aca="false">G191-E191</f>
        <v>3.72</v>
      </c>
      <c r="I191" s="7" t="n">
        <f aca="false">SUM($H$2:H191)</f>
        <v>-1.06000000000001</v>
      </c>
    </row>
    <row r="192" customFormat="false" ht="12.8" hidden="false" customHeight="false" outlineLevel="0" collapsed="false">
      <c r="A192" s="1" t="n">
        <v>30848744351243900</v>
      </c>
      <c r="B192" s="2" t="n">
        <v>43688</v>
      </c>
      <c r="C192" s="2" t="s">
        <v>77</v>
      </c>
      <c r="D192" s="3" t="s">
        <v>62</v>
      </c>
      <c r="E192" s="3" t="n">
        <v>6</v>
      </c>
      <c r="F192" s="5" t="n">
        <v>1.8</v>
      </c>
      <c r="G192" s="14" t="n">
        <v>6</v>
      </c>
      <c r="H192" s="7" t="n">
        <f aca="false">G192-E192</f>
        <v>0</v>
      </c>
      <c r="I192" s="7" t="n">
        <f aca="false">SUM($H$2:H192)</f>
        <v>-1.06000000000001</v>
      </c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12" t="n">
        <f aca="false">SUM(H195:H199)</f>
        <v>8.2</v>
      </c>
    </row>
    <row r="195" customFormat="false" ht="12.8" hidden="false" customHeight="false" outlineLevel="0" collapsed="false">
      <c r="A195" s="1" t="n">
        <v>41257706132760900</v>
      </c>
      <c r="B195" s="2" t="n">
        <v>43690</v>
      </c>
      <c r="C195" s="2" t="s">
        <v>77</v>
      </c>
      <c r="D195" s="3" t="s">
        <v>38</v>
      </c>
      <c r="E195" s="3" t="n">
        <v>4</v>
      </c>
      <c r="F195" s="5" t="n">
        <v>2.15</v>
      </c>
      <c r="G195" s="14" t="n">
        <v>8.6</v>
      </c>
      <c r="H195" s="7" t="n">
        <f aca="false">G195-E195</f>
        <v>4.6</v>
      </c>
      <c r="I195" s="7" t="n">
        <f aca="false">SUM($H$2:H195)</f>
        <v>3.53999999999999</v>
      </c>
    </row>
    <row r="196" customFormat="false" ht="12.8" hidden="false" customHeight="false" outlineLevel="0" collapsed="false">
      <c r="A196" s="1" t="n">
        <v>65567828456232900</v>
      </c>
      <c r="B196" s="2" t="n">
        <v>43690</v>
      </c>
      <c r="C196" s="2" t="s">
        <v>77</v>
      </c>
      <c r="D196" s="3" t="s">
        <v>84</v>
      </c>
      <c r="E196" s="3" t="n">
        <v>2</v>
      </c>
      <c r="F196" s="5" t="n">
        <v>1.48</v>
      </c>
      <c r="G196" s="14" t="n">
        <v>2.96</v>
      </c>
      <c r="H196" s="7" t="n">
        <f aca="false">G196-E196</f>
        <v>0.96</v>
      </c>
      <c r="I196" s="7" t="n">
        <f aca="false">SUM($H$2:H196)</f>
        <v>4.49999999999999</v>
      </c>
    </row>
    <row r="197" customFormat="false" ht="12.8" hidden="false" customHeight="false" outlineLevel="0" collapsed="false">
      <c r="A197" s="1" t="n">
        <v>1629785900846900</v>
      </c>
      <c r="B197" s="2" t="n">
        <v>43690</v>
      </c>
      <c r="C197" s="2" t="s">
        <v>77</v>
      </c>
      <c r="D197" s="3" t="s">
        <v>93</v>
      </c>
      <c r="E197" s="3" t="n">
        <v>2</v>
      </c>
      <c r="F197" s="5" t="n">
        <v>1.09</v>
      </c>
      <c r="G197" s="14" t="n">
        <v>2.18</v>
      </c>
      <c r="H197" s="7" t="n">
        <f aca="false">G197-E197</f>
        <v>0.18</v>
      </c>
      <c r="I197" s="7" t="n">
        <f aca="false">SUM($H$2:H197)</f>
        <v>4.67999999999999</v>
      </c>
    </row>
    <row r="198" customFormat="false" ht="12.8" hidden="false" customHeight="false" outlineLevel="0" collapsed="false">
      <c r="A198" s="1" t="n">
        <v>56451816585226900</v>
      </c>
      <c r="B198" s="2" t="n">
        <v>43690</v>
      </c>
      <c r="C198" s="2" t="s">
        <v>77</v>
      </c>
      <c r="D198" s="3" t="s">
        <v>94</v>
      </c>
      <c r="E198" s="3" t="n">
        <v>2</v>
      </c>
      <c r="F198" s="5" t="n">
        <v>1.03</v>
      </c>
      <c r="G198" s="14" t="n">
        <v>2.06</v>
      </c>
      <c r="H198" s="7" t="n">
        <f aca="false">G198-E198</f>
        <v>0.0600000000000001</v>
      </c>
      <c r="I198" s="7" t="n">
        <f aca="false">SUM($H$2:H198)</f>
        <v>4.73999999999999</v>
      </c>
    </row>
    <row r="199" customFormat="false" ht="12.8" hidden="false" customHeight="false" outlineLevel="0" collapsed="false">
      <c r="A199" s="1" t="n">
        <v>58674434622887900</v>
      </c>
      <c r="B199" s="2" t="n">
        <v>43690</v>
      </c>
      <c r="C199" s="2" t="s">
        <v>77</v>
      </c>
      <c r="D199" s="3" t="s">
        <v>33</v>
      </c>
      <c r="E199" s="3" t="n">
        <v>2</v>
      </c>
      <c r="F199" s="5" t="n">
        <v>2.2</v>
      </c>
      <c r="G199" s="14" t="n">
        <v>4.4</v>
      </c>
      <c r="H199" s="7" t="n">
        <f aca="false">G199-E199</f>
        <v>2.4</v>
      </c>
      <c r="I199" s="7" t="n">
        <f aca="false">SUM($H$2:H199)</f>
        <v>7.13999999999999</v>
      </c>
    </row>
    <row r="200" customFormat="false" ht="12.8" hidden="false" customHeight="false" outlineLevel="0" collapsed="false">
      <c r="E200" s="3"/>
      <c r="G200" s="14"/>
    </row>
    <row r="201" customFormat="false" ht="12.8" hidden="false" customHeight="false" outlineLevel="0" collapsed="false">
      <c r="E201" s="3"/>
      <c r="G201" s="14"/>
      <c r="I201" s="12" t="n">
        <f aca="false">SUM(H202:H209)</f>
        <v>-11.64</v>
      </c>
    </row>
    <row r="202" customFormat="false" ht="12.8" hidden="false" customHeight="false" outlineLevel="0" collapsed="false">
      <c r="A202" s="1" t="n">
        <v>89318965766687900</v>
      </c>
      <c r="B202" s="2" t="n">
        <v>43692</v>
      </c>
      <c r="C202" s="2" t="s">
        <v>77</v>
      </c>
      <c r="D202" s="3" t="s">
        <v>25</v>
      </c>
      <c r="E202" s="3" t="n">
        <v>2</v>
      </c>
      <c r="F202" s="5" t="n">
        <v>1.45</v>
      </c>
      <c r="G202" s="14" t="n">
        <v>0</v>
      </c>
      <c r="H202" s="7" t="n">
        <f aca="false">G202-E202</f>
        <v>-2</v>
      </c>
      <c r="I202" s="7" t="n">
        <f aca="false">SUM($H$2:H202)</f>
        <v>5.13999999999999</v>
      </c>
    </row>
    <row r="203" customFormat="false" ht="12.8" hidden="false" customHeight="false" outlineLevel="0" collapsed="false">
      <c r="A203" s="1" t="n">
        <v>46743199948454900</v>
      </c>
      <c r="B203" s="2" t="n">
        <v>43692</v>
      </c>
      <c r="C203" s="2" t="s">
        <v>77</v>
      </c>
      <c r="D203" s="3" t="s">
        <v>64</v>
      </c>
      <c r="E203" s="3" t="n">
        <v>2</v>
      </c>
      <c r="F203" s="5" t="n">
        <v>1.42</v>
      </c>
      <c r="G203" s="14" t="n">
        <v>2.84</v>
      </c>
      <c r="H203" s="7" t="n">
        <f aca="false">G203-E203</f>
        <v>0.84</v>
      </c>
      <c r="I203" s="7" t="n">
        <f aca="false">SUM($H$2:H203)</f>
        <v>5.97999999999999</v>
      </c>
    </row>
    <row r="204" customFormat="false" ht="12.8" hidden="false" customHeight="false" outlineLevel="0" collapsed="false">
      <c r="A204" s="1" t="n">
        <v>15161015662567900</v>
      </c>
      <c r="B204" s="2" t="n">
        <v>43692</v>
      </c>
      <c r="C204" s="2" t="s">
        <v>77</v>
      </c>
      <c r="D204" s="3" t="s">
        <v>52</v>
      </c>
      <c r="E204" s="3" t="n">
        <v>2</v>
      </c>
      <c r="F204" s="5" t="n">
        <v>1.4</v>
      </c>
      <c r="G204" s="14" t="n">
        <v>2.8</v>
      </c>
      <c r="H204" s="7" t="n">
        <f aca="false">G204-E204</f>
        <v>0.8</v>
      </c>
      <c r="I204" s="7" t="n">
        <f aca="false">SUM($H$2:H204)</f>
        <v>6.77999999999999</v>
      </c>
    </row>
    <row r="205" customFormat="false" ht="12.8" hidden="false" customHeight="false" outlineLevel="0" collapsed="false">
      <c r="A205" s="1" t="n">
        <v>32382995632205900</v>
      </c>
      <c r="B205" s="2" t="n">
        <v>43692</v>
      </c>
      <c r="C205" s="2" t="s">
        <v>77</v>
      </c>
      <c r="D205" s="3" t="s">
        <v>94</v>
      </c>
      <c r="E205" s="3" t="n">
        <v>2</v>
      </c>
      <c r="F205" s="5" t="n">
        <v>1.1</v>
      </c>
      <c r="G205" s="14" t="n">
        <v>0</v>
      </c>
      <c r="H205" s="7" t="n">
        <f aca="false">G205-E205</f>
        <v>-2</v>
      </c>
      <c r="I205" s="7" t="n">
        <f aca="false">SUM($H$2:H205)</f>
        <v>4.77999999999999</v>
      </c>
    </row>
    <row r="206" customFormat="false" ht="12.8" hidden="false" customHeight="false" outlineLevel="0" collapsed="false">
      <c r="A206" s="1" t="n">
        <v>86472197409674900</v>
      </c>
      <c r="B206" s="2" t="n">
        <v>43692</v>
      </c>
      <c r="C206" s="2" t="s">
        <v>77</v>
      </c>
      <c r="D206" s="3" t="s">
        <v>31</v>
      </c>
      <c r="E206" s="3" t="n">
        <v>2</v>
      </c>
      <c r="F206" s="5" t="n">
        <v>1.34</v>
      </c>
      <c r="G206" s="14" t="n">
        <v>2.68</v>
      </c>
      <c r="H206" s="7" t="n">
        <f aca="false">G206-E206</f>
        <v>0.68</v>
      </c>
      <c r="I206" s="7" t="n">
        <f aca="false">SUM($H$2:H206)</f>
        <v>5.45999999999999</v>
      </c>
    </row>
    <row r="207" customFormat="false" ht="12.8" hidden="false" customHeight="false" outlineLevel="0" collapsed="false">
      <c r="A207" s="1" t="n">
        <v>12869048835643900</v>
      </c>
      <c r="B207" s="2" t="n">
        <v>43692</v>
      </c>
      <c r="C207" s="2" t="s">
        <v>77</v>
      </c>
      <c r="D207" s="3" t="s">
        <v>88</v>
      </c>
      <c r="E207" s="3" t="n">
        <v>2</v>
      </c>
      <c r="F207" s="5" t="n">
        <v>1.52</v>
      </c>
      <c r="G207" s="14" t="n">
        <v>0</v>
      </c>
      <c r="H207" s="7" t="n">
        <f aca="false">G207-E207</f>
        <v>-2</v>
      </c>
      <c r="I207" s="7" t="n">
        <f aca="false">SUM($H$2:H207)</f>
        <v>3.45999999999999</v>
      </c>
    </row>
    <row r="208" customFormat="false" ht="12.8" hidden="false" customHeight="false" outlineLevel="0" collapsed="false">
      <c r="A208" s="1" t="n">
        <v>44697653567817900</v>
      </c>
      <c r="B208" s="2" t="n">
        <v>43692</v>
      </c>
      <c r="C208" s="2" t="s">
        <v>77</v>
      </c>
      <c r="D208" s="3" t="s">
        <v>93</v>
      </c>
      <c r="E208" s="3" t="n">
        <v>2</v>
      </c>
      <c r="F208" s="5" t="n">
        <v>1.02</v>
      </c>
      <c r="G208" s="14" t="n">
        <v>2.04</v>
      </c>
      <c r="H208" s="7" t="n">
        <f aca="false">G208-E208</f>
        <v>0.04</v>
      </c>
      <c r="I208" s="7" t="n">
        <f aca="false">SUM($H$2:H208)</f>
        <v>3.49999999999999</v>
      </c>
    </row>
    <row r="209" customFormat="false" ht="12.8" hidden="false" customHeight="false" outlineLevel="0" collapsed="false">
      <c r="A209" s="1" t="n">
        <v>67091438717577900</v>
      </c>
      <c r="B209" s="2" t="n">
        <v>43692</v>
      </c>
      <c r="C209" s="2" t="s">
        <v>77</v>
      </c>
      <c r="D209" s="3" t="s">
        <v>68</v>
      </c>
      <c r="E209" s="3" t="n">
        <v>8</v>
      </c>
      <c r="F209" s="5" t="n">
        <v>1.55</v>
      </c>
      <c r="G209" s="14" t="n">
        <v>0</v>
      </c>
      <c r="H209" s="7" t="n">
        <f aca="false">G209-E209</f>
        <v>-8</v>
      </c>
      <c r="I209" s="7" t="n">
        <f aca="false">SUM($H$2:H209)</f>
        <v>-4.50000000000001</v>
      </c>
    </row>
    <row r="210" customFormat="false" ht="12.8" hidden="false" customHeight="false" outlineLevel="0" collapsed="false">
      <c r="E210" s="3"/>
      <c r="G210" s="14"/>
    </row>
    <row r="211" customFormat="false" ht="12.8" hidden="false" customHeight="false" outlineLevel="0" collapsed="false">
      <c r="E211" s="3"/>
      <c r="G211" s="14"/>
      <c r="I211" s="12" t="n">
        <f aca="false">SUM(H212:H215)</f>
        <v>-13.88</v>
      </c>
    </row>
    <row r="212" customFormat="false" ht="12.8" hidden="false" customHeight="false" outlineLevel="0" collapsed="false">
      <c r="A212" s="1" t="n">
        <v>94586905761749900</v>
      </c>
      <c r="B212" s="2" t="n">
        <v>43693</v>
      </c>
      <c r="C212" s="2" t="s">
        <v>77</v>
      </c>
      <c r="D212" s="3" t="s">
        <v>31</v>
      </c>
      <c r="E212" s="3" t="n">
        <v>4</v>
      </c>
      <c r="F212" s="5" t="n">
        <v>1.24</v>
      </c>
      <c r="G212" s="14" t="n">
        <v>0</v>
      </c>
      <c r="H212" s="7" t="n">
        <f aca="false">G212-E212</f>
        <v>-4</v>
      </c>
      <c r="I212" s="7" t="n">
        <f aca="false">SUM($H$2:H212)</f>
        <v>-8.50000000000001</v>
      </c>
    </row>
    <row r="213" customFormat="false" ht="12.8" hidden="false" customHeight="false" outlineLevel="0" collapsed="false">
      <c r="A213" s="1" t="n">
        <v>38156907331643900</v>
      </c>
      <c r="B213" s="2" t="n">
        <v>43693</v>
      </c>
      <c r="C213" s="2" t="s">
        <v>77</v>
      </c>
      <c r="D213" s="3" t="s">
        <v>64</v>
      </c>
      <c r="E213" s="3" t="n">
        <v>10</v>
      </c>
      <c r="F213" s="5" t="n">
        <v>1.48</v>
      </c>
      <c r="G213" s="14" t="n">
        <v>10</v>
      </c>
      <c r="H213" s="7" t="n">
        <f aca="false">G213-E213</f>
        <v>0</v>
      </c>
      <c r="I213" s="7" t="n">
        <f aca="false">SUM($H$2:H213)</f>
        <v>-8.50000000000001</v>
      </c>
    </row>
    <row r="214" customFormat="false" ht="12.8" hidden="false" customHeight="false" outlineLevel="0" collapsed="false">
      <c r="A214" s="1" t="n">
        <v>97345893558110900</v>
      </c>
      <c r="B214" s="2" t="n">
        <v>43693</v>
      </c>
      <c r="C214" s="2" t="s">
        <v>77</v>
      </c>
      <c r="D214" s="3" t="s">
        <v>38</v>
      </c>
      <c r="E214" s="3" t="n">
        <v>10</v>
      </c>
      <c r="F214" s="5" t="n">
        <v>3.4</v>
      </c>
      <c r="G214" s="14" t="n">
        <v>0</v>
      </c>
      <c r="H214" s="7" t="n">
        <f aca="false">G214-E214</f>
        <v>-10</v>
      </c>
      <c r="I214" s="7" t="n">
        <f aca="false">SUM($H$2:H214)</f>
        <v>-18.5</v>
      </c>
    </row>
    <row r="215" customFormat="false" ht="12.8" hidden="false" customHeight="false" outlineLevel="0" collapsed="false">
      <c r="A215" s="1" t="n">
        <v>43539224216992900</v>
      </c>
      <c r="B215" s="2" t="n">
        <v>43693</v>
      </c>
      <c r="C215" s="2" t="s">
        <v>77</v>
      </c>
      <c r="D215" s="3" t="s">
        <v>93</v>
      </c>
      <c r="E215" s="3" t="n">
        <v>4</v>
      </c>
      <c r="F215" s="5" t="n">
        <v>1.03</v>
      </c>
      <c r="G215" s="14" t="n">
        <v>4.12</v>
      </c>
      <c r="H215" s="7" t="n">
        <f aca="false">G215-E215</f>
        <v>0.12</v>
      </c>
      <c r="I215" s="7" t="n">
        <f aca="false">SUM($H$2:H215)</f>
        <v>-18.38</v>
      </c>
    </row>
    <row r="216" customFormat="false" ht="12.8" hidden="false" customHeight="false" outlineLevel="0" collapsed="false">
      <c r="E216" s="3"/>
      <c r="G216" s="14"/>
    </row>
    <row r="217" customFormat="false" ht="12.8" hidden="false" customHeight="false" outlineLevel="0" collapsed="false">
      <c r="E217" s="3"/>
      <c r="G217" s="14"/>
      <c r="I217" s="12" t="n">
        <f aca="false">SUM(H218:H219)</f>
        <v>0.199999999999999</v>
      </c>
    </row>
    <row r="218" customFormat="false" ht="12.8" hidden="false" customHeight="false" outlineLevel="0" collapsed="false">
      <c r="A218" s="1" t="n">
        <v>52645546416816900</v>
      </c>
      <c r="B218" s="2" t="n">
        <v>43694</v>
      </c>
      <c r="C218" s="2" t="s">
        <v>77</v>
      </c>
      <c r="D218" s="3" t="s">
        <v>64</v>
      </c>
      <c r="E218" s="3" t="n">
        <v>10</v>
      </c>
      <c r="F218" s="5" t="n">
        <v>1.42</v>
      </c>
      <c r="G218" s="14" t="n">
        <v>14.2</v>
      </c>
      <c r="H218" s="7" t="n">
        <f aca="false">G218-E218</f>
        <v>4.2</v>
      </c>
      <c r="I218" s="7" t="n">
        <f aca="false">SUM($H$2:H218)</f>
        <v>-14.18</v>
      </c>
    </row>
    <row r="219" customFormat="false" ht="12.8" hidden="false" customHeight="false" outlineLevel="0" collapsed="false">
      <c r="A219" s="1" t="n">
        <v>34293060984545900</v>
      </c>
      <c r="B219" s="2" t="n">
        <v>43694</v>
      </c>
      <c r="C219" s="2" t="s">
        <v>77</v>
      </c>
      <c r="D219" s="3" t="s">
        <v>93</v>
      </c>
      <c r="E219" s="3" t="n">
        <v>4</v>
      </c>
      <c r="F219" s="5" t="n">
        <v>1.3</v>
      </c>
      <c r="G219" s="14" t="n">
        <v>0</v>
      </c>
      <c r="H219" s="7" t="n">
        <f aca="false">G219-E219</f>
        <v>-4</v>
      </c>
      <c r="I219" s="7" t="n">
        <f aca="false">SUM($H$2:H219)</f>
        <v>-18.18</v>
      </c>
    </row>
    <row r="221" customFormat="false" ht="12.8" hidden="false" customHeight="false" outlineLevel="0" collapsed="false">
      <c r="I221" s="12" t="n">
        <f aca="false">SUM(H222)</f>
        <v>1.6</v>
      </c>
    </row>
    <row r="222" customFormat="false" ht="12.8" hidden="false" customHeight="false" outlineLevel="0" collapsed="false">
      <c r="A222" s="1" t="n">
        <v>48130959605163900</v>
      </c>
      <c r="B222" s="2" t="n">
        <v>43695</v>
      </c>
      <c r="C222" s="2" t="s">
        <v>77</v>
      </c>
      <c r="D222" s="3" t="s">
        <v>52</v>
      </c>
      <c r="E222" s="3" t="n">
        <v>4</v>
      </c>
      <c r="F222" s="5" t="n">
        <v>1.4</v>
      </c>
      <c r="G222" s="14" t="n">
        <v>5.6</v>
      </c>
      <c r="H222" s="7" t="n">
        <f aca="false">G222-E222</f>
        <v>1.6</v>
      </c>
      <c r="I222" s="7" t="n">
        <f aca="false">SUM($H$2:H222)</f>
        <v>-16.58</v>
      </c>
    </row>
    <row r="224" customFormat="false" ht="12.8" hidden="false" customHeight="false" outlineLevel="0" collapsed="false">
      <c r="B224" s="2" t="s">
        <v>95</v>
      </c>
    </row>
    <row r="225" customFormat="false" ht="12.8" hidden="false" customHeight="false" outlineLevel="0" collapsed="false">
      <c r="B225" s="2" t="n">
        <v>43696</v>
      </c>
      <c r="D225" s="3" t="s">
        <v>28</v>
      </c>
      <c r="E225" s="4" t="n">
        <v>2</v>
      </c>
      <c r="F225" s="5" t="n">
        <v>3.1</v>
      </c>
      <c r="G225" s="6" t="n">
        <v>6.2</v>
      </c>
    </row>
    <row r="226" customFormat="false" ht="12.8" hidden="false" customHeight="false" outlineLevel="0" collapsed="false">
      <c r="B226" s="2" t="n">
        <v>43696</v>
      </c>
      <c r="D226" s="3" t="s">
        <v>96</v>
      </c>
      <c r="E226" s="4" t="n">
        <v>2</v>
      </c>
      <c r="F226" s="5" t="n">
        <v>1.7</v>
      </c>
      <c r="G226" s="6" t="n">
        <v>2</v>
      </c>
    </row>
    <row r="227" customFormat="false" ht="12.8" hidden="false" customHeight="false" outlineLevel="0" collapsed="false">
      <c r="B227" s="2" t="n">
        <v>43696</v>
      </c>
      <c r="D227" s="3" t="s">
        <v>97</v>
      </c>
      <c r="E227" s="4" t="n">
        <v>5</v>
      </c>
      <c r="F227" s="5" t="n">
        <v>1.95</v>
      </c>
      <c r="G227" s="6" t="n">
        <v>9.75</v>
      </c>
    </row>
    <row r="228" customFormat="false" ht="12.8" hidden="false" customHeight="false" outlineLevel="0" collapsed="false">
      <c r="B228" s="2" t="n">
        <v>43696</v>
      </c>
      <c r="D228" s="3" t="s">
        <v>20</v>
      </c>
      <c r="E228" s="4" t="n">
        <v>2</v>
      </c>
      <c r="F228" s="5" t="n">
        <v>1.34</v>
      </c>
      <c r="G228" s="6" t="n">
        <v>2.68</v>
      </c>
    </row>
    <row r="229" customFormat="false" ht="12.8" hidden="false" customHeight="false" outlineLevel="0" collapsed="false">
      <c r="B229" s="2" t="n">
        <v>43696</v>
      </c>
      <c r="D229" s="3" t="s">
        <v>98</v>
      </c>
      <c r="E229" s="4" t="n">
        <v>5</v>
      </c>
      <c r="F229" s="5" t="n">
        <v>2.4</v>
      </c>
      <c r="G229" s="6" t="n">
        <v>12</v>
      </c>
    </row>
    <row r="230" customFormat="false" ht="12.8" hidden="false" customHeight="false" outlineLevel="0" collapsed="false">
      <c r="B230" s="2" t="n">
        <v>43696</v>
      </c>
      <c r="D230" s="3" t="s">
        <v>99</v>
      </c>
      <c r="E230" s="4" t="n">
        <v>3</v>
      </c>
      <c r="F230" s="5" t="n">
        <v>3.8</v>
      </c>
      <c r="G230" s="6" t="n">
        <v>0</v>
      </c>
    </row>
    <row r="231" customFormat="false" ht="12.8" hidden="false" customHeight="false" outlineLevel="0" collapsed="false">
      <c r="B231" s="2" t="n">
        <v>43696</v>
      </c>
      <c r="D231" s="19" t="s">
        <v>100</v>
      </c>
      <c r="E231" s="4" t="n">
        <v>2</v>
      </c>
      <c r="F231" s="5" t="n">
        <v>1.09</v>
      </c>
      <c r="G231" s="6" t="n">
        <v>2.18</v>
      </c>
    </row>
    <row r="232" customFormat="false" ht="12.8" hidden="false" customHeight="false" outlineLevel="0" collapsed="false">
      <c r="B232" s="2" t="n">
        <v>43696</v>
      </c>
      <c r="D232" s="3" t="s">
        <v>101</v>
      </c>
      <c r="E232" s="4" t="n">
        <v>2</v>
      </c>
      <c r="F232" s="5" t="n">
        <v>2.15</v>
      </c>
      <c r="G232" s="6" t="n">
        <v>4.3</v>
      </c>
    </row>
    <row r="234" customFormat="false" ht="12.8" hidden="false" customHeight="false" outlineLevel="0" collapsed="false">
      <c r="B234" s="2" t="n">
        <v>43696</v>
      </c>
      <c r="D234" s="3" t="s">
        <v>38</v>
      </c>
      <c r="E234" s="4" t="n">
        <v>2</v>
      </c>
      <c r="F234" s="5" t="n">
        <v>1.32</v>
      </c>
    </row>
    <row r="235" customFormat="false" ht="12.8" hidden="false" customHeight="false" outlineLevel="0" collapsed="false">
      <c r="B235" s="2" t="n">
        <v>43696</v>
      </c>
      <c r="D235" s="3" t="s">
        <v>10</v>
      </c>
      <c r="E235" s="4" t="n">
        <v>2</v>
      </c>
      <c r="F235" s="5" t="n">
        <v>1.58</v>
      </c>
    </row>
    <row r="236" customFormat="false" ht="12.8" hidden="false" customHeight="false" outlineLevel="0" collapsed="false">
      <c r="B236" s="2" t="n">
        <v>43696</v>
      </c>
      <c r="D236" s="3" t="s">
        <v>62</v>
      </c>
      <c r="E236" s="4" t="n">
        <v>2</v>
      </c>
      <c r="F236" s="5" t="n">
        <v>1.48</v>
      </c>
    </row>
    <row r="237" customFormat="false" ht="12.8" hidden="false" customHeight="false" outlineLevel="0" collapsed="false">
      <c r="B237" s="2" t="n">
        <v>43696</v>
      </c>
      <c r="D237" s="3" t="s">
        <v>102</v>
      </c>
      <c r="E237" s="4" t="n">
        <v>4</v>
      </c>
      <c r="F237" s="5" t="n">
        <v>1.6</v>
      </c>
    </row>
    <row r="238" customFormat="false" ht="12.8" hidden="false" customHeight="false" outlineLevel="0" collapsed="false">
      <c r="B238" s="2" t="n">
        <v>43696</v>
      </c>
      <c r="D238" s="3" t="s">
        <v>103</v>
      </c>
      <c r="E238" s="4" t="n">
        <v>4</v>
      </c>
      <c r="F238" s="5" t="n">
        <v>1.34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2019-08-06T12:54:30Z</dcterms:created>
  <dc:creator/>
  <dc:description/>
  <dc:language>en-AU</dc:language>
  <cp:lastModifiedBy/>
  <dcterms:modified xsi:type="dcterms:W3CDTF">2019-08-22T13:16:08Z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