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<sst xmlns="http://schemas.openxmlformats.org/spreadsheetml/2006/main" count="57" uniqueCount="57">
  <si>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tx id</t>
  </si>
  <si>
    <t xml:space="preserve">fighter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</si>
  <si>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</si>
  <si>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</si>
  <si>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</si>
  <si>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</si>
  <si>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</si>
  <si>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Germaine de randamie</t>
  </si>
  <si>
    <t xml:space="preserve">ricky simon</t>
  </si>
  <si>
    <t xml:space="preserve">josh emmett</t>
  </si>
  <si>
    <t xml:space="preserve">wellington turman</t>
  </si>
  <si>
    <t xml:space="preserve">cezar ferreira</t>
  </si>
  <si>
    <t xml:space="preserve">Yoshinori horie</t>
  </si>
  <si>
    <t xml:space="preserve">Max holloway</t>
  </si>
  <si>
    <t xml:space="preserve">Niko price</t>
  </si>
  <si>
    <t xml:space="preserve">Arman tsarukyan</t>
  </si>
  <si>
    <t xml:space="preserve">Marc andre barriault</t>
  </si>
  <si>
    <t xml:space="preserve">Viviane araujo</t>
  </si>
  <si>
    <t xml:space="preserve">choi seungwoo</t>
  </si>
  <si>
    <t xml:space="preserve">Deiveson figuiredo</t>
  </si>
  <si>
    <t xml:space="preserve">Sarah frota</t>
  </si>
  <si>
    <t xml:space="preserve">Kyle stewart</t>
  </si>
  <si>
    <t xml:space="preserve">Colby covington</t>
  </si>
  <si>
    <t xml:space="preserve">Claudio da silva</t>
  </si>
  <si>
    <t xml:space="preserve">Mara romera borella</t>
  </si>
  <si>
    <t xml:space="preserve">Jordan espinosa</t>
  </si>
  <si>
    <t xml:space="preserve">Antonina shevchenko</t>
  </si>
  <si>
    <t xml:space="preserve">Salim touahri</t>
  </si>
  <si>
    <t xml:space="preserve">Kennedy nzechukwu</t>
  </si>
  <si>
    <t xml:space="preserve">Scott holtzman</t>
  </si>
  <si>
    <t xml:space="preserve">Trevin giles</t>
  </si>
  <si>
    <t xml:space="preserve">nasrat haqparast</t>
  </si>
  <si>
    <t xml:space="preserve">Clay guida</t>
  </si>
  <si>
    <t xml:space="preserve">Miranda granger</t>
  </si>
  <si>
    <t xml:space="preserve">polyana viana</t>
  </si>
  <si>
    <t xml:space="preserve">aleksei kuchkenko</t>
  </si>
  <si>
    <t xml:space="preserve">alex da silva</t>
  </si>
  <si>
    <t xml:space="preserve">geraldo de freitas</t>
  </si>
  <si>
    <t xml:space="preserve">rogerio bontorin</t>
  </si>
  <si>
    <t xml:space="preserve">marina rodriguez</t>
  </si>
  <si>
    <t xml:space="preserve">cyril gane</t>
  </si>
  <si>
    <t xml:space="preserve">bobby moffett</t>
  </si>
  <si>
    <t xml:space="preserve">rodolfo vieira</t>
  </si>
  <si>
    <t xml:space="preserve">volkan oezdemir</t>
  </si>
  <si>
    <t xml:space="preserve">luiz garagorri</t>
  </si>
  <si>
    <t xml:space="preserve">vicente luque</t>
  </si>
  <si>
    <t xml:space="preserve">valentina shevchenko</t>
  </si>
  <si>
    <t xml:space="preserve">cormier</t>
  </si>
  <si>
    <t xml:space="preserve">mazo</t>
  </si>
  <si>
    <t xml:space="preserve">ho kang</t>
  </si>
  <si>
    <t xml:space="preserve">cifers</t>
  </si>
  <si>
    <t xml:space="preserve">klose</t>
  </si>
  <si>
    <t xml:space="preserve">bermudez</t>
  </si>
  <si>
    <t xml:space="preserve">assuncao</t>
  </si>
  <si>
    <t xml:space="preserve">smith</t>
  </si>
  <si>
    <t xml:space="preserve">brunson</t>
  </si>
  <si>
    <t xml:space="preserve">yusuff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</si>
</sst>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#,##0.00"/>
    <numFmt numFmtId="168" formatCode="DDDD, D\ MMMM\ YYYY"/>
    <numFmt numFmtId="169" formatCode="DDD&quot;, &quot;D\ MMM\ 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99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F51" activeCellId="0" sqref="F51"/>
    </sheetView>
  </sheetViews>
  <sheetFormatPr defaultRowHeight="12.8" outlineLevelRow="0" outlineLevelCol="0"/>
  <cols>
    <col collapsed="false" customWidth="true" hidden="false" outlineLevel="0" max="1" min="1" style="1" width="19"/>
    <col collapsed="false" customWidth="true" hidden="false" outlineLevel="0" max="2" min="2" style="2" width="24.68"/>
    <col collapsed="false" customWidth="true" hidden="false" outlineLevel="0" max="3" min="3" style="0" width="8.83"/>
    <col collapsed="false" customWidth="true" hidden="false" outlineLevel="0" max="4" min="4" style="3" width="8.83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1025" min="8" style="0" width="8.8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3" customFormat="false" ht="12.8" hidden="false" customHeight="false" outlineLevel="0" collapsed="false">
      <c r="B3" s="7" t="n">
        <v>43660</v>
      </c>
      <c r="G3" s="8" t="n">
        <f aca="false">SUM(F4:F8)</f>
        <v>-8</v>
      </c>
    </row>
    <row r="4" s="9" customFormat="true" ht="12.8" hidden="false" customHeight="false" outlineLevel="0" collapsed="false">
      <c r="A4" s="1" t="n">
        <v>23441783956993900</v>
      </c>
      <c r="B4" s="2" t="s">
        <v>7</v>
      </c>
      <c r="C4" s="2" t="n">
        <v>10</v>
      </c>
      <c r="D4" s="3" t="n">
        <v>1.95</v>
      </c>
      <c r="E4" s="4" t="n">
        <v>19.5</v>
      </c>
      <c r="F4" s="5" t="n">
        <f aca="false">E4-C4</f>
        <v>9.5</v>
      </c>
      <c r="G4" s="6" t="n">
        <f aca="false">SUM($F$3:F4)</f>
        <v>9.5</v>
      </c>
    </row>
    <row r="5" s="9" customFormat="true" ht="12.8" hidden="false" customHeight="false" outlineLevel="0" collapsed="false">
      <c r="A5" s="1" t="n">
        <v>43555379339769900</v>
      </c>
      <c r="B5" s="2" t="s">
        <v>8</v>
      </c>
      <c r="C5" s="2" t="n">
        <v>10</v>
      </c>
      <c r="D5" s="3" t="n">
        <v>1.3</v>
      </c>
      <c r="E5" s="4" t="n">
        <v>0</v>
      </c>
      <c r="F5" s="5" t="n">
        <f aca="false">E5-C5</f>
        <v>-10</v>
      </c>
      <c r="G5" s="6" t="n">
        <f aca="false">SUM($F$3:F5)</f>
        <v>-0.5</v>
      </c>
    </row>
    <row r="6" s="9" customFormat="true" ht="12.8" hidden="false" customHeight="false" outlineLevel="0" collapsed="false">
      <c r="A6" s="1" t="n">
        <v>25422348523909900</v>
      </c>
      <c r="B6" s="2" t="s">
        <v>9</v>
      </c>
      <c r="C6" s="2" t="n">
        <v>10</v>
      </c>
      <c r="D6" s="3" t="n">
        <v>2.25</v>
      </c>
      <c r="E6" s="4" t="n">
        <v>22.5</v>
      </c>
      <c r="F6" s="5" t="n">
        <f aca="false">E6-C6</f>
        <v>12.5</v>
      </c>
      <c r="G6" s="6" t="n">
        <f aca="false">SUM($F$3:F6)</f>
        <v>12</v>
      </c>
    </row>
    <row r="7" s="9" customFormat="true" ht="12.8" hidden="false" customHeight="false" outlineLevel="0" collapsed="false">
      <c r="A7" s="1" t="n">
        <v>30247206482150900</v>
      </c>
      <c r="B7" s="2" t="s">
        <v>10</v>
      </c>
      <c r="C7" s="2" t="n">
        <v>10</v>
      </c>
      <c r="D7" s="3" t="n">
        <v>2.6</v>
      </c>
      <c r="E7" s="4" t="n">
        <v>0</v>
      </c>
      <c r="F7" s="5" t="n">
        <f aca="false">E7-C7</f>
        <v>-10</v>
      </c>
      <c r="G7" s="6" t="n">
        <f aca="false">SUM($F$3:F7)</f>
        <v>2</v>
      </c>
    </row>
    <row r="8" s="9" customFormat="true" ht="12.8" hidden="false" customHeight="false" outlineLevel="0" collapsed="false">
      <c r="A8" s="1" t="n">
        <v>75428255824655900</v>
      </c>
      <c r="B8" s="2" t="s">
        <v>11</v>
      </c>
      <c r="C8" s="2" t="n">
        <v>10</v>
      </c>
      <c r="D8" s="3" t="n">
        <v>2.7</v>
      </c>
      <c r="E8" s="4" t="n">
        <v>0</v>
      </c>
      <c r="F8" s="5" t="n">
        <f aca="false">E8-C8</f>
        <v>-10</v>
      </c>
      <c r="G8" s="6" t="n">
        <f aca="false">SUM($F$3:F8)</f>
        <v>-8</v>
      </c>
    </row>
    <row r="10" customFormat="false" ht="12.8" hidden="false" customHeight="false" outlineLevel="0" collapsed="false">
      <c r="B10" s="7" t="n">
        <v>43673</v>
      </c>
      <c r="G10" s="8" t="n">
        <f aca="false">SUM(F11:F20)</f>
        <v>-29.9</v>
      </c>
    </row>
    <row r="11" customFormat="false" ht="12.8" hidden="false" customHeight="false" outlineLevel="0" collapsed="false">
      <c r="A11" s="1" t="n">
        <v>27762761848924900</v>
      </c>
      <c r="B11" s="2" t="s">
        <v>12</v>
      </c>
      <c r="C11" s="2" t="n">
        <v>5</v>
      </c>
      <c r="D11" s="10" t="n">
        <v>-6.1</v>
      </c>
      <c r="E11" s="4" t="n">
        <v>0</v>
      </c>
      <c r="F11" s="5" t="n">
        <f aca="false">E11-C11</f>
        <v>-5</v>
      </c>
      <c r="G11" s="6" t="n">
        <f aca="false">SUM($F$3:F11)</f>
        <v>-13</v>
      </c>
    </row>
    <row r="12" customFormat="false" ht="12.8" hidden="false" customHeight="false" outlineLevel="0" collapsed="false">
      <c r="A12" s="1" t="n">
        <v>478951189042901</v>
      </c>
      <c r="B12" s="2" t="s">
        <v>13</v>
      </c>
      <c r="C12" s="2" t="n">
        <v>10</v>
      </c>
      <c r="D12" s="10" t="n">
        <v>1.26</v>
      </c>
      <c r="E12" s="4" t="n">
        <v>12.6</v>
      </c>
      <c r="F12" s="5" t="n">
        <f aca="false">E12-C12</f>
        <v>2.6</v>
      </c>
      <c r="G12" s="6" t="n">
        <f aca="false">SUM($F$3:F12)</f>
        <v>-10.4</v>
      </c>
    </row>
    <row r="13" customFormat="false" ht="12.8" hidden="false" customHeight="false" outlineLevel="0" collapsed="false">
      <c r="A13" s="1" t="n">
        <v>97682383601339900</v>
      </c>
      <c r="B13" s="2" t="s">
        <v>14</v>
      </c>
      <c r="C13" s="2" t="n">
        <v>5</v>
      </c>
      <c r="D13" s="10" t="n">
        <v>3.3</v>
      </c>
      <c r="E13" s="4" t="n">
        <v>0</v>
      </c>
      <c r="F13" s="5" t="n">
        <f aca="false">E13-C13</f>
        <v>-5</v>
      </c>
      <c r="G13" s="6" t="n">
        <f aca="false">SUM($F$3:F13)</f>
        <v>-15.4</v>
      </c>
    </row>
    <row r="14" customFormat="false" ht="12.8" hidden="false" customHeight="false" outlineLevel="0" collapsed="false">
      <c r="A14" s="1" t="n">
        <v>78945912108775900</v>
      </c>
      <c r="B14" s="2" t="s">
        <v>15</v>
      </c>
      <c r="C14" s="2" t="n">
        <v>5</v>
      </c>
      <c r="D14" s="10" t="n">
        <v>1.62</v>
      </c>
      <c r="E14" s="4" t="n">
        <v>8.1</v>
      </c>
      <c r="F14" s="5" t="n">
        <f aca="false">E14-C14</f>
        <v>3.1</v>
      </c>
      <c r="G14" s="6" t="n">
        <f aca="false">SUM($F$3:F14)</f>
        <v>-12.3</v>
      </c>
    </row>
    <row r="15" customFormat="false" ht="12.8" hidden="false" customHeight="false" outlineLevel="0" collapsed="false">
      <c r="A15" s="1" t="n">
        <v>80282566999850900</v>
      </c>
      <c r="B15" s="2" t="s">
        <v>16</v>
      </c>
      <c r="C15" s="2" t="n">
        <v>20</v>
      </c>
      <c r="D15" s="10" t="n">
        <v>2.4</v>
      </c>
      <c r="E15" s="4" t="n">
        <v>0</v>
      </c>
      <c r="F15" s="5" t="n">
        <f aca="false">E15-C15</f>
        <v>-20</v>
      </c>
      <c r="G15" s="6" t="n">
        <f aca="false">SUM($F$3:F15)</f>
        <v>-32.3</v>
      </c>
    </row>
    <row r="16" customFormat="false" ht="12.8" hidden="false" customHeight="false" outlineLevel="0" collapsed="false">
      <c r="A16" s="1" t="n">
        <v>99357239604541900</v>
      </c>
      <c r="B16" s="2" t="s">
        <v>17</v>
      </c>
      <c r="C16" s="2" t="n">
        <v>20</v>
      </c>
      <c r="D16" s="10" t="n">
        <v>1.52</v>
      </c>
      <c r="E16" s="4" t="n">
        <v>30.4</v>
      </c>
      <c r="F16" s="5" t="n">
        <f aca="false">E16-C16</f>
        <v>10.4</v>
      </c>
      <c r="G16" s="6" t="n">
        <f aca="false">SUM($F$3:F16)</f>
        <v>-21.9</v>
      </c>
    </row>
    <row r="17" customFormat="false" ht="12.8" hidden="false" customHeight="false" outlineLevel="0" collapsed="false">
      <c r="A17" s="1" t="n">
        <v>45493562649534900</v>
      </c>
      <c r="B17" s="2" t="s">
        <v>18</v>
      </c>
      <c r="C17" s="2" t="n">
        <v>20</v>
      </c>
      <c r="D17" s="10" t="n">
        <v>1.9</v>
      </c>
      <c r="E17" s="4" t="n">
        <v>0</v>
      </c>
      <c r="F17" s="5" t="n">
        <f aca="false">E17-C17</f>
        <v>-20</v>
      </c>
      <c r="G17" s="6" t="n">
        <f aca="false">SUM($F$3:F17)</f>
        <v>-41.9</v>
      </c>
    </row>
    <row r="18" customFormat="false" ht="12.8" hidden="false" customHeight="false" outlineLevel="0" collapsed="false">
      <c r="A18" s="1" t="n">
        <v>67864164523941900</v>
      </c>
      <c r="B18" s="2" t="s">
        <v>19</v>
      </c>
      <c r="C18" s="2" t="n">
        <v>20</v>
      </c>
      <c r="D18" s="10" t="n">
        <v>1.95</v>
      </c>
      <c r="E18" s="4" t="n">
        <v>39</v>
      </c>
      <c r="F18" s="5" t="n">
        <f aca="false">E18-C18</f>
        <v>19</v>
      </c>
      <c r="G18" s="6" t="n">
        <f aca="false">SUM($F$3:F18)</f>
        <v>-22.9</v>
      </c>
    </row>
    <row r="19" customFormat="false" ht="12.8" hidden="false" customHeight="false" outlineLevel="0" collapsed="false">
      <c r="A19" s="1" t="n">
        <v>17040872799824900</v>
      </c>
      <c r="B19" s="2" t="s">
        <v>20</v>
      </c>
      <c r="C19" s="2" t="n">
        <v>5</v>
      </c>
      <c r="D19" s="10" t="n">
        <v>2.2</v>
      </c>
      <c r="E19" s="4" t="n">
        <v>0</v>
      </c>
      <c r="F19" s="5" t="n">
        <f aca="false">E19-C19</f>
        <v>-5</v>
      </c>
      <c r="G19" s="6" t="n">
        <f aca="false">SUM($F$3:F19)</f>
        <v>-27.9</v>
      </c>
    </row>
    <row r="20" customFormat="false" ht="12.8" hidden="false" customHeight="false" outlineLevel="0" collapsed="false">
      <c r="A20" s="1" t="n">
        <v>63174773870075900</v>
      </c>
      <c r="B20" s="2" t="s">
        <v>21</v>
      </c>
      <c r="C20" s="2" t="n">
        <v>10</v>
      </c>
      <c r="D20" s="10" t="n">
        <v>1.85</v>
      </c>
      <c r="E20" s="4" t="n">
        <v>0</v>
      </c>
      <c r="F20" s="5" t="n">
        <f aca="false">E20-C20</f>
        <v>-10</v>
      </c>
      <c r="G20" s="6" t="n">
        <f aca="false">SUM($F$3:F20)</f>
        <v>-37.9</v>
      </c>
    </row>
    <row r="22" customFormat="false" ht="12.8" hidden="false" customHeight="false" outlineLevel="0" collapsed="false">
      <c r="B22" s="7" t="n">
        <v>43680</v>
      </c>
      <c r="G22" s="8" t="n">
        <f aca="false">SUM(F23:F34)</f>
        <v>1.4</v>
      </c>
    </row>
    <row r="23" customFormat="false" ht="12.8" hidden="false" customHeight="false" outlineLevel="0" collapsed="false">
      <c r="A23" s="1" t="n">
        <v>30857863511925900</v>
      </c>
      <c r="B23" s="2" t="s">
        <v>22</v>
      </c>
      <c r="C23" s="0" t="n">
        <v>20</v>
      </c>
      <c r="D23" s="3" t="n">
        <v>1.45</v>
      </c>
      <c r="E23" s="4" t="n">
        <v>29</v>
      </c>
      <c r="F23" s="5" t="n">
        <f aca="false">E23-C23</f>
        <v>9</v>
      </c>
      <c r="G23" s="6" t="n">
        <f aca="false">SUM($F$3:F23)</f>
        <v>-28.9</v>
      </c>
    </row>
    <row r="24" customFormat="false" ht="12.8" hidden="false" customHeight="false" outlineLevel="0" collapsed="false">
      <c r="A24" s="1" t="n">
        <v>94127675305278900</v>
      </c>
      <c r="B24" s="2" t="s">
        <v>23</v>
      </c>
      <c r="C24" s="0" t="n">
        <v>5</v>
      </c>
      <c r="D24" s="3" t="n">
        <v>1.23</v>
      </c>
      <c r="E24" s="4" t="n">
        <v>6.15</v>
      </c>
      <c r="F24" s="5" t="n">
        <f aca="false">E24-C24</f>
        <v>1.15</v>
      </c>
      <c r="G24" s="6" t="n">
        <f aca="false">SUM($F$3:F24)</f>
        <v>-27.75</v>
      </c>
    </row>
    <row r="25" customFormat="false" ht="12.8" hidden="false" customHeight="false" outlineLevel="0" collapsed="false">
      <c r="A25" s="1" t="n">
        <v>84398158864928900</v>
      </c>
      <c r="B25" s="2" t="s">
        <v>24</v>
      </c>
      <c r="C25" s="0" t="n">
        <v>5</v>
      </c>
      <c r="D25" s="3" t="n">
        <v>1.55</v>
      </c>
      <c r="E25" s="4" t="n">
        <v>0</v>
      </c>
      <c r="F25" s="5" t="n">
        <f aca="false">E25-C25</f>
        <v>-5</v>
      </c>
      <c r="G25" s="6" t="n">
        <f aca="false">SUM($F$3:F25)</f>
        <v>-32.75</v>
      </c>
    </row>
    <row r="26" customFormat="false" ht="12.8" hidden="false" customHeight="false" outlineLevel="0" collapsed="false">
      <c r="A26" s="1" t="n">
        <v>63629446624790900</v>
      </c>
      <c r="B26" s="2" t="s">
        <v>25</v>
      </c>
      <c r="C26" s="0" t="n">
        <v>5</v>
      </c>
      <c r="D26" s="3" t="n">
        <v>1.85</v>
      </c>
      <c r="E26" s="4" t="n">
        <v>0</v>
      </c>
      <c r="F26" s="5" t="n">
        <f aca="false">E26-C26</f>
        <v>-5</v>
      </c>
      <c r="G26" s="6" t="n">
        <f aca="false">SUM($F$3:F26)</f>
        <v>-37.75</v>
      </c>
    </row>
    <row r="27" customFormat="false" ht="12.8" hidden="false" customHeight="false" outlineLevel="0" collapsed="false">
      <c r="A27" s="1" t="n">
        <v>28669637911546900</v>
      </c>
      <c r="B27" s="2" t="s">
        <v>26</v>
      </c>
      <c r="C27" s="0" t="n">
        <v>10</v>
      </c>
      <c r="D27" s="3" t="n">
        <v>1.6</v>
      </c>
      <c r="E27" s="4" t="n">
        <v>16</v>
      </c>
      <c r="F27" s="5" t="n">
        <f aca="false">E27-C27</f>
        <v>6</v>
      </c>
      <c r="G27" s="6" t="n">
        <f aca="false">SUM($F$3:F27)</f>
        <v>-31.75</v>
      </c>
    </row>
    <row r="28" customFormat="false" ht="12.8" hidden="false" customHeight="false" outlineLevel="0" collapsed="false">
      <c r="A28" s="1" t="n">
        <v>9517259512144900</v>
      </c>
      <c r="B28" s="2" t="s">
        <v>27</v>
      </c>
      <c r="C28" s="0" t="n">
        <v>5</v>
      </c>
      <c r="D28" s="3" t="n">
        <v>1.75</v>
      </c>
      <c r="E28" s="4" t="n">
        <v>0</v>
      </c>
      <c r="F28" s="5" t="n">
        <f aca="false">E28-C28</f>
        <v>-5</v>
      </c>
      <c r="G28" s="6" t="n">
        <f aca="false">SUM($F$3:F28)</f>
        <v>-36.75</v>
      </c>
    </row>
    <row r="29" customFormat="false" ht="12.8" hidden="false" customHeight="false" outlineLevel="0" collapsed="false">
      <c r="A29" s="1" t="n">
        <v>30422958241424900</v>
      </c>
      <c r="B29" s="2" t="s">
        <v>28</v>
      </c>
      <c r="C29" s="0" t="n">
        <v>5</v>
      </c>
      <c r="D29" s="3" t="n">
        <v>2.05</v>
      </c>
      <c r="E29" s="4" t="n">
        <v>10.25</v>
      </c>
      <c r="F29" s="5" t="n">
        <f aca="false">E29-C29</f>
        <v>5.25</v>
      </c>
      <c r="G29" s="6" t="n">
        <f aca="false">SUM($F$3:F29)</f>
        <v>-31.5</v>
      </c>
    </row>
    <row r="30" customFormat="false" ht="12.8" hidden="false" customHeight="false" outlineLevel="0" collapsed="false">
      <c r="A30" s="1" t="n">
        <v>80870423076521900</v>
      </c>
      <c r="B30" s="2" t="s">
        <v>29</v>
      </c>
      <c r="C30" s="2" t="n">
        <v>5</v>
      </c>
      <c r="D30" s="3" t="n">
        <v>1.25</v>
      </c>
      <c r="E30" s="4" t="n">
        <v>6.25</v>
      </c>
      <c r="F30" s="5" t="n">
        <f aca="false">E30-C30</f>
        <v>1.25</v>
      </c>
      <c r="G30" s="6" t="n">
        <f aca="false">SUM($F$3:F30)</f>
        <v>-30.25</v>
      </c>
    </row>
    <row r="31" customFormat="false" ht="12.8" hidden="false" customHeight="false" outlineLevel="0" collapsed="false">
      <c r="A31" s="1" t="n">
        <v>89055620213962900</v>
      </c>
      <c r="B31" s="2" t="s">
        <v>30</v>
      </c>
      <c r="C31" s="2" t="n">
        <v>10</v>
      </c>
      <c r="D31" s="3" t="n">
        <v>1.63</v>
      </c>
      <c r="E31" s="4" t="n">
        <v>0</v>
      </c>
      <c r="F31" s="5" t="n">
        <f aca="false">E31-C31</f>
        <v>-10</v>
      </c>
      <c r="G31" s="6" t="n">
        <f aca="false">SUM($F$3:F31)</f>
        <v>-40.25</v>
      </c>
    </row>
    <row r="32" customFormat="false" ht="12.8" hidden="false" customHeight="false" outlineLevel="0" collapsed="false">
      <c r="A32" s="1" t="n">
        <v>67203912729258900</v>
      </c>
      <c r="B32" s="2" t="s">
        <v>31</v>
      </c>
      <c r="C32" s="2" t="n">
        <v>5</v>
      </c>
      <c r="D32" s="3" t="n">
        <v>1.4</v>
      </c>
      <c r="E32" s="4" t="n">
        <v>7</v>
      </c>
      <c r="F32" s="5" t="n">
        <f aca="false">E32-C32</f>
        <v>2</v>
      </c>
      <c r="G32" s="6" t="n">
        <f aca="false">SUM($F$3:F32)</f>
        <v>-38.25</v>
      </c>
    </row>
    <row r="33" customFormat="false" ht="12.8" hidden="false" customHeight="false" outlineLevel="0" collapsed="false">
      <c r="A33" s="1" t="n">
        <v>76656033323483900</v>
      </c>
      <c r="B33" s="2" t="s">
        <v>32</v>
      </c>
      <c r="C33" s="2" t="n">
        <v>5</v>
      </c>
      <c r="D33" s="3" t="n">
        <v>2.3</v>
      </c>
      <c r="E33" s="4" t="n">
        <v>0</v>
      </c>
      <c r="F33" s="5" t="n">
        <f aca="false">E33-C33</f>
        <v>-5</v>
      </c>
      <c r="G33" s="6" t="n">
        <f aca="false">SUM($F$3:F33)</f>
        <v>-43.25</v>
      </c>
    </row>
    <row r="34" customFormat="false" ht="12.8" hidden="false" customHeight="false" outlineLevel="0" collapsed="false">
      <c r="A34" s="1" t="n">
        <v>24804084144036900</v>
      </c>
      <c r="B34" s="2" t="s">
        <v>33</v>
      </c>
      <c r="C34" s="2" t="n">
        <v>5</v>
      </c>
      <c r="D34" s="3" t="n">
        <v>2.35</v>
      </c>
      <c r="E34" s="4" t="n">
        <v>11.75</v>
      </c>
      <c r="F34" s="5" t="n">
        <f aca="false">E34-C34</f>
        <v>6.75</v>
      </c>
      <c r="G34" s="6" t="n">
        <f aca="false">SUM($F$3:F34)</f>
        <v>-36.5</v>
      </c>
    </row>
    <row r="35" customFormat="false" ht="12.8" hidden="false" customHeight="false" outlineLevel="0" collapsed="false">
      <c r="C35" s="9"/>
      <c r="E35" s="11"/>
    </row>
    <row r="36" customFormat="false" ht="12.8" hidden="false" customHeight="false" outlineLevel="0" collapsed="false">
      <c r="B36" s="7" t="n">
        <v>43687</v>
      </c>
      <c r="C36" s="9"/>
      <c r="E36" s="11"/>
      <c r="G36" s="8" t="n">
        <f aca="false">SUM(F37:F49)</f>
        <v>-8.8</v>
      </c>
    </row>
    <row r="37" customFormat="false" ht="12.8" hidden="false" customHeight="false" outlineLevel="0" collapsed="false">
      <c r="A37" s="1" t="n">
        <v>65889304090911900</v>
      </c>
      <c r="B37" s="2" t="s">
        <v>34</v>
      </c>
      <c r="C37" s="2" t="n">
        <v>20</v>
      </c>
      <c r="D37" s="3" t="n">
        <v>2.1</v>
      </c>
      <c r="E37" s="4" t="n">
        <v>0</v>
      </c>
      <c r="F37" s="5" t="n">
        <f aca="false">E37-C37</f>
        <v>-20</v>
      </c>
      <c r="G37" s="6" t="n">
        <f aca="false">SUM($F$3:F37)</f>
        <v>-56.5</v>
      </c>
    </row>
    <row r="38" customFormat="false" ht="12.8" hidden="false" customHeight="false" outlineLevel="0" collapsed="false">
      <c r="A38" s="1" t="n">
        <v>52508172765718900</v>
      </c>
      <c r="B38" s="2" t="s">
        <v>35</v>
      </c>
      <c r="C38" s="2" t="n">
        <v>20</v>
      </c>
      <c r="D38" s="3" t="n">
        <v>1.72</v>
      </c>
      <c r="E38" s="4" t="n">
        <v>0</v>
      </c>
      <c r="F38" s="5" t="n">
        <f aca="false">E38-C38</f>
        <v>-20</v>
      </c>
      <c r="G38" s="6" t="n">
        <f aca="false">SUM($F$3:F38)</f>
        <v>-76.5</v>
      </c>
    </row>
    <row r="39" customFormat="false" ht="12.8" hidden="false" customHeight="false" outlineLevel="0" collapsed="false">
      <c r="A39" s="1" t="n">
        <v>84366046893677900</v>
      </c>
      <c r="B39" s="2" t="s">
        <v>36</v>
      </c>
      <c r="C39" s="2" t="n">
        <v>5</v>
      </c>
      <c r="D39" s="3" t="n">
        <v>1.36</v>
      </c>
      <c r="E39" s="4" t="n">
        <v>6.8</v>
      </c>
      <c r="F39" s="5" t="n">
        <f aca="false">E39-C39</f>
        <v>1.8</v>
      </c>
      <c r="G39" s="6" t="n">
        <f aca="false">SUM($F$3:F39)</f>
        <v>-74.7</v>
      </c>
    </row>
    <row r="40" customFormat="false" ht="12.8" hidden="false" customHeight="false" outlineLevel="0" collapsed="false">
      <c r="A40" s="1" t="n">
        <v>35526163707814900</v>
      </c>
      <c r="B40" s="2" t="s">
        <v>37</v>
      </c>
      <c r="C40" s="2" t="n">
        <v>20</v>
      </c>
      <c r="D40" s="3" t="n">
        <v>1.75</v>
      </c>
      <c r="E40" s="4" t="n">
        <v>0</v>
      </c>
      <c r="F40" s="5" t="n">
        <f aca="false">E40-C40</f>
        <v>-20</v>
      </c>
      <c r="G40" s="6" t="n">
        <f aca="false">SUM($F$3:F40)</f>
        <v>-94.7</v>
      </c>
    </row>
    <row r="41" customFormat="false" ht="12.8" hidden="false" customHeight="false" outlineLevel="0" collapsed="false">
      <c r="A41" s="1" t="n">
        <v>35938846893677900</v>
      </c>
      <c r="B41" s="2" t="s">
        <v>38</v>
      </c>
      <c r="C41" s="2" t="n">
        <v>20</v>
      </c>
      <c r="D41" s="3" t="n">
        <v>1.85</v>
      </c>
      <c r="E41" s="4" t="n">
        <v>37</v>
      </c>
      <c r="F41" s="5" t="n">
        <f aca="false">E41-C41</f>
        <v>17</v>
      </c>
      <c r="G41" s="6" t="n">
        <f aca="false">SUM($F$3:F41)</f>
        <v>-77.7</v>
      </c>
    </row>
    <row r="42" customFormat="false" ht="12.8" hidden="false" customHeight="false" outlineLevel="0" collapsed="false">
      <c r="A42" s="1" t="n">
        <v>16352501145436900</v>
      </c>
      <c r="B42" s="2" t="s">
        <v>39</v>
      </c>
      <c r="C42" s="2" t="n">
        <v>15</v>
      </c>
      <c r="D42" s="3" t="n">
        <v>2.25</v>
      </c>
      <c r="E42" s="4" t="n">
        <v>33.75</v>
      </c>
      <c r="F42" s="5" t="n">
        <f aca="false">E42-C42</f>
        <v>18.75</v>
      </c>
      <c r="G42" s="6" t="n">
        <f aca="false">SUM($F$3:F42)</f>
        <v>-58.95</v>
      </c>
    </row>
    <row r="43" customFormat="false" ht="12.8" hidden="false" customHeight="false" outlineLevel="0" collapsed="false">
      <c r="A43" s="1" t="n">
        <v>46559085615851900</v>
      </c>
      <c r="B43" s="2" t="s">
        <v>40</v>
      </c>
      <c r="C43" s="2" t="n">
        <v>5</v>
      </c>
      <c r="D43" s="3" t="n">
        <v>1.2</v>
      </c>
      <c r="E43" s="4" t="n">
        <v>6</v>
      </c>
      <c r="F43" s="5" t="n">
        <f aca="false">E43-C43</f>
        <v>1</v>
      </c>
      <c r="G43" s="6" t="n">
        <f aca="false">SUM($F$3:F43)</f>
        <v>-57.95</v>
      </c>
    </row>
    <row r="44" customFormat="false" ht="12.8" hidden="false" customHeight="false" outlineLevel="0" collapsed="false">
      <c r="A44" s="1" t="n">
        <v>73203549986516900</v>
      </c>
      <c r="B44" s="2" t="s">
        <v>41</v>
      </c>
      <c r="C44" s="2" t="n">
        <v>20</v>
      </c>
      <c r="D44" s="3" t="n">
        <v>2.1</v>
      </c>
      <c r="E44" s="4" t="n">
        <v>0</v>
      </c>
      <c r="F44" s="5" t="n">
        <f aca="false">E44-C44</f>
        <v>-20</v>
      </c>
      <c r="G44" s="6" t="n">
        <f aca="false">SUM($F$3:F44)</f>
        <v>-77.95</v>
      </c>
    </row>
    <row r="45" customFormat="false" ht="12.8" hidden="false" customHeight="false" outlineLevel="0" collapsed="false">
      <c r="A45" s="1" t="n">
        <v>5857095218694900</v>
      </c>
      <c r="B45" s="2" t="s">
        <v>42</v>
      </c>
      <c r="C45" s="2" t="n">
        <v>5</v>
      </c>
      <c r="D45" s="3" t="n">
        <v>1.4</v>
      </c>
      <c r="E45" s="4" t="n">
        <v>7</v>
      </c>
      <c r="F45" s="5" t="n">
        <f aca="false">E45-C45</f>
        <v>2</v>
      </c>
      <c r="G45" s="6" t="n">
        <f aca="false">SUM($F$3:F45)</f>
        <v>-75.95</v>
      </c>
    </row>
    <row r="46" customFormat="false" ht="12.8" hidden="false" customHeight="false" outlineLevel="0" collapsed="false">
      <c r="A46" s="1" t="n">
        <v>39128188147449900</v>
      </c>
      <c r="B46" s="2" t="s">
        <v>43</v>
      </c>
      <c r="C46" s="2" t="n">
        <v>15</v>
      </c>
      <c r="D46" s="3" t="n">
        <v>1.65</v>
      </c>
      <c r="E46" s="4" t="n">
        <v>24.75</v>
      </c>
      <c r="F46" s="5" t="n">
        <f aca="false">E46-C46</f>
        <v>9.75</v>
      </c>
      <c r="G46" s="6" t="n">
        <f aca="false">SUM($F$3:F46)</f>
        <v>-66.2</v>
      </c>
    </row>
    <row r="47" customFormat="false" ht="12.8" hidden="false" customHeight="false" outlineLevel="0" collapsed="false">
      <c r="A47" s="1" t="n">
        <v>59514238988541900</v>
      </c>
      <c r="B47" s="2" t="s">
        <v>44</v>
      </c>
      <c r="C47" s="2" t="n">
        <v>20</v>
      </c>
      <c r="D47" s="3" t="n">
        <v>1.8</v>
      </c>
      <c r="E47" s="4" t="n">
        <v>36</v>
      </c>
      <c r="F47" s="5" t="n">
        <f aca="false">E47-C47</f>
        <v>16</v>
      </c>
      <c r="G47" s="6" t="n">
        <f aca="false">SUM($F$3:F47)</f>
        <v>-50.2</v>
      </c>
    </row>
    <row r="48" customFormat="false" ht="12.8" hidden="false" customHeight="false" outlineLevel="0" collapsed="false">
      <c r="A48" s="1" t="n">
        <v>69234631286340900</v>
      </c>
      <c r="B48" s="2" t="s">
        <v>45</v>
      </c>
      <c r="C48" s="2" t="n">
        <v>10</v>
      </c>
      <c r="D48" s="3" t="n">
        <v>1.45</v>
      </c>
      <c r="E48" s="4" t="n">
        <v>14.5</v>
      </c>
      <c r="F48" s="5" t="n">
        <f aca="false">E48-C48</f>
        <v>4.5</v>
      </c>
      <c r="G48" s="6" t="n">
        <f aca="false">SUM($F$3:F48)</f>
        <v>-45.7</v>
      </c>
    </row>
    <row r="49" customFormat="false" ht="12.8" hidden="false" customHeight="false" outlineLevel="0" collapsed="false">
      <c r="A49" s="1" t="n">
        <v>16198037996589900</v>
      </c>
      <c r="B49" s="2" t="s">
        <v>46</v>
      </c>
      <c r="C49" s="2" t="n">
        <v>5</v>
      </c>
      <c r="D49" s="3" t="n">
        <v>1.08</v>
      </c>
      <c r="E49" s="4" t="n">
        <v>5.4</v>
      </c>
      <c r="F49" s="5" t="n">
        <f aca="false">E49-C49</f>
        <v>0.4</v>
      </c>
      <c r="G49" s="6" t="n">
        <f aca="false">SUM($F$3:F49)</f>
        <v>-45.3</v>
      </c>
    </row>
    <row r="50" customFormat="false" ht="12.8" hidden="false" customHeight="false" outlineLevel="0" collapsed="false">
      <c r="C50" s="9"/>
      <c r="E50" s="11"/>
    </row>
    <row r="51" customFormat="false" ht="12.8" hidden="false" customHeight="false" outlineLevel="0" collapsed="false">
      <c r="B51" s="12" t="n">
        <v>43694</v>
      </c>
      <c r="C51" s="9"/>
      <c r="E51" s="11"/>
      <c r="G51" s="8" t="n">
        <f aca="false">SUM(F52:F61)</f>
        <v>-7.58</v>
      </c>
    </row>
    <row r="52" customFormat="false" ht="12.8" hidden="false" customHeight="false" outlineLevel="0" collapsed="false">
      <c r="A52" s="1" t="n">
        <v>8446987696162900</v>
      </c>
      <c r="B52" s="2" t="s">
        <v>47</v>
      </c>
      <c r="C52" s="2" t="n">
        <v>10</v>
      </c>
      <c r="D52" s="3" t="n">
        <v>1.73</v>
      </c>
      <c r="E52" s="4" t="n">
        <v>0</v>
      </c>
      <c r="F52" s="5" t="n">
        <f aca="false">E52-C52</f>
        <v>-10</v>
      </c>
      <c r="G52" s="6" t="n">
        <f aca="false">SUM($F$3:F52)</f>
        <v>-55.3</v>
      </c>
    </row>
    <row r="53" customFormat="false" ht="12.8" hidden="false" customHeight="false" outlineLevel="0" collapsed="false">
      <c r="A53" s="1" t="n">
        <v>63307964420885900</v>
      </c>
      <c r="B53" s="2" t="s">
        <v>48</v>
      </c>
      <c r="C53" s="2" t="n">
        <v>8</v>
      </c>
      <c r="D53" s="3" t="n">
        <v>1.8</v>
      </c>
      <c r="E53" s="4" t="n">
        <v>14.4</v>
      </c>
      <c r="F53" s="5" t="n">
        <f aca="false">E53-C53</f>
        <v>6.4</v>
      </c>
      <c r="G53" s="6" t="n">
        <f aca="false">SUM($F$3:F53)</f>
        <v>-48.9</v>
      </c>
    </row>
    <row r="54" customFormat="false" ht="12.8" hidden="false" customHeight="false" outlineLevel="0" collapsed="false">
      <c r="A54" s="1" t="n">
        <v>25479341648918900</v>
      </c>
      <c r="B54" s="2" t="s">
        <v>49</v>
      </c>
      <c r="C54" s="2" t="n">
        <v>6</v>
      </c>
      <c r="D54" s="3" t="n">
        <v>1.54</v>
      </c>
      <c r="E54" s="4" t="n">
        <v>9.24</v>
      </c>
      <c r="F54" s="5" t="n">
        <f aca="false">E54-C54</f>
        <v>3.24</v>
      </c>
      <c r="G54" s="6" t="n">
        <f aca="false">SUM($F$3:F54)</f>
        <v>-45.66</v>
      </c>
    </row>
    <row r="55" customFormat="false" ht="12.8" hidden="false" customHeight="false" outlineLevel="0" collapsed="false">
      <c r="A55" s="1" t="n">
        <v>1075743177088900</v>
      </c>
      <c r="B55" s="2" t="s">
        <v>50</v>
      </c>
      <c r="C55" s="2" t="n">
        <v>6</v>
      </c>
      <c r="D55" s="3" t="n">
        <v>1.36</v>
      </c>
      <c r="E55" s="4" t="n">
        <v>8.16</v>
      </c>
      <c r="F55" s="5" t="n">
        <f aca="false">E55-C55</f>
        <v>2.16</v>
      </c>
      <c r="G55" s="6" t="n">
        <f aca="false">SUM($F$3:F55)</f>
        <v>-43.5</v>
      </c>
    </row>
    <row r="56" customFormat="false" ht="12.8" hidden="false" customHeight="false" outlineLevel="0" collapsed="false">
      <c r="A56" s="1" t="n">
        <v>87265259550866900</v>
      </c>
      <c r="B56" s="2" t="s">
        <v>51</v>
      </c>
      <c r="C56" s="2" t="n">
        <v>6</v>
      </c>
      <c r="D56" s="3" t="n">
        <v>1.62</v>
      </c>
      <c r="E56" s="4" t="n">
        <v>9.72</v>
      </c>
      <c r="F56" s="5" t="n">
        <f aca="false">E56-C56</f>
        <v>3.72</v>
      </c>
      <c r="G56" s="6" t="n">
        <f aca="false">SUM($F$3:F56)</f>
        <v>-39.78</v>
      </c>
    </row>
    <row r="57" customFormat="false" ht="12.8" hidden="false" customHeight="false" outlineLevel="0" collapsed="false">
      <c r="A57" s="1" t="n">
        <v>97854901314670900</v>
      </c>
      <c r="B57" s="2" t="s">
        <v>52</v>
      </c>
      <c r="C57" s="2" t="n">
        <v>8</v>
      </c>
      <c r="D57" s="3" t="n">
        <v>1.66</v>
      </c>
      <c r="E57" s="4" t="n">
        <v>0</v>
      </c>
      <c r="F57" s="5" t="n">
        <f aca="false">E57-C57</f>
        <v>-8</v>
      </c>
      <c r="G57" s="6" t="n">
        <f aca="false">SUM($F$3:F57)</f>
        <v>-47.78</v>
      </c>
    </row>
    <row r="58" customFormat="false" ht="12.8" hidden="false" customHeight="false" outlineLevel="0" collapsed="false">
      <c r="A58" s="1" t="n">
        <v>29626289462687900</v>
      </c>
      <c r="B58" s="2" t="s">
        <v>53</v>
      </c>
      <c r="C58" s="2" t="n">
        <v>6</v>
      </c>
      <c r="D58" s="3" t="n">
        <v>2.6</v>
      </c>
      <c r="E58" s="4" t="n">
        <v>0</v>
      </c>
      <c r="F58" s="5" t="n">
        <f aca="false">E58-C58</f>
        <v>-6</v>
      </c>
      <c r="G58" s="6" t="n">
        <f aca="false">SUM($F$3:F58)</f>
        <v>-53.78</v>
      </c>
    </row>
    <row r="59" customFormat="false" ht="12.8" hidden="false" customHeight="false" outlineLevel="0" collapsed="false">
      <c r="A59" s="1" t="n">
        <v>36496307389008900</v>
      </c>
      <c r="B59" s="2" t="s">
        <v>54</v>
      </c>
      <c r="C59" s="2" t="n">
        <v>6</v>
      </c>
      <c r="D59" s="3" t="n">
        <v>1.12</v>
      </c>
      <c r="E59" s="4" t="n">
        <v>0</v>
      </c>
      <c r="F59" s="5" t="n">
        <f aca="false">E59-C59</f>
        <v>-6</v>
      </c>
      <c r="G59" s="6" t="n">
        <f aca="false">SUM($F$3:F59)</f>
        <v>-59.78</v>
      </c>
    </row>
    <row r="60" customFormat="false" ht="12.8" hidden="false" customHeight="false" outlineLevel="0" collapsed="false">
      <c r="A60" s="1" t="n">
        <v>38658500984545900</v>
      </c>
      <c r="B60" s="2" t="s">
        <v>55</v>
      </c>
      <c r="C60" s="2" t="n">
        <v>4</v>
      </c>
      <c r="D60" s="3" t="n">
        <v>2.2</v>
      </c>
      <c r="E60" s="4" t="n">
        <v>8.8</v>
      </c>
      <c r="F60" s="5" t="n">
        <f aca="false">E60-C60</f>
        <v>4.8</v>
      </c>
      <c r="G60" s="6" t="n">
        <f aca="false">SUM($F$3:F60)</f>
        <v>-54.98</v>
      </c>
    </row>
    <row r="61" customFormat="false" ht="12.8" hidden="false" customHeight="false" outlineLevel="0" collapsed="false">
      <c r="A61" s="1" t="n">
        <v>7966282765567900</v>
      </c>
      <c r="B61" s="2" t="s">
        <v>56</v>
      </c>
      <c r="C61" s="2" t="n">
        <v>6</v>
      </c>
      <c r="D61" s="3" t="n">
        <v>1.35</v>
      </c>
      <c r="E61" s="4" t="n">
        <v>8.1</v>
      </c>
      <c r="F61" s="5" t="n">
        <f aca="false">E61-C61</f>
        <v>2.1</v>
      </c>
      <c r="G61" s="6" t="n">
        <f aca="false">SUM($F$3:F61)</f>
        <v>-52.88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2019-08-05T08:46:38Z</dcterms:created>
  <dc:creator/>
  <dc:description/>
  <dc:language>en-AU</dc:language>
  <cp:lastModifiedBy/>
  <dcterms:modified xsi:type="dcterms:W3CDTF">2019-08-22T13:11:54Z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