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540" yWindow="1545" windowWidth="19200" windowHeight="11640" firstSheet="1" activeTab="2"/>
  </bookViews>
  <sheets>
    <sheet name="S106-INFOCAN_Msg_List" sheetId="7" r:id="rId1"/>
    <sheet name="dbc更新后代码合并" sheetId="4" r:id="rId2"/>
    <sheet name="S106-IVI-CAN-LIST-1.6.5" sheetId="3" r:id="rId3"/>
    <sheet name="Sheet1" sheetId="9" r:id="rId4"/>
    <sheet name="Sheet2" sheetId="11" r:id="rId5"/>
  </sheets>
  <externalReferences>
    <externalReference r:id="rId6"/>
  </externalReferences>
  <definedNames>
    <definedName name="_1._Zeile">#REF!</definedName>
    <definedName name="_2._Zeile">#REF!</definedName>
    <definedName name="_3._Zeile">#REF!</definedName>
    <definedName name="_xlnm._FilterDatabase" localSheetId="0" hidden="1">'S106-INFOCAN_Msg_List'!$A$1:$AK$135</definedName>
    <definedName name="_xlnm._FilterDatabase" localSheetId="2" hidden="1">'S106-IVI-CAN-LIST-1.6.5'!$A$1:$Q$136</definedName>
    <definedName name="AnzahlBlattZeilen">#REF!</definedName>
    <definedName name="Fußzeile_links">#REF!</definedName>
    <definedName name="Fußzeile_mitte">#REF!</definedName>
    <definedName name="IC">#REF!</definedName>
    <definedName name="KMAnsicht">#REF!</definedName>
    <definedName name="KMWorksheetName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_Ausgabe">#REF!</definedName>
    <definedName name="m_Ausgabe_Config">#REF!</definedName>
    <definedName name="m_Ausgabe_ZTs">#REF!</definedName>
    <definedName name="no">#REF!</definedName>
    <definedName name="SeitenUmbruch">#REF!</definedName>
    <definedName name="SGSpaltenAnfang">#REF!</definedName>
    <definedName name="SGSpaltenEnde">#REF!</definedName>
    <definedName name="Test">[1]m_Ausgabe!$A$1:$AN$648</definedName>
    <definedName name="yes">#REF!</definedName>
    <definedName name="Zoomfaktor">#REF!</definedName>
  </definedNames>
  <calcPr calcId="125725"/>
</workbook>
</file>

<file path=xl/calcChain.xml><?xml version="1.0" encoding="utf-8"?>
<calcChain xmlns="http://schemas.openxmlformats.org/spreadsheetml/2006/main">
  <c r="B2" i="9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1"/>
  <c r="R3" i="7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2"/>
  <c r="R136" s="1"/>
</calcChain>
</file>

<file path=xl/sharedStrings.xml><?xml version="1.0" encoding="utf-8"?>
<sst xmlns="http://schemas.openxmlformats.org/spreadsheetml/2006/main" count="2755" uniqueCount="339">
  <si>
    <r>
      <rPr>
        <b/>
        <sz val="12"/>
        <color theme="1"/>
        <rFont val="宋体"/>
        <family val="3"/>
        <charset val="134"/>
      </rPr>
      <t>解除保护：</t>
    </r>
    <r>
      <rPr>
        <b/>
        <sz val="12"/>
        <color theme="1"/>
        <rFont val="Arial"/>
        <family val="2"/>
      </rPr>
      <t>180599</t>
    </r>
    <phoneticPr fontId="1" type="noConversion"/>
  </si>
  <si>
    <t>添加类型</t>
    <phoneticPr fontId="1" type="noConversion"/>
  </si>
  <si>
    <t>S106_IC</t>
    <phoneticPr fontId="1" type="noConversion"/>
  </si>
  <si>
    <t>S106_IVI</t>
    <phoneticPr fontId="1" type="noConversion"/>
  </si>
  <si>
    <t>N591</t>
    <phoneticPr fontId="1" type="noConversion"/>
  </si>
  <si>
    <t>注释</t>
    <phoneticPr fontId="1" type="noConversion"/>
  </si>
  <si>
    <t>合并流程</t>
    <phoneticPr fontId="1" type="noConversion"/>
  </si>
  <si>
    <t>IOC</t>
    <phoneticPr fontId="1" type="noConversion"/>
  </si>
  <si>
    <t>SOC</t>
    <phoneticPr fontId="1" type="noConversion"/>
  </si>
  <si>
    <r>
      <rPr>
        <b/>
        <sz val="12"/>
        <color theme="1"/>
        <rFont val="宋体"/>
        <family val="3"/>
        <charset val="134"/>
      </rPr>
      <t>一、添加信号</t>
    </r>
    <r>
      <rPr>
        <b/>
        <sz val="12"/>
        <color theme="1"/>
        <rFont val="Arial"/>
        <family val="2"/>
      </rPr>
      <t>single</t>
    </r>
    <r>
      <rPr>
        <b/>
        <sz val="12"/>
        <color theme="1"/>
        <rFont val="宋体"/>
        <family val="3"/>
        <charset val="134"/>
      </rPr>
      <t xml:space="preserve">
</t>
    </r>
    <r>
      <rPr>
        <sz val="12"/>
        <color theme="1"/>
        <rFont val="Arial"/>
        <family val="2"/>
      </rPr>
      <t>1</t>
    </r>
    <r>
      <rPr>
        <sz val="12"/>
        <color theme="1"/>
        <rFont val="宋体"/>
        <family val="3"/>
        <charset val="134"/>
      </rPr>
      <t>、在</t>
    </r>
    <r>
      <rPr>
        <sz val="12"/>
        <color theme="1"/>
        <rFont val="Arial"/>
        <family val="2"/>
      </rPr>
      <t>DBC</t>
    </r>
    <r>
      <rPr>
        <sz val="12"/>
        <color theme="1"/>
        <rFont val="宋体"/>
        <family val="3"/>
        <charset val="134"/>
      </rPr>
      <t>文件中增加相应的信号，并通过工具生成代码（如右侧文件）。</t>
    </r>
    <r>
      <rPr>
        <b/>
        <sz val="12"/>
        <color theme="1"/>
        <rFont val="宋体"/>
        <family val="3"/>
        <charset val="134"/>
      </rPr>
      <t xml:space="preserve">
</t>
    </r>
    <r>
      <rPr>
        <sz val="12"/>
        <color theme="1"/>
        <rFont val="Arial"/>
        <family val="2"/>
      </rPr>
      <t>2</t>
    </r>
    <r>
      <rPr>
        <sz val="12"/>
        <color theme="1"/>
        <rFont val="宋体"/>
        <family val="3"/>
        <charset val="134"/>
      </rPr>
      <t>、替换目标工程内的：</t>
    </r>
    <r>
      <rPr>
        <sz val="12"/>
        <color theme="1"/>
        <rFont val="Arial"/>
        <family val="2"/>
      </rPr>
      <t>Com_if.c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Arial"/>
        <family val="2"/>
      </rPr>
      <t>Com_if.h</t>
    </r>
    <r>
      <rPr>
        <sz val="12"/>
        <color theme="1"/>
        <rFont val="宋体"/>
        <family val="3"/>
        <charset val="134"/>
      </rPr>
      <t xml:space="preserve">。
</t>
    </r>
    <r>
      <rPr>
        <sz val="12"/>
        <color theme="1"/>
        <rFont val="Arial"/>
        <family val="2"/>
      </rPr>
      <t xml:space="preserve">    </t>
    </r>
    <r>
      <rPr>
        <sz val="12"/>
        <color rgb="FFFF000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注释：此文件提供给</t>
    </r>
    <r>
      <rPr>
        <sz val="10"/>
        <color theme="1"/>
        <rFont val="Arial"/>
        <family val="2"/>
      </rPr>
      <t>APP</t>
    </r>
    <r>
      <rPr>
        <sz val="10"/>
        <color theme="1"/>
        <rFont val="宋体"/>
        <family val="3"/>
        <charset val="134"/>
      </rPr>
      <t>层，提取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设置信号值。</t>
    </r>
    <r>
      <rPr>
        <sz val="10"/>
        <color theme="1"/>
        <rFont val="Arial"/>
        <family val="2"/>
      </rPr>
      <t xml:space="preserve">Com_RxSig_ss( *value )
</t>
    </r>
    <r>
      <rPr>
        <sz val="12"/>
        <color theme="1"/>
        <rFont val="Arial"/>
        <family val="2"/>
      </rPr>
      <t>3</t>
    </r>
    <r>
      <rPr>
        <sz val="12"/>
        <color theme="1"/>
        <rFont val="宋体"/>
        <family val="3"/>
        <charset val="134"/>
      </rPr>
      <t>、替换目标工程内的：</t>
    </r>
    <r>
      <rPr>
        <sz val="12"/>
        <color theme="1"/>
        <rFont val="Arial"/>
        <family val="2"/>
      </rPr>
      <t>Com_cfg.h</t>
    </r>
    <r>
      <rPr>
        <sz val="12"/>
        <color theme="1"/>
        <rFont val="宋体"/>
        <family val="3"/>
        <charset val="134"/>
      </rPr>
      <t xml:space="preserve">。
</t>
    </r>
    <r>
      <rPr>
        <sz val="12"/>
        <color theme="1"/>
        <rFont val="Arial"/>
        <family val="2"/>
      </rPr>
      <t xml:space="preserve">      </t>
    </r>
    <r>
      <rPr>
        <sz val="10"/>
        <color theme="1"/>
        <rFont val="宋体"/>
        <family val="3"/>
        <charset val="134"/>
      </rPr>
      <t>注释：此文件提供给</t>
    </r>
    <r>
      <rPr>
        <sz val="10"/>
        <color theme="1"/>
        <rFont val="Arial"/>
        <family val="2"/>
      </rPr>
      <t>APP</t>
    </r>
    <r>
      <rPr>
        <sz val="10"/>
        <color theme="1"/>
        <rFont val="宋体"/>
        <family val="3"/>
        <charset val="134"/>
      </rPr>
      <t>层，报文（</t>
    </r>
    <r>
      <rPr>
        <sz val="10"/>
        <color theme="1"/>
        <rFont val="Arial"/>
        <family val="2"/>
      </rPr>
      <t>msg</t>
    </r>
    <r>
      <rPr>
        <sz val="10"/>
        <color theme="1"/>
        <rFont val="宋体"/>
        <family val="3"/>
        <charset val="134"/>
      </rPr>
      <t>）和信号（</t>
    </r>
    <r>
      <rPr>
        <sz val="10"/>
        <color theme="1"/>
        <rFont val="Arial"/>
        <family val="2"/>
      </rPr>
      <t>sig</t>
    </r>
    <r>
      <rPr>
        <sz val="10"/>
        <color theme="1"/>
        <rFont val="宋体"/>
        <family val="3"/>
        <charset val="134"/>
      </rPr>
      <t>）的枚举。</t>
    </r>
    <r>
      <rPr>
        <sz val="12"/>
        <color rgb="FFFF0000"/>
        <rFont val="宋体"/>
        <family val="3"/>
        <charset val="134"/>
      </rPr>
      <t xml:space="preserve">
</t>
    </r>
    <r>
      <rPr>
        <sz val="12"/>
        <color rgb="FFFF0000"/>
        <rFont val="Arial"/>
        <family val="2"/>
      </rPr>
      <t xml:space="preserve">      </t>
    </r>
    <r>
      <rPr>
        <sz val="10"/>
        <color rgb="FFFF0000"/>
        <rFont val="宋体"/>
        <family val="3"/>
        <charset val="134"/>
      </rPr>
      <t>注意：</t>
    </r>
    <r>
      <rPr>
        <sz val="10"/>
        <color rgb="FFFF0000"/>
        <rFont val="Arial"/>
        <family val="2"/>
      </rPr>
      <t>COM_RX_TEMP_BUFFER_SIZE</t>
    </r>
    <r>
      <rPr>
        <sz val="10"/>
        <color rgb="FFFF0000"/>
        <rFont val="宋体"/>
        <family val="3"/>
        <charset val="134"/>
      </rPr>
      <t>的值从</t>
    </r>
    <r>
      <rPr>
        <sz val="10"/>
        <color rgb="FFFF0000"/>
        <rFont val="Arial"/>
        <family val="2"/>
      </rPr>
      <t>8</t>
    </r>
    <r>
      <rPr>
        <sz val="10"/>
        <color rgb="FFFF0000"/>
        <rFont val="宋体"/>
        <family val="3"/>
        <charset val="134"/>
      </rPr>
      <t>改成</t>
    </r>
    <r>
      <rPr>
        <sz val="10"/>
        <color rgb="FFFF0000"/>
        <rFont val="Arial"/>
        <family val="2"/>
      </rPr>
      <t>64</t>
    </r>
    <r>
      <rPr>
        <sz val="10"/>
        <color rgb="FFFF0000"/>
        <rFont val="宋体"/>
        <family val="3"/>
        <charset val="134"/>
      </rPr>
      <t xml:space="preserve">。
</t>
    </r>
    <r>
      <rPr>
        <sz val="12"/>
        <color theme="1"/>
        <rFont val="Arial"/>
        <family val="2"/>
      </rPr>
      <t>4</t>
    </r>
    <r>
      <rPr>
        <sz val="12"/>
        <color theme="1"/>
        <rFont val="宋体"/>
        <family val="3"/>
        <charset val="134"/>
      </rPr>
      <t>、合并目标工程内的：</t>
    </r>
    <r>
      <rPr>
        <sz val="12"/>
        <color theme="1"/>
        <rFont val="Arial"/>
        <family val="2"/>
      </rPr>
      <t>Com_cfg.c</t>
    </r>
    <r>
      <rPr>
        <sz val="12"/>
        <color theme="1"/>
        <rFont val="宋体"/>
        <family val="3"/>
        <charset val="134"/>
      </rPr>
      <t>。</t>
    </r>
    <r>
      <rPr>
        <sz val="10"/>
        <color rgb="FFFF0000"/>
        <rFont val="宋体"/>
        <family val="3"/>
        <charset val="134"/>
      </rPr>
      <t xml:space="preserve">
</t>
    </r>
    <r>
      <rPr>
        <sz val="10"/>
        <color rgb="FFFF0000"/>
        <rFont val="Arial"/>
        <family val="2"/>
      </rPr>
      <t xml:space="preserve">     </t>
    </r>
    <r>
      <rPr>
        <sz val="10"/>
        <color rgb="FFFF0000"/>
        <rFont val="宋体"/>
        <family val="3"/>
        <charset val="134"/>
      </rPr>
      <t>注意：</t>
    </r>
    <r>
      <rPr>
        <sz val="10"/>
        <color rgb="FFFF0000"/>
        <rFont val="Arial"/>
        <family val="2"/>
      </rPr>
      <t>Com_IpduBuf_0X</t>
    </r>
    <r>
      <rPr>
        <sz val="10"/>
        <color rgb="FFFF0000"/>
        <rFont val="宋体"/>
        <family val="3"/>
        <charset val="134"/>
      </rPr>
      <t xml:space="preserve">的初始值要保留。
</t>
    </r>
    <r>
      <rPr>
        <sz val="12"/>
        <color theme="1"/>
        <rFont val="Arial"/>
        <family val="2"/>
      </rPr>
      <t>5</t>
    </r>
    <r>
      <rPr>
        <sz val="12"/>
        <color theme="1"/>
        <rFont val="宋体"/>
        <family val="3"/>
        <charset val="134"/>
      </rPr>
      <t>、合并目标工程内地：</t>
    </r>
    <r>
      <rPr>
        <sz val="12"/>
        <color theme="1"/>
        <rFont val="Arial"/>
        <family val="2"/>
      </rPr>
      <t>CanApp_cbk.c</t>
    </r>
    <r>
      <rPr>
        <sz val="10"/>
        <color rgb="FFFF0000"/>
        <rFont val="Arial"/>
        <family val="2"/>
      </rPr>
      <t xml:space="preserve">
     </t>
    </r>
    <r>
      <rPr>
        <sz val="10"/>
        <color rgb="FFFF0000"/>
        <rFont val="宋体"/>
        <family val="3"/>
        <charset val="134"/>
      </rPr>
      <t>注意：只针对有发送信号添加，将</t>
    </r>
    <r>
      <rPr>
        <sz val="10"/>
        <color rgb="FFFF0000"/>
        <rFont val="Arial"/>
        <family val="2"/>
      </rPr>
      <t>CanApp_TxSig_xx</t>
    </r>
    <r>
      <rPr>
        <sz val="10"/>
        <color rgb="FFFF0000"/>
        <rFont val="宋体"/>
        <family val="3"/>
        <charset val="134"/>
      </rPr>
      <t xml:space="preserve">合并。
</t>
    </r>
    <r>
      <rPr>
        <b/>
        <sz val="12"/>
        <color theme="1"/>
        <rFont val="宋体"/>
        <family val="3"/>
        <charset val="134"/>
      </rPr>
      <t>一、添加报文</t>
    </r>
    <r>
      <rPr>
        <b/>
        <sz val="12"/>
        <color theme="1"/>
        <rFont val="Arial"/>
        <family val="2"/>
      </rPr>
      <t>message</t>
    </r>
    <r>
      <rPr>
        <sz val="12"/>
        <color theme="1"/>
        <rFont val="Arial"/>
        <family val="2"/>
      </rPr>
      <t xml:space="preserve">
1</t>
    </r>
    <r>
      <rPr>
        <sz val="12"/>
        <color theme="1"/>
        <rFont val="宋体"/>
        <family val="3"/>
        <charset val="134"/>
      </rPr>
      <t>、在</t>
    </r>
    <r>
      <rPr>
        <sz val="12"/>
        <color theme="1"/>
        <rFont val="Arial"/>
        <family val="2"/>
      </rPr>
      <t>DBC</t>
    </r>
    <r>
      <rPr>
        <sz val="12"/>
        <color theme="1"/>
        <rFont val="宋体"/>
        <family val="3"/>
        <charset val="134"/>
      </rPr>
      <t xml:space="preserve">文件中增加相应的信号，并通过工具生成代码（如右侧文件）。
</t>
    </r>
    <r>
      <rPr>
        <sz val="12"/>
        <color theme="1"/>
        <rFont val="Arial"/>
        <family val="2"/>
      </rPr>
      <t>2</t>
    </r>
    <r>
      <rPr>
        <sz val="12"/>
        <color theme="1"/>
        <rFont val="宋体"/>
        <family val="3"/>
        <charset val="134"/>
      </rPr>
      <t>、在</t>
    </r>
    <r>
      <rPr>
        <sz val="12"/>
        <color theme="1"/>
        <rFont val="Arial"/>
        <family val="2"/>
      </rPr>
      <t>CanIf_Cfg.c</t>
    </r>
    <r>
      <rPr>
        <sz val="12"/>
        <color theme="1"/>
        <rFont val="宋体"/>
        <family val="3"/>
        <charset val="134"/>
      </rPr>
      <t>中为新增加的报文配邮箱</t>
    </r>
    <r>
      <rPr>
        <sz val="12"/>
        <color theme="1"/>
        <rFont val="Arial"/>
        <family val="2"/>
      </rPr>
      <t>,</t>
    </r>
    <r>
      <rPr>
        <sz val="12"/>
        <color theme="1"/>
        <rFont val="宋体"/>
        <family val="3"/>
        <charset val="134"/>
      </rPr>
      <t>在</t>
    </r>
    <r>
      <rPr>
        <sz val="12"/>
        <color theme="1"/>
        <rFont val="Arial"/>
        <family val="2"/>
      </rPr>
      <t>CanIf_Cfg.h</t>
    </r>
    <r>
      <rPr>
        <sz val="12"/>
        <color theme="1"/>
        <rFont val="宋体"/>
        <family val="3"/>
        <charset val="134"/>
      </rPr>
      <t xml:space="preserve">中修改需要发送和接收的报文个数。
</t>
    </r>
    <r>
      <rPr>
        <sz val="12"/>
        <color theme="1"/>
        <rFont val="Arial"/>
        <family val="2"/>
      </rPr>
      <t>3</t>
    </r>
    <r>
      <rPr>
        <sz val="12"/>
        <color theme="1"/>
        <rFont val="宋体"/>
        <family val="3"/>
        <charset val="134"/>
      </rPr>
      <t>、在</t>
    </r>
    <r>
      <rPr>
        <sz val="12"/>
        <color theme="1"/>
        <rFont val="Arial"/>
        <family val="2"/>
      </rPr>
      <t>Com_Cbk.c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Arial"/>
        <family val="2"/>
      </rPr>
      <t>Com_Cbk.h</t>
    </r>
    <r>
      <rPr>
        <sz val="12"/>
        <color theme="1"/>
        <rFont val="宋体"/>
        <family val="3"/>
        <charset val="134"/>
      </rPr>
      <t xml:space="preserve">中添加所增加报文的回调函数。
</t>
    </r>
    <r>
      <rPr>
        <sz val="12"/>
        <color theme="1"/>
        <rFont val="Arial"/>
        <family val="2"/>
      </rPr>
      <t>4</t>
    </r>
    <r>
      <rPr>
        <sz val="12"/>
        <color theme="1"/>
        <rFont val="宋体"/>
        <family val="3"/>
        <charset val="134"/>
      </rPr>
      <t>、替换目标工程内的：</t>
    </r>
    <r>
      <rPr>
        <sz val="12"/>
        <color theme="1"/>
        <rFont val="Arial"/>
        <family val="2"/>
      </rPr>
      <t>Com_if.c</t>
    </r>
    <r>
      <rPr>
        <sz val="12"/>
        <color theme="1"/>
        <rFont val="宋体"/>
        <family val="3"/>
        <charset val="134"/>
      </rPr>
      <t>和</t>
    </r>
    <r>
      <rPr>
        <sz val="12"/>
        <color theme="1"/>
        <rFont val="Arial"/>
        <family val="2"/>
      </rPr>
      <t>Com_if.h</t>
    </r>
    <r>
      <rPr>
        <sz val="12"/>
        <color theme="1"/>
        <rFont val="宋体"/>
        <family val="3"/>
        <charset val="134"/>
      </rPr>
      <t>（见一、</t>
    </r>
    <r>
      <rPr>
        <sz val="12"/>
        <color theme="1"/>
        <rFont val="Arial"/>
        <family val="2"/>
      </rPr>
      <t>2</t>
    </r>
    <r>
      <rPr>
        <sz val="12"/>
        <color theme="1"/>
        <rFont val="宋体"/>
        <family val="3"/>
        <charset val="134"/>
      </rPr>
      <t>）。</t>
    </r>
    <r>
      <rPr>
        <sz val="10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5</t>
    </r>
    <r>
      <rPr>
        <sz val="12"/>
        <color theme="1"/>
        <rFont val="宋体"/>
        <family val="3"/>
        <charset val="134"/>
      </rPr>
      <t>、替换目标工程内的：</t>
    </r>
    <r>
      <rPr>
        <sz val="12"/>
        <color theme="1"/>
        <rFont val="Arial"/>
        <family val="2"/>
      </rPr>
      <t>Com_cfg.h</t>
    </r>
    <r>
      <rPr>
        <sz val="12"/>
        <color theme="1"/>
        <rFont val="宋体"/>
        <family val="3"/>
        <charset val="134"/>
      </rPr>
      <t>（见一、</t>
    </r>
    <r>
      <rPr>
        <sz val="12"/>
        <color theme="1"/>
        <rFont val="Arial"/>
        <family val="2"/>
      </rPr>
      <t>3</t>
    </r>
    <r>
      <rPr>
        <sz val="12"/>
        <color theme="1"/>
        <rFont val="宋体"/>
        <family val="3"/>
        <charset val="134"/>
      </rPr>
      <t xml:space="preserve">）。
</t>
    </r>
    <r>
      <rPr>
        <sz val="12"/>
        <color theme="1"/>
        <rFont val="Arial"/>
        <family val="2"/>
      </rPr>
      <t>6</t>
    </r>
    <r>
      <rPr>
        <sz val="12"/>
        <color theme="1"/>
        <rFont val="宋体"/>
        <family val="3"/>
        <charset val="134"/>
      </rPr>
      <t>、合并目标工程内的：</t>
    </r>
    <r>
      <rPr>
        <sz val="12"/>
        <color theme="1"/>
        <rFont val="Arial"/>
        <family val="2"/>
      </rPr>
      <t>Com_cfg.c</t>
    </r>
    <r>
      <rPr>
        <sz val="12"/>
        <color theme="1"/>
        <rFont val="宋体"/>
        <family val="3"/>
        <charset val="134"/>
      </rPr>
      <t>（见一、</t>
    </r>
    <r>
      <rPr>
        <sz val="12"/>
        <color theme="1"/>
        <rFont val="Arial"/>
        <family val="2"/>
      </rPr>
      <t>4</t>
    </r>
    <r>
      <rPr>
        <sz val="12"/>
        <color theme="1"/>
        <rFont val="宋体"/>
        <family val="3"/>
        <charset val="134"/>
      </rPr>
      <t xml:space="preserve">）。
</t>
    </r>
    <r>
      <rPr>
        <sz val="12"/>
        <color theme="1"/>
        <rFont val="Arial"/>
        <family val="2"/>
      </rPr>
      <t>7</t>
    </r>
    <r>
      <rPr>
        <sz val="12"/>
        <color theme="1"/>
        <rFont val="宋体"/>
        <family val="3"/>
        <charset val="134"/>
      </rPr>
      <t>、合并目标工程内的：</t>
    </r>
    <r>
      <rPr>
        <sz val="12"/>
        <color theme="1"/>
        <rFont val="Arial"/>
        <family val="2"/>
      </rPr>
      <t>CanApp_PduChanged.c</t>
    </r>
    <r>
      <rPr>
        <sz val="12"/>
        <color theme="1"/>
        <rFont val="宋体"/>
        <family val="3"/>
        <charset val="134"/>
      </rPr>
      <t xml:space="preserve">。
</t>
    </r>
    <r>
      <rPr>
        <sz val="10"/>
        <color rgb="FFFF0000"/>
        <rFont val="Arial"/>
        <family val="2"/>
      </rPr>
      <t xml:space="preserve">      </t>
    </r>
    <r>
      <rPr>
        <sz val="10"/>
        <color rgb="FFFF0000"/>
        <rFont val="宋体"/>
        <family val="3"/>
        <charset val="134"/>
      </rPr>
      <t>注意</t>
    </r>
    <r>
      <rPr>
        <sz val="10"/>
        <color rgb="FFFF0000"/>
        <rFont val="Arial"/>
        <family val="2"/>
      </rPr>
      <t>1</t>
    </r>
    <r>
      <rPr>
        <sz val="10"/>
        <color rgb="FFFF0000"/>
        <rFont val="宋体"/>
        <family val="3"/>
        <charset val="134"/>
      </rPr>
      <t xml:space="preserve">：修改回调函数和回调表。
</t>
    </r>
    <r>
      <rPr>
        <sz val="10"/>
        <color rgb="FFFF0000"/>
        <rFont val="Arial"/>
        <family val="2"/>
      </rPr>
      <t xml:space="preserve">      </t>
    </r>
    <r>
      <rPr>
        <sz val="10"/>
        <color rgb="FFFF0000"/>
        <rFont val="宋体"/>
        <family val="3"/>
        <charset val="134"/>
      </rPr>
      <t>注意</t>
    </r>
    <r>
      <rPr>
        <sz val="10"/>
        <color rgb="FFFF0000"/>
        <rFont val="Arial"/>
        <family val="2"/>
      </rPr>
      <t>2</t>
    </r>
    <r>
      <rPr>
        <sz val="10"/>
        <color rgb="FFFF0000"/>
        <rFont val="宋体"/>
        <family val="3"/>
        <charset val="134"/>
      </rPr>
      <t>：在</t>
    </r>
    <r>
      <rPr>
        <sz val="10"/>
        <color rgb="FFFF0000"/>
        <rFont val="Arial"/>
        <family val="2"/>
      </rPr>
      <t>CQueue_Pop</t>
    </r>
    <r>
      <rPr>
        <sz val="10"/>
        <color rgb="FFFF0000"/>
        <rFont val="宋体"/>
        <family val="3"/>
        <charset val="134"/>
      </rPr>
      <t>函数中增加参数</t>
    </r>
    <r>
      <rPr>
        <sz val="10"/>
        <color rgb="FFFF0000"/>
        <rFont val="Arial"/>
        <family val="2"/>
      </rPr>
      <t>STD_OFF</t>
    </r>
    <r>
      <rPr>
        <sz val="10"/>
        <color rgb="FFFF0000"/>
        <rFont val="宋体"/>
        <family val="3"/>
        <charset val="134"/>
      </rPr>
      <t>。</t>
    </r>
    <r>
      <rPr>
        <sz val="12"/>
        <color theme="1"/>
        <rFont val="Arial"/>
        <family val="2"/>
      </rPr>
      <t xml:space="preserve">
8</t>
    </r>
    <r>
      <rPr>
        <sz val="12"/>
        <color theme="1"/>
        <rFont val="宋体"/>
        <family val="3"/>
        <charset val="134"/>
      </rPr>
      <t>、将</t>
    </r>
    <r>
      <rPr>
        <sz val="12"/>
        <color theme="1"/>
        <rFont val="Arial"/>
        <family val="2"/>
      </rPr>
      <t>Com_cfg.c, Com_cfg.h,canService.*</t>
    </r>
    <r>
      <rPr>
        <sz val="12"/>
        <color theme="1"/>
        <rFont val="宋体"/>
        <family val="3"/>
        <charset val="134"/>
      </rPr>
      <t>文件打包发给仪表和车机相关人员。</t>
    </r>
    <r>
      <rPr>
        <sz val="10"/>
        <color theme="1"/>
        <rFont val="宋体"/>
        <family val="3"/>
        <charset val="134"/>
      </rPr>
      <t xml:space="preserve">
</t>
    </r>
    <phoneticPr fontId="1" type="noConversion"/>
  </si>
  <si>
    <t>CanApp_Cbk.c</t>
    <phoneticPr fontId="1" type="noConversion"/>
  </si>
  <si>
    <t>O</t>
    <phoneticPr fontId="1" type="noConversion"/>
  </si>
  <si>
    <r>
      <t>CanApp_TxSig_xx_yy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Arial"/>
        <family val="2"/>
      </rPr>
      <t>xx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Arial"/>
        <family val="2"/>
      </rPr>
      <t>ECU</t>
    </r>
    <r>
      <rPr>
        <sz val="12"/>
        <color theme="1"/>
        <rFont val="宋体"/>
        <family val="3"/>
        <charset val="134"/>
      </rPr>
      <t>）</t>
    </r>
    <r>
      <rPr>
        <sz val="12"/>
        <color theme="1"/>
        <rFont val="Arial"/>
        <family val="2"/>
      </rPr>
      <t>,yy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Arial"/>
        <family val="2"/>
      </rPr>
      <t>ECU_msg_single</t>
    </r>
    <r>
      <rPr>
        <sz val="12"/>
        <color theme="1"/>
        <rFont val="宋体"/>
        <family val="3"/>
        <charset val="134"/>
      </rPr>
      <t>）
应用层</t>
    </r>
    <r>
      <rPr>
        <sz val="12"/>
        <color theme="1"/>
        <rFont val="Arial"/>
        <family val="2"/>
      </rPr>
      <t xml:space="preserve"> &gt; </t>
    </r>
    <r>
      <rPr>
        <sz val="12"/>
        <color theme="1"/>
        <rFont val="宋体"/>
        <family val="3"/>
        <charset val="134"/>
      </rPr>
      <t>物理层：信号发送（更新</t>
    </r>
    <r>
      <rPr>
        <sz val="12"/>
        <color theme="1"/>
        <rFont val="Arial"/>
        <family val="2"/>
      </rPr>
      <t>Can Tx Buf</t>
    </r>
    <r>
      <rPr>
        <sz val="12"/>
        <color theme="1"/>
        <rFont val="宋体"/>
        <family val="3"/>
        <charset val="134"/>
      </rPr>
      <t>）</t>
    </r>
    <phoneticPr fontId="1" type="noConversion"/>
  </si>
  <si>
    <t>CanApp_Cbk.h</t>
    <phoneticPr fontId="1" type="noConversion"/>
  </si>
  <si>
    <t>CanApp_PduChanged.c</t>
    <phoneticPr fontId="1" type="noConversion"/>
  </si>
  <si>
    <t>message</t>
    <phoneticPr fontId="1" type="noConversion"/>
  </si>
  <si>
    <r>
      <t>CanApp_PduProc_xx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Arial"/>
        <family val="2"/>
      </rPr>
      <t>xx</t>
    </r>
    <r>
      <rPr>
        <sz val="12"/>
        <color theme="1"/>
        <rFont val="宋体"/>
        <family val="3"/>
        <charset val="134"/>
      </rPr>
      <t>（</t>
    </r>
    <r>
      <rPr>
        <sz val="12"/>
        <color theme="1"/>
        <rFont val="Arial"/>
        <family val="2"/>
      </rPr>
      <t>ECU_msg</t>
    </r>
    <r>
      <rPr>
        <sz val="12"/>
        <color theme="1"/>
        <rFont val="宋体"/>
        <family val="3"/>
        <charset val="134"/>
      </rPr>
      <t>）
物理层</t>
    </r>
    <r>
      <rPr>
        <sz val="12"/>
        <color theme="1"/>
        <rFont val="Arial"/>
        <family val="2"/>
      </rPr>
      <t xml:space="preserve"> &gt; </t>
    </r>
    <r>
      <rPr>
        <sz val="12"/>
        <color theme="1"/>
        <rFont val="宋体"/>
        <family val="3"/>
        <charset val="134"/>
      </rPr>
      <t>应用层：信号接收（更新应用层数据，及通知</t>
    </r>
    <r>
      <rPr>
        <sz val="12"/>
        <color theme="1"/>
        <rFont val="Arial"/>
        <family val="2"/>
      </rPr>
      <t>SOC</t>
    </r>
    <r>
      <rPr>
        <sz val="12"/>
        <color theme="1"/>
        <rFont val="宋体"/>
        <family val="3"/>
        <charset val="134"/>
      </rPr>
      <t>）</t>
    </r>
    <phoneticPr fontId="1" type="noConversion"/>
  </si>
  <si>
    <t>CanService_Cfg.c</t>
    <phoneticPr fontId="1" type="noConversion"/>
  </si>
  <si>
    <r>
      <t>SOC</t>
    </r>
    <r>
      <rPr>
        <sz val="12"/>
        <color theme="1"/>
        <rFont val="宋体"/>
        <family val="3"/>
        <charset val="134"/>
      </rPr>
      <t>专用</t>
    </r>
    <phoneticPr fontId="1" type="noConversion"/>
  </si>
  <si>
    <t>CanService_Cfg.h</t>
    <phoneticPr fontId="1" type="noConversion"/>
  </si>
  <si>
    <t>CanService_If.c</t>
    <phoneticPr fontId="1" type="noConversion"/>
  </si>
  <si>
    <t>CanService_If.h</t>
    <phoneticPr fontId="1" type="noConversion"/>
  </si>
  <si>
    <t>CanService_If_old.c</t>
    <phoneticPr fontId="1" type="noConversion"/>
  </si>
  <si>
    <t>CanService_If_old.h</t>
    <phoneticPr fontId="1" type="noConversion"/>
  </si>
  <si>
    <t>Com_Cbk.c</t>
    <phoneticPr fontId="1" type="noConversion"/>
  </si>
  <si>
    <t>物理层 &gt; 应用层：Com_RxIndicate_msg（正常）  和Com_RxTimeout（接收超时）
物理层 &gt; 应用层：Com_TxNotify_msg（正常） 和Com_TxError_msg（发送失败）</t>
    <phoneticPr fontId="1" type="noConversion"/>
  </si>
  <si>
    <t>Com_Cbk.h</t>
    <phoneticPr fontId="1" type="noConversion"/>
  </si>
  <si>
    <t>Com_Cfg.c</t>
    <phoneticPr fontId="1" type="noConversion"/>
  </si>
  <si>
    <t>single</t>
    <phoneticPr fontId="1" type="noConversion"/>
  </si>
  <si>
    <r>
      <t>Com_IpduBufPtr</t>
    </r>
    <r>
      <rPr>
        <sz val="12"/>
        <color theme="1"/>
        <rFont val="宋体"/>
        <family val="3"/>
        <charset val="134"/>
      </rPr>
      <t xml:space="preserve">（消息缓存），
</t>
    </r>
    <r>
      <rPr>
        <sz val="12"/>
        <color theme="1"/>
        <rFont val="Arial"/>
        <family val="2"/>
      </rPr>
      <t>Com_SigId2IpduId</t>
    </r>
    <r>
      <rPr>
        <sz val="12"/>
        <color theme="1"/>
        <rFont val="宋体"/>
        <family val="3"/>
        <charset val="134"/>
      </rPr>
      <t xml:space="preserve">（信号映射消息）
</t>
    </r>
    <r>
      <rPr>
        <sz val="12"/>
        <color theme="1"/>
        <rFont val="Arial"/>
        <family val="2"/>
      </rPr>
      <t>Com_IpduId2SigId</t>
    </r>
    <r>
      <rPr>
        <sz val="12"/>
        <color theme="1"/>
        <rFont val="宋体"/>
        <family val="3"/>
        <charset val="134"/>
      </rPr>
      <t xml:space="preserve">（消息映射信号）
</t>
    </r>
    <r>
      <rPr>
        <sz val="12"/>
        <color theme="1"/>
        <rFont val="Arial"/>
        <family val="2"/>
      </rPr>
      <t>Com_IpduGroup_Rx</t>
    </r>
    <r>
      <rPr>
        <sz val="12"/>
        <color theme="1"/>
        <rFont val="宋体"/>
        <family val="3"/>
        <charset val="134"/>
      </rPr>
      <t>（）信号属性，数据发送接收回调</t>
    </r>
    <phoneticPr fontId="1" type="noConversion"/>
  </si>
  <si>
    <t>Com_Cfg.h</t>
    <phoneticPr fontId="1" type="noConversion"/>
  </si>
  <si>
    <r>
      <rPr>
        <sz val="12"/>
        <color theme="1"/>
        <rFont val="宋体"/>
        <family val="3"/>
        <charset val="134"/>
      </rPr>
      <t>枚举值：消息（</t>
    </r>
    <r>
      <rPr>
        <sz val="12"/>
        <color theme="1"/>
        <rFont val="Arial"/>
        <family val="2"/>
      </rPr>
      <t>msg</t>
    </r>
    <r>
      <rPr>
        <sz val="12"/>
        <color theme="1"/>
        <rFont val="宋体"/>
        <family val="3"/>
        <charset val="134"/>
      </rPr>
      <t>）和信号（</t>
    </r>
    <r>
      <rPr>
        <sz val="12"/>
        <color theme="1"/>
        <rFont val="Arial"/>
        <family val="2"/>
      </rPr>
      <t>sig</t>
    </r>
    <r>
      <rPr>
        <sz val="12"/>
        <color theme="1"/>
        <rFont val="宋体"/>
        <family val="3"/>
        <charset val="134"/>
      </rPr>
      <t>）</t>
    </r>
    <phoneticPr fontId="1" type="noConversion"/>
  </si>
  <si>
    <t>Com_If.c</t>
    <phoneticPr fontId="1" type="noConversion"/>
  </si>
  <si>
    <r>
      <rPr>
        <sz val="12"/>
        <color theme="1"/>
        <rFont val="宋体"/>
        <family val="3"/>
        <charset val="134"/>
      </rPr>
      <t>应用层收发信号</t>
    </r>
    <r>
      <rPr>
        <sz val="12"/>
        <color theme="1"/>
        <rFont val="Arial"/>
        <family val="2"/>
      </rPr>
      <t>API</t>
    </r>
    <phoneticPr fontId="1" type="noConversion"/>
  </si>
  <si>
    <t>Com_If.h</t>
    <phoneticPr fontId="1" type="noConversion"/>
  </si>
  <si>
    <t>icCanAppTmpCfg.c</t>
    <phoneticPr fontId="1" type="noConversion"/>
  </si>
  <si>
    <r>
      <t>IC</t>
    </r>
    <r>
      <rPr>
        <sz val="12"/>
        <color theme="1"/>
        <rFont val="宋体"/>
        <family val="3"/>
        <charset val="134"/>
      </rPr>
      <t>专用
数据拷贝至</t>
    </r>
    <r>
      <rPr>
        <sz val="12"/>
        <color theme="1"/>
        <rFont val="Arial"/>
        <family val="2"/>
      </rPr>
      <t>CanApp_PduChanged.c</t>
    </r>
    <phoneticPr fontId="1" type="noConversion"/>
  </si>
  <si>
    <r>
      <rPr>
        <sz val="12"/>
        <color theme="1"/>
        <rFont val="宋体"/>
        <family val="3"/>
        <charset val="134"/>
      </rPr>
      <t>步骤</t>
    </r>
    <r>
      <rPr>
        <sz val="12"/>
        <color theme="1"/>
        <rFont val="Arial"/>
        <family val="2"/>
      </rPr>
      <t>1</t>
    </r>
    <r>
      <rPr>
        <sz val="12"/>
        <color theme="1"/>
        <rFont val="宋体"/>
        <family val="3"/>
        <charset val="134"/>
      </rPr>
      <t>：运行</t>
    </r>
    <phoneticPr fontId="1" type="noConversion"/>
  </si>
  <si>
    <r>
      <rPr>
        <sz val="12"/>
        <color theme="1"/>
        <rFont val="宋体"/>
        <family val="3"/>
        <charset val="134"/>
      </rPr>
      <t>步骤</t>
    </r>
    <r>
      <rPr>
        <sz val="12"/>
        <color theme="1"/>
        <rFont val="Arial"/>
        <family val="2"/>
      </rPr>
      <t>2</t>
    </r>
    <r>
      <rPr>
        <sz val="12"/>
        <color theme="1"/>
        <rFont val="宋体"/>
        <family val="3"/>
        <charset val="134"/>
      </rPr>
      <t>：加载</t>
    </r>
    <r>
      <rPr>
        <sz val="12"/>
        <color theme="1"/>
        <rFont val="Arial"/>
        <family val="2"/>
      </rPr>
      <t>dbc</t>
    </r>
    <r>
      <rPr>
        <sz val="12"/>
        <color theme="1"/>
        <rFont val="宋体"/>
        <family val="3"/>
        <charset val="134"/>
      </rPr>
      <t>文件</t>
    </r>
    <phoneticPr fontId="1" type="noConversion"/>
  </si>
  <si>
    <r>
      <rPr>
        <sz val="12"/>
        <color theme="1"/>
        <rFont val="宋体"/>
        <family val="3"/>
        <charset val="134"/>
      </rPr>
      <t>步骤</t>
    </r>
    <r>
      <rPr>
        <sz val="12"/>
        <color theme="1"/>
        <rFont val="Arial"/>
        <family val="2"/>
      </rPr>
      <t>3</t>
    </r>
    <r>
      <rPr>
        <sz val="12"/>
        <color theme="1"/>
        <rFont val="宋体"/>
        <family val="3"/>
        <charset val="134"/>
      </rPr>
      <t>：选择</t>
    </r>
    <r>
      <rPr>
        <sz val="12"/>
        <color theme="1"/>
        <rFont val="Arial"/>
        <family val="2"/>
      </rPr>
      <t>ECU</t>
    </r>
    <r>
      <rPr>
        <sz val="12"/>
        <color theme="1"/>
        <rFont val="宋体"/>
        <family val="3"/>
        <charset val="134"/>
      </rPr>
      <t>节点及滤波</t>
    </r>
    <phoneticPr fontId="1" type="noConversion"/>
  </si>
  <si>
    <r>
      <rPr>
        <sz val="12"/>
        <color theme="1"/>
        <rFont val="宋体"/>
        <family val="3"/>
        <charset val="134"/>
      </rPr>
      <t>步骤</t>
    </r>
    <r>
      <rPr>
        <sz val="12"/>
        <color theme="1"/>
        <rFont val="Arial"/>
        <family val="2"/>
      </rPr>
      <t>4</t>
    </r>
    <r>
      <rPr>
        <sz val="12"/>
        <color theme="1"/>
        <rFont val="宋体"/>
        <family val="3"/>
        <charset val="134"/>
      </rPr>
      <t>：生成</t>
    </r>
    <phoneticPr fontId="1" type="noConversion"/>
  </si>
  <si>
    <t>Msg Name_x000D_
报文名称</t>
  </si>
  <si>
    <t>Msg Type_x000D_
报文类型</t>
  </si>
  <si>
    <t>Msg ID_x000D_
报文标识符</t>
  </si>
  <si>
    <t>Msg Send Type_x000D_
报文发送类型</t>
  </si>
  <si>
    <t>Msg Cycle Time (ms)_x000D_
报文周期时间</t>
  </si>
  <si>
    <t>Msg Length (Byte)_x000D_
报文长度</t>
  </si>
  <si>
    <t>IVI</t>
  </si>
  <si>
    <t>Diag_FuncReq</t>
  </si>
  <si>
    <t>Diag</t>
  </si>
  <si>
    <t>0x7DF</t>
  </si>
  <si>
    <t>Event</t>
  </si>
  <si>
    <t>r</t>
  </si>
  <si>
    <t>Diag_PhyReq_IVI</t>
  </si>
  <si>
    <t>0x725</t>
  </si>
  <si>
    <t>VCU_range</t>
  </si>
  <si>
    <t>Normal</t>
  </si>
  <si>
    <t>0x561</t>
  </si>
  <si>
    <t>Cycle</t>
  </si>
  <si>
    <t>BMS_metric</t>
  </si>
  <si>
    <t>0x514</t>
  </si>
  <si>
    <t>VCU_tboxGeneralAlert</t>
  </si>
  <si>
    <t>0x511</t>
  </si>
  <si>
    <t>IC_RequestAndStatus</t>
  </si>
  <si>
    <t>0x4A2</t>
  </si>
  <si>
    <t>IC_state2</t>
  </si>
  <si>
    <t>0x492</t>
  </si>
  <si>
    <t>SVC_state</t>
  </si>
  <si>
    <t>0x484</t>
  </si>
  <si>
    <t>IC_state1</t>
  </si>
  <si>
    <t>0x482</t>
  </si>
  <si>
    <t>BCM_tpms1</t>
  </si>
  <si>
    <t>0x421</t>
  </si>
  <si>
    <t>ASC_State</t>
  </si>
  <si>
    <t>0x41F</t>
  </si>
  <si>
    <t>BCM_tpms</t>
  </si>
  <si>
    <t>0x411</t>
  </si>
  <si>
    <t>HUD_state</t>
  </si>
  <si>
    <t>0x3FA</t>
  </si>
  <si>
    <t>GW_DG</t>
  </si>
  <si>
    <t>0x3F6</t>
  </si>
  <si>
    <t>IC_state3</t>
  </si>
  <si>
    <t>0x3F4</t>
  </si>
  <si>
    <t>IC_info</t>
  </si>
  <si>
    <t>0x3F3</t>
  </si>
  <si>
    <t>IC_infoSet</t>
  </si>
  <si>
    <t>0x3F2</t>
  </si>
  <si>
    <t>CE</t>
  </si>
  <si>
    <t>DSCU_state1</t>
  </si>
  <si>
    <t>0x3D6</t>
  </si>
  <si>
    <t>DSCU_state</t>
  </si>
  <si>
    <t>0x3D5</t>
  </si>
  <si>
    <t>BCM_rsm</t>
  </si>
  <si>
    <t>0x3D1</t>
  </si>
  <si>
    <t>AC_temp_pressure</t>
  </si>
  <si>
    <t>0x3CE</t>
  </si>
  <si>
    <t>BCM_state2</t>
  </si>
  <si>
    <t>0x3C1</t>
  </si>
  <si>
    <t>GTW_mcuf0_info</t>
  </si>
  <si>
    <t>0x3BE</t>
  </si>
  <si>
    <t>PDC_state</t>
  </si>
  <si>
    <t>0x3B7</t>
  </si>
  <si>
    <t>AC_ctrlFeedback</t>
  </si>
  <si>
    <t>0x3B6</t>
  </si>
  <si>
    <t>GTW_mcur0_info</t>
  </si>
  <si>
    <t>0x3AE</t>
  </si>
  <si>
    <t>WCM_state</t>
  </si>
  <si>
    <t>0x3AD</t>
  </si>
  <si>
    <t>DVR_state</t>
  </si>
  <si>
    <t>0x3A9</t>
  </si>
  <si>
    <t>VCU_stateCha1</t>
  </si>
  <si>
    <t>0x3A1</t>
  </si>
  <si>
    <t>VSP_state</t>
  </si>
  <si>
    <t>0x3A0</t>
  </si>
  <si>
    <t>POT_state</t>
  </si>
  <si>
    <t>0x394</t>
  </si>
  <si>
    <t>OBC_state</t>
  </si>
  <si>
    <t>0x387</t>
  </si>
  <si>
    <t>GTW_ecu_gcu_vcu_info</t>
  </si>
  <si>
    <t>0x37E</t>
  </si>
  <si>
    <t>GTW_esc_eps_iB_info</t>
  </si>
  <si>
    <t>0x36E</t>
  </si>
  <si>
    <t>MRR_hmi2</t>
  </si>
  <si>
    <t>0x369</t>
  </si>
  <si>
    <t>GTW_BMS_Rev</t>
  </si>
  <si>
    <t>0x35E</t>
  </si>
  <si>
    <t>MPC_hmi</t>
  </si>
  <si>
    <t>0x35A</t>
    <phoneticPr fontId="15" type="noConversion"/>
  </si>
  <si>
    <t>MRR_hmi1</t>
  </si>
  <si>
    <t>0x349</t>
  </si>
  <si>
    <t>BMS_alertMatrix1</t>
  </si>
  <si>
    <t>0x334</t>
  </si>
  <si>
    <t>VCU_Rev</t>
  </si>
  <si>
    <t>0x331</t>
  </si>
  <si>
    <t>VCU_RevV2V</t>
  </si>
  <si>
    <t>0x330</t>
  </si>
  <si>
    <t>BMS_alertMatrix0</t>
  </si>
  <si>
    <t>0x324</t>
  </si>
  <si>
    <t>MCUF0_alertMatrix0</t>
  </si>
  <si>
    <t>0x323</t>
  </si>
  <si>
    <t>MCUR0_alertMatrix0</t>
  </si>
  <si>
    <t>0x322</t>
  </si>
  <si>
    <t>VCU_alertMatrix0</t>
  </si>
  <si>
    <t>0x321</t>
  </si>
  <si>
    <t>BMS_state</t>
  </si>
  <si>
    <t>0x31E</t>
  </si>
  <si>
    <t>PSCU_state</t>
  </si>
  <si>
    <t>0x318</t>
  </si>
  <si>
    <t>BMS_meas</t>
  </si>
  <si>
    <t>0x30E</t>
  </si>
  <si>
    <t>VCU_pwr</t>
  </si>
  <si>
    <t>0x301</t>
  </si>
  <si>
    <t>IC_state</t>
  </si>
  <si>
    <t>0x2F2</t>
  </si>
  <si>
    <t>ESC_epb</t>
  </si>
  <si>
    <t>0x2C2</t>
  </si>
  <si>
    <t>BCM_peps</t>
  </si>
  <si>
    <t>0x2C1</t>
  </si>
  <si>
    <t>BCM_state</t>
  </si>
  <si>
    <t>0x2A1</t>
  </si>
  <si>
    <t>GW_vent8Sts</t>
  </si>
  <si>
    <t>0x281</t>
  </si>
  <si>
    <t>GW_vent7Sts</t>
  </si>
  <si>
    <t>0x271</t>
  </si>
  <si>
    <t>GW_vent6Sts</t>
  </si>
  <si>
    <t>0x261</t>
  </si>
  <si>
    <t>GW_vent5Sts</t>
  </si>
  <si>
    <t>0x251</t>
  </si>
  <si>
    <t>VCU_stateCha2</t>
  </si>
  <si>
    <t>0x24E</t>
  </si>
  <si>
    <t>GW_vent4Sts</t>
  </si>
  <si>
    <t>0x241</t>
  </si>
  <si>
    <t>MRR_pss</t>
  </si>
  <si>
    <t>0x239</t>
  </si>
  <si>
    <t>GW_vent3Sts</t>
  </si>
  <si>
    <t>0x231</t>
  </si>
  <si>
    <t>MRR_R_state</t>
  </si>
  <si>
    <t>0x22B</t>
  </si>
  <si>
    <t>GW_vent2Sts</t>
  </si>
  <si>
    <t>0x221</t>
  </si>
  <si>
    <t>MPC_state</t>
  </si>
  <si>
    <t>0x21A</t>
  </si>
  <si>
    <t>MRR_acc</t>
  </si>
  <si>
    <t>0x219</t>
  </si>
  <si>
    <t>GW_vent1Sts</t>
  </si>
  <si>
    <t>0x211</t>
  </si>
  <si>
    <t>EPS_sas</t>
  </si>
  <si>
    <t>0x144</t>
  </si>
  <si>
    <t>ESC_wheelSpd_Front</t>
  </si>
  <si>
    <t>0x142</t>
    <phoneticPr fontId="15" type="noConversion"/>
  </si>
  <si>
    <t>ESC_wheelSpd_Rear</t>
  </si>
  <si>
    <t>0x122</t>
  </si>
  <si>
    <t>VCU_state</t>
  </si>
  <si>
    <t>0x111</t>
  </si>
  <si>
    <t>SVC_calib</t>
  </si>
  <si>
    <t>0x074</t>
  </si>
  <si>
    <t>TBOX_chargeSet</t>
  </si>
  <si>
    <t>0x068</t>
  </si>
  <si>
    <t>Diag_Resp_IVI</t>
  </si>
  <si>
    <t>0x7A5</t>
  </si>
  <si>
    <t>s</t>
  </si>
  <si>
    <t>IVI_StatusAndNotify</t>
  </si>
  <si>
    <t>0x495</t>
  </si>
  <si>
    <t>IVI_navi</t>
  </si>
  <si>
    <t>0x485</t>
  </si>
  <si>
    <t>IVI_timeAndGPS</t>
  </si>
  <si>
    <t>0x3F5</t>
  </si>
  <si>
    <t>IVI_naviText</t>
  </si>
  <si>
    <t>0x3C5</t>
  </si>
  <si>
    <t>IVI_set</t>
  </si>
  <si>
    <t>0x3B5</t>
  </si>
  <si>
    <t>IVI_TelSongText</t>
  </si>
  <si>
    <t>0x3A5</t>
  </si>
  <si>
    <t>IVI_media</t>
  </si>
  <si>
    <t>0x395</t>
  </si>
  <si>
    <t>IVI_scuSet1</t>
  </si>
  <si>
    <t>0x350</t>
  </si>
  <si>
    <t>IVI_vent8Ctrl</t>
  </si>
  <si>
    <t>0x285</t>
  </si>
  <si>
    <t>IVI_vent7Ctrl</t>
  </si>
  <si>
    <t>0x275</t>
  </si>
  <si>
    <t>IVI_vent6Ctrl</t>
  </si>
  <si>
    <t>0x265</t>
  </si>
  <si>
    <t>IVI_vent5Ctrl</t>
  </si>
  <si>
    <t>0x255</t>
  </si>
  <si>
    <t>IVI_vent4Ctrl</t>
  </si>
  <si>
    <t>0x245</t>
  </si>
  <si>
    <t>IVI_vent3Ctrl</t>
  </si>
  <si>
    <t>0x235</t>
  </si>
  <si>
    <t>IVI_vent2Ctrl</t>
  </si>
  <si>
    <t>0x225</t>
  </si>
  <si>
    <t>IVI_vent1Ctrl</t>
  </si>
  <si>
    <t>0x215</t>
  </si>
  <si>
    <t>IVI_chassisSet1</t>
  </si>
  <si>
    <t>0x1D5</t>
  </si>
  <si>
    <t>IVI_chassisSet</t>
  </si>
  <si>
    <t>0x1B5</t>
  </si>
  <si>
    <t>IVI_dvrSet</t>
  </si>
  <si>
    <t>0x105</t>
  </si>
  <si>
    <t>IVI_scuSet</t>
  </si>
  <si>
    <t>0x0F5</t>
  </si>
  <si>
    <t>IVI_svcCalib</t>
  </si>
  <si>
    <t>0x0E5</t>
  </si>
  <si>
    <t>IVI_svcSet</t>
  </si>
  <si>
    <t>0x0D5</t>
  </si>
  <si>
    <t>IVI_infoSet</t>
  </si>
  <si>
    <t>0x0C5</t>
  </si>
  <si>
    <t>IVI_pwrSet</t>
  </si>
  <si>
    <t>0x0A5</t>
  </si>
  <si>
    <t>IVI_comfortSet</t>
  </si>
  <si>
    <t>0x095</t>
  </si>
  <si>
    <t>IVI_control</t>
  </si>
  <si>
    <t>0x075</t>
  </si>
  <si>
    <t>Diag_Resp_TBOX</t>
  </si>
  <si>
    <t>0x7A8</t>
  </si>
  <si>
    <t>Diag_Resp_SVC</t>
  </si>
  <si>
    <t>0x7A4</t>
  </si>
  <si>
    <t>Diag_Resp_PDC</t>
  </si>
  <si>
    <t>0x797</t>
  </si>
  <si>
    <t>Diag_Resp_VSP</t>
  </si>
  <si>
    <t>0x790</t>
  </si>
  <si>
    <t>Diag_Resp_WCM</t>
  </si>
  <si>
    <t>0x78D</t>
  </si>
  <si>
    <t>Diag_Resp_HUD</t>
  </si>
  <si>
    <t>0x78A</t>
  </si>
  <si>
    <t>Diag_Resp_DVR</t>
  </si>
  <si>
    <t>0x789</t>
  </si>
  <si>
    <t>Diag_Resp_IC</t>
  </si>
  <si>
    <t>0x782</t>
  </si>
  <si>
    <t>BMS_debugModuleTemperature</t>
  </si>
  <si>
    <t>0x764</t>
  </si>
  <si>
    <t>BMS_debugModuleVoltage</t>
  </si>
  <si>
    <t>0x754</t>
  </si>
  <si>
    <t>Diag_PhyReq_TBOX</t>
  </si>
  <si>
    <t>0x728</t>
  </si>
  <si>
    <t>Diag_PhyReq_SVC</t>
  </si>
  <si>
    <t>0x724</t>
  </si>
  <si>
    <t>Diag_PhyReq_PDC</t>
  </si>
  <si>
    <t>0x717</t>
  </si>
  <si>
    <t>BMS_alertLog</t>
  </si>
  <si>
    <t>0x714</t>
  </si>
  <si>
    <t>Diag_PhyReq_VSP</t>
  </si>
  <si>
    <t>0x710</t>
  </si>
  <si>
    <t>Diag_PhyReq_WCM</t>
  </si>
  <si>
    <t>0x70D</t>
  </si>
  <si>
    <t>Diag_PhyReq_HUD</t>
  </si>
  <si>
    <t>0x70A</t>
  </si>
  <si>
    <t>Diag_PhyReq_DVR</t>
  </si>
  <si>
    <t>0x709</t>
  </si>
  <si>
    <t>Diag_PhyReq_IC</t>
  </si>
  <si>
    <t>0x702</t>
  </si>
  <si>
    <t>NM_GTW_INFO</t>
  </si>
  <si>
    <t>NM</t>
  </si>
  <si>
    <t>0x61E</t>
  </si>
  <si>
    <t>NM_TBOX</t>
  </si>
  <si>
    <t>0x618</t>
  </si>
  <si>
    <t>NM_IC</t>
  </si>
  <si>
    <t>0x612</t>
  </si>
  <si>
    <t>HUD_DVP3</t>
  </si>
  <si>
    <t>0x5AA</t>
  </si>
  <si>
    <t>HUD_DVP2</t>
  </si>
  <si>
    <t>0x59A</t>
  </si>
  <si>
    <t>HUD_DVP1</t>
  </si>
  <si>
    <t>0x58A</t>
  </si>
  <si>
    <t>HUD_DVP0</t>
  </si>
  <si>
    <t>0x57A</t>
  </si>
  <si>
    <t>DCDC_state</t>
  </si>
  <si>
    <t>0x38D</t>
  </si>
  <si>
    <t>ACU_state</t>
  </si>
  <si>
    <t>0x380</t>
  </si>
  <si>
    <t>0x35A</t>
  </si>
  <si>
    <t>ECU_Emission</t>
  </si>
  <si>
    <t>0x339</t>
  </si>
  <si>
    <t>GSM_state</t>
  </si>
  <si>
    <t>0x309</t>
  </si>
  <si>
    <t>ESC_wssRear</t>
  </si>
  <si>
    <t>0x282</t>
  </si>
  <si>
    <t>ESC_wssFront</t>
  </si>
  <si>
    <t>0x272</t>
  </si>
  <si>
    <t>0x142</t>
  </si>
  <si>
    <t>TBOX_chassCtrl</t>
  </si>
  <si>
    <t>0x0B8</t>
  </si>
  <si>
    <t>TBOX_infoCtrl</t>
  </si>
  <si>
    <t>0x0A8</t>
  </si>
  <si>
    <t>IC</t>
  </si>
  <si>
    <t>PDC</t>
  </si>
  <si>
    <t>TBOX_INFO</t>
  </si>
  <si>
    <t>WCM</t>
  </si>
  <si>
    <t>SVC</t>
  </si>
  <si>
    <t>VSP</t>
  </si>
  <si>
    <t>DVR</t>
  </si>
  <si>
    <t>HUD</t>
  </si>
  <si>
    <t>SVM</t>
  </si>
  <si>
    <t>GTW</t>
  </si>
  <si>
    <t>IC_engineOFF</t>
  </si>
  <si>
    <t>0x052</t>
  </si>
  <si>
    <r>
      <rPr>
        <sz val="11"/>
        <color indexed="8"/>
        <rFont val="宋体"/>
        <family val="3"/>
        <charset val="134"/>
      </rPr>
      <t>负载率</t>
    </r>
    <r>
      <rPr>
        <sz val="11"/>
        <color indexed="8"/>
        <rFont val="Arial"/>
        <family val="2"/>
      </rPr>
      <t>(%)</t>
    </r>
    <r>
      <rPr>
        <sz val="11"/>
        <color indexed="8"/>
        <rFont val="宋体"/>
        <family val="3"/>
        <charset val="134"/>
      </rPr>
      <t xml:space="preserve">
</t>
    </r>
    <r>
      <rPr>
        <sz val="11"/>
        <color indexed="8"/>
        <rFont val="Arial"/>
        <family val="2"/>
      </rPr>
      <t xml:space="preserve">L = N  + 8d + g + 13
C =  L * t
Ui = C / T
</t>
    </r>
    <r>
      <rPr>
        <sz val="11"/>
        <color indexed="8"/>
        <rFont val="宋体"/>
        <family val="3"/>
        <charset val="134"/>
      </rPr>
      <t>标准帧</t>
    </r>
    <r>
      <rPr>
        <sz val="11"/>
        <color indexed="8"/>
        <rFont val="Arial"/>
        <family val="2"/>
      </rPr>
      <t xml:space="preserve"> g =34 , </t>
    </r>
    <r>
      <rPr>
        <sz val="11"/>
        <color indexed="8"/>
        <rFont val="宋体"/>
        <family val="3"/>
        <charset val="134"/>
      </rPr>
      <t>扩展帧</t>
    </r>
    <r>
      <rPr>
        <sz val="11"/>
        <color indexed="8"/>
        <rFont val="Arial"/>
        <family val="2"/>
      </rPr>
      <t xml:space="preserve"> g = 54</t>
    </r>
    <phoneticPr fontId="1" type="noConversion"/>
  </si>
  <si>
    <t>,</t>
    <phoneticPr fontId="1" type="noConversion"/>
  </si>
  <si>
    <t>00 00 00 00 00 00 00 00</t>
    <phoneticPr fontId="1" type="noConversion"/>
  </si>
</sst>
</file>

<file path=xl/styles.xml><?xml version="1.0" encoding="utf-8"?>
<styleSheet xmlns="http://schemas.openxmlformats.org/spreadsheetml/2006/main">
  <fonts count="4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b/>
      <i/>
      <sz val="10"/>
      <color rgb="FF000000"/>
      <name val="Arial"/>
      <family val="2"/>
    </font>
    <font>
      <u/>
      <sz val="11"/>
      <color indexed="12"/>
      <name val="宋体"/>
      <family val="3"/>
      <charset val="134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charset val="134"/>
    </font>
    <font>
      <sz val="10"/>
      <color rgb="FF000000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ＭＳ Ｐゴシック"/>
      <family val="2"/>
      <charset val="134"/>
    </font>
    <font>
      <sz val="11"/>
      <color indexed="20"/>
      <name val="宋体"/>
      <family val="3"/>
      <charset val="134"/>
    </font>
    <font>
      <sz val="11"/>
      <color indexed="8"/>
      <name val="等线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2CDFF"/>
        <bgColor rgb="FFFF000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5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6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21" fillId="0" borderId="0"/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/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7" borderId="10" applyNumberFormat="0" applyAlignment="0" applyProtection="0">
      <alignment vertical="center"/>
    </xf>
    <xf numFmtId="0" fontId="32" fillId="7" borderId="10" applyNumberFormat="0" applyAlignment="0" applyProtection="0">
      <alignment vertical="center"/>
    </xf>
    <xf numFmtId="0" fontId="32" fillId="7" borderId="10" applyNumberFormat="0" applyAlignment="0" applyProtection="0">
      <alignment vertical="center"/>
    </xf>
    <xf numFmtId="0" fontId="33" fillId="8" borderId="11" applyNumberFormat="0" applyAlignment="0" applyProtection="0">
      <alignment vertical="center"/>
    </xf>
    <xf numFmtId="0" fontId="33" fillId="8" borderId="11" applyNumberFormat="0" applyAlignment="0" applyProtection="0">
      <alignment vertical="center"/>
    </xf>
    <xf numFmtId="0" fontId="33" fillId="8" borderId="1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7" borderId="13" applyNumberFormat="0" applyAlignment="0" applyProtection="0">
      <alignment vertical="center"/>
    </xf>
    <xf numFmtId="0" fontId="38" fillId="7" borderId="13" applyNumberFormat="0" applyAlignment="0" applyProtection="0">
      <alignment vertical="center"/>
    </xf>
    <xf numFmtId="0" fontId="38" fillId="7" borderId="13" applyNumberFormat="0" applyAlignment="0" applyProtection="0">
      <alignment vertical="center"/>
    </xf>
    <xf numFmtId="0" fontId="39" fillId="10" borderId="10" applyNumberFormat="0" applyAlignment="0" applyProtection="0">
      <alignment vertical="center"/>
    </xf>
    <xf numFmtId="0" fontId="39" fillId="10" borderId="10" applyNumberFormat="0" applyAlignment="0" applyProtection="0">
      <alignment vertical="center"/>
    </xf>
    <xf numFmtId="0" fontId="39" fillId="10" borderId="10" applyNumberFormat="0" applyAlignment="0" applyProtection="0">
      <alignment vertical="center"/>
    </xf>
    <xf numFmtId="0" fontId="19" fillId="11" borderId="14" applyNumberFormat="0" applyFont="0" applyAlignment="0" applyProtection="0">
      <alignment vertical="center"/>
    </xf>
    <xf numFmtId="0" fontId="19" fillId="11" borderId="14" applyNumberFormat="0" applyFont="0" applyAlignment="0" applyProtection="0">
      <alignment vertical="center"/>
    </xf>
    <xf numFmtId="0" fontId="19" fillId="11" borderId="14" applyNumberFormat="0" applyFont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top" wrapText="1"/>
    </xf>
    <xf numFmtId="0" fontId="12" fillId="4" borderId="3" xfId="0" applyFont="1" applyFill="1" applyBorder="1" applyAlignment="1">
      <alignment horizontal="center" vertical="top" wrapText="1"/>
    </xf>
    <xf numFmtId="0" fontId="12" fillId="4" borderId="3" xfId="0" applyFont="1" applyFill="1" applyBorder="1" applyAlignment="1">
      <alignment horizontal="center" vertical="top" textRotation="90"/>
    </xf>
    <xf numFmtId="49" fontId="14" fillId="0" borderId="4" xfId="1" applyNumberFormat="1" applyFont="1" applyBorder="1" applyAlignment="1" applyProtection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0" fontId="12" fillId="4" borderId="2" xfId="2" applyFont="1" applyFill="1" applyBorder="1" applyAlignment="1">
      <alignment horizontal="center" vertical="top" wrapText="1"/>
    </xf>
    <xf numFmtId="0" fontId="12" fillId="4" borderId="3" xfId="2" applyFont="1" applyFill="1" applyBorder="1" applyAlignment="1">
      <alignment horizontal="center" vertical="top" wrapText="1"/>
    </xf>
    <xf numFmtId="0" fontId="12" fillId="4" borderId="3" xfId="2" applyFont="1" applyFill="1" applyBorder="1" applyAlignment="1">
      <alignment horizontal="center" vertical="top" textRotation="90"/>
    </xf>
    <xf numFmtId="0" fontId="16" fillId="0" borderId="0" xfId="2">
      <alignment vertical="center"/>
    </xf>
    <xf numFmtId="49" fontId="14" fillId="0" borderId="5" xfId="2" applyNumberFormat="1" applyFont="1" applyBorder="1" applyAlignment="1">
      <alignment horizontal="center" vertical="center"/>
    </xf>
    <xf numFmtId="0" fontId="17" fillId="0" borderId="0" xfId="2" applyFont="1">
      <alignment vertical="center"/>
    </xf>
    <xf numFmtId="49" fontId="14" fillId="3" borderId="5" xfId="2" applyNumberFormat="1" applyFont="1" applyFill="1" applyBorder="1" applyAlignment="1">
      <alignment horizontal="center" vertical="center"/>
    </xf>
    <xf numFmtId="0" fontId="40" fillId="0" borderId="0" xfId="2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49" fontId="14" fillId="12" borderId="4" xfId="1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>
      <alignment horizontal="center" vertical="center"/>
    </xf>
    <xf numFmtId="49" fontId="14" fillId="13" borderId="5" xfId="0" applyNumberFormat="1" applyFont="1" applyFill="1" applyBorder="1" applyAlignment="1">
      <alignment horizontal="center" vertical="center"/>
    </xf>
    <xf numFmtId="49" fontId="14" fillId="12" borderId="5" xfId="0" applyNumberFormat="1" applyFont="1" applyFill="1" applyBorder="1" applyAlignment="1">
      <alignment horizontal="center" vertical="center"/>
    </xf>
  </cellXfs>
  <cellStyles count="235">
    <cellStyle name="Normal 2" xfId="3"/>
    <cellStyle name="Normal 3" xfId="4"/>
    <cellStyle name="Normal 3 2" xfId="5"/>
    <cellStyle name="Normal 3 2 2" xfId="6"/>
    <cellStyle name="Normal 3 2 2 2" xfId="7"/>
    <cellStyle name="Normal 3 2 2 2 2" xfId="8"/>
    <cellStyle name="Normal 3 2 2 3" xfId="9"/>
    <cellStyle name="Normal 3 2 3" xfId="10"/>
    <cellStyle name="Normal 3 2 3 2" xfId="11"/>
    <cellStyle name="Normal 3 2 4" xfId="12"/>
    <cellStyle name="Normal 3 3" xfId="13"/>
    <cellStyle name="Normal 3 3 2" xfId="14"/>
    <cellStyle name="Normal 3 3 2 2" xfId="15"/>
    <cellStyle name="Normal 3 3 3" xfId="16"/>
    <cellStyle name="Normal 3 4" xfId="17"/>
    <cellStyle name="Normal 3 4 2" xfId="18"/>
    <cellStyle name="Normal 3 5" xfId="19"/>
    <cellStyle name="Normal 4" xfId="20"/>
    <cellStyle name="Normal 4 2" xfId="21"/>
    <cellStyle name="Normal_ESP_1" xfId="22"/>
    <cellStyle name="Standard_SL(Template)_PF2010" xfId="23"/>
    <cellStyle name="标题 1 2" xfId="24"/>
    <cellStyle name="标题 1 2 2" xfId="25"/>
    <cellStyle name="标题 1 3" xfId="26"/>
    <cellStyle name="标题 2 2" xfId="27"/>
    <cellStyle name="标题 2 2 2" xfId="28"/>
    <cellStyle name="标题 2 3" xfId="29"/>
    <cellStyle name="标题 3 2" xfId="30"/>
    <cellStyle name="标题 3 2 2" xfId="31"/>
    <cellStyle name="标题 3 3" xfId="32"/>
    <cellStyle name="标题 4 2" xfId="33"/>
    <cellStyle name="标题 4 2 2" xfId="34"/>
    <cellStyle name="标题 4 3" xfId="35"/>
    <cellStyle name="标题 5" xfId="36"/>
    <cellStyle name="标题 5 2" xfId="37"/>
    <cellStyle name="标题 6" xfId="38"/>
    <cellStyle name="標準_P32L(PRC)種" xfId="39"/>
    <cellStyle name="差 2" xfId="40"/>
    <cellStyle name="差 2 2" xfId="41"/>
    <cellStyle name="差 3" xfId="42"/>
    <cellStyle name="差_KING" xfId="43"/>
    <cellStyle name="差_KING 2" xfId="44"/>
    <cellStyle name="差_KING 2 2" xfId="45"/>
    <cellStyle name="差_KING 2 2 2" xfId="46"/>
    <cellStyle name="差_KING 2 3" xfId="47"/>
    <cellStyle name="差_KING 3" xfId="48"/>
    <cellStyle name="差_KING 3 2" xfId="49"/>
    <cellStyle name="差_KING 4" xfId="50"/>
    <cellStyle name="常规" xfId="0" builtinId="0"/>
    <cellStyle name="常规 10" xfId="51"/>
    <cellStyle name="常规 10 2" xfId="52"/>
    <cellStyle name="常规 10 2 2" xfId="53"/>
    <cellStyle name="常规 10 2 2 2" xfId="54"/>
    <cellStyle name="常规 10 2 3" xfId="55"/>
    <cellStyle name="常规 10 3" xfId="56"/>
    <cellStyle name="常规 10 3 2" xfId="57"/>
    <cellStyle name="常规 10 4" xfId="58"/>
    <cellStyle name="常规 10 4 2" xfId="59"/>
    <cellStyle name="常规 10 5" xfId="60"/>
    <cellStyle name="常规 11" xfId="61"/>
    <cellStyle name="常规 11 2" xfId="62"/>
    <cellStyle name="常规 12" xfId="63"/>
    <cellStyle name="常规 15" xfId="64"/>
    <cellStyle name="常规 15 2" xfId="65"/>
    <cellStyle name="常规 15 2 2" xfId="66"/>
    <cellStyle name="常规 15 3" xfId="67"/>
    <cellStyle name="常规 17" xfId="68"/>
    <cellStyle name="常规 17 2" xfId="69"/>
    <cellStyle name="常规 17 2 2" xfId="70"/>
    <cellStyle name="常规 17 3" xfId="71"/>
    <cellStyle name="常规 18 2" xfId="72"/>
    <cellStyle name="常规 18 2 2" xfId="73"/>
    <cellStyle name="常规 18 2 2 2" xfId="74"/>
    <cellStyle name="常规 18 2 3" xfId="75"/>
    <cellStyle name="常规 19" xfId="76"/>
    <cellStyle name="常规 19 2" xfId="77"/>
    <cellStyle name="常规 19 2 2" xfId="78"/>
    <cellStyle name="常规 19 3" xfId="79"/>
    <cellStyle name="常规 2" xfId="2"/>
    <cellStyle name="常规 2 15" xfId="80"/>
    <cellStyle name="常规 2 15 2" xfId="81"/>
    <cellStyle name="常规 2 2" xfId="82"/>
    <cellStyle name="常规 2 2 2" xfId="83"/>
    <cellStyle name="常规 2 2 2 2" xfId="84"/>
    <cellStyle name="常规 2 2 3" xfId="85"/>
    <cellStyle name="常规 2 3" xfId="86"/>
    <cellStyle name="常规 2 3 2" xfId="87"/>
    <cellStyle name="常规 2 3 2 2" xfId="88"/>
    <cellStyle name="常规 2 3 2 2 2" xfId="89"/>
    <cellStyle name="常规 2 3 2 3" xfId="90"/>
    <cellStyle name="常规 2 3 3" xfId="91"/>
    <cellStyle name="常规 2 3 3 2" xfId="92"/>
    <cellStyle name="常规 2 3 4" xfId="93"/>
    <cellStyle name="常规 2 4" xfId="94"/>
    <cellStyle name="常规 2 4 2" xfId="95"/>
    <cellStyle name="常规 2 5" xfId="96"/>
    <cellStyle name="常规 3" xfId="97"/>
    <cellStyle name="常规 3 2" xfId="98"/>
    <cellStyle name="常规 3 2 2" xfId="99"/>
    <cellStyle name="常规 3 2 2 2" xfId="100"/>
    <cellStyle name="常规 3 2 2 2 2" xfId="101"/>
    <cellStyle name="常规 3 2 2 3" xfId="102"/>
    <cellStyle name="常规 3 2 3" xfId="103"/>
    <cellStyle name="常规 3 2 3 2" xfId="104"/>
    <cellStyle name="常规 3 2 3 2 2" xfId="105"/>
    <cellStyle name="常规 3 2 3 3" xfId="106"/>
    <cellStyle name="常规 3 2 4" xfId="107"/>
    <cellStyle name="常规 3 2 4 2" xfId="108"/>
    <cellStyle name="常规 3 2 5" xfId="109"/>
    <cellStyle name="常规 3 3" xfId="110"/>
    <cellStyle name="常规 3 3 2" xfId="111"/>
    <cellStyle name="常规 3 3 2 2" xfId="112"/>
    <cellStyle name="常规 3 3 3" xfId="113"/>
    <cellStyle name="常规 3 4" xfId="114"/>
    <cellStyle name="常规 3 4 2" xfId="115"/>
    <cellStyle name="常规 3 4 2 2" xfId="116"/>
    <cellStyle name="常规 3 4 2 2 2" xfId="117"/>
    <cellStyle name="常规 3 4 2 3" xfId="118"/>
    <cellStyle name="常规 3 4 3" xfId="119"/>
    <cellStyle name="常规 3 4 3 2" xfId="120"/>
    <cellStyle name="常规 3 4 4" xfId="121"/>
    <cellStyle name="常规 3 5" xfId="122"/>
    <cellStyle name="常规 3 5 2" xfId="123"/>
    <cellStyle name="常规 3 6" xfId="124"/>
    <cellStyle name="常规 4" xfId="125"/>
    <cellStyle name="常规 4 2" xfId="126"/>
    <cellStyle name="常规 4 2 2" xfId="127"/>
    <cellStyle name="常规 4 2 2 2" xfId="128"/>
    <cellStyle name="常规 4 2 3" xfId="129"/>
    <cellStyle name="常规 4 3" xfId="130"/>
    <cellStyle name="常规 4 3 2" xfId="131"/>
    <cellStyle name="常规 4 4" xfId="132"/>
    <cellStyle name="常规 5" xfId="133"/>
    <cellStyle name="常规 5 2" xfId="134"/>
    <cellStyle name="常规 5 2 2" xfId="135"/>
    <cellStyle name="常规 5 3" xfId="136"/>
    <cellStyle name="常规 6" xfId="137"/>
    <cellStyle name="常规 6 2" xfId="138"/>
    <cellStyle name="常规 7" xfId="139"/>
    <cellStyle name="常规 7 10 2" xfId="140"/>
    <cellStyle name="常规 7 10 2 2" xfId="141"/>
    <cellStyle name="常规 7 10 2 2 2" xfId="142"/>
    <cellStyle name="常规 7 10 2 2 2 2" xfId="143"/>
    <cellStyle name="常规 7 10 2 2 2 2 2" xfId="144"/>
    <cellStyle name="常规 7 10 2 2 2 3" xfId="145"/>
    <cellStyle name="常规 7 10 2 2 3" xfId="146"/>
    <cellStyle name="常规 7 10 2 2 3 2" xfId="147"/>
    <cellStyle name="常规 7 10 2 2 4" xfId="148"/>
    <cellStyle name="常规 7 10 2 3" xfId="149"/>
    <cellStyle name="常规 7 10 2 3 2" xfId="150"/>
    <cellStyle name="常规 7 10 2 3 2 2" xfId="151"/>
    <cellStyle name="常规 7 10 2 3 3" xfId="152"/>
    <cellStyle name="常规 7 10 2 4" xfId="153"/>
    <cellStyle name="常规 7 10 2 4 2" xfId="154"/>
    <cellStyle name="常规 7 10 2 5" xfId="155"/>
    <cellStyle name="常规 7 2" xfId="156"/>
    <cellStyle name="常规 7 2 2" xfId="157"/>
    <cellStyle name="常规 7 2 2 2" xfId="158"/>
    <cellStyle name="常规 7 2 2 2 2" xfId="159"/>
    <cellStyle name="常规 7 2 2 2 2 2" xfId="160"/>
    <cellStyle name="常规 7 2 2 2 3" xfId="161"/>
    <cellStyle name="常规 7 2 2 3" xfId="162"/>
    <cellStyle name="常规 7 2 2 3 2" xfId="163"/>
    <cellStyle name="常规 7 2 2 4" xfId="164"/>
    <cellStyle name="常规 7 2 3" xfId="165"/>
    <cellStyle name="常规 7 2 3 2" xfId="166"/>
    <cellStyle name="常规 7 2 3 2 2" xfId="167"/>
    <cellStyle name="常规 7 2 3 3" xfId="168"/>
    <cellStyle name="常规 7 2 4" xfId="169"/>
    <cellStyle name="常规 7 2 4 2" xfId="170"/>
    <cellStyle name="常规 7 2 5" xfId="171"/>
    <cellStyle name="常规 7 3" xfId="172"/>
    <cellStyle name="常规 7 3 2" xfId="173"/>
    <cellStyle name="常规 7 3 2 2" xfId="174"/>
    <cellStyle name="常规 7 3 3" xfId="175"/>
    <cellStyle name="常规 7 4" xfId="176"/>
    <cellStyle name="常规 7 4 2" xfId="177"/>
    <cellStyle name="常规 7 5" xfId="178"/>
    <cellStyle name="常规 8" xfId="179"/>
    <cellStyle name="常规 8 2" xfId="180"/>
    <cellStyle name="常规 9" xfId="181"/>
    <cellStyle name="常规 9 2" xfId="182"/>
    <cellStyle name="常规 9 2 2" xfId="183"/>
    <cellStyle name="常规 9 2 2 2" xfId="184"/>
    <cellStyle name="常规 9 2 3" xfId="185"/>
    <cellStyle name="常规 9 3" xfId="186"/>
    <cellStyle name="常规 9 3 2" xfId="187"/>
    <cellStyle name="常规 9 4" xfId="188"/>
    <cellStyle name="超链接" xfId="1" builtinId="8"/>
    <cellStyle name="超链接 2" xfId="189"/>
    <cellStyle name="超链接 2 2" xfId="190"/>
    <cellStyle name="超链接 2 2 2" xfId="191"/>
    <cellStyle name="超链接 2 3" xfId="192"/>
    <cellStyle name="超链接 3" xfId="193"/>
    <cellStyle name="好 2" xfId="194"/>
    <cellStyle name="好 2 2" xfId="195"/>
    <cellStyle name="好 3" xfId="196"/>
    <cellStyle name="好_KING" xfId="197"/>
    <cellStyle name="好_KING 2" xfId="198"/>
    <cellStyle name="好_KING 2 2" xfId="199"/>
    <cellStyle name="好_KING 2 2 2" xfId="200"/>
    <cellStyle name="好_KING 2 3" xfId="201"/>
    <cellStyle name="好_KING 3" xfId="202"/>
    <cellStyle name="好_KING 3 2" xfId="203"/>
    <cellStyle name="好_KING 4" xfId="204"/>
    <cellStyle name="汇总 2" xfId="205"/>
    <cellStyle name="汇总 2 2" xfId="206"/>
    <cellStyle name="汇总 3" xfId="207"/>
    <cellStyle name="计算 2" xfId="208"/>
    <cellStyle name="计算 2 2" xfId="209"/>
    <cellStyle name="计算 3" xfId="210"/>
    <cellStyle name="检查单元格 2" xfId="211"/>
    <cellStyle name="检查单元格 2 2" xfId="212"/>
    <cellStyle name="检查单元格 3" xfId="213"/>
    <cellStyle name="解释性文本 2" xfId="214"/>
    <cellStyle name="解释性文本 2 2" xfId="215"/>
    <cellStyle name="解释性文本 3" xfId="216"/>
    <cellStyle name="警告文本 2" xfId="217"/>
    <cellStyle name="警告文本 2 2" xfId="218"/>
    <cellStyle name="警告文本 3" xfId="219"/>
    <cellStyle name="链接单元格 2" xfId="220"/>
    <cellStyle name="链接单元格 2 2" xfId="221"/>
    <cellStyle name="链接单元格 3" xfId="222"/>
    <cellStyle name="适中 2" xfId="223"/>
    <cellStyle name="适中 2 2" xfId="224"/>
    <cellStyle name="适中 3" xfId="225"/>
    <cellStyle name="输出 2" xfId="226"/>
    <cellStyle name="输出 2 2" xfId="227"/>
    <cellStyle name="输出 3" xfId="228"/>
    <cellStyle name="输入 2" xfId="229"/>
    <cellStyle name="输入 2 2" xfId="230"/>
    <cellStyle name="输入 3" xfId="231"/>
    <cellStyle name="注释 2" xfId="232"/>
    <cellStyle name="注释 2 2" xfId="233"/>
    <cellStyle name="注释 3" xfId="23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8</xdr:col>
      <xdr:colOff>857250</xdr:colOff>
      <xdr:row>30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429250"/>
          <a:ext cx="6076950" cy="1428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8</xdr:col>
      <xdr:colOff>3924300</xdr:colOff>
      <xdr:row>64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7143750"/>
          <a:ext cx="9144000" cy="614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8</xdr:col>
      <xdr:colOff>3924300</xdr:colOff>
      <xdr:row>98</xdr:row>
      <xdr:rowOff>47625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3620750"/>
          <a:ext cx="9144000" cy="614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8</xdr:col>
      <xdr:colOff>3924300</xdr:colOff>
      <xdr:row>132</xdr:row>
      <xdr:rowOff>47625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0097750"/>
          <a:ext cx="9144000" cy="614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1141\EEA&#20849;&#20139;&#25991;&#20214;&#22841;\1_EEA_S106\4_&#36890;&#35759;&#35774;&#35745;\1_CAN&#36890;&#35759;&#21327;&#35758;\S106%20V1.6&#29256;&#36890;&#35759;&#30697;&#38453;&#37096;&#38376;&#20869;&#37096;&#20849;&#20139;-&#26368;&#32456;&#29256;20190328\&#32593;&#27573;\file:\e:\TEMP\CandisMatrix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_Ausgabe"/>
      <sheetName val="m_Ausgabe_ZTs"/>
      <sheetName val="VorlageConfig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&#32593;&#27573;/HiFire_S106_INFOCAN_Matrix_CAN_V1.6.5.xls" TargetMode="External"/><Relationship Id="rId117" Type="http://schemas.openxmlformats.org/officeDocument/2006/relationships/hyperlink" Target="../&#32593;&#27573;/HiFire_S106_INFOCAN_Matrix_CAN_V1.6.5.xls" TargetMode="External"/><Relationship Id="rId21" Type="http://schemas.openxmlformats.org/officeDocument/2006/relationships/hyperlink" Target="../&#32593;&#27573;/HiFire_S106_INFOCAN_Matrix_CAN_V1.6.5.xls" TargetMode="External"/><Relationship Id="rId42" Type="http://schemas.openxmlformats.org/officeDocument/2006/relationships/hyperlink" Target="../&#32593;&#27573;/HiFire_S106_INFOCAN_Matrix_CAN_V1.6.5.xls" TargetMode="External"/><Relationship Id="rId47" Type="http://schemas.openxmlformats.org/officeDocument/2006/relationships/hyperlink" Target="../&#32593;&#27573;/HiFire_S106_INFOCAN_Matrix_CAN_V1.6.5.xls" TargetMode="External"/><Relationship Id="rId63" Type="http://schemas.openxmlformats.org/officeDocument/2006/relationships/hyperlink" Target="../&#32593;&#27573;/HiFire_S106_INFOCAN_Matrix_CAN_V1.6.5.xls" TargetMode="External"/><Relationship Id="rId68" Type="http://schemas.openxmlformats.org/officeDocument/2006/relationships/hyperlink" Target="../&#32593;&#27573;/HiFire_S106_INFOCAN_Matrix_CAN_V1.6.5.xls" TargetMode="External"/><Relationship Id="rId84" Type="http://schemas.openxmlformats.org/officeDocument/2006/relationships/hyperlink" Target="../&#32593;&#27573;/HiFire_S106_INFOCAN_Matrix_CAN_V1.6.5.xls" TargetMode="External"/><Relationship Id="rId89" Type="http://schemas.openxmlformats.org/officeDocument/2006/relationships/hyperlink" Target="../&#32593;&#27573;/HiFire_S106_INFOCAN_Matrix_CAN_V1.6.5.xls" TargetMode="External"/><Relationship Id="rId112" Type="http://schemas.openxmlformats.org/officeDocument/2006/relationships/hyperlink" Target="../&#32593;&#27573;/HiFire_S106_INFOCAN_Matrix_CAN_V1.6.5.xls" TargetMode="External"/><Relationship Id="rId133" Type="http://schemas.openxmlformats.org/officeDocument/2006/relationships/hyperlink" Target="../&#32593;&#27573;/HiFire_S106_INFOCAN_Matrix_CAN_V1.6.5.xls" TargetMode="External"/><Relationship Id="rId16" Type="http://schemas.openxmlformats.org/officeDocument/2006/relationships/hyperlink" Target="../&#32593;&#27573;/HiFire_S106_INFOCAN_Matrix_CAN_V1.6.5.xls" TargetMode="External"/><Relationship Id="rId107" Type="http://schemas.openxmlformats.org/officeDocument/2006/relationships/hyperlink" Target="../&#32593;&#27573;/HiFire_S106_INFOCAN_Matrix_CAN_V1.6.5.xls" TargetMode="External"/><Relationship Id="rId11" Type="http://schemas.openxmlformats.org/officeDocument/2006/relationships/hyperlink" Target="../&#32593;&#27573;/HiFire_S106_INFOCAN_Matrix_CAN_V1.6.5.xls" TargetMode="External"/><Relationship Id="rId32" Type="http://schemas.openxmlformats.org/officeDocument/2006/relationships/hyperlink" Target="../&#32593;&#27573;/HiFire_S106_INFOCAN_Matrix_CAN_V1.6.5.xls" TargetMode="External"/><Relationship Id="rId37" Type="http://schemas.openxmlformats.org/officeDocument/2006/relationships/hyperlink" Target="../&#32593;&#27573;/HiFire_S106_INFOCAN_Matrix_CAN_V1.6.5.xls" TargetMode="External"/><Relationship Id="rId53" Type="http://schemas.openxmlformats.org/officeDocument/2006/relationships/hyperlink" Target="../&#32593;&#27573;/HiFire_S106_INFOCAN_Matrix_CAN_V1.6.5.xls" TargetMode="External"/><Relationship Id="rId58" Type="http://schemas.openxmlformats.org/officeDocument/2006/relationships/hyperlink" Target="../&#32593;&#27573;/HiFire_S106_INFOCAN_Matrix_CAN_V1.6.5.xls" TargetMode="External"/><Relationship Id="rId74" Type="http://schemas.openxmlformats.org/officeDocument/2006/relationships/hyperlink" Target="../&#32593;&#27573;/HiFire_S106_INFOCAN_Matrix_CAN_V1.6.5.xls" TargetMode="External"/><Relationship Id="rId79" Type="http://schemas.openxmlformats.org/officeDocument/2006/relationships/hyperlink" Target="../&#32593;&#27573;/HiFire_S106_INFOCAN_Matrix_CAN_V1.6.5.xls" TargetMode="External"/><Relationship Id="rId102" Type="http://schemas.openxmlformats.org/officeDocument/2006/relationships/hyperlink" Target="../&#32593;&#27573;/HiFire_S106_INFOCAN_Matrix_CAN_V1.6.5.xls" TargetMode="External"/><Relationship Id="rId123" Type="http://schemas.openxmlformats.org/officeDocument/2006/relationships/hyperlink" Target="../&#32593;&#27573;/HiFire_S106_INFOCAN_Matrix_CAN_V1.6.5.xls" TargetMode="External"/><Relationship Id="rId128" Type="http://schemas.openxmlformats.org/officeDocument/2006/relationships/hyperlink" Target="../&#32593;&#27573;/HiFire_S106_INFOCAN_Matrix_CAN_V1.6.5.xls" TargetMode="External"/><Relationship Id="rId5" Type="http://schemas.openxmlformats.org/officeDocument/2006/relationships/hyperlink" Target="../&#32593;&#27573;/HiFire_S106_INFOCAN_Matrix_CAN_V1.6.5.xls" TargetMode="External"/><Relationship Id="rId90" Type="http://schemas.openxmlformats.org/officeDocument/2006/relationships/hyperlink" Target="../&#32593;&#27573;/HiFire_S106_INFOCAN_Matrix_CAN_V1.6.5.xls" TargetMode="External"/><Relationship Id="rId95" Type="http://schemas.openxmlformats.org/officeDocument/2006/relationships/hyperlink" Target="../&#32593;&#27573;/HiFire_S106_INFOCAN_Matrix_CAN_V1.6.5.xls" TargetMode="External"/><Relationship Id="rId14" Type="http://schemas.openxmlformats.org/officeDocument/2006/relationships/hyperlink" Target="../&#32593;&#27573;/HiFire_S106_INFOCAN_Matrix_CAN_V1.6.5.xls" TargetMode="External"/><Relationship Id="rId22" Type="http://schemas.openxmlformats.org/officeDocument/2006/relationships/hyperlink" Target="../&#32593;&#27573;/HiFire_S106_INFOCAN_Matrix_CAN_V1.6.5.xls" TargetMode="External"/><Relationship Id="rId27" Type="http://schemas.openxmlformats.org/officeDocument/2006/relationships/hyperlink" Target="../&#32593;&#27573;/HiFire_S106_INFOCAN_Matrix_CAN_V1.6.5.xls" TargetMode="External"/><Relationship Id="rId30" Type="http://schemas.openxmlformats.org/officeDocument/2006/relationships/hyperlink" Target="../&#32593;&#27573;/HiFire_S106_INFOCAN_Matrix_CAN_V1.6.5.xls" TargetMode="External"/><Relationship Id="rId35" Type="http://schemas.openxmlformats.org/officeDocument/2006/relationships/hyperlink" Target="../&#32593;&#27573;/HiFire_S106_INFOCAN_Matrix_CAN_V1.6.5.xls" TargetMode="External"/><Relationship Id="rId43" Type="http://schemas.openxmlformats.org/officeDocument/2006/relationships/hyperlink" Target="../&#32593;&#27573;/HiFire_S106_INFOCAN_Matrix_CAN_V1.6.5.xls" TargetMode="External"/><Relationship Id="rId48" Type="http://schemas.openxmlformats.org/officeDocument/2006/relationships/hyperlink" Target="../&#32593;&#27573;/HiFire_S106_INFOCAN_Matrix_CAN_V1.6.5.xls" TargetMode="External"/><Relationship Id="rId56" Type="http://schemas.openxmlformats.org/officeDocument/2006/relationships/hyperlink" Target="../&#32593;&#27573;/HiFire_S106_INFOCAN_Matrix_CAN_V1.6.5.xls" TargetMode="External"/><Relationship Id="rId64" Type="http://schemas.openxmlformats.org/officeDocument/2006/relationships/hyperlink" Target="../&#32593;&#27573;/HiFire_S106_INFOCAN_Matrix_CAN_V1.6.5.xls" TargetMode="External"/><Relationship Id="rId69" Type="http://schemas.openxmlformats.org/officeDocument/2006/relationships/hyperlink" Target="../&#32593;&#27573;/HiFire_S106_INFOCAN_Matrix_CAN_V1.6.5.xls" TargetMode="External"/><Relationship Id="rId77" Type="http://schemas.openxmlformats.org/officeDocument/2006/relationships/hyperlink" Target="../&#32593;&#27573;/HiFire_S106_INFOCAN_Matrix_CAN_V1.6.5.xls" TargetMode="External"/><Relationship Id="rId100" Type="http://schemas.openxmlformats.org/officeDocument/2006/relationships/hyperlink" Target="../&#32593;&#27573;/HiFire_S106_INFOCAN_Matrix_CAN_V1.6.5.xls" TargetMode="External"/><Relationship Id="rId105" Type="http://schemas.openxmlformats.org/officeDocument/2006/relationships/hyperlink" Target="..\&#32593;&#27573;\HiFire_S106_INFOCAN_Matrix_CAN_V1.6.5.xls" TargetMode="External"/><Relationship Id="rId113" Type="http://schemas.openxmlformats.org/officeDocument/2006/relationships/hyperlink" Target="../&#32593;&#27573;/HiFire_S106_INFOCAN_Matrix_CAN_V1.6.5.xls" TargetMode="External"/><Relationship Id="rId118" Type="http://schemas.openxmlformats.org/officeDocument/2006/relationships/hyperlink" Target="../&#32593;&#27573;/HiFire_S106_INFOCAN_Matrix_CAN_V1.6.5.xls" TargetMode="External"/><Relationship Id="rId126" Type="http://schemas.openxmlformats.org/officeDocument/2006/relationships/hyperlink" Target="../&#32593;&#27573;/HiFire_S106_INFOCAN_Matrix_CAN_V1.6.5.xls" TargetMode="External"/><Relationship Id="rId134" Type="http://schemas.openxmlformats.org/officeDocument/2006/relationships/hyperlink" Target="../&#32593;&#27573;/HiFire_S106_INFOCAN_Matrix_CAN_V1.6.5.xls" TargetMode="External"/><Relationship Id="rId8" Type="http://schemas.openxmlformats.org/officeDocument/2006/relationships/hyperlink" Target="../&#32593;&#27573;/HiFire_S106_INFOCAN_Matrix_CAN_V1.6.5.xls" TargetMode="External"/><Relationship Id="rId51" Type="http://schemas.openxmlformats.org/officeDocument/2006/relationships/hyperlink" Target="../&#32593;&#27573;/HiFire_S106_INFOCAN_Matrix_CAN_V1.6.5.xls" TargetMode="External"/><Relationship Id="rId72" Type="http://schemas.openxmlformats.org/officeDocument/2006/relationships/hyperlink" Target="../&#32593;&#27573;/HiFire_S106_INFOCAN_Matrix_CAN_V1.6.5.xls" TargetMode="External"/><Relationship Id="rId80" Type="http://schemas.openxmlformats.org/officeDocument/2006/relationships/hyperlink" Target="../&#32593;&#27573;/HiFire_S106_INFOCAN_Matrix_CAN_V1.6.5.xls" TargetMode="External"/><Relationship Id="rId85" Type="http://schemas.openxmlformats.org/officeDocument/2006/relationships/hyperlink" Target="../&#32593;&#27573;/HiFire_S106_INFOCAN_Matrix_CAN_V1.6.5.xls" TargetMode="External"/><Relationship Id="rId93" Type="http://schemas.openxmlformats.org/officeDocument/2006/relationships/hyperlink" Target="../&#32593;&#27573;/HiFire_S106_INFOCAN_Matrix_CAN_V1.6.5.xls" TargetMode="External"/><Relationship Id="rId98" Type="http://schemas.openxmlformats.org/officeDocument/2006/relationships/hyperlink" Target="../&#32593;&#27573;/HiFire_S106_INFOCAN_Matrix_CAN_V1.6.5.xls" TargetMode="External"/><Relationship Id="rId121" Type="http://schemas.openxmlformats.org/officeDocument/2006/relationships/hyperlink" Target="../&#32593;&#27573;/HiFire_S106_INFOCAN_Matrix_CAN_V1.6.5.xls" TargetMode="External"/><Relationship Id="rId3" Type="http://schemas.openxmlformats.org/officeDocument/2006/relationships/hyperlink" Target="..\&#32593;&#27573;\HiFire_S106_INFOCAN_Matrix_CAN_V1.6.5.xls" TargetMode="External"/><Relationship Id="rId12" Type="http://schemas.openxmlformats.org/officeDocument/2006/relationships/hyperlink" Target="../&#32593;&#27573;/HiFire_S106_INFOCAN_Matrix_CAN_V1.6.5.xls" TargetMode="External"/><Relationship Id="rId17" Type="http://schemas.openxmlformats.org/officeDocument/2006/relationships/hyperlink" Target="../&#32593;&#27573;/HiFire_S106_INFOCAN_Matrix_CAN_V1.6.5.xls" TargetMode="External"/><Relationship Id="rId25" Type="http://schemas.openxmlformats.org/officeDocument/2006/relationships/hyperlink" Target="../&#32593;&#27573;/HiFire_S106_INFOCAN_Matrix_CAN_V1.6.5.xls" TargetMode="External"/><Relationship Id="rId33" Type="http://schemas.openxmlformats.org/officeDocument/2006/relationships/hyperlink" Target="../&#32593;&#27573;/HiFire_S106_INFOCAN_Matrix_CAN_V1.6.5.xls" TargetMode="External"/><Relationship Id="rId38" Type="http://schemas.openxmlformats.org/officeDocument/2006/relationships/hyperlink" Target="../&#32593;&#27573;/HiFire_S106_INFOCAN_Matrix_CAN_V1.6.5.xls" TargetMode="External"/><Relationship Id="rId46" Type="http://schemas.openxmlformats.org/officeDocument/2006/relationships/hyperlink" Target="../&#32593;&#27573;/HiFire_S106_INFOCAN_Matrix_CAN_V1.6.5.xls" TargetMode="External"/><Relationship Id="rId59" Type="http://schemas.openxmlformats.org/officeDocument/2006/relationships/hyperlink" Target="../&#32593;&#27573;/HiFire_S106_INFOCAN_Matrix_CAN_V1.6.5.xls" TargetMode="External"/><Relationship Id="rId67" Type="http://schemas.openxmlformats.org/officeDocument/2006/relationships/hyperlink" Target="../&#32593;&#27573;/HiFire_S106_INFOCAN_Matrix_CAN_V1.6.5.xls" TargetMode="External"/><Relationship Id="rId103" Type="http://schemas.openxmlformats.org/officeDocument/2006/relationships/hyperlink" Target="../&#32593;&#27573;/HiFire_S106_INFOCAN_Matrix_CAN_V1.6.5.xls" TargetMode="External"/><Relationship Id="rId108" Type="http://schemas.openxmlformats.org/officeDocument/2006/relationships/hyperlink" Target="../&#32593;&#27573;/HiFire_S106_INFOCAN_Matrix_CAN_V1.6.5.xls" TargetMode="External"/><Relationship Id="rId116" Type="http://schemas.openxmlformats.org/officeDocument/2006/relationships/hyperlink" Target="../&#32593;&#27573;/HiFire_S106_INFOCAN_Matrix_CAN_V1.6.5.xls" TargetMode="External"/><Relationship Id="rId124" Type="http://schemas.openxmlformats.org/officeDocument/2006/relationships/hyperlink" Target="../&#32593;&#27573;/HiFire_S106_INFOCAN_Matrix_CAN_V1.6.5.xls" TargetMode="External"/><Relationship Id="rId129" Type="http://schemas.openxmlformats.org/officeDocument/2006/relationships/hyperlink" Target="../&#32593;&#27573;/HiFire_S106_INFOCAN_Matrix_CAN_V1.6.5.xls" TargetMode="External"/><Relationship Id="rId20" Type="http://schemas.openxmlformats.org/officeDocument/2006/relationships/hyperlink" Target="../&#32593;&#27573;/HiFire_S106_INFOCAN_Matrix_CAN_V1.6.5.xls" TargetMode="External"/><Relationship Id="rId41" Type="http://schemas.openxmlformats.org/officeDocument/2006/relationships/hyperlink" Target="../&#32593;&#27573;/HiFire_S106_INFOCAN_Matrix_CAN_V1.6.5.xls" TargetMode="External"/><Relationship Id="rId54" Type="http://schemas.openxmlformats.org/officeDocument/2006/relationships/hyperlink" Target="../&#32593;&#27573;/HiFire_S106_INFOCAN_Matrix_CAN_V1.6.5.xls" TargetMode="External"/><Relationship Id="rId62" Type="http://schemas.openxmlformats.org/officeDocument/2006/relationships/hyperlink" Target="../&#32593;&#27573;/HiFire_S106_INFOCAN_Matrix_CAN_V1.6.5.xls" TargetMode="External"/><Relationship Id="rId70" Type="http://schemas.openxmlformats.org/officeDocument/2006/relationships/hyperlink" Target="../&#32593;&#27573;/HiFire_S106_INFOCAN_Matrix_CAN_V1.6.5.xls" TargetMode="External"/><Relationship Id="rId75" Type="http://schemas.openxmlformats.org/officeDocument/2006/relationships/hyperlink" Target="../&#32593;&#27573;/HiFire_S106_INFOCAN_Matrix_CAN_V1.6.5.xls" TargetMode="External"/><Relationship Id="rId83" Type="http://schemas.openxmlformats.org/officeDocument/2006/relationships/hyperlink" Target="../&#32593;&#27573;/HiFire_S106_INFOCAN_Matrix_CAN_V1.6.5.xls" TargetMode="External"/><Relationship Id="rId88" Type="http://schemas.openxmlformats.org/officeDocument/2006/relationships/hyperlink" Target="../&#32593;&#27573;/HiFire_S106_INFOCAN_Matrix_CAN_V1.6.5.xls" TargetMode="External"/><Relationship Id="rId91" Type="http://schemas.openxmlformats.org/officeDocument/2006/relationships/hyperlink" Target="../&#32593;&#27573;/HiFire_S106_INFOCAN_Matrix_CAN_V1.6.5.xls" TargetMode="External"/><Relationship Id="rId96" Type="http://schemas.openxmlformats.org/officeDocument/2006/relationships/hyperlink" Target="../&#32593;&#27573;/HiFire_S106_INFOCAN_Matrix_CAN_V1.6.5.xls" TargetMode="External"/><Relationship Id="rId111" Type="http://schemas.openxmlformats.org/officeDocument/2006/relationships/hyperlink" Target="../&#32593;&#27573;/HiFire_S106_INFOCAN_Matrix_CAN_V1.6.5.xls" TargetMode="External"/><Relationship Id="rId132" Type="http://schemas.openxmlformats.org/officeDocument/2006/relationships/hyperlink" Target="../&#32593;&#27573;/HiFire_S106_INFOCAN_Matrix_CAN_V1.6.5.xls" TargetMode="External"/><Relationship Id="rId1" Type="http://schemas.openxmlformats.org/officeDocument/2006/relationships/hyperlink" Target="../&#32593;&#27573;/HiFire_S106_INFOCAN_Matrix_CAN_V1.6.5.xls" TargetMode="External"/><Relationship Id="rId6" Type="http://schemas.openxmlformats.org/officeDocument/2006/relationships/hyperlink" Target="../&#32593;&#27573;/HiFire_S106_INFOCAN_Matrix_CAN_V1.6.5.xls" TargetMode="External"/><Relationship Id="rId15" Type="http://schemas.openxmlformats.org/officeDocument/2006/relationships/hyperlink" Target="../&#32593;&#27573;/HiFire_S106_INFOCAN_Matrix_CAN_V1.6.5.xls" TargetMode="External"/><Relationship Id="rId23" Type="http://schemas.openxmlformats.org/officeDocument/2006/relationships/hyperlink" Target="../&#32593;&#27573;/HiFire_S106_INFOCAN_Matrix_CAN_V1.6.5.xls" TargetMode="External"/><Relationship Id="rId28" Type="http://schemas.openxmlformats.org/officeDocument/2006/relationships/hyperlink" Target="../&#32593;&#27573;/HiFire_S106_INFOCAN_Matrix_CAN_V1.6.5.xls" TargetMode="External"/><Relationship Id="rId36" Type="http://schemas.openxmlformats.org/officeDocument/2006/relationships/hyperlink" Target="../&#32593;&#27573;/HiFire_S106_INFOCAN_Matrix_CAN_V1.6.5.xls" TargetMode="External"/><Relationship Id="rId49" Type="http://schemas.openxmlformats.org/officeDocument/2006/relationships/hyperlink" Target="../&#32593;&#27573;/HiFire_S106_INFOCAN_Matrix_CAN_V1.6.5.xls" TargetMode="External"/><Relationship Id="rId57" Type="http://schemas.openxmlformats.org/officeDocument/2006/relationships/hyperlink" Target="../&#32593;&#27573;/HiFire_S106_INFOCAN_Matrix_CAN_V1.6.5.xls" TargetMode="External"/><Relationship Id="rId106" Type="http://schemas.openxmlformats.org/officeDocument/2006/relationships/hyperlink" Target="../&#32593;&#27573;/HiFire_S106_INFOCAN_Matrix_CAN_V1.6.5.xls" TargetMode="External"/><Relationship Id="rId114" Type="http://schemas.openxmlformats.org/officeDocument/2006/relationships/hyperlink" Target="../&#32593;&#27573;/HiFire_S106_INFOCAN_Matrix_CAN_V1.6.5.xls" TargetMode="External"/><Relationship Id="rId119" Type="http://schemas.openxmlformats.org/officeDocument/2006/relationships/hyperlink" Target="../&#32593;&#27573;/HiFire_S106_INFOCAN_Matrix_CAN_V1.6.5.xls" TargetMode="External"/><Relationship Id="rId127" Type="http://schemas.openxmlformats.org/officeDocument/2006/relationships/hyperlink" Target="../&#32593;&#27573;/HiFire_S106_INFOCAN_Matrix_CAN_V1.6.5.xls" TargetMode="External"/><Relationship Id="rId10" Type="http://schemas.openxmlformats.org/officeDocument/2006/relationships/hyperlink" Target="../&#32593;&#27573;/HiFire_S106_INFOCAN_Matrix_CAN_V1.6.5.xls" TargetMode="External"/><Relationship Id="rId31" Type="http://schemas.openxmlformats.org/officeDocument/2006/relationships/hyperlink" Target="../&#32593;&#27573;/HiFire_S106_INFOCAN_Matrix_CAN_V1.6.5.xls" TargetMode="External"/><Relationship Id="rId44" Type="http://schemas.openxmlformats.org/officeDocument/2006/relationships/hyperlink" Target="../&#32593;&#27573;/HiFire_S106_INFOCAN_Matrix_CAN_V1.6.5.xls" TargetMode="External"/><Relationship Id="rId52" Type="http://schemas.openxmlformats.org/officeDocument/2006/relationships/hyperlink" Target="../&#32593;&#27573;/HiFire_S106_INFOCAN_Matrix_CAN_V1.6.5.xls" TargetMode="External"/><Relationship Id="rId60" Type="http://schemas.openxmlformats.org/officeDocument/2006/relationships/hyperlink" Target="../&#32593;&#27573;/HiFire_S106_INFOCAN_Matrix_CAN_V1.6.5.xls" TargetMode="External"/><Relationship Id="rId65" Type="http://schemas.openxmlformats.org/officeDocument/2006/relationships/hyperlink" Target="../&#32593;&#27573;/HiFire_S106_INFOCAN_Matrix_CAN_V1.6.5.xls" TargetMode="External"/><Relationship Id="rId73" Type="http://schemas.openxmlformats.org/officeDocument/2006/relationships/hyperlink" Target="../&#32593;&#27573;/HiFire_S106_INFOCAN_Matrix_CAN_V1.6.5.xls" TargetMode="External"/><Relationship Id="rId78" Type="http://schemas.openxmlformats.org/officeDocument/2006/relationships/hyperlink" Target="../&#32593;&#27573;/HiFire_S106_INFOCAN_Matrix_CAN_V1.6.5.xls" TargetMode="External"/><Relationship Id="rId81" Type="http://schemas.openxmlformats.org/officeDocument/2006/relationships/hyperlink" Target="../&#32593;&#27573;/HiFire_S106_INFOCAN_Matrix_CAN_V1.6.5.xls" TargetMode="External"/><Relationship Id="rId86" Type="http://schemas.openxmlformats.org/officeDocument/2006/relationships/hyperlink" Target="../&#32593;&#27573;/HiFire_S106_INFOCAN_Matrix_CAN_V1.6.5.xls" TargetMode="External"/><Relationship Id="rId94" Type="http://schemas.openxmlformats.org/officeDocument/2006/relationships/hyperlink" Target="../&#32593;&#27573;/HiFire_S106_INFOCAN_Matrix_CAN_V1.6.5.xls" TargetMode="External"/><Relationship Id="rId99" Type="http://schemas.openxmlformats.org/officeDocument/2006/relationships/hyperlink" Target="../&#32593;&#27573;/HiFire_S106_INFOCAN_Matrix_CAN_V1.6.5.xls" TargetMode="External"/><Relationship Id="rId101" Type="http://schemas.openxmlformats.org/officeDocument/2006/relationships/hyperlink" Target="../&#32593;&#27573;/HiFire_S106_INFOCAN_Matrix_CAN_V1.6.5.xls" TargetMode="External"/><Relationship Id="rId122" Type="http://schemas.openxmlformats.org/officeDocument/2006/relationships/hyperlink" Target="../&#32593;&#27573;/HiFire_S106_INFOCAN_Matrix_CAN_V1.6.5.xls" TargetMode="External"/><Relationship Id="rId130" Type="http://schemas.openxmlformats.org/officeDocument/2006/relationships/hyperlink" Target="../&#32593;&#27573;/HiFire_S106_INFOCAN_Matrix_CAN_V1.6.5.xls" TargetMode="External"/><Relationship Id="rId135" Type="http://schemas.openxmlformats.org/officeDocument/2006/relationships/printerSettings" Target="../printerSettings/printerSettings1.bin"/><Relationship Id="rId4" Type="http://schemas.openxmlformats.org/officeDocument/2006/relationships/hyperlink" Target="../&#32593;&#27573;/HiFire_S106_INFOCAN_Matrix_CAN_V1.6.5.xls" TargetMode="External"/><Relationship Id="rId9" Type="http://schemas.openxmlformats.org/officeDocument/2006/relationships/hyperlink" Target="../&#32593;&#27573;/HiFire_S106_INFOCAN_Matrix_CAN_V1.6.5.xls" TargetMode="External"/><Relationship Id="rId13" Type="http://schemas.openxmlformats.org/officeDocument/2006/relationships/hyperlink" Target="../&#32593;&#27573;/HiFire_S106_INFOCAN_Matrix_CAN_V1.6.5.xls" TargetMode="External"/><Relationship Id="rId18" Type="http://schemas.openxmlformats.org/officeDocument/2006/relationships/hyperlink" Target="../&#32593;&#27573;/HiFire_S106_INFOCAN_Matrix_CAN_V1.6.5.xls" TargetMode="External"/><Relationship Id="rId39" Type="http://schemas.openxmlformats.org/officeDocument/2006/relationships/hyperlink" Target="../&#32593;&#27573;/HiFire_S106_INFOCAN_Matrix_CAN_V1.6.5.xls" TargetMode="External"/><Relationship Id="rId109" Type="http://schemas.openxmlformats.org/officeDocument/2006/relationships/hyperlink" Target="../&#32593;&#27573;/HiFire_S106_INFOCAN_Matrix_CAN_V1.6.5.xls" TargetMode="External"/><Relationship Id="rId34" Type="http://schemas.openxmlformats.org/officeDocument/2006/relationships/hyperlink" Target="../&#32593;&#27573;/HiFire_S106_INFOCAN_Matrix_CAN_V1.6.5.xls" TargetMode="External"/><Relationship Id="rId50" Type="http://schemas.openxmlformats.org/officeDocument/2006/relationships/hyperlink" Target="../&#32593;&#27573;/HiFire_S106_INFOCAN_Matrix_CAN_V1.6.5.xls" TargetMode="External"/><Relationship Id="rId55" Type="http://schemas.openxmlformats.org/officeDocument/2006/relationships/hyperlink" Target="../&#32593;&#27573;/HiFire_S106_INFOCAN_Matrix_CAN_V1.6.5.xls" TargetMode="External"/><Relationship Id="rId76" Type="http://schemas.openxmlformats.org/officeDocument/2006/relationships/hyperlink" Target="../&#32593;&#27573;/HiFire_S106_INFOCAN_Matrix_CAN_V1.6.5.xls" TargetMode="External"/><Relationship Id="rId97" Type="http://schemas.openxmlformats.org/officeDocument/2006/relationships/hyperlink" Target="../&#32593;&#27573;/HiFire_S106_INFOCAN_Matrix_CAN_V1.6.5.xls" TargetMode="External"/><Relationship Id="rId104" Type="http://schemas.openxmlformats.org/officeDocument/2006/relationships/hyperlink" Target="../&#32593;&#27573;/HiFire_S106_INFOCAN_Matrix_CAN_V1.6.5.xls" TargetMode="External"/><Relationship Id="rId120" Type="http://schemas.openxmlformats.org/officeDocument/2006/relationships/hyperlink" Target="../&#32593;&#27573;/HiFire_S106_INFOCAN_Matrix_CAN_V1.6.5.xls" TargetMode="External"/><Relationship Id="rId125" Type="http://schemas.openxmlformats.org/officeDocument/2006/relationships/hyperlink" Target="../&#32593;&#27573;/HiFire_S106_INFOCAN_Matrix_CAN_V1.6.5.xls" TargetMode="External"/><Relationship Id="rId7" Type="http://schemas.openxmlformats.org/officeDocument/2006/relationships/hyperlink" Target="../&#32593;&#27573;/HiFire_S106_INFOCAN_Matrix_CAN_V1.6.5.xls" TargetMode="External"/><Relationship Id="rId71" Type="http://schemas.openxmlformats.org/officeDocument/2006/relationships/hyperlink" Target="../&#32593;&#27573;/HiFire_S106_INFOCAN_Matrix_CAN_V1.6.5.xls" TargetMode="External"/><Relationship Id="rId92" Type="http://schemas.openxmlformats.org/officeDocument/2006/relationships/hyperlink" Target="../&#32593;&#27573;/HiFire_S106_INFOCAN_Matrix_CAN_V1.6.5.xls" TargetMode="External"/><Relationship Id="rId2" Type="http://schemas.openxmlformats.org/officeDocument/2006/relationships/hyperlink" Target="../&#32593;&#27573;/HiFire_S106_INFOCAN_Matrix_CAN_V1.6.5.xls" TargetMode="External"/><Relationship Id="rId29" Type="http://schemas.openxmlformats.org/officeDocument/2006/relationships/hyperlink" Target="../&#32593;&#27573;/HiFire_S106_INFOCAN_Matrix_CAN_V1.6.5.xls" TargetMode="External"/><Relationship Id="rId24" Type="http://schemas.openxmlformats.org/officeDocument/2006/relationships/hyperlink" Target="../&#32593;&#27573;/HiFire_S106_INFOCAN_Matrix_CAN_V1.6.5.xls" TargetMode="External"/><Relationship Id="rId40" Type="http://schemas.openxmlformats.org/officeDocument/2006/relationships/hyperlink" Target="../&#32593;&#27573;/HiFire_S106_INFOCAN_Matrix_CAN_V1.6.5.xls" TargetMode="External"/><Relationship Id="rId45" Type="http://schemas.openxmlformats.org/officeDocument/2006/relationships/hyperlink" Target="../&#32593;&#27573;/HiFire_S106_INFOCAN_Matrix_CAN_V1.6.5.xls" TargetMode="External"/><Relationship Id="rId66" Type="http://schemas.openxmlformats.org/officeDocument/2006/relationships/hyperlink" Target="../&#32593;&#27573;/HiFire_S106_INFOCAN_Matrix_CAN_V1.6.5.xls" TargetMode="External"/><Relationship Id="rId87" Type="http://schemas.openxmlformats.org/officeDocument/2006/relationships/hyperlink" Target="../&#32593;&#27573;/HiFire_S106_INFOCAN_Matrix_CAN_V1.6.5.xls" TargetMode="External"/><Relationship Id="rId110" Type="http://schemas.openxmlformats.org/officeDocument/2006/relationships/hyperlink" Target="../&#32593;&#27573;/HiFire_S106_INFOCAN_Matrix_CAN_V1.6.5.xls" TargetMode="External"/><Relationship Id="rId115" Type="http://schemas.openxmlformats.org/officeDocument/2006/relationships/hyperlink" Target="../&#32593;&#27573;/HiFire_S106_INFOCAN_Matrix_CAN_V1.6.5.xls" TargetMode="External"/><Relationship Id="rId131" Type="http://schemas.openxmlformats.org/officeDocument/2006/relationships/hyperlink" Target="../&#32593;&#27573;/HiFire_S106_INFOCAN_Matrix_CAN_V1.6.5.xls" TargetMode="External"/><Relationship Id="rId61" Type="http://schemas.openxmlformats.org/officeDocument/2006/relationships/hyperlink" Target="../&#32593;&#27573;/HiFire_S106_INFOCAN_Matrix_CAN_V1.6.5.xls" TargetMode="External"/><Relationship Id="rId82" Type="http://schemas.openxmlformats.org/officeDocument/2006/relationships/hyperlink" Target="../&#32593;&#27573;/HiFire_S106_INFOCAN_Matrix_CAN_V1.6.5.xls" TargetMode="External"/><Relationship Id="rId19" Type="http://schemas.openxmlformats.org/officeDocument/2006/relationships/hyperlink" Target="../&#32593;&#27573;/HiFire_S106_INFOCAN_Matrix_CAN_V1.6.5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../&#32593;&#27573;/HiFire_S106_INFOCAN_Matrix_CAN_V1.6.5.xls" TargetMode="External"/><Relationship Id="rId117" Type="http://schemas.openxmlformats.org/officeDocument/2006/relationships/hyperlink" Target="../&#32593;&#27573;/HiFire_S106_INFOCAN_Matrix_CAN_V1.6.5.xls" TargetMode="External"/><Relationship Id="rId21" Type="http://schemas.openxmlformats.org/officeDocument/2006/relationships/hyperlink" Target="../&#32593;&#27573;/HiFire_S106_INFOCAN_Matrix_CAN_V1.6.5.xls" TargetMode="External"/><Relationship Id="rId42" Type="http://schemas.openxmlformats.org/officeDocument/2006/relationships/hyperlink" Target="../&#32593;&#27573;/HiFire_S106_INFOCAN_Matrix_CAN_V1.6.5.xls" TargetMode="External"/><Relationship Id="rId47" Type="http://schemas.openxmlformats.org/officeDocument/2006/relationships/hyperlink" Target="../&#32593;&#27573;/HiFire_S106_INFOCAN_Matrix_CAN_V1.6.5.xls" TargetMode="External"/><Relationship Id="rId63" Type="http://schemas.openxmlformats.org/officeDocument/2006/relationships/hyperlink" Target="../&#32593;&#27573;/HiFire_S106_INFOCAN_Matrix_CAN_V1.6.5.xls" TargetMode="External"/><Relationship Id="rId68" Type="http://schemas.openxmlformats.org/officeDocument/2006/relationships/hyperlink" Target="../&#32593;&#27573;/HiFire_S106_INFOCAN_Matrix_CAN_V1.6.5.xls" TargetMode="External"/><Relationship Id="rId84" Type="http://schemas.openxmlformats.org/officeDocument/2006/relationships/hyperlink" Target="../&#32593;&#27573;/HiFire_S106_INFOCAN_Matrix_CAN_V1.6.5.xls" TargetMode="External"/><Relationship Id="rId89" Type="http://schemas.openxmlformats.org/officeDocument/2006/relationships/hyperlink" Target="../&#32593;&#27573;/HiFire_S106_INFOCAN_Matrix_CAN_V1.6.5.xls" TargetMode="External"/><Relationship Id="rId112" Type="http://schemas.openxmlformats.org/officeDocument/2006/relationships/hyperlink" Target="../&#32593;&#27573;/HiFire_S106_INFOCAN_Matrix_CAN_V1.6.5.xls" TargetMode="External"/><Relationship Id="rId133" Type="http://schemas.openxmlformats.org/officeDocument/2006/relationships/hyperlink" Target="../&#32593;&#27573;/HiFire_S106_INFOCAN_Matrix_CAN_V1.6.5.xls" TargetMode="External"/><Relationship Id="rId16" Type="http://schemas.openxmlformats.org/officeDocument/2006/relationships/hyperlink" Target="../&#32593;&#27573;/HiFire_S106_INFOCAN_Matrix_CAN_V1.6.5.xls" TargetMode="External"/><Relationship Id="rId107" Type="http://schemas.openxmlformats.org/officeDocument/2006/relationships/hyperlink" Target="../&#32593;&#27573;/HiFire_S106_INFOCAN_Matrix_CAN_V1.6.5.xls" TargetMode="External"/><Relationship Id="rId11" Type="http://schemas.openxmlformats.org/officeDocument/2006/relationships/hyperlink" Target="../&#32593;&#27573;/HiFire_S106_INFOCAN_Matrix_CAN_V1.6.5.xls" TargetMode="External"/><Relationship Id="rId32" Type="http://schemas.openxmlformats.org/officeDocument/2006/relationships/hyperlink" Target="../&#32593;&#27573;/HiFire_S106_INFOCAN_Matrix_CAN_V1.6.5.xls" TargetMode="External"/><Relationship Id="rId37" Type="http://schemas.openxmlformats.org/officeDocument/2006/relationships/hyperlink" Target="../&#32593;&#27573;/HiFire_S106_INFOCAN_Matrix_CAN_V1.6.5.xls" TargetMode="External"/><Relationship Id="rId53" Type="http://schemas.openxmlformats.org/officeDocument/2006/relationships/hyperlink" Target="../&#32593;&#27573;/HiFire_S106_INFOCAN_Matrix_CAN_V1.6.5.xls" TargetMode="External"/><Relationship Id="rId58" Type="http://schemas.openxmlformats.org/officeDocument/2006/relationships/hyperlink" Target="../&#32593;&#27573;/HiFire_S106_INFOCAN_Matrix_CAN_V1.6.5.xls" TargetMode="External"/><Relationship Id="rId74" Type="http://schemas.openxmlformats.org/officeDocument/2006/relationships/hyperlink" Target="../&#32593;&#27573;/HiFire_S106_INFOCAN_Matrix_CAN_V1.6.5.xls" TargetMode="External"/><Relationship Id="rId79" Type="http://schemas.openxmlformats.org/officeDocument/2006/relationships/hyperlink" Target="../&#32593;&#27573;/HiFire_S106_INFOCAN_Matrix_CAN_V1.6.5.xls" TargetMode="External"/><Relationship Id="rId102" Type="http://schemas.openxmlformats.org/officeDocument/2006/relationships/hyperlink" Target="../&#32593;&#27573;/HiFire_S106_INFOCAN_Matrix_CAN_V1.6.5.xls" TargetMode="External"/><Relationship Id="rId123" Type="http://schemas.openxmlformats.org/officeDocument/2006/relationships/hyperlink" Target="../&#32593;&#27573;/HiFire_S106_INFOCAN_Matrix_CAN_V1.6.5.xls" TargetMode="External"/><Relationship Id="rId128" Type="http://schemas.openxmlformats.org/officeDocument/2006/relationships/hyperlink" Target="../&#32593;&#27573;/HiFire_S106_INFOCAN_Matrix_CAN_V1.6.5.xls" TargetMode="External"/><Relationship Id="rId5" Type="http://schemas.openxmlformats.org/officeDocument/2006/relationships/hyperlink" Target="../&#32593;&#27573;/HiFire_S106_INFOCAN_Matrix_CAN_V1.6.5.xls" TargetMode="External"/><Relationship Id="rId90" Type="http://schemas.openxmlformats.org/officeDocument/2006/relationships/hyperlink" Target="../&#32593;&#27573;/HiFire_S106_INFOCAN_Matrix_CAN_V1.6.5.xls" TargetMode="External"/><Relationship Id="rId95" Type="http://schemas.openxmlformats.org/officeDocument/2006/relationships/hyperlink" Target="../&#32593;&#27573;/HiFire_S106_INFOCAN_Matrix_CAN_V1.6.5.xls" TargetMode="External"/><Relationship Id="rId14" Type="http://schemas.openxmlformats.org/officeDocument/2006/relationships/hyperlink" Target="../&#32593;&#27573;/HiFire_S106_INFOCAN_Matrix_CAN_V1.6.5.xls" TargetMode="External"/><Relationship Id="rId22" Type="http://schemas.openxmlformats.org/officeDocument/2006/relationships/hyperlink" Target="../&#32593;&#27573;/HiFire_S106_INFOCAN_Matrix_CAN_V1.6.5.xls" TargetMode="External"/><Relationship Id="rId27" Type="http://schemas.openxmlformats.org/officeDocument/2006/relationships/hyperlink" Target="../&#32593;&#27573;/HiFire_S106_INFOCAN_Matrix_CAN_V1.6.5.xls" TargetMode="External"/><Relationship Id="rId30" Type="http://schemas.openxmlformats.org/officeDocument/2006/relationships/hyperlink" Target="../&#32593;&#27573;/HiFire_S106_INFOCAN_Matrix_CAN_V1.6.5.xls" TargetMode="External"/><Relationship Id="rId35" Type="http://schemas.openxmlformats.org/officeDocument/2006/relationships/hyperlink" Target="../&#32593;&#27573;/HiFire_S106_INFOCAN_Matrix_CAN_V1.6.5.xls" TargetMode="External"/><Relationship Id="rId43" Type="http://schemas.openxmlformats.org/officeDocument/2006/relationships/hyperlink" Target="../&#32593;&#27573;/HiFire_S106_INFOCAN_Matrix_CAN_V1.6.5.xls" TargetMode="External"/><Relationship Id="rId48" Type="http://schemas.openxmlformats.org/officeDocument/2006/relationships/hyperlink" Target="../&#32593;&#27573;/HiFire_S106_INFOCAN_Matrix_CAN_V1.6.5.xls" TargetMode="External"/><Relationship Id="rId56" Type="http://schemas.openxmlformats.org/officeDocument/2006/relationships/hyperlink" Target="../&#32593;&#27573;/HiFire_S106_INFOCAN_Matrix_CAN_V1.6.5.xls" TargetMode="External"/><Relationship Id="rId64" Type="http://schemas.openxmlformats.org/officeDocument/2006/relationships/hyperlink" Target="../&#32593;&#27573;/HiFire_S106_INFOCAN_Matrix_CAN_V1.6.5.xls" TargetMode="External"/><Relationship Id="rId69" Type="http://schemas.openxmlformats.org/officeDocument/2006/relationships/hyperlink" Target="../&#32593;&#27573;/HiFire_S106_INFOCAN_Matrix_CAN_V1.6.5.xls" TargetMode="External"/><Relationship Id="rId77" Type="http://schemas.openxmlformats.org/officeDocument/2006/relationships/hyperlink" Target="../&#32593;&#27573;/HiFire_S106_INFOCAN_Matrix_CAN_V1.6.5.xls" TargetMode="External"/><Relationship Id="rId100" Type="http://schemas.openxmlformats.org/officeDocument/2006/relationships/hyperlink" Target="../&#32593;&#27573;/HiFire_S106_INFOCAN_Matrix_CAN_V1.6.5.xls" TargetMode="External"/><Relationship Id="rId105" Type="http://schemas.openxmlformats.org/officeDocument/2006/relationships/hyperlink" Target="..\&#32593;&#27573;\HiFire_S106_INFOCAN_Matrix_CAN_V1.6.5.xls" TargetMode="External"/><Relationship Id="rId113" Type="http://schemas.openxmlformats.org/officeDocument/2006/relationships/hyperlink" Target="../&#32593;&#27573;/HiFire_S106_INFOCAN_Matrix_CAN_V1.6.5.xls" TargetMode="External"/><Relationship Id="rId118" Type="http://schemas.openxmlformats.org/officeDocument/2006/relationships/hyperlink" Target="../&#32593;&#27573;/HiFire_S106_INFOCAN_Matrix_CAN_V1.6.5.xls" TargetMode="External"/><Relationship Id="rId126" Type="http://schemas.openxmlformats.org/officeDocument/2006/relationships/hyperlink" Target="../&#32593;&#27573;/HiFire_S106_INFOCAN_Matrix_CAN_V1.6.5.xls" TargetMode="External"/><Relationship Id="rId134" Type="http://schemas.openxmlformats.org/officeDocument/2006/relationships/hyperlink" Target="../&#32593;&#27573;/HiFire_S106_INFOCAN_Matrix_CAN_V1.6.5.xls" TargetMode="External"/><Relationship Id="rId8" Type="http://schemas.openxmlformats.org/officeDocument/2006/relationships/hyperlink" Target="../&#32593;&#27573;/HiFire_S106_INFOCAN_Matrix_CAN_V1.6.5.xls" TargetMode="External"/><Relationship Id="rId51" Type="http://schemas.openxmlformats.org/officeDocument/2006/relationships/hyperlink" Target="../&#32593;&#27573;/HiFire_S106_INFOCAN_Matrix_CAN_V1.6.5.xls" TargetMode="External"/><Relationship Id="rId72" Type="http://schemas.openxmlformats.org/officeDocument/2006/relationships/hyperlink" Target="../&#32593;&#27573;/HiFire_S106_INFOCAN_Matrix_CAN_V1.6.5.xls" TargetMode="External"/><Relationship Id="rId80" Type="http://schemas.openxmlformats.org/officeDocument/2006/relationships/hyperlink" Target="../&#32593;&#27573;/HiFire_S106_INFOCAN_Matrix_CAN_V1.6.5.xls" TargetMode="External"/><Relationship Id="rId85" Type="http://schemas.openxmlformats.org/officeDocument/2006/relationships/hyperlink" Target="../&#32593;&#27573;/HiFire_S106_INFOCAN_Matrix_CAN_V1.6.5.xls" TargetMode="External"/><Relationship Id="rId93" Type="http://schemas.openxmlformats.org/officeDocument/2006/relationships/hyperlink" Target="../&#32593;&#27573;/HiFire_S106_INFOCAN_Matrix_CAN_V1.6.5.xls" TargetMode="External"/><Relationship Id="rId98" Type="http://schemas.openxmlformats.org/officeDocument/2006/relationships/hyperlink" Target="../&#32593;&#27573;/HiFire_S106_INFOCAN_Matrix_CAN_V1.6.5.xls" TargetMode="External"/><Relationship Id="rId121" Type="http://schemas.openxmlformats.org/officeDocument/2006/relationships/hyperlink" Target="../&#32593;&#27573;/HiFire_S106_INFOCAN_Matrix_CAN_V1.6.5.xls" TargetMode="External"/><Relationship Id="rId3" Type="http://schemas.openxmlformats.org/officeDocument/2006/relationships/hyperlink" Target="..\&#32593;&#27573;\HiFire_S106_INFOCAN_Matrix_CAN_V1.6.5.xls" TargetMode="External"/><Relationship Id="rId12" Type="http://schemas.openxmlformats.org/officeDocument/2006/relationships/hyperlink" Target="../&#32593;&#27573;/HiFire_S106_INFOCAN_Matrix_CAN_V1.6.5.xls" TargetMode="External"/><Relationship Id="rId17" Type="http://schemas.openxmlformats.org/officeDocument/2006/relationships/hyperlink" Target="../&#32593;&#27573;/HiFire_S106_INFOCAN_Matrix_CAN_V1.6.5.xls" TargetMode="External"/><Relationship Id="rId25" Type="http://schemas.openxmlformats.org/officeDocument/2006/relationships/hyperlink" Target="../&#32593;&#27573;/HiFire_S106_INFOCAN_Matrix_CAN_V1.6.5.xls" TargetMode="External"/><Relationship Id="rId33" Type="http://schemas.openxmlformats.org/officeDocument/2006/relationships/hyperlink" Target="../&#32593;&#27573;/HiFire_S106_INFOCAN_Matrix_CAN_V1.6.5.xls" TargetMode="External"/><Relationship Id="rId38" Type="http://schemas.openxmlformats.org/officeDocument/2006/relationships/hyperlink" Target="../&#32593;&#27573;/HiFire_S106_INFOCAN_Matrix_CAN_V1.6.5.xls" TargetMode="External"/><Relationship Id="rId46" Type="http://schemas.openxmlformats.org/officeDocument/2006/relationships/hyperlink" Target="../&#32593;&#27573;/HiFire_S106_INFOCAN_Matrix_CAN_V1.6.5.xls" TargetMode="External"/><Relationship Id="rId59" Type="http://schemas.openxmlformats.org/officeDocument/2006/relationships/hyperlink" Target="../&#32593;&#27573;/HiFire_S106_INFOCAN_Matrix_CAN_V1.6.5.xls" TargetMode="External"/><Relationship Id="rId67" Type="http://schemas.openxmlformats.org/officeDocument/2006/relationships/hyperlink" Target="../&#32593;&#27573;/HiFire_S106_INFOCAN_Matrix_CAN_V1.6.5.xls" TargetMode="External"/><Relationship Id="rId103" Type="http://schemas.openxmlformats.org/officeDocument/2006/relationships/hyperlink" Target="../&#32593;&#27573;/HiFire_S106_INFOCAN_Matrix_CAN_V1.6.5.xls" TargetMode="External"/><Relationship Id="rId108" Type="http://schemas.openxmlformats.org/officeDocument/2006/relationships/hyperlink" Target="../&#32593;&#27573;/HiFire_S106_INFOCAN_Matrix_CAN_V1.6.5.xls" TargetMode="External"/><Relationship Id="rId116" Type="http://schemas.openxmlformats.org/officeDocument/2006/relationships/hyperlink" Target="../&#32593;&#27573;/HiFire_S106_INFOCAN_Matrix_CAN_V1.6.5.xls" TargetMode="External"/><Relationship Id="rId124" Type="http://schemas.openxmlformats.org/officeDocument/2006/relationships/hyperlink" Target="../&#32593;&#27573;/HiFire_S106_INFOCAN_Matrix_CAN_V1.6.5.xls" TargetMode="External"/><Relationship Id="rId129" Type="http://schemas.openxmlformats.org/officeDocument/2006/relationships/hyperlink" Target="../&#32593;&#27573;/HiFire_S106_INFOCAN_Matrix_CAN_V1.6.5.xls" TargetMode="External"/><Relationship Id="rId20" Type="http://schemas.openxmlformats.org/officeDocument/2006/relationships/hyperlink" Target="../&#32593;&#27573;/HiFire_S106_INFOCAN_Matrix_CAN_V1.6.5.xls" TargetMode="External"/><Relationship Id="rId41" Type="http://schemas.openxmlformats.org/officeDocument/2006/relationships/hyperlink" Target="../&#32593;&#27573;/HiFire_S106_INFOCAN_Matrix_CAN_V1.6.5.xls" TargetMode="External"/><Relationship Id="rId54" Type="http://schemas.openxmlformats.org/officeDocument/2006/relationships/hyperlink" Target="../&#32593;&#27573;/HiFire_S106_INFOCAN_Matrix_CAN_V1.6.5.xls" TargetMode="External"/><Relationship Id="rId62" Type="http://schemas.openxmlformats.org/officeDocument/2006/relationships/hyperlink" Target="../&#32593;&#27573;/HiFire_S106_INFOCAN_Matrix_CAN_V1.6.5.xls" TargetMode="External"/><Relationship Id="rId70" Type="http://schemas.openxmlformats.org/officeDocument/2006/relationships/hyperlink" Target="../&#32593;&#27573;/HiFire_S106_INFOCAN_Matrix_CAN_V1.6.5.xls" TargetMode="External"/><Relationship Id="rId75" Type="http://schemas.openxmlformats.org/officeDocument/2006/relationships/hyperlink" Target="../&#32593;&#27573;/HiFire_S106_INFOCAN_Matrix_CAN_V1.6.5.xls" TargetMode="External"/><Relationship Id="rId83" Type="http://schemas.openxmlformats.org/officeDocument/2006/relationships/hyperlink" Target="../&#32593;&#27573;/HiFire_S106_INFOCAN_Matrix_CAN_V1.6.5.xls" TargetMode="External"/><Relationship Id="rId88" Type="http://schemas.openxmlformats.org/officeDocument/2006/relationships/hyperlink" Target="../&#32593;&#27573;/HiFire_S106_INFOCAN_Matrix_CAN_V1.6.5.xls" TargetMode="External"/><Relationship Id="rId91" Type="http://schemas.openxmlformats.org/officeDocument/2006/relationships/hyperlink" Target="../&#32593;&#27573;/HiFire_S106_INFOCAN_Matrix_CAN_V1.6.5.xls" TargetMode="External"/><Relationship Id="rId96" Type="http://schemas.openxmlformats.org/officeDocument/2006/relationships/hyperlink" Target="../&#32593;&#27573;/HiFire_S106_INFOCAN_Matrix_CAN_V1.6.5.xls" TargetMode="External"/><Relationship Id="rId111" Type="http://schemas.openxmlformats.org/officeDocument/2006/relationships/hyperlink" Target="../&#32593;&#27573;/HiFire_S106_INFOCAN_Matrix_CAN_V1.6.5.xls" TargetMode="External"/><Relationship Id="rId132" Type="http://schemas.openxmlformats.org/officeDocument/2006/relationships/hyperlink" Target="../&#32593;&#27573;/HiFire_S106_INFOCAN_Matrix_CAN_V1.6.5.xls" TargetMode="External"/><Relationship Id="rId1" Type="http://schemas.openxmlformats.org/officeDocument/2006/relationships/hyperlink" Target="../&#32593;&#27573;/HiFire_S106_INFOCAN_Matrix_CAN_V1.6.5.xls" TargetMode="External"/><Relationship Id="rId6" Type="http://schemas.openxmlformats.org/officeDocument/2006/relationships/hyperlink" Target="../&#32593;&#27573;/HiFire_S106_INFOCAN_Matrix_CAN_V1.6.5.xls" TargetMode="External"/><Relationship Id="rId15" Type="http://schemas.openxmlformats.org/officeDocument/2006/relationships/hyperlink" Target="../&#32593;&#27573;/HiFire_S106_INFOCAN_Matrix_CAN_V1.6.5.xls" TargetMode="External"/><Relationship Id="rId23" Type="http://schemas.openxmlformats.org/officeDocument/2006/relationships/hyperlink" Target="../&#32593;&#27573;/HiFire_S106_INFOCAN_Matrix_CAN_V1.6.5.xls" TargetMode="External"/><Relationship Id="rId28" Type="http://schemas.openxmlformats.org/officeDocument/2006/relationships/hyperlink" Target="../&#32593;&#27573;/HiFire_S106_INFOCAN_Matrix_CAN_V1.6.5.xls" TargetMode="External"/><Relationship Id="rId36" Type="http://schemas.openxmlformats.org/officeDocument/2006/relationships/hyperlink" Target="../&#32593;&#27573;/HiFire_S106_INFOCAN_Matrix_CAN_V1.6.5.xls" TargetMode="External"/><Relationship Id="rId49" Type="http://schemas.openxmlformats.org/officeDocument/2006/relationships/hyperlink" Target="../&#32593;&#27573;/HiFire_S106_INFOCAN_Matrix_CAN_V1.6.5.xls" TargetMode="External"/><Relationship Id="rId57" Type="http://schemas.openxmlformats.org/officeDocument/2006/relationships/hyperlink" Target="../&#32593;&#27573;/HiFire_S106_INFOCAN_Matrix_CAN_V1.6.5.xls" TargetMode="External"/><Relationship Id="rId106" Type="http://schemas.openxmlformats.org/officeDocument/2006/relationships/hyperlink" Target="../&#32593;&#27573;/HiFire_S106_INFOCAN_Matrix_CAN_V1.6.5.xls" TargetMode="External"/><Relationship Id="rId114" Type="http://schemas.openxmlformats.org/officeDocument/2006/relationships/hyperlink" Target="../&#32593;&#27573;/HiFire_S106_INFOCAN_Matrix_CAN_V1.6.5.xls" TargetMode="External"/><Relationship Id="rId119" Type="http://schemas.openxmlformats.org/officeDocument/2006/relationships/hyperlink" Target="../&#32593;&#27573;/HiFire_S106_INFOCAN_Matrix_CAN_V1.6.5.xls" TargetMode="External"/><Relationship Id="rId127" Type="http://schemas.openxmlformats.org/officeDocument/2006/relationships/hyperlink" Target="../&#32593;&#27573;/HiFire_S106_INFOCAN_Matrix_CAN_V1.6.5.xls" TargetMode="External"/><Relationship Id="rId10" Type="http://schemas.openxmlformats.org/officeDocument/2006/relationships/hyperlink" Target="../&#32593;&#27573;/HiFire_S106_INFOCAN_Matrix_CAN_V1.6.5.xls" TargetMode="External"/><Relationship Id="rId31" Type="http://schemas.openxmlformats.org/officeDocument/2006/relationships/hyperlink" Target="../&#32593;&#27573;/HiFire_S106_INFOCAN_Matrix_CAN_V1.6.5.xls" TargetMode="External"/><Relationship Id="rId44" Type="http://schemas.openxmlformats.org/officeDocument/2006/relationships/hyperlink" Target="../&#32593;&#27573;/HiFire_S106_INFOCAN_Matrix_CAN_V1.6.5.xls" TargetMode="External"/><Relationship Id="rId52" Type="http://schemas.openxmlformats.org/officeDocument/2006/relationships/hyperlink" Target="../&#32593;&#27573;/HiFire_S106_INFOCAN_Matrix_CAN_V1.6.5.xls" TargetMode="External"/><Relationship Id="rId60" Type="http://schemas.openxmlformats.org/officeDocument/2006/relationships/hyperlink" Target="../&#32593;&#27573;/HiFire_S106_INFOCAN_Matrix_CAN_V1.6.5.xls" TargetMode="External"/><Relationship Id="rId65" Type="http://schemas.openxmlformats.org/officeDocument/2006/relationships/hyperlink" Target="../&#32593;&#27573;/HiFire_S106_INFOCAN_Matrix_CAN_V1.6.5.xls" TargetMode="External"/><Relationship Id="rId73" Type="http://schemas.openxmlformats.org/officeDocument/2006/relationships/hyperlink" Target="../&#32593;&#27573;/HiFire_S106_INFOCAN_Matrix_CAN_V1.6.5.xls" TargetMode="External"/><Relationship Id="rId78" Type="http://schemas.openxmlformats.org/officeDocument/2006/relationships/hyperlink" Target="../&#32593;&#27573;/HiFire_S106_INFOCAN_Matrix_CAN_V1.6.5.xls" TargetMode="External"/><Relationship Id="rId81" Type="http://schemas.openxmlformats.org/officeDocument/2006/relationships/hyperlink" Target="../&#32593;&#27573;/HiFire_S106_INFOCAN_Matrix_CAN_V1.6.5.xls" TargetMode="External"/><Relationship Id="rId86" Type="http://schemas.openxmlformats.org/officeDocument/2006/relationships/hyperlink" Target="../&#32593;&#27573;/HiFire_S106_INFOCAN_Matrix_CAN_V1.6.5.xls" TargetMode="External"/><Relationship Id="rId94" Type="http://schemas.openxmlformats.org/officeDocument/2006/relationships/hyperlink" Target="../&#32593;&#27573;/HiFire_S106_INFOCAN_Matrix_CAN_V1.6.5.xls" TargetMode="External"/><Relationship Id="rId99" Type="http://schemas.openxmlformats.org/officeDocument/2006/relationships/hyperlink" Target="../&#32593;&#27573;/HiFire_S106_INFOCAN_Matrix_CAN_V1.6.5.xls" TargetMode="External"/><Relationship Id="rId101" Type="http://schemas.openxmlformats.org/officeDocument/2006/relationships/hyperlink" Target="../&#32593;&#27573;/HiFire_S106_INFOCAN_Matrix_CAN_V1.6.5.xls" TargetMode="External"/><Relationship Id="rId122" Type="http://schemas.openxmlformats.org/officeDocument/2006/relationships/hyperlink" Target="../&#32593;&#27573;/HiFire_S106_INFOCAN_Matrix_CAN_V1.6.5.xls" TargetMode="External"/><Relationship Id="rId130" Type="http://schemas.openxmlformats.org/officeDocument/2006/relationships/hyperlink" Target="../&#32593;&#27573;/HiFire_S106_INFOCAN_Matrix_CAN_V1.6.5.xls" TargetMode="External"/><Relationship Id="rId135" Type="http://schemas.openxmlformats.org/officeDocument/2006/relationships/printerSettings" Target="../printerSettings/printerSettings3.bin"/><Relationship Id="rId4" Type="http://schemas.openxmlformats.org/officeDocument/2006/relationships/hyperlink" Target="../&#32593;&#27573;/HiFire_S106_INFOCAN_Matrix_CAN_V1.6.5.xls" TargetMode="External"/><Relationship Id="rId9" Type="http://schemas.openxmlformats.org/officeDocument/2006/relationships/hyperlink" Target="../&#32593;&#27573;/HiFire_S106_INFOCAN_Matrix_CAN_V1.6.5.xls" TargetMode="External"/><Relationship Id="rId13" Type="http://schemas.openxmlformats.org/officeDocument/2006/relationships/hyperlink" Target="../&#32593;&#27573;/HiFire_S106_INFOCAN_Matrix_CAN_V1.6.5.xls" TargetMode="External"/><Relationship Id="rId18" Type="http://schemas.openxmlformats.org/officeDocument/2006/relationships/hyperlink" Target="../&#32593;&#27573;/HiFire_S106_INFOCAN_Matrix_CAN_V1.6.5.xls" TargetMode="External"/><Relationship Id="rId39" Type="http://schemas.openxmlformats.org/officeDocument/2006/relationships/hyperlink" Target="../&#32593;&#27573;/HiFire_S106_INFOCAN_Matrix_CAN_V1.6.5.xls" TargetMode="External"/><Relationship Id="rId109" Type="http://schemas.openxmlformats.org/officeDocument/2006/relationships/hyperlink" Target="../&#32593;&#27573;/HiFire_S106_INFOCAN_Matrix_CAN_V1.6.5.xls" TargetMode="External"/><Relationship Id="rId34" Type="http://schemas.openxmlformats.org/officeDocument/2006/relationships/hyperlink" Target="../&#32593;&#27573;/HiFire_S106_INFOCAN_Matrix_CAN_V1.6.5.xls" TargetMode="External"/><Relationship Id="rId50" Type="http://schemas.openxmlformats.org/officeDocument/2006/relationships/hyperlink" Target="../&#32593;&#27573;/HiFire_S106_INFOCAN_Matrix_CAN_V1.6.5.xls" TargetMode="External"/><Relationship Id="rId55" Type="http://schemas.openxmlformats.org/officeDocument/2006/relationships/hyperlink" Target="../&#32593;&#27573;/HiFire_S106_INFOCAN_Matrix_CAN_V1.6.5.xls" TargetMode="External"/><Relationship Id="rId76" Type="http://schemas.openxmlformats.org/officeDocument/2006/relationships/hyperlink" Target="../&#32593;&#27573;/HiFire_S106_INFOCAN_Matrix_CAN_V1.6.5.xls" TargetMode="External"/><Relationship Id="rId97" Type="http://schemas.openxmlformats.org/officeDocument/2006/relationships/hyperlink" Target="../&#32593;&#27573;/HiFire_S106_INFOCAN_Matrix_CAN_V1.6.5.xls" TargetMode="External"/><Relationship Id="rId104" Type="http://schemas.openxmlformats.org/officeDocument/2006/relationships/hyperlink" Target="../&#32593;&#27573;/HiFire_S106_INFOCAN_Matrix_CAN_V1.6.5.xls" TargetMode="External"/><Relationship Id="rId120" Type="http://schemas.openxmlformats.org/officeDocument/2006/relationships/hyperlink" Target="../&#32593;&#27573;/HiFire_S106_INFOCAN_Matrix_CAN_V1.6.5.xls" TargetMode="External"/><Relationship Id="rId125" Type="http://schemas.openxmlformats.org/officeDocument/2006/relationships/hyperlink" Target="../&#32593;&#27573;/HiFire_S106_INFOCAN_Matrix_CAN_V1.6.5.xls" TargetMode="External"/><Relationship Id="rId7" Type="http://schemas.openxmlformats.org/officeDocument/2006/relationships/hyperlink" Target="../&#32593;&#27573;/HiFire_S106_INFOCAN_Matrix_CAN_V1.6.5.xls" TargetMode="External"/><Relationship Id="rId71" Type="http://schemas.openxmlformats.org/officeDocument/2006/relationships/hyperlink" Target="../&#32593;&#27573;/HiFire_S106_INFOCAN_Matrix_CAN_V1.6.5.xls" TargetMode="External"/><Relationship Id="rId92" Type="http://schemas.openxmlformats.org/officeDocument/2006/relationships/hyperlink" Target="../&#32593;&#27573;/HiFire_S106_INFOCAN_Matrix_CAN_V1.6.5.xls" TargetMode="External"/><Relationship Id="rId2" Type="http://schemas.openxmlformats.org/officeDocument/2006/relationships/hyperlink" Target="../&#32593;&#27573;/HiFire_S106_INFOCAN_Matrix_CAN_V1.6.5.xls" TargetMode="External"/><Relationship Id="rId29" Type="http://schemas.openxmlformats.org/officeDocument/2006/relationships/hyperlink" Target="../&#32593;&#27573;/HiFire_S106_INFOCAN_Matrix_CAN_V1.6.5.xls" TargetMode="External"/><Relationship Id="rId24" Type="http://schemas.openxmlformats.org/officeDocument/2006/relationships/hyperlink" Target="../&#32593;&#27573;/HiFire_S106_INFOCAN_Matrix_CAN_V1.6.5.xls" TargetMode="External"/><Relationship Id="rId40" Type="http://schemas.openxmlformats.org/officeDocument/2006/relationships/hyperlink" Target="../&#32593;&#27573;/HiFire_S106_INFOCAN_Matrix_CAN_V1.6.5.xls" TargetMode="External"/><Relationship Id="rId45" Type="http://schemas.openxmlformats.org/officeDocument/2006/relationships/hyperlink" Target="../&#32593;&#27573;/HiFire_S106_INFOCAN_Matrix_CAN_V1.6.5.xls" TargetMode="External"/><Relationship Id="rId66" Type="http://schemas.openxmlformats.org/officeDocument/2006/relationships/hyperlink" Target="../&#32593;&#27573;/HiFire_S106_INFOCAN_Matrix_CAN_V1.6.5.xls" TargetMode="External"/><Relationship Id="rId87" Type="http://schemas.openxmlformats.org/officeDocument/2006/relationships/hyperlink" Target="../&#32593;&#27573;/HiFire_S106_INFOCAN_Matrix_CAN_V1.6.5.xls" TargetMode="External"/><Relationship Id="rId110" Type="http://schemas.openxmlformats.org/officeDocument/2006/relationships/hyperlink" Target="../&#32593;&#27573;/HiFire_S106_INFOCAN_Matrix_CAN_V1.6.5.xls" TargetMode="External"/><Relationship Id="rId115" Type="http://schemas.openxmlformats.org/officeDocument/2006/relationships/hyperlink" Target="../&#32593;&#27573;/HiFire_S106_INFOCAN_Matrix_CAN_V1.6.5.xls" TargetMode="External"/><Relationship Id="rId131" Type="http://schemas.openxmlformats.org/officeDocument/2006/relationships/hyperlink" Target="../&#32593;&#27573;/HiFire_S106_INFOCAN_Matrix_CAN_V1.6.5.xls" TargetMode="External"/><Relationship Id="rId61" Type="http://schemas.openxmlformats.org/officeDocument/2006/relationships/hyperlink" Target="../&#32593;&#27573;/HiFire_S106_INFOCAN_Matrix_CAN_V1.6.5.xls" TargetMode="External"/><Relationship Id="rId82" Type="http://schemas.openxmlformats.org/officeDocument/2006/relationships/hyperlink" Target="../&#32593;&#27573;/HiFire_S106_INFOCAN_Matrix_CAN_V1.6.5.xls" TargetMode="External"/><Relationship Id="rId19" Type="http://schemas.openxmlformats.org/officeDocument/2006/relationships/hyperlink" Target="../&#32593;&#27573;/HiFire_S106_INFOCAN_Matrix_CAN_V1.6.5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WB136"/>
  <sheetViews>
    <sheetView topLeftCell="A43" workbookViewId="0">
      <selection activeCell="C75" sqref="C75"/>
    </sheetView>
  </sheetViews>
  <sheetFormatPr defaultColWidth="0" defaultRowHeight="13.5"/>
  <cols>
    <col min="1" max="1" width="26.25" style="22" bestFit="1" customWidth="1"/>
    <col min="2" max="2" width="13.5" style="22" bestFit="1" customWidth="1"/>
    <col min="3" max="4" width="14.75" style="22" bestFit="1" customWidth="1"/>
    <col min="5" max="6" width="10.5" style="22" customWidth="1"/>
    <col min="7" max="17" width="4.375" style="22" customWidth="1"/>
    <col min="18" max="18" width="28.625" style="22" bestFit="1" customWidth="1"/>
    <col min="19" max="255" width="9" style="22" hidden="1"/>
    <col min="256" max="256" width="14.25" style="22" hidden="1"/>
    <col min="257" max="261" width="10.5" style="22" hidden="1"/>
    <col min="262" max="272" width="4.375" style="22" hidden="1"/>
    <col min="273" max="511" width="9" style="22" hidden="1"/>
    <col min="512" max="512" width="14.25" style="22" hidden="1"/>
    <col min="513" max="517" width="10.5" style="22" hidden="1"/>
    <col min="518" max="528" width="4.375" style="22" hidden="1"/>
    <col min="529" max="767" width="9" style="22" hidden="1"/>
    <col min="768" max="768" width="14.25" style="22" hidden="1"/>
    <col min="769" max="773" width="10.5" style="22" hidden="1"/>
    <col min="774" max="784" width="4.375" style="22" hidden="1"/>
    <col min="785" max="1023" width="9" style="22" hidden="1"/>
    <col min="1024" max="1024" width="14.25" style="22" hidden="1"/>
    <col min="1025" max="1029" width="10.5" style="22" hidden="1"/>
    <col min="1030" max="1040" width="4.375" style="22" hidden="1"/>
    <col min="1041" max="1279" width="9" style="22" hidden="1"/>
    <col min="1280" max="1280" width="14.25" style="22" hidden="1"/>
    <col min="1281" max="1285" width="10.5" style="22" hidden="1"/>
    <col min="1286" max="1296" width="4.375" style="22" hidden="1"/>
    <col min="1297" max="1535" width="9" style="22" hidden="1"/>
    <col min="1536" max="1536" width="14.25" style="22" hidden="1"/>
    <col min="1537" max="1541" width="10.5" style="22" hidden="1"/>
    <col min="1542" max="1552" width="4.375" style="22" hidden="1"/>
    <col min="1553" max="1791" width="9" style="22" hidden="1"/>
    <col min="1792" max="1792" width="14.25" style="22" hidden="1"/>
    <col min="1793" max="1797" width="10.5" style="22" hidden="1"/>
    <col min="1798" max="1808" width="4.375" style="22" hidden="1"/>
    <col min="1809" max="2047" width="9" style="22" hidden="1"/>
    <col min="2048" max="2048" width="14.25" style="22" hidden="1"/>
    <col min="2049" max="2053" width="10.5" style="22" hidden="1"/>
    <col min="2054" max="2064" width="4.375" style="22" hidden="1"/>
    <col min="2065" max="2303" width="9" style="22" hidden="1"/>
    <col min="2304" max="2304" width="14.25" style="22" hidden="1"/>
    <col min="2305" max="2309" width="10.5" style="22" hidden="1"/>
    <col min="2310" max="2320" width="4.375" style="22" hidden="1"/>
    <col min="2321" max="2559" width="9" style="22" hidden="1"/>
    <col min="2560" max="2560" width="14.25" style="22" hidden="1"/>
    <col min="2561" max="2565" width="10.5" style="22" hidden="1"/>
    <col min="2566" max="2576" width="4.375" style="22" hidden="1"/>
    <col min="2577" max="2815" width="9" style="22" hidden="1"/>
    <col min="2816" max="2816" width="14.25" style="22" hidden="1"/>
    <col min="2817" max="2821" width="10.5" style="22" hidden="1"/>
    <col min="2822" max="2832" width="4.375" style="22" hidden="1"/>
    <col min="2833" max="3071" width="9" style="22" hidden="1"/>
    <col min="3072" max="3072" width="14.25" style="22" hidden="1"/>
    <col min="3073" max="3077" width="10.5" style="22" hidden="1"/>
    <col min="3078" max="3088" width="4.375" style="22" hidden="1"/>
    <col min="3089" max="3327" width="9" style="22" hidden="1"/>
    <col min="3328" max="3328" width="14.25" style="22" hidden="1"/>
    <col min="3329" max="3333" width="10.5" style="22" hidden="1"/>
    <col min="3334" max="3344" width="4.375" style="22" hidden="1"/>
    <col min="3345" max="3583" width="9" style="22" hidden="1"/>
    <col min="3584" max="3584" width="14.25" style="22" hidden="1"/>
    <col min="3585" max="3589" width="10.5" style="22" hidden="1"/>
    <col min="3590" max="3600" width="4.375" style="22" hidden="1"/>
    <col min="3601" max="3839" width="9" style="22" hidden="1"/>
    <col min="3840" max="3840" width="14.25" style="22" hidden="1"/>
    <col min="3841" max="3845" width="10.5" style="22" hidden="1"/>
    <col min="3846" max="3856" width="4.375" style="22" hidden="1"/>
    <col min="3857" max="4095" width="9" style="22" hidden="1"/>
    <col min="4096" max="4096" width="14.25" style="22" hidden="1"/>
    <col min="4097" max="4101" width="10.5" style="22" hidden="1"/>
    <col min="4102" max="4112" width="4.375" style="22" hidden="1"/>
    <col min="4113" max="4351" width="9" style="22" hidden="1"/>
    <col min="4352" max="4352" width="14.25" style="22" hidden="1"/>
    <col min="4353" max="4357" width="10.5" style="22" hidden="1"/>
    <col min="4358" max="4368" width="4.375" style="22" hidden="1"/>
    <col min="4369" max="4607" width="9" style="22" hidden="1"/>
    <col min="4608" max="4608" width="14.25" style="22" hidden="1"/>
    <col min="4609" max="4613" width="10.5" style="22" hidden="1"/>
    <col min="4614" max="4624" width="4.375" style="22" hidden="1"/>
    <col min="4625" max="4863" width="9" style="22" hidden="1"/>
    <col min="4864" max="4864" width="14.25" style="22" hidden="1"/>
    <col min="4865" max="4869" width="10.5" style="22" hidden="1"/>
    <col min="4870" max="4880" width="4.375" style="22" hidden="1"/>
    <col min="4881" max="5119" width="9" style="22" hidden="1"/>
    <col min="5120" max="5120" width="14.25" style="22" hidden="1"/>
    <col min="5121" max="5125" width="10.5" style="22" hidden="1"/>
    <col min="5126" max="5136" width="4.375" style="22" hidden="1"/>
    <col min="5137" max="5375" width="9" style="22" hidden="1"/>
    <col min="5376" max="5376" width="14.25" style="22" hidden="1"/>
    <col min="5377" max="5381" width="10.5" style="22" hidden="1"/>
    <col min="5382" max="5392" width="4.375" style="22" hidden="1"/>
    <col min="5393" max="5631" width="9" style="22" hidden="1"/>
    <col min="5632" max="5632" width="14.25" style="22" hidden="1"/>
    <col min="5633" max="5637" width="10.5" style="22" hidden="1"/>
    <col min="5638" max="5648" width="4.375" style="22" hidden="1"/>
    <col min="5649" max="5887" width="9" style="22" hidden="1"/>
    <col min="5888" max="5888" width="14.25" style="22" hidden="1"/>
    <col min="5889" max="5893" width="10.5" style="22" hidden="1"/>
    <col min="5894" max="5904" width="4.375" style="22" hidden="1"/>
    <col min="5905" max="6143" width="9" style="22" hidden="1"/>
    <col min="6144" max="6144" width="14.25" style="22" hidden="1"/>
    <col min="6145" max="6149" width="10.5" style="22" hidden="1"/>
    <col min="6150" max="6160" width="4.375" style="22" hidden="1"/>
    <col min="6161" max="6399" width="9" style="22" hidden="1"/>
    <col min="6400" max="6400" width="14.25" style="22" hidden="1"/>
    <col min="6401" max="6405" width="10.5" style="22" hidden="1"/>
    <col min="6406" max="6416" width="4.375" style="22" hidden="1"/>
    <col min="6417" max="6655" width="9" style="22" hidden="1"/>
    <col min="6656" max="6656" width="14.25" style="22" hidden="1"/>
    <col min="6657" max="6661" width="10.5" style="22" hidden="1"/>
    <col min="6662" max="6672" width="4.375" style="22" hidden="1"/>
    <col min="6673" max="6911" width="9" style="22" hidden="1"/>
    <col min="6912" max="6912" width="14.25" style="22" hidden="1"/>
    <col min="6913" max="6917" width="10.5" style="22" hidden="1"/>
    <col min="6918" max="6928" width="4.375" style="22" hidden="1"/>
    <col min="6929" max="7167" width="9" style="22" hidden="1"/>
    <col min="7168" max="7168" width="14.25" style="22" hidden="1"/>
    <col min="7169" max="7173" width="10.5" style="22" hidden="1"/>
    <col min="7174" max="7184" width="4.375" style="22" hidden="1"/>
    <col min="7185" max="7423" width="9" style="22" hidden="1"/>
    <col min="7424" max="7424" width="14.25" style="22" hidden="1"/>
    <col min="7425" max="7429" width="10.5" style="22" hidden="1"/>
    <col min="7430" max="7440" width="4.375" style="22" hidden="1"/>
    <col min="7441" max="7679" width="9" style="22" hidden="1"/>
    <col min="7680" max="7680" width="14.25" style="22" hidden="1"/>
    <col min="7681" max="7685" width="10.5" style="22" hidden="1"/>
    <col min="7686" max="7696" width="4.375" style="22" hidden="1"/>
    <col min="7697" max="7935" width="9" style="22" hidden="1"/>
    <col min="7936" max="7936" width="14.25" style="22" hidden="1"/>
    <col min="7937" max="7941" width="10.5" style="22" hidden="1"/>
    <col min="7942" max="7952" width="4.375" style="22" hidden="1"/>
    <col min="7953" max="8191" width="9" style="22" hidden="1"/>
    <col min="8192" max="8192" width="14.25" style="22" hidden="1"/>
    <col min="8193" max="8197" width="10.5" style="22" hidden="1"/>
    <col min="8198" max="8208" width="4.375" style="22" hidden="1"/>
    <col min="8209" max="8447" width="9" style="22" hidden="1"/>
    <col min="8448" max="8448" width="14.25" style="22" hidden="1"/>
    <col min="8449" max="8453" width="10.5" style="22" hidden="1"/>
    <col min="8454" max="8464" width="4.375" style="22" hidden="1"/>
    <col min="8465" max="8703" width="9" style="22" hidden="1"/>
    <col min="8704" max="8704" width="14.25" style="22" hidden="1"/>
    <col min="8705" max="8709" width="10.5" style="22" hidden="1"/>
    <col min="8710" max="8720" width="4.375" style="22" hidden="1"/>
    <col min="8721" max="8959" width="9" style="22" hidden="1"/>
    <col min="8960" max="8960" width="14.25" style="22" hidden="1"/>
    <col min="8961" max="8965" width="10.5" style="22" hidden="1"/>
    <col min="8966" max="8976" width="4.375" style="22" hidden="1"/>
    <col min="8977" max="9215" width="9" style="22" hidden="1"/>
    <col min="9216" max="9216" width="14.25" style="22" hidden="1"/>
    <col min="9217" max="9221" width="10.5" style="22" hidden="1"/>
    <col min="9222" max="9232" width="4.375" style="22" hidden="1"/>
    <col min="9233" max="9471" width="9" style="22" hidden="1"/>
    <col min="9472" max="9472" width="14.25" style="22" hidden="1"/>
    <col min="9473" max="9477" width="10.5" style="22" hidden="1"/>
    <col min="9478" max="9488" width="4.375" style="22" hidden="1"/>
    <col min="9489" max="9727" width="9" style="22" hidden="1"/>
    <col min="9728" max="9728" width="14.25" style="22" hidden="1"/>
    <col min="9729" max="9733" width="10.5" style="22" hidden="1"/>
    <col min="9734" max="9744" width="4.375" style="22" hidden="1"/>
    <col min="9745" max="9983" width="9" style="22" hidden="1"/>
    <col min="9984" max="9984" width="14.25" style="22" hidden="1"/>
    <col min="9985" max="9989" width="10.5" style="22" hidden="1"/>
    <col min="9990" max="10000" width="4.375" style="22" hidden="1"/>
    <col min="10001" max="10239" width="9" style="22" hidden="1"/>
    <col min="10240" max="10240" width="14.25" style="22" hidden="1"/>
    <col min="10241" max="10245" width="10.5" style="22" hidden="1"/>
    <col min="10246" max="10256" width="4.375" style="22" hidden="1"/>
    <col min="10257" max="10495" width="9" style="22" hidden="1"/>
    <col min="10496" max="10496" width="14.25" style="22" hidden="1"/>
    <col min="10497" max="10501" width="10.5" style="22" hidden="1"/>
    <col min="10502" max="10512" width="4.375" style="22" hidden="1"/>
    <col min="10513" max="10751" width="9" style="22" hidden="1"/>
    <col min="10752" max="10752" width="14.25" style="22" hidden="1"/>
    <col min="10753" max="10757" width="10.5" style="22" hidden="1"/>
    <col min="10758" max="10768" width="4.375" style="22" hidden="1"/>
    <col min="10769" max="11007" width="9" style="22" hidden="1"/>
    <col min="11008" max="11008" width="14.25" style="22" hidden="1"/>
    <col min="11009" max="11013" width="10.5" style="22" hidden="1"/>
    <col min="11014" max="11024" width="4.375" style="22" hidden="1"/>
    <col min="11025" max="11263" width="9" style="22" hidden="1"/>
    <col min="11264" max="11264" width="14.25" style="22" hidden="1"/>
    <col min="11265" max="11269" width="10.5" style="22" hidden="1"/>
    <col min="11270" max="11280" width="4.375" style="22" hidden="1"/>
    <col min="11281" max="11519" width="9" style="22" hidden="1"/>
    <col min="11520" max="11520" width="14.25" style="22" hidden="1"/>
    <col min="11521" max="11525" width="10.5" style="22" hidden="1"/>
    <col min="11526" max="11536" width="4.375" style="22" hidden="1"/>
    <col min="11537" max="11775" width="9" style="22" hidden="1"/>
    <col min="11776" max="11776" width="14.25" style="22" hidden="1"/>
    <col min="11777" max="11781" width="10.5" style="22" hidden="1"/>
    <col min="11782" max="11792" width="4.375" style="22" hidden="1"/>
    <col min="11793" max="12031" width="9" style="22" hidden="1"/>
    <col min="12032" max="12032" width="14.25" style="22" hidden="1"/>
    <col min="12033" max="12037" width="10.5" style="22" hidden="1"/>
    <col min="12038" max="12048" width="4.375" style="22" hidden="1"/>
    <col min="12049" max="12287" width="9" style="22" hidden="1"/>
    <col min="12288" max="12288" width="14.25" style="22" hidden="1"/>
    <col min="12289" max="12293" width="10.5" style="22" hidden="1"/>
    <col min="12294" max="12304" width="4.375" style="22" hidden="1"/>
    <col min="12305" max="12543" width="9" style="22" hidden="1"/>
    <col min="12544" max="12544" width="14.25" style="22" hidden="1"/>
    <col min="12545" max="12549" width="10.5" style="22" hidden="1"/>
    <col min="12550" max="12560" width="4.375" style="22" hidden="1"/>
    <col min="12561" max="12799" width="9" style="22" hidden="1"/>
    <col min="12800" max="12800" width="14.25" style="22" hidden="1"/>
    <col min="12801" max="12805" width="10.5" style="22" hidden="1"/>
    <col min="12806" max="12816" width="4.375" style="22" hidden="1"/>
    <col min="12817" max="13055" width="9" style="22" hidden="1"/>
    <col min="13056" max="13056" width="14.25" style="22" hidden="1"/>
    <col min="13057" max="13061" width="10.5" style="22" hidden="1"/>
    <col min="13062" max="13072" width="4.375" style="22" hidden="1"/>
    <col min="13073" max="13311" width="9" style="22" hidden="1"/>
    <col min="13312" max="13312" width="14.25" style="22" hidden="1"/>
    <col min="13313" max="13317" width="10.5" style="22" hidden="1"/>
    <col min="13318" max="13328" width="4.375" style="22" hidden="1"/>
    <col min="13329" max="13567" width="9" style="22" hidden="1"/>
    <col min="13568" max="13568" width="14.25" style="22" hidden="1"/>
    <col min="13569" max="13573" width="10.5" style="22" hidden="1"/>
    <col min="13574" max="13584" width="4.375" style="22" hidden="1"/>
    <col min="13585" max="13823" width="9" style="22" hidden="1"/>
    <col min="13824" max="13824" width="14.25" style="22" hidden="1"/>
    <col min="13825" max="13829" width="10.5" style="22" hidden="1"/>
    <col min="13830" max="13840" width="4.375" style="22" hidden="1"/>
    <col min="13841" max="14079" width="9" style="22" hidden="1"/>
    <col min="14080" max="14080" width="14.25" style="22" hidden="1"/>
    <col min="14081" max="14085" width="10.5" style="22" hidden="1"/>
    <col min="14086" max="14096" width="4.375" style="22" hidden="1"/>
    <col min="14097" max="14335" width="9" style="22" hidden="1"/>
    <col min="14336" max="14336" width="14.25" style="22" hidden="1"/>
    <col min="14337" max="14341" width="10.5" style="22" hidden="1"/>
    <col min="14342" max="14352" width="4.375" style="22" hidden="1"/>
    <col min="14353" max="14591" width="9" style="22" hidden="1"/>
    <col min="14592" max="14592" width="14.25" style="22" hidden="1"/>
    <col min="14593" max="14597" width="10.5" style="22" hidden="1"/>
    <col min="14598" max="14608" width="4.375" style="22" hidden="1"/>
    <col min="14609" max="14847" width="9" style="22" hidden="1"/>
    <col min="14848" max="14848" width="14.25" style="22" hidden="1"/>
    <col min="14849" max="14853" width="10.5" style="22" hidden="1"/>
    <col min="14854" max="14864" width="4.375" style="22" hidden="1"/>
    <col min="14865" max="15103" width="9" style="22" hidden="1"/>
    <col min="15104" max="15104" width="14.25" style="22" hidden="1"/>
    <col min="15105" max="15109" width="10.5" style="22" hidden="1"/>
    <col min="15110" max="15120" width="4.375" style="22" hidden="1"/>
    <col min="15121" max="15359" width="9" style="22" hidden="1"/>
    <col min="15360" max="15360" width="14.25" style="22" hidden="1"/>
    <col min="15361" max="15365" width="10.5" style="22" hidden="1"/>
    <col min="15366" max="15376" width="4.375" style="22" hidden="1"/>
    <col min="15377" max="15615" width="9" style="22" hidden="1"/>
    <col min="15616" max="15616" width="14.25" style="22" hidden="1"/>
    <col min="15617" max="15621" width="10.5" style="22" hidden="1"/>
    <col min="15622" max="15632" width="4.375" style="22" hidden="1"/>
    <col min="15633" max="15871" width="9" style="22" hidden="1"/>
    <col min="15872" max="15872" width="14.25" style="22" hidden="1"/>
    <col min="15873" max="15877" width="10.5" style="22" hidden="1"/>
    <col min="15878" max="15888" width="4.375" style="22" hidden="1"/>
    <col min="15889" max="16127" width="9" style="22" hidden="1"/>
    <col min="16128" max="16128" width="14.25" style="22" hidden="1"/>
    <col min="16129" max="16133" width="10.5" style="22" hidden="1"/>
    <col min="16134" max="16148" width="4.375" style="22" hidden="1"/>
    <col min="16149" max="16384" width="9" style="22" hidden="1"/>
  </cols>
  <sheetData>
    <row r="1" spans="1:37" ht="74.25" customHeight="1">
      <c r="A1" s="19" t="s">
        <v>41</v>
      </c>
      <c r="B1" s="20" t="s">
        <v>42</v>
      </c>
      <c r="C1" s="20" t="s">
        <v>43</v>
      </c>
      <c r="D1" s="20" t="s">
        <v>44</v>
      </c>
      <c r="E1" s="20" t="s">
        <v>45</v>
      </c>
      <c r="F1" s="20" t="s">
        <v>46</v>
      </c>
      <c r="G1" s="21" t="s">
        <v>47</v>
      </c>
      <c r="H1" s="21" t="s">
        <v>324</v>
      </c>
      <c r="I1" s="21" t="s">
        <v>325</v>
      </c>
      <c r="J1" s="21" t="s">
        <v>326</v>
      </c>
      <c r="K1" s="21" t="s">
        <v>327</v>
      </c>
      <c r="L1" s="21" t="s">
        <v>328</v>
      </c>
      <c r="M1" s="21" t="s">
        <v>329</v>
      </c>
      <c r="N1" s="21" t="s">
        <v>330</v>
      </c>
      <c r="O1" s="21" t="s">
        <v>331</v>
      </c>
      <c r="P1" s="21" t="s">
        <v>332</v>
      </c>
      <c r="Q1" s="21" t="s">
        <v>333</v>
      </c>
      <c r="R1" s="26" t="s">
        <v>336</v>
      </c>
    </row>
    <row r="2" spans="1:37">
      <c r="A2" s="17" t="s">
        <v>48</v>
      </c>
      <c r="B2" s="23" t="s">
        <v>49</v>
      </c>
      <c r="C2" s="23" t="s">
        <v>50</v>
      </c>
      <c r="D2" s="23" t="s">
        <v>51</v>
      </c>
      <c r="E2" s="23"/>
      <c r="F2" s="23">
        <v>8</v>
      </c>
      <c r="G2" s="23" t="s">
        <v>52</v>
      </c>
      <c r="H2" s="23" t="s">
        <v>52</v>
      </c>
      <c r="I2" s="23" t="s">
        <v>52</v>
      </c>
      <c r="J2" s="23" t="s">
        <v>52</v>
      </c>
      <c r="K2" s="23" t="s">
        <v>52</v>
      </c>
      <c r="L2" s="23" t="s">
        <v>52</v>
      </c>
      <c r="M2" s="23" t="s">
        <v>52</v>
      </c>
      <c r="N2" s="23" t="s">
        <v>52</v>
      </c>
      <c r="O2" s="23" t="s">
        <v>52</v>
      </c>
      <c r="P2" s="23"/>
      <c r="Q2" s="23" t="s">
        <v>200</v>
      </c>
      <c r="R2" s="24">
        <f>IF(ISBLANK(E2),0,(1000/E2*(13+34+8*F2)/500000*100))</f>
        <v>0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>
      <c r="A3" s="17" t="s">
        <v>253</v>
      </c>
      <c r="B3" s="23" t="s">
        <v>49</v>
      </c>
      <c r="C3" s="23" t="s">
        <v>254</v>
      </c>
      <c r="D3" s="23" t="s">
        <v>51</v>
      </c>
      <c r="E3" s="23"/>
      <c r="F3" s="23">
        <v>8</v>
      </c>
      <c r="G3" s="23"/>
      <c r="H3" s="23"/>
      <c r="I3" s="23"/>
      <c r="J3" s="23" t="s">
        <v>200</v>
      </c>
      <c r="K3" s="23"/>
      <c r="L3" s="23"/>
      <c r="M3" s="23"/>
      <c r="N3" s="23"/>
      <c r="O3" s="23"/>
      <c r="P3" s="23"/>
      <c r="Q3" s="23" t="s">
        <v>52</v>
      </c>
      <c r="R3" s="24">
        <f t="shared" ref="R3:R66" si="0">IF(ISBLANK(E3),0,(1000/E3*(13+34+8*F3)/500000*100))</f>
        <v>0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>
      <c r="A4" s="17" t="s">
        <v>198</v>
      </c>
      <c r="B4" s="23" t="s">
        <v>49</v>
      </c>
      <c r="C4" s="23" t="s">
        <v>199</v>
      </c>
      <c r="D4" s="23" t="s">
        <v>51</v>
      </c>
      <c r="E4" s="23"/>
      <c r="F4" s="23">
        <v>8</v>
      </c>
      <c r="G4" s="23" t="s">
        <v>200</v>
      </c>
      <c r="H4" s="23"/>
      <c r="I4" s="23"/>
      <c r="J4" s="23"/>
      <c r="K4" s="23"/>
      <c r="L4" s="23"/>
      <c r="M4" s="23"/>
      <c r="N4" s="23"/>
      <c r="O4" s="23"/>
      <c r="P4" s="23"/>
      <c r="Q4" s="23" t="s">
        <v>52</v>
      </c>
      <c r="R4" s="24">
        <f t="shared" si="0"/>
        <v>0</v>
      </c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>
      <c r="A5" s="17" t="s">
        <v>255</v>
      </c>
      <c r="B5" s="23" t="s">
        <v>49</v>
      </c>
      <c r="C5" s="23" t="s">
        <v>256</v>
      </c>
      <c r="D5" s="23" t="s">
        <v>51</v>
      </c>
      <c r="E5" s="23"/>
      <c r="F5" s="23">
        <v>8</v>
      </c>
      <c r="G5" s="23"/>
      <c r="H5" s="23"/>
      <c r="I5" s="23"/>
      <c r="J5" s="23"/>
      <c r="K5" s="23"/>
      <c r="L5" s="23" t="s">
        <v>200</v>
      </c>
      <c r="M5" s="23"/>
      <c r="N5" s="23"/>
      <c r="O5" s="23"/>
      <c r="P5" s="23"/>
      <c r="Q5" s="23" t="s">
        <v>52</v>
      </c>
      <c r="R5" s="24">
        <f t="shared" si="0"/>
        <v>0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>
      <c r="A6" s="17" t="s">
        <v>257</v>
      </c>
      <c r="B6" s="23" t="s">
        <v>49</v>
      </c>
      <c r="C6" s="23" t="s">
        <v>258</v>
      </c>
      <c r="D6" s="23" t="s">
        <v>51</v>
      </c>
      <c r="E6" s="23"/>
      <c r="F6" s="23">
        <v>8</v>
      </c>
      <c r="G6" s="23"/>
      <c r="H6" s="23"/>
      <c r="I6" s="23" t="s">
        <v>200</v>
      </c>
      <c r="J6" s="23"/>
      <c r="K6" s="23"/>
      <c r="L6" s="23"/>
      <c r="M6" s="23"/>
      <c r="N6" s="23"/>
      <c r="O6" s="23"/>
      <c r="P6" s="23"/>
      <c r="Q6" s="23" t="s">
        <v>52</v>
      </c>
      <c r="R6" s="24">
        <f t="shared" si="0"/>
        <v>0</v>
      </c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>
      <c r="A7" s="17" t="s">
        <v>259</v>
      </c>
      <c r="B7" s="23" t="s">
        <v>49</v>
      </c>
      <c r="C7" s="23" t="s">
        <v>260</v>
      </c>
      <c r="D7" s="23" t="s">
        <v>51</v>
      </c>
      <c r="E7" s="23"/>
      <c r="F7" s="23">
        <v>8</v>
      </c>
      <c r="G7" s="23"/>
      <c r="H7" s="23"/>
      <c r="I7" s="23"/>
      <c r="J7" s="23"/>
      <c r="K7" s="23"/>
      <c r="L7" s="23"/>
      <c r="M7" s="23" t="s">
        <v>200</v>
      </c>
      <c r="N7" s="23"/>
      <c r="O7" s="23"/>
      <c r="P7" s="23"/>
      <c r="Q7" s="23" t="s">
        <v>52</v>
      </c>
      <c r="R7" s="24">
        <f t="shared" si="0"/>
        <v>0</v>
      </c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>
      <c r="A8" s="17" t="s">
        <v>261</v>
      </c>
      <c r="B8" s="23" t="s">
        <v>49</v>
      </c>
      <c r="C8" s="23" t="s">
        <v>262</v>
      </c>
      <c r="D8" s="23" t="s">
        <v>51</v>
      </c>
      <c r="E8" s="23"/>
      <c r="F8" s="23">
        <v>8</v>
      </c>
      <c r="G8" s="23"/>
      <c r="H8" s="23"/>
      <c r="I8" s="23"/>
      <c r="J8" s="23"/>
      <c r="K8" s="23" t="s">
        <v>200</v>
      </c>
      <c r="L8" s="23"/>
      <c r="M8" s="23"/>
      <c r="N8" s="23"/>
      <c r="O8" s="23"/>
      <c r="P8" s="23"/>
      <c r="Q8" s="23" t="s">
        <v>52</v>
      </c>
      <c r="R8" s="24">
        <f t="shared" si="0"/>
        <v>0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>
      <c r="A9" s="17" t="s">
        <v>263</v>
      </c>
      <c r="B9" s="23" t="s">
        <v>49</v>
      </c>
      <c r="C9" s="23" t="s">
        <v>264</v>
      </c>
      <c r="D9" s="23" t="s">
        <v>51</v>
      </c>
      <c r="E9" s="23"/>
      <c r="F9" s="23">
        <v>8</v>
      </c>
      <c r="G9" s="23"/>
      <c r="H9" s="23"/>
      <c r="I9" s="23"/>
      <c r="J9" s="23"/>
      <c r="K9" s="23"/>
      <c r="L9" s="23"/>
      <c r="M9" s="23"/>
      <c r="N9" s="23"/>
      <c r="O9" s="23" t="s">
        <v>200</v>
      </c>
      <c r="P9" s="23"/>
      <c r="Q9" s="23" t="s">
        <v>52</v>
      </c>
      <c r="R9" s="24">
        <f t="shared" si="0"/>
        <v>0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>
      <c r="A10" s="17" t="s">
        <v>265</v>
      </c>
      <c r="B10" s="23" t="s">
        <v>49</v>
      </c>
      <c r="C10" s="23" t="s">
        <v>266</v>
      </c>
      <c r="D10" s="23" t="s">
        <v>51</v>
      </c>
      <c r="E10" s="23"/>
      <c r="F10" s="23">
        <v>8</v>
      </c>
      <c r="G10" s="23"/>
      <c r="H10" s="23"/>
      <c r="I10" s="23"/>
      <c r="J10" s="23"/>
      <c r="K10" s="23"/>
      <c r="L10" s="23"/>
      <c r="M10" s="23"/>
      <c r="N10" s="23" t="s">
        <v>200</v>
      </c>
      <c r="O10" s="23"/>
      <c r="P10" s="23"/>
      <c r="Q10" s="23" t="s">
        <v>52</v>
      </c>
      <c r="R10" s="24">
        <f t="shared" si="0"/>
        <v>0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17" t="s">
        <v>267</v>
      </c>
      <c r="B11" s="23" t="s">
        <v>49</v>
      </c>
      <c r="C11" s="23" t="s">
        <v>268</v>
      </c>
      <c r="D11" s="23" t="s">
        <v>51</v>
      </c>
      <c r="E11" s="23"/>
      <c r="F11" s="23">
        <v>8</v>
      </c>
      <c r="G11" s="23"/>
      <c r="H11" s="23" t="s">
        <v>200</v>
      </c>
      <c r="I11" s="23"/>
      <c r="J11" s="23"/>
      <c r="K11" s="23"/>
      <c r="L11" s="23"/>
      <c r="M11" s="23"/>
      <c r="N11" s="23"/>
      <c r="O11" s="23"/>
      <c r="P11" s="23"/>
      <c r="Q11" s="23" t="s">
        <v>52</v>
      </c>
      <c r="R11" s="24">
        <f t="shared" si="0"/>
        <v>0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17" t="s">
        <v>269</v>
      </c>
      <c r="B12" s="23" t="s">
        <v>56</v>
      </c>
      <c r="C12" s="23" t="s">
        <v>270</v>
      </c>
      <c r="D12" s="23" t="s">
        <v>58</v>
      </c>
      <c r="E12" s="23">
        <v>100</v>
      </c>
      <c r="F12" s="23">
        <v>8</v>
      </c>
      <c r="G12" s="23"/>
      <c r="H12" s="23"/>
      <c r="I12" s="23"/>
      <c r="J12" s="23" t="s">
        <v>52</v>
      </c>
      <c r="K12" s="23"/>
      <c r="L12" s="23"/>
      <c r="M12" s="23"/>
      <c r="N12" s="23"/>
      <c r="O12" s="23"/>
      <c r="P12" s="23"/>
      <c r="Q12" s="23" t="s">
        <v>200</v>
      </c>
      <c r="R12" s="24">
        <f t="shared" si="0"/>
        <v>0.22200000000000003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17" t="s">
        <v>271</v>
      </c>
      <c r="B13" s="23" t="s">
        <v>56</v>
      </c>
      <c r="C13" s="23" t="s">
        <v>272</v>
      </c>
      <c r="D13" s="23" t="s">
        <v>58</v>
      </c>
      <c r="E13" s="23">
        <v>100</v>
      </c>
      <c r="F13" s="23">
        <v>8</v>
      </c>
      <c r="G13" s="23"/>
      <c r="H13" s="23"/>
      <c r="I13" s="23"/>
      <c r="J13" s="23" t="s">
        <v>52</v>
      </c>
      <c r="K13" s="23"/>
      <c r="L13" s="23"/>
      <c r="M13" s="23"/>
      <c r="N13" s="23"/>
      <c r="O13" s="23"/>
      <c r="P13" s="23"/>
      <c r="Q13" s="23" t="s">
        <v>200</v>
      </c>
      <c r="R13" s="24">
        <f t="shared" si="0"/>
        <v>0.22200000000000003</v>
      </c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>
      <c r="A14" s="17" t="s">
        <v>273</v>
      </c>
      <c r="B14" s="23" t="s">
        <v>49</v>
      </c>
      <c r="C14" s="23" t="s">
        <v>274</v>
      </c>
      <c r="D14" s="23" t="s">
        <v>51</v>
      </c>
      <c r="E14" s="23"/>
      <c r="F14" s="23">
        <v>8</v>
      </c>
      <c r="G14" s="23"/>
      <c r="H14" s="23"/>
      <c r="I14" s="23"/>
      <c r="J14" s="23" t="s">
        <v>52</v>
      </c>
      <c r="K14" s="23"/>
      <c r="L14" s="23"/>
      <c r="M14" s="23"/>
      <c r="N14" s="23"/>
      <c r="O14" s="23"/>
      <c r="P14" s="23"/>
      <c r="Q14" s="23" t="s">
        <v>200</v>
      </c>
      <c r="R14" s="24">
        <f t="shared" si="0"/>
        <v>0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>
      <c r="A15" s="17" t="s">
        <v>53</v>
      </c>
      <c r="B15" s="25" t="s">
        <v>49</v>
      </c>
      <c r="C15" s="23" t="s">
        <v>54</v>
      </c>
      <c r="D15" s="23" t="s">
        <v>51</v>
      </c>
      <c r="E15" s="23"/>
      <c r="F15" s="23">
        <v>8</v>
      </c>
      <c r="G15" s="23" t="s">
        <v>52</v>
      </c>
      <c r="H15" s="23"/>
      <c r="I15" s="23"/>
      <c r="J15" s="23"/>
      <c r="K15" s="23"/>
      <c r="L15" s="23"/>
      <c r="M15" s="23"/>
      <c r="N15" s="23"/>
      <c r="O15" s="23"/>
      <c r="P15" s="23"/>
      <c r="Q15" s="23" t="s">
        <v>200</v>
      </c>
      <c r="R15" s="24">
        <f t="shared" si="0"/>
        <v>0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>
      <c r="A16" s="17" t="s">
        <v>275</v>
      </c>
      <c r="B16" s="23" t="s">
        <v>49</v>
      </c>
      <c r="C16" s="23" t="s">
        <v>276</v>
      </c>
      <c r="D16" s="23" t="s">
        <v>51</v>
      </c>
      <c r="E16" s="23"/>
      <c r="F16" s="23">
        <v>8</v>
      </c>
      <c r="G16" s="23"/>
      <c r="H16" s="23"/>
      <c r="I16" s="23"/>
      <c r="J16" s="23"/>
      <c r="K16" s="23"/>
      <c r="L16" s="23" t="s">
        <v>52</v>
      </c>
      <c r="M16" s="23"/>
      <c r="N16" s="23"/>
      <c r="O16" s="23"/>
      <c r="P16" s="23"/>
      <c r="Q16" s="23" t="s">
        <v>200</v>
      </c>
      <c r="R16" s="24">
        <f t="shared" si="0"/>
        <v>0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>
      <c r="A17" s="17" t="s">
        <v>277</v>
      </c>
      <c r="B17" s="23" t="s">
        <v>49</v>
      </c>
      <c r="C17" s="23" t="s">
        <v>278</v>
      </c>
      <c r="D17" s="23" t="s">
        <v>51</v>
      </c>
      <c r="E17" s="23"/>
      <c r="F17" s="23">
        <v>8</v>
      </c>
      <c r="G17" s="23"/>
      <c r="H17" s="23"/>
      <c r="I17" s="23" t="s">
        <v>52</v>
      </c>
      <c r="J17" s="23"/>
      <c r="K17" s="23"/>
      <c r="L17" s="23"/>
      <c r="M17" s="23"/>
      <c r="N17" s="23"/>
      <c r="O17" s="23"/>
      <c r="P17" s="23"/>
      <c r="Q17" s="23" t="s">
        <v>200</v>
      </c>
      <c r="R17" s="24">
        <f t="shared" si="0"/>
        <v>0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>
      <c r="A18" s="17" t="s">
        <v>279</v>
      </c>
      <c r="B18" s="23" t="s">
        <v>56</v>
      </c>
      <c r="C18" s="23" t="s">
        <v>280</v>
      </c>
      <c r="D18" s="23" t="s">
        <v>51</v>
      </c>
      <c r="E18" s="23"/>
      <c r="F18" s="23">
        <v>8</v>
      </c>
      <c r="G18" s="23"/>
      <c r="H18" s="23"/>
      <c r="I18" s="23"/>
      <c r="J18" s="23" t="s">
        <v>52</v>
      </c>
      <c r="K18" s="23"/>
      <c r="L18" s="23"/>
      <c r="M18" s="23"/>
      <c r="N18" s="23"/>
      <c r="O18" s="23"/>
      <c r="P18" s="23"/>
      <c r="Q18" s="23" t="s">
        <v>200</v>
      </c>
      <c r="R18" s="24">
        <f t="shared" si="0"/>
        <v>0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</row>
    <row r="19" spans="1:37">
      <c r="A19" s="17" t="s">
        <v>281</v>
      </c>
      <c r="B19" s="23" t="s">
        <v>49</v>
      </c>
      <c r="C19" s="23" t="s">
        <v>282</v>
      </c>
      <c r="D19" s="23" t="s">
        <v>51</v>
      </c>
      <c r="E19" s="23"/>
      <c r="F19" s="23">
        <v>8</v>
      </c>
      <c r="G19" s="23"/>
      <c r="H19" s="23"/>
      <c r="I19" s="23"/>
      <c r="J19" s="23"/>
      <c r="K19" s="23"/>
      <c r="L19" s="23"/>
      <c r="M19" s="23" t="s">
        <v>52</v>
      </c>
      <c r="N19" s="23"/>
      <c r="O19" s="23"/>
      <c r="P19" s="23"/>
      <c r="Q19" s="23" t="s">
        <v>200</v>
      </c>
      <c r="R19" s="24">
        <f t="shared" si="0"/>
        <v>0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>
      <c r="A20" s="17" t="s">
        <v>283</v>
      </c>
      <c r="B20" s="23" t="s">
        <v>49</v>
      </c>
      <c r="C20" s="23" t="s">
        <v>284</v>
      </c>
      <c r="D20" s="23" t="s">
        <v>51</v>
      </c>
      <c r="E20" s="23"/>
      <c r="F20" s="23">
        <v>8</v>
      </c>
      <c r="G20" s="23"/>
      <c r="H20" s="23"/>
      <c r="I20" s="23"/>
      <c r="J20" s="23"/>
      <c r="K20" s="23" t="s">
        <v>52</v>
      </c>
      <c r="L20" s="23"/>
      <c r="M20" s="23"/>
      <c r="N20" s="23"/>
      <c r="O20" s="23"/>
      <c r="P20" s="23"/>
      <c r="Q20" s="23" t="s">
        <v>200</v>
      </c>
      <c r="R20" s="24">
        <f t="shared" si="0"/>
        <v>0</v>
      </c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</row>
    <row r="21" spans="1:37">
      <c r="A21" s="17" t="s">
        <v>285</v>
      </c>
      <c r="B21" s="23" t="s">
        <v>49</v>
      </c>
      <c r="C21" s="23" t="s">
        <v>286</v>
      </c>
      <c r="D21" s="23" t="s">
        <v>51</v>
      </c>
      <c r="E21" s="23"/>
      <c r="F21" s="23">
        <v>8</v>
      </c>
      <c r="G21" s="23"/>
      <c r="H21" s="23"/>
      <c r="I21" s="23"/>
      <c r="J21" s="23"/>
      <c r="K21" s="23"/>
      <c r="L21" s="23"/>
      <c r="M21" s="23"/>
      <c r="N21" s="23"/>
      <c r="O21" s="23" t="s">
        <v>52</v>
      </c>
      <c r="P21" s="23"/>
      <c r="Q21" s="23" t="s">
        <v>200</v>
      </c>
      <c r="R21" s="24">
        <f t="shared" si="0"/>
        <v>0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</row>
    <row r="22" spans="1:37">
      <c r="A22" s="17" t="s">
        <v>287</v>
      </c>
      <c r="B22" s="23" t="s">
        <v>49</v>
      </c>
      <c r="C22" s="23" t="s">
        <v>288</v>
      </c>
      <c r="D22" s="23" t="s">
        <v>51</v>
      </c>
      <c r="E22" s="23"/>
      <c r="F22" s="23">
        <v>8</v>
      </c>
      <c r="G22" s="23"/>
      <c r="H22" s="23"/>
      <c r="I22" s="23"/>
      <c r="J22" s="23"/>
      <c r="K22" s="23"/>
      <c r="L22" s="23"/>
      <c r="M22" s="23"/>
      <c r="N22" s="23" t="s">
        <v>52</v>
      </c>
      <c r="O22" s="23"/>
      <c r="P22" s="23"/>
      <c r="Q22" s="23" t="s">
        <v>200</v>
      </c>
      <c r="R22" s="24">
        <f t="shared" si="0"/>
        <v>0</v>
      </c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</row>
    <row r="23" spans="1:37">
      <c r="A23" s="17" t="s">
        <v>289</v>
      </c>
      <c r="B23" s="23" t="s">
        <v>49</v>
      </c>
      <c r="C23" s="23" t="s">
        <v>290</v>
      </c>
      <c r="D23" s="23" t="s">
        <v>51</v>
      </c>
      <c r="E23" s="23"/>
      <c r="F23" s="23">
        <v>8</v>
      </c>
      <c r="G23" s="23"/>
      <c r="H23" s="23" t="s">
        <v>52</v>
      </c>
      <c r="I23" s="23"/>
      <c r="J23" s="23"/>
      <c r="K23" s="23"/>
      <c r="L23" s="23"/>
      <c r="M23" s="23"/>
      <c r="N23" s="23"/>
      <c r="O23" s="23"/>
      <c r="P23" s="23"/>
      <c r="Q23" s="23" t="s">
        <v>200</v>
      </c>
      <c r="R23" s="24">
        <f t="shared" si="0"/>
        <v>0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>
      <c r="A24" s="17" t="s">
        <v>291</v>
      </c>
      <c r="B24" s="23" t="s">
        <v>292</v>
      </c>
      <c r="C24" s="23" t="s">
        <v>293</v>
      </c>
      <c r="D24" s="23" t="s">
        <v>51</v>
      </c>
      <c r="E24" s="23"/>
      <c r="F24" s="23">
        <v>8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 t="s">
        <v>200</v>
      </c>
      <c r="R24" s="24">
        <f t="shared" si="0"/>
        <v>0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>
      <c r="A25" s="17" t="s">
        <v>294</v>
      </c>
      <c r="B25" s="23" t="s">
        <v>292</v>
      </c>
      <c r="C25" s="23" t="s">
        <v>295</v>
      </c>
      <c r="D25" s="23" t="s">
        <v>51</v>
      </c>
      <c r="E25" s="23"/>
      <c r="F25" s="23">
        <v>8</v>
      </c>
      <c r="G25" s="23"/>
      <c r="H25" s="23"/>
      <c r="I25" s="23"/>
      <c r="J25" s="23" t="s">
        <v>200</v>
      </c>
      <c r="K25" s="23"/>
      <c r="L25" s="23"/>
      <c r="M25" s="23"/>
      <c r="N25" s="23"/>
      <c r="O25" s="23"/>
      <c r="P25" s="23"/>
      <c r="Q25" s="23"/>
      <c r="R25" s="24">
        <f t="shared" si="0"/>
        <v>0</v>
      </c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>
      <c r="A26" s="17" t="s">
        <v>296</v>
      </c>
      <c r="B26" s="23" t="s">
        <v>292</v>
      </c>
      <c r="C26" s="23" t="s">
        <v>297</v>
      </c>
      <c r="D26" s="23" t="s">
        <v>51</v>
      </c>
      <c r="E26" s="23"/>
      <c r="F26" s="23">
        <v>8</v>
      </c>
      <c r="G26" s="23"/>
      <c r="H26" s="23" t="s">
        <v>200</v>
      </c>
      <c r="I26" s="23"/>
      <c r="J26" s="23"/>
      <c r="K26" s="23"/>
      <c r="L26" s="23"/>
      <c r="M26" s="23"/>
      <c r="N26" s="23"/>
      <c r="O26" s="23"/>
      <c r="P26" s="23"/>
      <c r="Q26" s="23"/>
      <c r="R26" s="24">
        <f t="shared" si="0"/>
        <v>0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>
      <c r="A27" s="17" t="s">
        <v>298</v>
      </c>
      <c r="B27" s="23" t="s">
        <v>56</v>
      </c>
      <c r="C27" s="23" t="s">
        <v>299</v>
      </c>
      <c r="D27" s="23" t="s">
        <v>58</v>
      </c>
      <c r="E27" s="23">
        <v>1000</v>
      </c>
      <c r="F27" s="23">
        <v>8</v>
      </c>
      <c r="G27" s="23"/>
      <c r="H27" s="23"/>
      <c r="I27" s="23"/>
      <c r="J27" s="23"/>
      <c r="K27" s="23"/>
      <c r="L27" s="23"/>
      <c r="M27" s="23"/>
      <c r="N27" s="23"/>
      <c r="O27" s="23" t="s">
        <v>200</v>
      </c>
      <c r="P27" s="23"/>
      <c r="Q27" s="23"/>
      <c r="R27" s="24">
        <f t="shared" si="0"/>
        <v>2.2200000000000001E-2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>
      <c r="A28" s="17" t="s">
        <v>300</v>
      </c>
      <c r="B28" s="23" t="s">
        <v>56</v>
      </c>
      <c r="C28" s="23" t="s">
        <v>301</v>
      </c>
      <c r="D28" s="23" t="s">
        <v>58</v>
      </c>
      <c r="E28" s="23">
        <v>1000</v>
      </c>
      <c r="F28" s="23">
        <v>8</v>
      </c>
      <c r="G28" s="23"/>
      <c r="H28" s="23"/>
      <c r="I28" s="23"/>
      <c r="J28" s="23"/>
      <c r="K28" s="23"/>
      <c r="L28" s="23"/>
      <c r="M28" s="23"/>
      <c r="N28" s="23"/>
      <c r="O28" s="23" t="s">
        <v>200</v>
      </c>
      <c r="P28" s="23"/>
      <c r="Q28" s="23"/>
      <c r="R28" s="24">
        <f t="shared" si="0"/>
        <v>2.2200000000000001E-2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>
      <c r="A29" s="17" t="s">
        <v>302</v>
      </c>
      <c r="B29" s="23" t="s">
        <v>56</v>
      </c>
      <c r="C29" s="23" t="s">
        <v>303</v>
      </c>
      <c r="D29" s="23" t="s">
        <v>58</v>
      </c>
      <c r="E29" s="23">
        <v>1000</v>
      </c>
      <c r="F29" s="23">
        <v>8</v>
      </c>
      <c r="G29" s="23"/>
      <c r="H29" s="23"/>
      <c r="I29" s="23"/>
      <c r="J29" s="23"/>
      <c r="K29" s="23"/>
      <c r="L29" s="23"/>
      <c r="M29" s="23"/>
      <c r="N29" s="23"/>
      <c r="O29" s="23" t="s">
        <v>200</v>
      </c>
      <c r="P29" s="23"/>
      <c r="Q29" s="23"/>
      <c r="R29" s="24">
        <f t="shared" si="0"/>
        <v>2.2200000000000001E-2</v>
      </c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>
      <c r="A30" s="17" t="s">
        <v>304</v>
      </c>
      <c r="B30" s="23" t="s">
        <v>56</v>
      </c>
      <c r="C30" s="23" t="s">
        <v>305</v>
      </c>
      <c r="D30" s="23" t="s">
        <v>58</v>
      </c>
      <c r="E30" s="23">
        <v>1000</v>
      </c>
      <c r="F30" s="23">
        <v>8</v>
      </c>
      <c r="G30" s="23"/>
      <c r="H30" s="23"/>
      <c r="I30" s="23"/>
      <c r="J30" s="23"/>
      <c r="K30" s="23"/>
      <c r="L30" s="23"/>
      <c r="M30" s="23"/>
      <c r="N30" s="23"/>
      <c r="O30" s="23" t="s">
        <v>200</v>
      </c>
      <c r="P30" s="23"/>
      <c r="Q30" s="23"/>
      <c r="R30" s="24">
        <f t="shared" si="0"/>
        <v>2.2200000000000001E-2</v>
      </c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</row>
    <row r="31" spans="1:37">
      <c r="A31" s="17" t="s">
        <v>55</v>
      </c>
      <c r="B31" s="23" t="s">
        <v>56</v>
      </c>
      <c r="C31" s="23" t="s">
        <v>57</v>
      </c>
      <c r="D31" s="23" t="s">
        <v>58</v>
      </c>
      <c r="E31" s="23">
        <v>1000</v>
      </c>
      <c r="F31" s="23">
        <v>8</v>
      </c>
      <c r="G31" s="23" t="s">
        <v>52</v>
      </c>
      <c r="H31" s="23" t="s">
        <v>52</v>
      </c>
      <c r="I31" s="23"/>
      <c r="J31" s="23"/>
      <c r="K31" s="23"/>
      <c r="L31" s="23"/>
      <c r="M31" s="23"/>
      <c r="N31" s="23"/>
      <c r="O31" s="23"/>
      <c r="P31" s="23"/>
      <c r="Q31" s="23" t="s">
        <v>200</v>
      </c>
      <c r="R31" s="24">
        <f t="shared" si="0"/>
        <v>2.2200000000000001E-2</v>
      </c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</row>
    <row r="32" spans="1:37">
      <c r="A32" s="17" t="s">
        <v>59</v>
      </c>
      <c r="B32" s="23" t="s">
        <v>56</v>
      </c>
      <c r="C32" s="23" t="s">
        <v>60</v>
      </c>
      <c r="D32" s="23" t="s">
        <v>58</v>
      </c>
      <c r="E32" s="23">
        <v>1000</v>
      </c>
      <c r="F32" s="23">
        <v>8</v>
      </c>
      <c r="G32" s="23" t="s">
        <v>52</v>
      </c>
      <c r="H32" s="23" t="s">
        <v>52</v>
      </c>
      <c r="I32" s="23"/>
      <c r="J32" s="23" t="s">
        <v>52</v>
      </c>
      <c r="K32" s="23"/>
      <c r="L32" s="23"/>
      <c r="M32" s="23"/>
      <c r="N32" s="23"/>
      <c r="O32" s="23"/>
      <c r="P32" s="23"/>
      <c r="Q32" s="23" t="s">
        <v>200</v>
      </c>
      <c r="R32" s="24">
        <f t="shared" si="0"/>
        <v>2.2200000000000001E-2</v>
      </c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</row>
    <row r="33" spans="1:37">
      <c r="A33" s="17" t="s">
        <v>61</v>
      </c>
      <c r="B33" s="23" t="s">
        <v>56</v>
      </c>
      <c r="C33" s="23" t="s">
        <v>62</v>
      </c>
      <c r="D33" s="23" t="s">
        <v>58</v>
      </c>
      <c r="E33" s="23">
        <v>10000</v>
      </c>
      <c r="F33" s="23">
        <v>3</v>
      </c>
      <c r="G33" s="23" t="s">
        <v>52</v>
      </c>
      <c r="H33" s="23"/>
      <c r="I33" s="23"/>
      <c r="J33" s="23" t="s">
        <v>52</v>
      </c>
      <c r="K33" s="23"/>
      <c r="L33" s="23"/>
      <c r="M33" s="23"/>
      <c r="N33" s="23"/>
      <c r="O33" s="23"/>
      <c r="P33" s="23"/>
      <c r="Q33" s="23" t="s">
        <v>200</v>
      </c>
      <c r="R33" s="24">
        <f t="shared" si="0"/>
        <v>1.42E-3</v>
      </c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</row>
    <row r="34" spans="1:37">
      <c r="A34" s="17" t="s">
        <v>63</v>
      </c>
      <c r="B34" s="23" t="s">
        <v>56</v>
      </c>
      <c r="C34" s="23" t="s">
        <v>64</v>
      </c>
      <c r="D34" s="23" t="s">
        <v>58</v>
      </c>
      <c r="E34" s="23">
        <v>500</v>
      </c>
      <c r="F34" s="23">
        <v>8</v>
      </c>
      <c r="G34" s="23" t="s">
        <v>52</v>
      </c>
      <c r="H34" s="23" t="s">
        <v>200</v>
      </c>
      <c r="I34" s="23"/>
      <c r="J34" s="23"/>
      <c r="K34" s="23"/>
      <c r="L34" s="23"/>
      <c r="M34" s="23"/>
      <c r="N34" s="23"/>
      <c r="O34" s="23"/>
      <c r="P34" s="23"/>
      <c r="Q34" s="23"/>
      <c r="R34" s="24">
        <f t="shared" si="0"/>
        <v>4.4400000000000002E-2</v>
      </c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</row>
    <row r="35" spans="1:37">
      <c r="A35" s="17" t="s">
        <v>201</v>
      </c>
      <c r="B35" s="23" t="s">
        <v>56</v>
      </c>
      <c r="C35" s="23" t="s">
        <v>202</v>
      </c>
      <c r="D35" s="23" t="s">
        <v>58</v>
      </c>
      <c r="E35" s="23">
        <v>500</v>
      </c>
      <c r="F35" s="23">
        <v>8</v>
      </c>
      <c r="G35" s="23" t="s">
        <v>200</v>
      </c>
      <c r="H35" s="23" t="s">
        <v>52</v>
      </c>
      <c r="I35" s="23"/>
      <c r="J35" s="23"/>
      <c r="K35" s="23"/>
      <c r="L35" s="23"/>
      <c r="M35" s="23"/>
      <c r="N35" s="23"/>
      <c r="O35" s="23"/>
      <c r="P35" s="23"/>
      <c r="Q35" s="23"/>
      <c r="R35" s="24">
        <f t="shared" si="0"/>
        <v>4.4400000000000002E-2</v>
      </c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37">
      <c r="A36" s="17" t="s">
        <v>65</v>
      </c>
      <c r="B36" s="23" t="s">
        <v>56</v>
      </c>
      <c r="C36" s="23" t="s">
        <v>66</v>
      </c>
      <c r="D36" s="23" t="s">
        <v>58</v>
      </c>
      <c r="E36" s="23">
        <v>500</v>
      </c>
      <c r="F36" s="23">
        <v>8</v>
      </c>
      <c r="G36" s="23" t="s">
        <v>52</v>
      </c>
      <c r="H36" s="23" t="s">
        <v>200</v>
      </c>
      <c r="I36" s="23"/>
      <c r="J36" s="23" t="s">
        <v>52</v>
      </c>
      <c r="K36" s="23"/>
      <c r="L36" s="23"/>
      <c r="M36" s="23"/>
      <c r="N36" s="23"/>
      <c r="O36" s="23"/>
      <c r="P36" s="23"/>
      <c r="Q36" s="23" t="s">
        <v>52</v>
      </c>
      <c r="R36" s="24">
        <f t="shared" si="0"/>
        <v>4.4400000000000002E-2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</row>
    <row r="37" spans="1:37">
      <c r="A37" s="17" t="s">
        <v>203</v>
      </c>
      <c r="B37" s="23" t="s">
        <v>56</v>
      </c>
      <c r="C37" s="23" t="s">
        <v>204</v>
      </c>
      <c r="D37" s="23" t="s">
        <v>58</v>
      </c>
      <c r="E37" s="23">
        <v>500</v>
      </c>
      <c r="F37" s="23">
        <v>8</v>
      </c>
      <c r="G37" s="23" t="s">
        <v>200</v>
      </c>
      <c r="H37" s="23" t="s">
        <v>52</v>
      </c>
      <c r="I37" s="23"/>
      <c r="J37" s="23"/>
      <c r="K37" s="23"/>
      <c r="L37" s="23"/>
      <c r="M37" s="23"/>
      <c r="N37" s="23"/>
      <c r="O37" s="23" t="s">
        <v>52</v>
      </c>
      <c r="P37" s="23"/>
      <c r="Q37" s="23"/>
      <c r="R37" s="24">
        <f t="shared" si="0"/>
        <v>4.4400000000000002E-2</v>
      </c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</row>
    <row r="38" spans="1:37">
      <c r="A38" s="17" t="s">
        <v>67</v>
      </c>
      <c r="B38" s="23" t="s">
        <v>56</v>
      </c>
      <c r="C38" s="23" t="s">
        <v>68</v>
      </c>
      <c r="D38" s="23" t="s">
        <v>58</v>
      </c>
      <c r="E38" s="23">
        <v>100</v>
      </c>
      <c r="F38" s="23">
        <v>8</v>
      </c>
      <c r="G38" s="23" t="s">
        <v>52</v>
      </c>
      <c r="H38" s="23"/>
      <c r="I38" s="23"/>
      <c r="J38" s="23"/>
      <c r="K38" s="23"/>
      <c r="L38" s="23" t="s">
        <v>200</v>
      </c>
      <c r="M38" s="23"/>
      <c r="N38" s="23"/>
      <c r="O38" s="23"/>
      <c r="P38" s="23"/>
      <c r="Q38" s="23"/>
      <c r="R38" s="24">
        <f t="shared" si="0"/>
        <v>0.22200000000000003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</row>
    <row r="39" spans="1:37">
      <c r="A39" s="17" t="s">
        <v>69</v>
      </c>
      <c r="B39" s="23" t="s">
        <v>56</v>
      </c>
      <c r="C39" s="23" t="s">
        <v>70</v>
      </c>
      <c r="D39" s="23" t="s">
        <v>58</v>
      </c>
      <c r="E39" s="23">
        <v>500</v>
      </c>
      <c r="F39" s="23">
        <v>8</v>
      </c>
      <c r="G39" s="23" t="s">
        <v>52</v>
      </c>
      <c r="H39" s="23" t="s">
        <v>200</v>
      </c>
      <c r="I39" s="23"/>
      <c r="J39" s="23" t="s">
        <v>52</v>
      </c>
      <c r="K39" s="23"/>
      <c r="L39" s="23"/>
      <c r="M39" s="23"/>
      <c r="N39" s="23"/>
      <c r="O39" s="23"/>
      <c r="P39" s="23"/>
      <c r="Q39" s="23" t="s">
        <v>52</v>
      </c>
      <c r="R39" s="24">
        <f t="shared" si="0"/>
        <v>4.4400000000000002E-2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</row>
    <row r="40" spans="1:37">
      <c r="A40" s="17" t="s">
        <v>71</v>
      </c>
      <c r="B40" s="23" t="s">
        <v>56</v>
      </c>
      <c r="C40" s="23" t="s">
        <v>72</v>
      </c>
      <c r="D40" s="23" t="s">
        <v>58</v>
      </c>
      <c r="E40" s="23">
        <v>200</v>
      </c>
      <c r="F40" s="23">
        <v>8</v>
      </c>
      <c r="G40" s="23" t="s">
        <v>52</v>
      </c>
      <c r="H40" s="23" t="s">
        <v>52</v>
      </c>
      <c r="I40" s="23"/>
      <c r="J40" s="23"/>
      <c r="K40" s="23"/>
      <c r="L40" s="23"/>
      <c r="M40" s="23"/>
      <c r="N40" s="23"/>
      <c r="O40" s="23"/>
      <c r="P40" s="23"/>
      <c r="Q40" s="23" t="s">
        <v>200</v>
      </c>
      <c r="R40" s="24">
        <f t="shared" si="0"/>
        <v>0.11100000000000002</v>
      </c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</row>
    <row r="41" spans="1:37">
      <c r="A41" s="17" t="s">
        <v>73</v>
      </c>
      <c r="B41" s="23" t="s">
        <v>56</v>
      </c>
      <c r="C41" s="23" t="s">
        <v>74</v>
      </c>
      <c r="D41" s="23" t="s">
        <v>58</v>
      </c>
      <c r="E41" s="23">
        <v>200</v>
      </c>
      <c r="F41" s="23">
        <v>8</v>
      </c>
      <c r="G41" s="23" t="s">
        <v>52</v>
      </c>
      <c r="H41" s="23" t="s">
        <v>52</v>
      </c>
      <c r="I41" s="23"/>
      <c r="J41" s="23" t="s">
        <v>52</v>
      </c>
      <c r="K41" s="23"/>
      <c r="L41" s="23"/>
      <c r="M41" s="23"/>
      <c r="N41" s="23"/>
      <c r="O41" s="23"/>
      <c r="P41" s="23"/>
      <c r="Q41" s="23" t="s">
        <v>200</v>
      </c>
      <c r="R41" s="24">
        <f t="shared" si="0"/>
        <v>0.11100000000000002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</row>
    <row r="42" spans="1:37">
      <c r="A42" s="17" t="s">
        <v>75</v>
      </c>
      <c r="B42" s="23" t="s">
        <v>56</v>
      </c>
      <c r="C42" s="23" t="s">
        <v>76</v>
      </c>
      <c r="D42" s="23" t="s">
        <v>58</v>
      </c>
      <c r="E42" s="23">
        <v>200</v>
      </c>
      <c r="F42" s="23">
        <v>8</v>
      </c>
      <c r="G42" s="23" t="s">
        <v>52</v>
      </c>
      <c r="H42" s="23" t="s">
        <v>52</v>
      </c>
      <c r="I42" s="23"/>
      <c r="J42" s="23"/>
      <c r="K42" s="23"/>
      <c r="L42" s="23"/>
      <c r="M42" s="23"/>
      <c r="N42" s="23"/>
      <c r="O42" s="23"/>
      <c r="P42" s="23"/>
      <c r="Q42" s="23" t="s">
        <v>200</v>
      </c>
      <c r="R42" s="24">
        <f t="shared" si="0"/>
        <v>0.11100000000000002</v>
      </c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</row>
    <row r="43" spans="1:37">
      <c r="A43" s="17" t="s">
        <v>77</v>
      </c>
      <c r="B43" s="23" t="s">
        <v>56</v>
      </c>
      <c r="C43" s="23" t="s">
        <v>78</v>
      </c>
      <c r="D43" s="23" t="s">
        <v>58</v>
      </c>
      <c r="E43" s="23">
        <v>100</v>
      </c>
      <c r="F43" s="23">
        <v>8</v>
      </c>
      <c r="G43" s="23" t="s">
        <v>52</v>
      </c>
      <c r="H43" s="23"/>
      <c r="I43" s="23"/>
      <c r="J43" s="23"/>
      <c r="K43" s="23"/>
      <c r="L43" s="23"/>
      <c r="M43" s="23"/>
      <c r="N43" s="23"/>
      <c r="O43" s="23" t="s">
        <v>200</v>
      </c>
      <c r="P43" s="23"/>
      <c r="Q43" s="23"/>
      <c r="R43" s="24">
        <f t="shared" si="0"/>
        <v>0.22200000000000003</v>
      </c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</row>
    <row r="44" spans="1:37">
      <c r="A44" s="17" t="s">
        <v>79</v>
      </c>
      <c r="B44" s="23" t="s">
        <v>56</v>
      </c>
      <c r="C44" s="23" t="s">
        <v>80</v>
      </c>
      <c r="D44" s="23" t="s">
        <v>58</v>
      </c>
      <c r="E44" s="23">
        <v>100</v>
      </c>
      <c r="F44" s="23">
        <v>8</v>
      </c>
      <c r="G44" s="23" t="s">
        <v>52</v>
      </c>
      <c r="H44" s="23"/>
      <c r="I44" s="23"/>
      <c r="J44" s="23"/>
      <c r="K44" s="23"/>
      <c r="L44" s="23"/>
      <c r="M44" s="23"/>
      <c r="N44" s="23"/>
      <c r="O44" s="23"/>
      <c r="P44" s="23"/>
      <c r="Q44" s="23" t="s">
        <v>200</v>
      </c>
      <c r="R44" s="24">
        <f t="shared" si="0"/>
        <v>0.22200000000000003</v>
      </c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</row>
    <row r="45" spans="1:37">
      <c r="A45" s="17" t="s">
        <v>205</v>
      </c>
      <c r="B45" s="23" t="s">
        <v>56</v>
      </c>
      <c r="C45" s="23" t="s">
        <v>206</v>
      </c>
      <c r="D45" s="23" t="s">
        <v>58</v>
      </c>
      <c r="E45" s="23">
        <v>100</v>
      </c>
      <c r="F45" s="23">
        <v>8</v>
      </c>
      <c r="G45" s="23" t="s">
        <v>200</v>
      </c>
      <c r="H45" s="23" t="s">
        <v>52</v>
      </c>
      <c r="I45" s="23"/>
      <c r="J45" s="23"/>
      <c r="K45" s="23"/>
      <c r="L45" s="23" t="s">
        <v>52</v>
      </c>
      <c r="M45" s="23"/>
      <c r="N45" s="23" t="s">
        <v>52</v>
      </c>
      <c r="O45" s="23"/>
      <c r="P45" s="23"/>
      <c r="Q45" s="23" t="s">
        <v>52</v>
      </c>
      <c r="R45" s="24">
        <f t="shared" si="0"/>
        <v>0.22200000000000003</v>
      </c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</row>
    <row r="46" spans="1:37">
      <c r="A46" s="17" t="s">
        <v>81</v>
      </c>
      <c r="B46" s="23" t="s">
        <v>56</v>
      </c>
      <c r="C46" s="23" t="s">
        <v>82</v>
      </c>
      <c r="D46" s="23" t="s">
        <v>58</v>
      </c>
      <c r="E46" s="23">
        <v>100</v>
      </c>
      <c r="F46" s="23">
        <v>8</v>
      </c>
      <c r="G46" s="23" t="s">
        <v>52</v>
      </c>
      <c r="H46" s="23" t="s">
        <v>200</v>
      </c>
      <c r="I46" s="23"/>
      <c r="J46" s="23" t="s">
        <v>52</v>
      </c>
      <c r="K46" s="23"/>
      <c r="L46" s="23"/>
      <c r="M46" s="23"/>
      <c r="N46" s="23"/>
      <c r="O46" s="23"/>
      <c r="P46" s="23"/>
      <c r="Q46" s="23"/>
      <c r="R46" s="24">
        <f t="shared" si="0"/>
        <v>0.22200000000000003</v>
      </c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</row>
    <row r="47" spans="1:37">
      <c r="A47" s="17" t="s">
        <v>83</v>
      </c>
      <c r="B47" s="23" t="s">
        <v>56</v>
      </c>
      <c r="C47" s="23" t="s">
        <v>84</v>
      </c>
      <c r="D47" s="23" t="s">
        <v>58</v>
      </c>
      <c r="E47" s="23">
        <v>100</v>
      </c>
      <c r="F47" s="23">
        <v>8</v>
      </c>
      <c r="G47" s="23" t="s">
        <v>52</v>
      </c>
      <c r="H47" s="23" t="s">
        <v>200</v>
      </c>
      <c r="I47" s="23"/>
      <c r="J47" s="23"/>
      <c r="K47" s="23"/>
      <c r="L47" s="23"/>
      <c r="M47" s="23"/>
      <c r="N47" s="23"/>
      <c r="O47" s="23"/>
      <c r="P47" s="23"/>
      <c r="Q47" s="23" t="s">
        <v>52</v>
      </c>
      <c r="R47" s="24">
        <f t="shared" si="0"/>
        <v>0.22200000000000003</v>
      </c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</row>
    <row r="48" spans="1:37">
      <c r="A48" s="17" t="s">
        <v>85</v>
      </c>
      <c r="B48" s="23" t="s">
        <v>56</v>
      </c>
      <c r="C48" s="23" t="s">
        <v>86</v>
      </c>
      <c r="D48" s="23" t="s">
        <v>87</v>
      </c>
      <c r="E48" s="23">
        <v>100</v>
      </c>
      <c r="F48" s="23">
        <v>8</v>
      </c>
      <c r="G48" s="23" t="s">
        <v>52</v>
      </c>
      <c r="H48" s="23" t="s">
        <v>200</v>
      </c>
      <c r="I48" s="23"/>
      <c r="J48" s="23" t="s">
        <v>52</v>
      </c>
      <c r="K48" s="23"/>
      <c r="L48" s="23"/>
      <c r="M48" s="23"/>
      <c r="N48" s="23"/>
      <c r="O48" s="23" t="s">
        <v>52</v>
      </c>
      <c r="P48" s="23"/>
      <c r="Q48" s="23"/>
      <c r="R48" s="24">
        <f t="shared" si="0"/>
        <v>0.22200000000000003</v>
      </c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</row>
    <row r="49" spans="1:37">
      <c r="A49" s="17" t="s">
        <v>88</v>
      </c>
      <c r="B49" s="23" t="s">
        <v>56</v>
      </c>
      <c r="C49" s="23" t="s">
        <v>89</v>
      </c>
      <c r="D49" s="23" t="s">
        <v>58</v>
      </c>
      <c r="E49" s="23">
        <v>100</v>
      </c>
      <c r="F49" s="23">
        <v>8</v>
      </c>
      <c r="G49" s="23" t="s">
        <v>52</v>
      </c>
      <c r="H49" s="23"/>
      <c r="I49" s="23"/>
      <c r="J49" s="23"/>
      <c r="K49" s="23"/>
      <c r="L49" s="23"/>
      <c r="M49" s="23"/>
      <c r="N49" s="23"/>
      <c r="O49" s="23"/>
      <c r="P49" s="23"/>
      <c r="Q49" s="23" t="s">
        <v>200</v>
      </c>
      <c r="R49" s="24">
        <f t="shared" si="0"/>
        <v>0.22200000000000003</v>
      </c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</row>
    <row r="50" spans="1:37">
      <c r="A50" s="17" t="s">
        <v>90</v>
      </c>
      <c r="B50" s="23" t="s">
        <v>56</v>
      </c>
      <c r="C50" s="23" t="s">
        <v>91</v>
      </c>
      <c r="D50" s="23" t="s">
        <v>58</v>
      </c>
      <c r="E50" s="23">
        <v>100</v>
      </c>
      <c r="F50" s="23">
        <v>8</v>
      </c>
      <c r="G50" s="23" t="s">
        <v>52</v>
      </c>
      <c r="H50" s="23"/>
      <c r="I50" s="23"/>
      <c r="J50" s="23"/>
      <c r="K50" s="23"/>
      <c r="L50" s="23"/>
      <c r="M50" s="23"/>
      <c r="N50" s="23"/>
      <c r="O50" s="23"/>
      <c r="P50" s="23"/>
      <c r="Q50" s="23" t="s">
        <v>200</v>
      </c>
      <c r="R50" s="24">
        <f t="shared" si="0"/>
        <v>0.22200000000000003</v>
      </c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</row>
    <row r="51" spans="1:37">
      <c r="A51" s="17" t="s">
        <v>92</v>
      </c>
      <c r="B51" s="23" t="s">
        <v>56</v>
      </c>
      <c r="C51" s="23" t="s">
        <v>93</v>
      </c>
      <c r="D51" s="23" t="s">
        <v>58</v>
      </c>
      <c r="E51" s="23">
        <v>100</v>
      </c>
      <c r="F51" s="23">
        <v>8</v>
      </c>
      <c r="G51" s="23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 t="s">
        <v>200</v>
      </c>
      <c r="R51" s="24">
        <f t="shared" si="0"/>
        <v>0.22200000000000003</v>
      </c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</row>
    <row r="52" spans="1:37">
      <c r="A52" s="17" t="s">
        <v>94</v>
      </c>
      <c r="B52" s="23" t="s">
        <v>56</v>
      </c>
      <c r="C52" s="23" t="s">
        <v>95</v>
      </c>
      <c r="D52" s="23" t="s">
        <v>58</v>
      </c>
      <c r="E52" s="23">
        <v>100</v>
      </c>
      <c r="F52" s="23">
        <v>8</v>
      </c>
      <c r="G52" s="23" t="s">
        <v>52</v>
      </c>
      <c r="H52" s="23" t="s">
        <v>52</v>
      </c>
      <c r="I52" s="23" t="s">
        <v>52</v>
      </c>
      <c r="J52" s="23"/>
      <c r="K52" s="23"/>
      <c r="L52" s="23"/>
      <c r="M52" s="23"/>
      <c r="N52" s="23"/>
      <c r="O52" s="23"/>
      <c r="P52" s="23"/>
      <c r="Q52" s="23" t="s">
        <v>200</v>
      </c>
      <c r="R52" s="24">
        <f t="shared" si="0"/>
        <v>0.22200000000000003</v>
      </c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</row>
    <row r="53" spans="1:37">
      <c r="A53" s="17" t="s">
        <v>207</v>
      </c>
      <c r="B53" s="23" t="s">
        <v>56</v>
      </c>
      <c r="C53" s="23" t="s">
        <v>208</v>
      </c>
      <c r="D53" s="23" t="s">
        <v>58</v>
      </c>
      <c r="E53" s="23">
        <v>400</v>
      </c>
      <c r="F53" s="23">
        <v>8</v>
      </c>
      <c r="G53" s="23" t="s">
        <v>200</v>
      </c>
      <c r="H53" s="23" t="s">
        <v>52</v>
      </c>
      <c r="I53" s="23"/>
      <c r="J53" s="23"/>
      <c r="K53" s="23"/>
      <c r="L53" s="23"/>
      <c r="M53" s="23"/>
      <c r="N53" s="23"/>
      <c r="O53" s="23" t="s">
        <v>52</v>
      </c>
      <c r="P53" s="23"/>
      <c r="Q53" s="23"/>
      <c r="R53" s="24">
        <f t="shared" si="0"/>
        <v>5.5500000000000008E-2</v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</row>
    <row r="54" spans="1:37">
      <c r="A54" s="17" t="s">
        <v>96</v>
      </c>
      <c r="B54" s="23" t="s">
        <v>56</v>
      </c>
      <c r="C54" s="23" t="s">
        <v>97</v>
      </c>
      <c r="D54" s="23" t="s">
        <v>58</v>
      </c>
      <c r="E54" s="23">
        <v>100</v>
      </c>
      <c r="F54" s="23">
        <v>8</v>
      </c>
      <c r="G54" s="23" t="s">
        <v>52</v>
      </c>
      <c r="H54" s="23" t="s">
        <v>52</v>
      </c>
      <c r="I54" s="23"/>
      <c r="J54" s="23"/>
      <c r="K54" s="23"/>
      <c r="L54" s="23" t="s">
        <v>52</v>
      </c>
      <c r="M54" s="23"/>
      <c r="N54" s="23" t="s">
        <v>52</v>
      </c>
      <c r="O54" s="23" t="s">
        <v>52</v>
      </c>
      <c r="P54" s="23" t="s">
        <v>52</v>
      </c>
      <c r="Q54" s="23" t="s">
        <v>200</v>
      </c>
      <c r="R54" s="24">
        <f t="shared" si="0"/>
        <v>0.22200000000000003</v>
      </c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</row>
    <row r="55" spans="1:37">
      <c r="A55" s="17" t="s">
        <v>98</v>
      </c>
      <c r="B55" s="23" t="s">
        <v>56</v>
      </c>
      <c r="C55" s="23" t="s">
        <v>99</v>
      </c>
      <c r="D55" s="23" t="s">
        <v>58</v>
      </c>
      <c r="E55" s="23">
        <v>100</v>
      </c>
      <c r="F55" s="23">
        <v>8</v>
      </c>
      <c r="G55" s="23" t="s">
        <v>52</v>
      </c>
      <c r="H55" s="23" t="s">
        <v>52</v>
      </c>
      <c r="I55" s="23"/>
      <c r="J55" s="23" t="s">
        <v>52</v>
      </c>
      <c r="K55" s="23"/>
      <c r="L55" s="23"/>
      <c r="M55" s="23"/>
      <c r="N55" s="23"/>
      <c r="O55" s="23"/>
      <c r="P55" s="23"/>
      <c r="Q55" s="23" t="s">
        <v>200</v>
      </c>
      <c r="R55" s="24">
        <f t="shared" si="0"/>
        <v>0.22200000000000003</v>
      </c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</row>
    <row r="56" spans="1:37">
      <c r="A56" s="17" t="s">
        <v>100</v>
      </c>
      <c r="B56" s="23" t="s">
        <v>56</v>
      </c>
      <c r="C56" s="23" t="s">
        <v>101</v>
      </c>
      <c r="D56" s="23" t="s">
        <v>58</v>
      </c>
      <c r="E56" s="23">
        <v>100</v>
      </c>
      <c r="F56" s="23">
        <v>8</v>
      </c>
      <c r="G56" s="23" t="s">
        <v>52</v>
      </c>
      <c r="H56" s="23" t="s">
        <v>52</v>
      </c>
      <c r="I56" s="23" t="s">
        <v>200</v>
      </c>
      <c r="J56" s="23"/>
      <c r="K56" s="23"/>
      <c r="L56" s="23"/>
      <c r="M56" s="23"/>
      <c r="N56" s="23"/>
      <c r="O56" s="23"/>
      <c r="P56" s="23"/>
      <c r="Q56" s="23"/>
      <c r="R56" s="24">
        <f t="shared" si="0"/>
        <v>0.22200000000000003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</row>
    <row r="57" spans="1:37">
      <c r="A57" s="17" t="s">
        <v>102</v>
      </c>
      <c r="B57" s="23" t="s">
        <v>56</v>
      </c>
      <c r="C57" s="23" t="s">
        <v>103</v>
      </c>
      <c r="D57" s="23" t="s">
        <v>58</v>
      </c>
      <c r="E57" s="23">
        <v>100</v>
      </c>
      <c r="F57" s="23">
        <v>8</v>
      </c>
      <c r="G57" s="23" t="s">
        <v>52</v>
      </c>
      <c r="H57" s="23"/>
      <c r="I57" s="23"/>
      <c r="J57" s="23"/>
      <c r="K57" s="23"/>
      <c r="L57" s="23"/>
      <c r="M57" s="23"/>
      <c r="N57" s="23"/>
      <c r="O57" s="23"/>
      <c r="P57" s="23"/>
      <c r="Q57" s="23" t="s">
        <v>200</v>
      </c>
      <c r="R57" s="24">
        <f t="shared" si="0"/>
        <v>0.22200000000000003</v>
      </c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</row>
    <row r="58" spans="1:37">
      <c r="A58" s="17" t="s">
        <v>209</v>
      </c>
      <c r="B58" s="23" t="s">
        <v>56</v>
      </c>
      <c r="C58" s="23" t="s">
        <v>210</v>
      </c>
      <c r="D58" s="23" t="s">
        <v>58</v>
      </c>
      <c r="E58" s="23">
        <v>100</v>
      </c>
      <c r="F58" s="23">
        <v>8</v>
      </c>
      <c r="G58" s="23" t="s">
        <v>200</v>
      </c>
      <c r="H58" s="23" t="s">
        <v>52</v>
      </c>
      <c r="I58" s="23"/>
      <c r="J58" s="23"/>
      <c r="K58" s="23"/>
      <c r="L58" s="23" t="s">
        <v>52</v>
      </c>
      <c r="M58" s="23"/>
      <c r="N58" s="23"/>
      <c r="O58" s="23" t="s">
        <v>52</v>
      </c>
      <c r="P58" s="23"/>
      <c r="Q58" s="23" t="s">
        <v>52</v>
      </c>
      <c r="R58" s="24">
        <f t="shared" si="0"/>
        <v>0.22200000000000003</v>
      </c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</row>
    <row r="59" spans="1:37">
      <c r="A59" s="17" t="s">
        <v>104</v>
      </c>
      <c r="B59" s="23" t="s">
        <v>56</v>
      </c>
      <c r="C59" s="23" t="s">
        <v>105</v>
      </c>
      <c r="D59" s="23" t="s">
        <v>58</v>
      </c>
      <c r="E59" s="23">
        <v>100</v>
      </c>
      <c r="F59" s="23">
        <v>8</v>
      </c>
      <c r="G59" s="23" t="s">
        <v>52</v>
      </c>
      <c r="H59" s="23" t="s">
        <v>52</v>
      </c>
      <c r="I59" s="23"/>
      <c r="J59" s="23" t="s">
        <v>52</v>
      </c>
      <c r="K59" s="23"/>
      <c r="L59" s="23"/>
      <c r="M59" s="23"/>
      <c r="N59" s="23"/>
      <c r="O59" s="23"/>
      <c r="P59" s="23"/>
      <c r="Q59" s="23" t="s">
        <v>200</v>
      </c>
      <c r="R59" s="24">
        <f t="shared" si="0"/>
        <v>0.22200000000000003</v>
      </c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</row>
    <row r="60" spans="1:37">
      <c r="A60" s="17" t="s">
        <v>106</v>
      </c>
      <c r="B60" s="23" t="s">
        <v>56</v>
      </c>
      <c r="C60" s="23" t="s">
        <v>107</v>
      </c>
      <c r="D60" s="23" t="s">
        <v>58</v>
      </c>
      <c r="E60" s="23">
        <v>100</v>
      </c>
      <c r="F60" s="23">
        <v>8</v>
      </c>
      <c r="G60" s="23" t="s">
        <v>52</v>
      </c>
      <c r="H60" s="23" t="s">
        <v>52</v>
      </c>
      <c r="I60" s="23"/>
      <c r="J60" s="23"/>
      <c r="K60" s="23" t="s">
        <v>200</v>
      </c>
      <c r="L60" s="23"/>
      <c r="M60" s="23"/>
      <c r="N60" s="23"/>
      <c r="O60" s="23"/>
      <c r="P60" s="23"/>
      <c r="Q60" s="23"/>
      <c r="R60" s="24">
        <f t="shared" si="0"/>
        <v>0.22200000000000003</v>
      </c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</row>
    <row r="61" spans="1:37">
      <c r="A61" s="17" t="s">
        <v>108</v>
      </c>
      <c r="B61" s="23" t="s">
        <v>56</v>
      </c>
      <c r="C61" s="23" t="s">
        <v>109</v>
      </c>
      <c r="D61" s="23" t="s">
        <v>58</v>
      </c>
      <c r="E61" s="23">
        <v>100</v>
      </c>
      <c r="F61" s="23">
        <v>8</v>
      </c>
      <c r="G61" s="23" t="s">
        <v>52</v>
      </c>
      <c r="H61" s="23"/>
      <c r="I61" s="23"/>
      <c r="J61" s="23"/>
      <c r="K61" s="23"/>
      <c r="L61" s="23"/>
      <c r="M61" s="23"/>
      <c r="N61" s="23" t="s">
        <v>200</v>
      </c>
      <c r="O61" s="23"/>
      <c r="P61" s="23"/>
      <c r="Q61" s="23"/>
      <c r="R61" s="24">
        <f t="shared" si="0"/>
        <v>0.22200000000000003</v>
      </c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</row>
    <row r="62" spans="1:37">
      <c r="A62" s="17" t="s">
        <v>211</v>
      </c>
      <c r="B62" s="23" t="s">
        <v>56</v>
      </c>
      <c r="C62" s="23" t="s">
        <v>212</v>
      </c>
      <c r="D62" s="23" t="s">
        <v>58</v>
      </c>
      <c r="E62" s="23">
        <v>400</v>
      </c>
      <c r="F62" s="23">
        <v>8</v>
      </c>
      <c r="G62" s="23" t="s">
        <v>200</v>
      </c>
      <c r="H62" s="23" t="s">
        <v>52</v>
      </c>
      <c r="I62" s="23"/>
      <c r="J62" s="23"/>
      <c r="K62" s="23"/>
      <c r="L62" s="23"/>
      <c r="M62" s="23"/>
      <c r="N62" s="23"/>
      <c r="O62" s="23" t="s">
        <v>52</v>
      </c>
      <c r="P62" s="23"/>
      <c r="Q62" s="23"/>
      <c r="R62" s="24">
        <f t="shared" si="0"/>
        <v>5.5500000000000008E-2</v>
      </c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</row>
    <row r="63" spans="1:37">
      <c r="A63" s="17" t="s">
        <v>110</v>
      </c>
      <c r="B63" s="23" t="s">
        <v>56</v>
      </c>
      <c r="C63" s="23" t="s">
        <v>111</v>
      </c>
      <c r="D63" s="23" t="s">
        <v>58</v>
      </c>
      <c r="E63" s="23">
        <v>100</v>
      </c>
      <c r="F63" s="23">
        <v>8</v>
      </c>
      <c r="G63" s="23" t="s">
        <v>52</v>
      </c>
      <c r="H63" s="23" t="s">
        <v>52</v>
      </c>
      <c r="I63" s="23" t="s">
        <v>52</v>
      </c>
      <c r="J63" s="23" t="s">
        <v>52</v>
      </c>
      <c r="K63" s="23"/>
      <c r="L63" s="23"/>
      <c r="M63" s="23" t="s">
        <v>52</v>
      </c>
      <c r="N63" s="23"/>
      <c r="O63" s="23" t="s">
        <v>52</v>
      </c>
      <c r="P63" s="23"/>
      <c r="Q63" s="23" t="s">
        <v>200</v>
      </c>
      <c r="R63" s="24">
        <f t="shared" si="0"/>
        <v>0.22200000000000003</v>
      </c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</row>
    <row r="64" spans="1:37">
      <c r="A64" s="17" t="s">
        <v>112</v>
      </c>
      <c r="B64" s="23" t="s">
        <v>56</v>
      </c>
      <c r="C64" s="23" t="s">
        <v>113</v>
      </c>
      <c r="D64" s="23" t="s">
        <v>58</v>
      </c>
      <c r="E64" s="23">
        <v>100</v>
      </c>
      <c r="F64" s="23">
        <v>8</v>
      </c>
      <c r="G64" s="23" t="s">
        <v>52</v>
      </c>
      <c r="H64" s="23" t="s">
        <v>52</v>
      </c>
      <c r="I64" s="23"/>
      <c r="J64" s="23"/>
      <c r="K64" s="23"/>
      <c r="L64" s="23"/>
      <c r="M64" s="23" t="s">
        <v>200</v>
      </c>
      <c r="N64" s="23"/>
      <c r="O64" s="23"/>
      <c r="P64" s="23"/>
      <c r="Q64" s="23"/>
      <c r="R64" s="24">
        <f t="shared" si="0"/>
        <v>0.22200000000000003</v>
      </c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</row>
    <row r="65" spans="1:37">
      <c r="A65" s="17" t="s">
        <v>213</v>
      </c>
      <c r="B65" s="23" t="s">
        <v>56</v>
      </c>
      <c r="C65" s="23" t="s">
        <v>214</v>
      </c>
      <c r="D65" s="23" t="s">
        <v>58</v>
      </c>
      <c r="E65" s="23">
        <v>100</v>
      </c>
      <c r="F65" s="23">
        <v>8</v>
      </c>
      <c r="G65" s="23" t="s">
        <v>200</v>
      </c>
      <c r="H65" s="23" t="s">
        <v>52</v>
      </c>
      <c r="I65" s="23"/>
      <c r="J65" s="23"/>
      <c r="K65" s="23"/>
      <c r="L65" s="23"/>
      <c r="M65" s="23"/>
      <c r="N65" s="23"/>
      <c r="O65" s="23" t="s">
        <v>52</v>
      </c>
      <c r="P65" s="23"/>
      <c r="Q65" s="23"/>
      <c r="R65" s="24">
        <f t="shared" si="0"/>
        <v>0.22200000000000003</v>
      </c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</row>
    <row r="66" spans="1:37">
      <c r="A66" s="17" t="s">
        <v>114</v>
      </c>
      <c r="B66" s="23" t="s">
        <v>56</v>
      </c>
      <c r="C66" s="23" t="s">
        <v>115</v>
      </c>
      <c r="D66" s="23" t="s">
        <v>58</v>
      </c>
      <c r="E66" s="23">
        <v>100</v>
      </c>
      <c r="F66" s="23">
        <v>8</v>
      </c>
      <c r="G66" s="23" t="s">
        <v>52</v>
      </c>
      <c r="H66" s="23" t="s">
        <v>52</v>
      </c>
      <c r="I66" s="23"/>
      <c r="J66" s="23"/>
      <c r="K66" s="23"/>
      <c r="L66" s="23" t="s">
        <v>52</v>
      </c>
      <c r="M66" s="23"/>
      <c r="N66" s="23"/>
      <c r="O66" s="23"/>
      <c r="P66" s="23"/>
      <c r="Q66" s="23" t="s">
        <v>200</v>
      </c>
      <c r="R66" s="24">
        <f t="shared" si="0"/>
        <v>0.22200000000000003</v>
      </c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</row>
    <row r="67" spans="1:37">
      <c r="A67" s="17" t="s">
        <v>306</v>
      </c>
      <c r="B67" s="23" t="s">
        <v>56</v>
      </c>
      <c r="C67" s="23" t="s">
        <v>307</v>
      </c>
      <c r="D67" s="23" t="s">
        <v>58</v>
      </c>
      <c r="E67" s="23">
        <v>100</v>
      </c>
      <c r="F67" s="23">
        <v>8</v>
      </c>
      <c r="G67" s="23"/>
      <c r="H67" s="23" t="s">
        <v>52</v>
      </c>
      <c r="I67" s="23"/>
      <c r="J67" s="23" t="s">
        <v>52</v>
      </c>
      <c r="K67" s="23"/>
      <c r="L67" s="23"/>
      <c r="M67" s="23"/>
      <c r="N67" s="23"/>
      <c r="O67" s="23"/>
      <c r="P67" s="23"/>
      <c r="Q67" s="23" t="s">
        <v>200</v>
      </c>
      <c r="R67" s="24">
        <f t="shared" ref="R67:R130" si="1">IF(ISBLANK(E67),0,(1000/E67*(13+34+8*F67)/500000*100))</f>
        <v>0.22200000000000003</v>
      </c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</row>
    <row r="68" spans="1:37">
      <c r="A68" s="17" t="s">
        <v>116</v>
      </c>
      <c r="B68" s="25" t="s">
        <v>56</v>
      </c>
      <c r="C68" s="23" t="s">
        <v>117</v>
      </c>
      <c r="D68" s="23" t="s">
        <v>58</v>
      </c>
      <c r="E68" s="23">
        <v>100</v>
      </c>
      <c r="F68" s="23">
        <v>8</v>
      </c>
      <c r="G68" s="23" t="s">
        <v>52</v>
      </c>
      <c r="H68" s="23" t="s">
        <v>52</v>
      </c>
      <c r="I68" s="23"/>
      <c r="J68" s="23" t="s">
        <v>52</v>
      </c>
      <c r="K68" s="23"/>
      <c r="L68" s="23"/>
      <c r="M68" s="23"/>
      <c r="N68" s="23"/>
      <c r="O68" s="23"/>
      <c r="P68" s="23"/>
      <c r="Q68" s="23" t="s">
        <v>200</v>
      </c>
      <c r="R68" s="24">
        <f t="shared" si="1"/>
        <v>0.22200000000000003</v>
      </c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</row>
    <row r="69" spans="1:37">
      <c r="A69" s="17" t="s">
        <v>308</v>
      </c>
      <c r="B69" s="23" t="s">
        <v>56</v>
      </c>
      <c r="C69" s="23" t="s">
        <v>309</v>
      </c>
      <c r="D69" s="23" t="s">
        <v>87</v>
      </c>
      <c r="E69" s="23">
        <v>100</v>
      </c>
      <c r="F69" s="23">
        <v>8</v>
      </c>
      <c r="G69" s="23"/>
      <c r="H69" s="23" t="s">
        <v>52</v>
      </c>
      <c r="I69" s="23"/>
      <c r="J69" s="23" t="s">
        <v>52</v>
      </c>
      <c r="K69" s="23"/>
      <c r="L69" s="23"/>
      <c r="M69" s="23"/>
      <c r="N69" s="23" t="s">
        <v>52</v>
      </c>
      <c r="O69" s="23"/>
      <c r="P69" s="23"/>
      <c r="Q69" s="23" t="s">
        <v>200</v>
      </c>
      <c r="R69" s="24">
        <f t="shared" si="1"/>
        <v>0.22200000000000003</v>
      </c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</row>
    <row r="70" spans="1:37">
      <c r="A70" s="17" t="s">
        <v>118</v>
      </c>
      <c r="B70" s="23" t="s">
        <v>56</v>
      </c>
      <c r="C70" s="23" t="s">
        <v>119</v>
      </c>
      <c r="D70" s="23" t="s">
        <v>58</v>
      </c>
      <c r="E70" s="23">
        <v>100</v>
      </c>
      <c r="F70" s="23">
        <v>8</v>
      </c>
      <c r="G70" s="23" t="s">
        <v>52</v>
      </c>
      <c r="H70" s="23" t="s">
        <v>52</v>
      </c>
      <c r="I70" s="23"/>
      <c r="J70" s="23" t="s">
        <v>52</v>
      </c>
      <c r="K70" s="23"/>
      <c r="L70" s="23"/>
      <c r="M70" s="23"/>
      <c r="N70" s="23"/>
      <c r="O70" s="23"/>
      <c r="P70" s="23"/>
      <c r="Q70" s="23" t="s">
        <v>200</v>
      </c>
      <c r="R70" s="24">
        <f t="shared" si="1"/>
        <v>0.22200000000000003</v>
      </c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</row>
    <row r="71" spans="1:37">
      <c r="A71" s="17" t="s">
        <v>120</v>
      </c>
      <c r="B71" s="23" t="s">
        <v>56</v>
      </c>
      <c r="C71" s="23" t="s">
        <v>121</v>
      </c>
      <c r="D71" s="23" t="s">
        <v>58</v>
      </c>
      <c r="E71" s="23">
        <v>50</v>
      </c>
      <c r="F71" s="23">
        <v>8</v>
      </c>
      <c r="G71" s="23" t="s">
        <v>52</v>
      </c>
      <c r="H71" s="23" t="s">
        <v>52</v>
      </c>
      <c r="I71" s="23" t="s">
        <v>52</v>
      </c>
      <c r="J71" s="23" t="s">
        <v>52</v>
      </c>
      <c r="K71" s="23"/>
      <c r="L71" s="23" t="s">
        <v>52</v>
      </c>
      <c r="M71" s="23" t="s">
        <v>52</v>
      </c>
      <c r="N71" s="23" t="s">
        <v>52</v>
      </c>
      <c r="O71" s="23"/>
      <c r="P71" s="23"/>
      <c r="Q71" s="23" t="s">
        <v>200</v>
      </c>
      <c r="R71" s="24">
        <f t="shared" si="1"/>
        <v>0.44400000000000006</v>
      </c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</row>
    <row r="72" spans="1:37">
      <c r="A72" s="17" t="s">
        <v>122</v>
      </c>
      <c r="B72" s="25" t="s">
        <v>56</v>
      </c>
      <c r="C72" s="23" t="s">
        <v>123</v>
      </c>
      <c r="D72" s="23" t="s">
        <v>58</v>
      </c>
      <c r="E72" s="23">
        <v>50</v>
      </c>
      <c r="F72" s="23">
        <v>8</v>
      </c>
      <c r="G72" s="23" t="s">
        <v>52</v>
      </c>
      <c r="H72" s="23" t="s">
        <v>52</v>
      </c>
      <c r="I72" s="23"/>
      <c r="J72" s="23"/>
      <c r="K72" s="23"/>
      <c r="L72" s="23"/>
      <c r="M72" s="23"/>
      <c r="N72" s="23"/>
      <c r="O72" s="23"/>
      <c r="P72" s="23"/>
      <c r="Q72" s="23" t="s">
        <v>200</v>
      </c>
      <c r="R72" s="24">
        <f t="shared" si="1"/>
        <v>0.44400000000000006</v>
      </c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</row>
    <row r="73" spans="1:37">
      <c r="A73" s="17" t="s">
        <v>124</v>
      </c>
      <c r="B73" s="23" t="s">
        <v>56</v>
      </c>
      <c r="C73" s="23" t="s">
        <v>125</v>
      </c>
      <c r="D73" s="23" t="s">
        <v>58</v>
      </c>
      <c r="E73" s="23">
        <v>500</v>
      </c>
      <c r="F73" s="23">
        <v>8</v>
      </c>
      <c r="G73" s="23" t="s">
        <v>52</v>
      </c>
      <c r="H73" s="23" t="s">
        <v>52</v>
      </c>
      <c r="I73" s="23"/>
      <c r="J73" s="23"/>
      <c r="K73" s="23"/>
      <c r="L73" s="23"/>
      <c r="M73" s="23"/>
      <c r="N73" s="23"/>
      <c r="O73" s="23"/>
      <c r="P73" s="23"/>
      <c r="Q73" s="23" t="s">
        <v>200</v>
      </c>
      <c r="R73" s="24">
        <f t="shared" si="1"/>
        <v>4.4400000000000002E-2</v>
      </c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</row>
    <row r="74" spans="1:37">
      <c r="A74" s="17" t="s">
        <v>126</v>
      </c>
      <c r="B74" s="25" t="s">
        <v>56</v>
      </c>
      <c r="C74" s="23" t="s">
        <v>127</v>
      </c>
      <c r="D74" s="23" t="s">
        <v>58</v>
      </c>
      <c r="E74" s="23">
        <v>50</v>
      </c>
      <c r="F74" s="23">
        <v>8</v>
      </c>
      <c r="G74" s="23" t="s">
        <v>52</v>
      </c>
      <c r="H74" s="23" t="s">
        <v>52</v>
      </c>
      <c r="I74" s="23"/>
      <c r="J74" s="23"/>
      <c r="K74" s="23"/>
      <c r="L74" s="23"/>
      <c r="M74" s="23"/>
      <c r="N74" s="23"/>
      <c r="O74" s="23"/>
      <c r="P74" s="23"/>
      <c r="Q74" s="23" t="s">
        <v>200</v>
      </c>
      <c r="R74" s="24">
        <f t="shared" si="1"/>
        <v>0.44400000000000006</v>
      </c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</row>
    <row r="75" spans="1:37">
      <c r="A75" s="17" t="s">
        <v>215</v>
      </c>
      <c r="B75" s="23" t="s">
        <v>56</v>
      </c>
      <c r="C75" s="23" t="s">
        <v>216</v>
      </c>
      <c r="D75" s="23" t="s">
        <v>51</v>
      </c>
      <c r="E75" s="23"/>
      <c r="F75" s="23">
        <v>8</v>
      </c>
      <c r="G75" s="23" t="s">
        <v>200</v>
      </c>
      <c r="H75" s="23"/>
      <c r="I75" s="23"/>
      <c r="J75" s="23"/>
      <c r="K75" s="23"/>
      <c r="L75" s="23"/>
      <c r="M75" s="23"/>
      <c r="N75" s="23"/>
      <c r="O75" s="23"/>
      <c r="P75" s="23"/>
      <c r="Q75" s="23" t="s">
        <v>52</v>
      </c>
      <c r="R75" s="24">
        <f t="shared" si="1"/>
        <v>0</v>
      </c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</row>
    <row r="76" spans="1:37">
      <c r="A76" s="17" t="s">
        <v>128</v>
      </c>
      <c r="B76" s="25" t="s">
        <v>56</v>
      </c>
      <c r="C76" s="23" t="s">
        <v>129</v>
      </c>
      <c r="D76" s="23" t="s">
        <v>58</v>
      </c>
      <c r="E76" s="23">
        <v>50</v>
      </c>
      <c r="F76" s="23">
        <v>8</v>
      </c>
      <c r="G76" s="23" t="s">
        <v>52</v>
      </c>
      <c r="H76" s="23" t="s">
        <v>52</v>
      </c>
      <c r="I76" s="23"/>
      <c r="J76" s="23"/>
      <c r="K76" s="23"/>
      <c r="L76" s="23"/>
      <c r="M76" s="23"/>
      <c r="N76" s="23"/>
      <c r="O76" s="23" t="s">
        <v>52</v>
      </c>
      <c r="P76" s="23"/>
      <c r="Q76" s="23" t="s">
        <v>200</v>
      </c>
      <c r="R76" s="24">
        <f t="shared" si="1"/>
        <v>0.44400000000000006</v>
      </c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</row>
    <row r="77" spans="1:37">
      <c r="A77" s="17" t="s">
        <v>311</v>
      </c>
      <c r="B77" s="23" t="s">
        <v>56</v>
      </c>
      <c r="C77" s="23" t="s">
        <v>312</v>
      </c>
      <c r="D77" s="23" t="s">
        <v>58</v>
      </c>
      <c r="E77" s="23">
        <v>100</v>
      </c>
      <c r="F77" s="23">
        <v>8</v>
      </c>
      <c r="G77" s="23"/>
      <c r="H77" s="23" t="s">
        <v>52</v>
      </c>
      <c r="I77" s="23"/>
      <c r="J77" s="23"/>
      <c r="K77" s="23"/>
      <c r="L77" s="23"/>
      <c r="M77" s="23"/>
      <c r="N77" s="23"/>
      <c r="O77" s="23"/>
      <c r="P77" s="23"/>
      <c r="Q77" s="23" t="s">
        <v>200</v>
      </c>
      <c r="R77" s="24">
        <f t="shared" si="1"/>
        <v>0.22200000000000003</v>
      </c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</row>
    <row r="78" spans="1:37">
      <c r="A78" s="17" t="s">
        <v>130</v>
      </c>
      <c r="B78" s="23" t="s">
        <v>56</v>
      </c>
      <c r="C78" s="23" t="s">
        <v>131</v>
      </c>
      <c r="D78" s="23" t="s">
        <v>58</v>
      </c>
      <c r="E78" s="23">
        <v>100</v>
      </c>
      <c r="F78" s="23">
        <v>8</v>
      </c>
      <c r="G78" s="23" t="s">
        <v>52</v>
      </c>
      <c r="H78" s="23"/>
      <c r="I78" s="23"/>
      <c r="J78" s="23" t="s">
        <v>52</v>
      </c>
      <c r="K78" s="23"/>
      <c r="L78" s="23"/>
      <c r="M78" s="23"/>
      <c r="N78" s="23"/>
      <c r="O78" s="23"/>
      <c r="P78" s="23"/>
      <c r="Q78" s="23" t="s">
        <v>200</v>
      </c>
      <c r="R78" s="24">
        <f t="shared" si="1"/>
        <v>0.22200000000000003</v>
      </c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</row>
    <row r="79" spans="1:37">
      <c r="A79" s="17" t="s">
        <v>132</v>
      </c>
      <c r="B79" s="23" t="s">
        <v>56</v>
      </c>
      <c r="C79" s="23" t="s">
        <v>133</v>
      </c>
      <c r="D79" s="23" t="s">
        <v>58</v>
      </c>
      <c r="E79" s="23">
        <v>100</v>
      </c>
      <c r="F79" s="23">
        <v>8</v>
      </c>
      <c r="G79" s="23" t="s">
        <v>52</v>
      </c>
      <c r="H79" s="23" t="s">
        <v>52</v>
      </c>
      <c r="I79" s="23"/>
      <c r="J79" s="23"/>
      <c r="K79" s="23"/>
      <c r="L79" s="23"/>
      <c r="M79" s="23"/>
      <c r="N79" s="23"/>
      <c r="O79" s="23"/>
      <c r="P79" s="23"/>
      <c r="Q79" s="23" t="s">
        <v>200</v>
      </c>
      <c r="R79" s="24">
        <f t="shared" si="1"/>
        <v>0.22200000000000003</v>
      </c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</row>
    <row r="80" spans="1:37">
      <c r="A80" s="17" t="s">
        <v>134</v>
      </c>
      <c r="B80" s="23" t="s">
        <v>56</v>
      </c>
      <c r="C80" s="23" t="s">
        <v>135</v>
      </c>
      <c r="D80" s="23" t="s">
        <v>58</v>
      </c>
      <c r="E80" s="23">
        <v>100</v>
      </c>
      <c r="F80" s="23">
        <v>8</v>
      </c>
      <c r="G80" s="23" t="s">
        <v>52</v>
      </c>
      <c r="H80" s="23" t="s">
        <v>52</v>
      </c>
      <c r="I80" s="23"/>
      <c r="J80" s="23"/>
      <c r="K80" s="23"/>
      <c r="L80" s="23"/>
      <c r="M80" s="23"/>
      <c r="N80" s="23"/>
      <c r="O80" s="23"/>
      <c r="P80" s="23"/>
      <c r="Q80" s="23" t="s">
        <v>200</v>
      </c>
      <c r="R80" s="24">
        <f t="shared" si="1"/>
        <v>0.22200000000000003</v>
      </c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</row>
    <row r="81" spans="1:37">
      <c r="A81" s="17" t="s">
        <v>136</v>
      </c>
      <c r="B81" s="23" t="s">
        <v>56</v>
      </c>
      <c r="C81" s="23" t="s">
        <v>137</v>
      </c>
      <c r="D81" s="23" t="s">
        <v>58</v>
      </c>
      <c r="E81" s="23">
        <v>100</v>
      </c>
      <c r="F81" s="23">
        <v>8</v>
      </c>
      <c r="G81" s="23" t="s">
        <v>52</v>
      </c>
      <c r="H81" s="23" t="s">
        <v>52</v>
      </c>
      <c r="I81" s="23"/>
      <c r="J81" s="23" t="s">
        <v>52</v>
      </c>
      <c r="K81" s="23"/>
      <c r="L81" s="23"/>
      <c r="M81" s="23"/>
      <c r="N81" s="23"/>
      <c r="O81" s="23"/>
      <c r="P81" s="23"/>
      <c r="Q81" s="23" t="s">
        <v>200</v>
      </c>
      <c r="R81" s="24">
        <f t="shared" si="1"/>
        <v>0.22200000000000003</v>
      </c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</row>
    <row r="82" spans="1:37">
      <c r="A82" s="17" t="s">
        <v>138</v>
      </c>
      <c r="B82" s="23" t="s">
        <v>56</v>
      </c>
      <c r="C82" s="23" t="s">
        <v>139</v>
      </c>
      <c r="D82" s="23" t="s">
        <v>58</v>
      </c>
      <c r="E82" s="23">
        <v>100</v>
      </c>
      <c r="F82" s="23">
        <v>8</v>
      </c>
      <c r="G82" s="23" t="s">
        <v>52</v>
      </c>
      <c r="H82" s="23"/>
      <c r="I82" s="23"/>
      <c r="J82" s="23"/>
      <c r="K82" s="23"/>
      <c r="L82" s="23"/>
      <c r="M82" s="23"/>
      <c r="N82" s="23"/>
      <c r="O82" s="23"/>
      <c r="P82" s="23"/>
      <c r="Q82" s="23" t="s">
        <v>200</v>
      </c>
      <c r="R82" s="24">
        <f t="shared" si="1"/>
        <v>0.22200000000000003</v>
      </c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</row>
    <row r="83" spans="1:37">
      <c r="A83" s="17" t="s">
        <v>140</v>
      </c>
      <c r="B83" s="23" t="s">
        <v>56</v>
      </c>
      <c r="C83" s="23" t="s">
        <v>141</v>
      </c>
      <c r="D83" s="23" t="s">
        <v>58</v>
      </c>
      <c r="E83" s="23">
        <v>100</v>
      </c>
      <c r="F83" s="23">
        <v>8</v>
      </c>
      <c r="G83" s="23" t="s">
        <v>52</v>
      </c>
      <c r="H83" s="23"/>
      <c r="I83" s="23"/>
      <c r="J83" s="23"/>
      <c r="K83" s="23"/>
      <c r="L83" s="23"/>
      <c r="M83" s="23"/>
      <c r="N83" s="23"/>
      <c r="O83" s="23"/>
      <c r="P83" s="23"/>
      <c r="Q83" s="23" t="s">
        <v>200</v>
      </c>
      <c r="R83" s="24">
        <f t="shared" si="1"/>
        <v>0.22200000000000003</v>
      </c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</row>
    <row r="84" spans="1:37">
      <c r="A84" s="17" t="s">
        <v>142</v>
      </c>
      <c r="B84" s="23" t="s">
        <v>56</v>
      </c>
      <c r="C84" s="23" t="s">
        <v>143</v>
      </c>
      <c r="D84" s="23" t="s">
        <v>58</v>
      </c>
      <c r="E84" s="23">
        <v>100</v>
      </c>
      <c r="F84" s="23">
        <v>8</v>
      </c>
      <c r="G84" s="23" t="s">
        <v>52</v>
      </c>
      <c r="H84" s="23"/>
      <c r="I84" s="23"/>
      <c r="J84" s="23" t="s">
        <v>52</v>
      </c>
      <c r="K84" s="23"/>
      <c r="L84" s="23"/>
      <c r="M84" s="23"/>
      <c r="N84" s="23"/>
      <c r="O84" s="23"/>
      <c r="P84" s="23"/>
      <c r="Q84" s="23" t="s">
        <v>200</v>
      </c>
      <c r="R84" s="24">
        <f t="shared" si="1"/>
        <v>0.22200000000000003</v>
      </c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</row>
    <row r="85" spans="1:37">
      <c r="A85" s="17" t="s">
        <v>144</v>
      </c>
      <c r="B85" s="23" t="s">
        <v>56</v>
      </c>
      <c r="C85" s="23" t="s">
        <v>145</v>
      </c>
      <c r="D85" s="23" t="s">
        <v>58</v>
      </c>
      <c r="E85" s="23">
        <v>100</v>
      </c>
      <c r="F85" s="23">
        <v>8</v>
      </c>
      <c r="G85" s="23" t="s">
        <v>52</v>
      </c>
      <c r="H85" s="23" t="s">
        <v>52</v>
      </c>
      <c r="I85" s="23"/>
      <c r="J85" s="23" t="s">
        <v>52</v>
      </c>
      <c r="K85" s="23"/>
      <c r="L85" s="23"/>
      <c r="M85" s="23"/>
      <c r="N85" s="23"/>
      <c r="O85" s="23"/>
      <c r="P85" s="23"/>
      <c r="Q85" s="23" t="s">
        <v>200</v>
      </c>
      <c r="R85" s="24">
        <f t="shared" si="1"/>
        <v>0.22200000000000003</v>
      </c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</row>
    <row r="86" spans="1:37">
      <c r="A86" s="17" t="s">
        <v>146</v>
      </c>
      <c r="B86" s="23" t="s">
        <v>56</v>
      </c>
      <c r="C86" s="23" t="s">
        <v>147</v>
      </c>
      <c r="D86" s="23" t="s">
        <v>58</v>
      </c>
      <c r="E86" s="23">
        <v>100</v>
      </c>
      <c r="F86" s="23">
        <v>8</v>
      </c>
      <c r="G86" s="23" t="s">
        <v>52</v>
      </c>
      <c r="H86" s="23"/>
      <c r="I86" s="23"/>
      <c r="J86" s="23"/>
      <c r="K86" s="23"/>
      <c r="L86" s="23"/>
      <c r="M86" s="23"/>
      <c r="N86" s="23"/>
      <c r="O86" s="23"/>
      <c r="P86" s="23"/>
      <c r="Q86" s="23" t="s">
        <v>200</v>
      </c>
      <c r="R86" s="24">
        <f t="shared" si="1"/>
        <v>0.22200000000000003</v>
      </c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</row>
    <row r="87" spans="1:37">
      <c r="A87" s="17" t="s">
        <v>148</v>
      </c>
      <c r="B87" s="23" t="s">
        <v>56</v>
      </c>
      <c r="C87" s="23" t="s">
        <v>149</v>
      </c>
      <c r="D87" s="23" t="s">
        <v>58</v>
      </c>
      <c r="E87" s="23">
        <v>50</v>
      </c>
      <c r="F87" s="23">
        <v>8</v>
      </c>
      <c r="G87" s="23" t="s">
        <v>52</v>
      </c>
      <c r="H87" s="23" t="s">
        <v>52</v>
      </c>
      <c r="I87" s="23"/>
      <c r="J87" s="23" t="s">
        <v>52</v>
      </c>
      <c r="K87" s="23"/>
      <c r="L87" s="23"/>
      <c r="M87" s="23"/>
      <c r="N87" s="23"/>
      <c r="O87" s="23"/>
      <c r="P87" s="23"/>
      <c r="Q87" s="23" t="s">
        <v>200</v>
      </c>
      <c r="R87" s="24">
        <f t="shared" si="1"/>
        <v>0.44400000000000006</v>
      </c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</row>
    <row r="88" spans="1:37">
      <c r="A88" s="17" t="s">
        <v>313</v>
      </c>
      <c r="B88" s="23" t="s">
        <v>56</v>
      </c>
      <c r="C88" s="23" t="s">
        <v>314</v>
      </c>
      <c r="D88" s="23" t="s">
        <v>87</v>
      </c>
      <c r="E88" s="23">
        <v>100</v>
      </c>
      <c r="F88" s="23">
        <v>8</v>
      </c>
      <c r="G88" s="23"/>
      <c r="H88" s="23" t="s">
        <v>52</v>
      </c>
      <c r="I88" s="23"/>
      <c r="J88" s="23"/>
      <c r="K88" s="23"/>
      <c r="L88" s="23"/>
      <c r="M88" s="23"/>
      <c r="N88" s="23"/>
      <c r="O88" s="23"/>
      <c r="P88" s="23"/>
      <c r="Q88" s="23" t="s">
        <v>200</v>
      </c>
      <c r="R88" s="24">
        <f t="shared" si="1"/>
        <v>0.22200000000000003</v>
      </c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</row>
    <row r="89" spans="1:37">
      <c r="A89" s="17" t="s">
        <v>150</v>
      </c>
      <c r="B89" s="23" t="s">
        <v>56</v>
      </c>
      <c r="C89" s="23" t="s">
        <v>151</v>
      </c>
      <c r="D89" s="23" t="s">
        <v>58</v>
      </c>
      <c r="E89" s="23">
        <v>100</v>
      </c>
      <c r="F89" s="23">
        <v>8</v>
      </c>
      <c r="G89" s="23" t="s">
        <v>52</v>
      </c>
      <c r="H89" s="23" t="s">
        <v>52</v>
      </c>
      <c r="I89" s="23"/>
      <c r="J89" s="23"/>
      <c r="K89" s="23"/>
      <c r="L89" s="23"/>
      <c r="M89" s="23"/>
      <c r="N89" s="23"/>
      <c r="O89" s="23"/>
      <c r="P89" s="23"/>
      <c r="Q89" s="23" t="s">
        <v>200</v>
      </c>
      <c r="R89" s="24">
        <f t="shared" si="1"/>
        <v>0.22200000000000003</v>
      </c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</row>
    <row r="90" spans="1:37">
      <c r="A90" s="17" t="s">
        <v>152</v>
      </c>
      <c r="B90" s="23" t="s">
        <v>56</v>
      </c>
      <c r="C90" s="23" t="s">
        <v>153</v>
      </c>
      <c r="D90" s="23" t="s">
        <v>58</v>
      </c>
      <c r="E90" s="23">
        <v>20</v>
      </c>
      <c r="F90" s="23">
        <v>8</v>
      </c>
      <c r="G90" s="23" t="s">
        <v>52</v>
      </c>
      <c r="H90" s="23" t="s">
        <v>200</v>
      </c>
      <c r="I90" s="23" t="s">
        <v>52</v>
      </c>
      <c r="J90" s="23" t="s">
        <v>52</v>
      </c>
      <c r="K90" s="23"/>
      <c r="L90" s="23"/>
      <c r="M90" s="23"/>
      <c r="N90" s="23" t="s">
        <v>52</v>
      </c>
      <c r="O90" s="23" t="s">
        <v>52</v>
      </c>
      <c r="P90" s="23"/>
      <c r="Q90" s="23" t="s">
        <v>52</v>
      </c>
      <c r="R90" s="24">
        <f t="shared" si="1"/>
        <v>1.1100000000000001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</row>
    <row r="91" spans="1:37">
      <c r="A91" s="17" t="s">
        <v>154</v>
      </c>
      <c r="B91" s="23" t="s">
        <v>56</v>
      </c>
      <c r="C91" s="23" t="s">
        <v>155</v>
      </c>
      <c r="D91" s="23" t="s">
        <v>58</v>
      </c>
      <c r="E91" s="23">
        <v>20</v>
      </c>
      <c r="F91" s="23">
        <v>8</v>
      </c>
      <c r="G91" s="23" t="s">
        <v>52</v>
      </c>
      <c r="H91" s="23" t="s">
        <v>52</v>
      </c>
      <c r="I91" s="23" t="s">
        <v>52</v>
      </c>
      <c r="J91" s="23" t="s">
        <v>52</v>
      </c>
      <c r="K91" s="23"/>
      <c r="L91" s="23"/>
      <c r="M91" s="23"/>
      <c r="N91" s="23" t="s">
        <v>52</v>
      </c>
      <c r="O91" s="23"/>
      <c r="P91" s="23"/>
      <c r="Q91" s="23" t="s">
        <v>200</v>
      </c>
      <c r="R91" s="24">
        <f t="shared" si="1"/>
        <v>1.1100000000000001</v>
      </c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</row>
    <row r="92" spans="1:37">
      <c r="A92" s="17" t="s">
        <v>156</v>
      </c>
      <c r="B92" s="23" t="s">
        <v>56</v>
      </c>
      <c r="C92" s="23" t="s">
        <v>157</v>
      </c>
      <c r="D92" s="23" t="s">
        <v>58</v>
      </c>
      <c r="E92" s="23">
        <v>20</v>
      </c>
      <c r="F92" s="23">
        <v>8</v>
      </c>
      <c r="G92" s="23" t="s">
        <v>52</v>
      </c>
      <c r="H92" s="23" t="s">
        <v>52</v>
      </c>
      <c r="I92" s="23" t="s">
        <v>52</v>
      </c>
      <c r="J92" s="23"/>
      <c r="K92" s="23"/>
      <c r="L92" s="23"/>
      <c r="M92" s="23"/>
      <c r="N92" s="23" t="s">
        <v>52</v>
      </c>
      <c r="O92" s="23"/>
      <c r="P92" s="23"/>
      <c r="Q92" s="23" t="s">
        <v>200</v>
      </c>
      <c r="R92" s="24">
        <f t="shared" si="1"/>
        <v>1.1100000000000001</v>
      </c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</row>
    <row r="93" spans="1:37">
      <c r="A93" s="17" t="s">
        <v>158</v>
      </c>
      <c r="B93" s="23" t="s">
        <v>56</v>
      </c>
      <c r="C93" s="23" t="s">
        <v>159</v>
      </c>
      <c r="D93" s="23" t="s">
        <v>58</v>
      </c>
      <c r="E93" s="23">
        <v>20</v>
      </c>
      <c r="F93" s="23">
        <v>8</v>
      </c>
      <c r="G93" s="23" t="s">
        <v>52</v>
      </c>
      <c r="H93" s="23" t="s">
        <v>52</v>
      </c>
      <c r="I93" s="23"/>
      <c r="J93" s="23" t="s">
        <v>52</v>
      </c>
      <c r="K93" s="23"/>
      <c r="L93" s="23" t="s">
        <v>52</v>
      </c>
      <c r="M93" s="23"/>
      <c r="N93" s="23" t="s">
        <v>52</v>
      </c>
      <c r="O93" s="23"/>
      <c r="P93" s="23" t="s">
        <v>52</v>
      </c>
      <c r="Q93" s="23" t="s">
        <v>200</v>
      </c>
      <c r="R93" s="24">
        <f t="shared" si="1"/>
        <v>1.1100000000000001</v>
      </c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</row>
    <row r="94" spans="1:37">
      <c r="A94" s="17" t="s">
        <v>217</v>
      </c>
      <c r="B94" s="23" t="s">
        <v>56</v>
      </c>
      <c r="C94" s="23" t="s">
        <v>218</v>
      </c>
      <c r="D94" s="23" t="s">
        <v>58</v>
      </c>
      <c r="E94" s="23">
        <v>50</v>
      </c>
      <c r="F94" s="23">
        <v>8</v>
      </c>
      <c r="G94" s="23" t="s">
        <v>200</v>
      </c>
      <c r="H94" s="23"/>
      <c r="I94" s="23"/>
      <c r="J94" s="23"/>
      <c r="K94" s="23"/>
      <c r="L94" s="23"/>
      <c r="M94" s="23"/>
      <c r="N94" s="23"/>
      <c r="O94" s="23"/>
      <c r="P94" s="23"/>
      <c r="Q94" s="23" t="s">
        <v>52</v>
      </c>
      <c r="R94" s="24">
        <f t="shared" si="1"/>
        <v>0.44400000000000006</v>
      </c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</row>
    <row r="95" spans="1:37">
      <c r="A95" s="17" t="s">
        <v>315</v>
      </c>
      <c r="B95" s="23" t="s">
        <v>56</v>
      </c>
      <c r="C95" s="23" t="s">
        <v>316</v>
      </c>
      <c r="D95" s="23" t="s">
        <v>58</v>
      </c>
      <c r="E95" s="23">
        <v>20</v>
      </c>
      <c r="F95" s="23">
        <v>8</v>
      </c>
      <c r="G95" s="23"/>
      <c r="H95" s="23"/>
      <c r="I95" s="23" t="s">
        <v>52</v>
      </c>
      <c r="J95" s="23"/>
      <c r="K95" s="23"/>
      <c r="L95" s="23"/>
      <c r="M95" s="23"/>
      <c r="N95" s="23"/>
      <c r="O95" s="23"/>
      <c r="P95" s="23"/>
      <c r="Q95" s="23" t="s">
        <v>200</v>
      </c>
      <c r="R95" s="24">
        <f t="shared" si="1"/>
        <v>1.1100000000000001</v>
      </c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</row>
    <row r="96" spans="1:37">
      <c r="A96" s="17" t="s">
        <v>160</v>
      </c>
      <c r="B96" s="23" t="s">
        <v>56</v>
      </c>
      <c r="C96" s="23" t="s">
        <v>161</v>
      </c>
      <c r="D96" s="23" t="s">
        <v>58</v>
      </c>
      <c r="E96" s="23">
        <v>50</v>
      </c>
      <c r="F96" s="23">
        <v>8</v>
      </c>
      <c r="G96" s="23" t="s">
        <v>52</v>
      </c>
      <c r="H96" s="23"/>
      <c r="I96" s="23"/>
      <c r="J96" s="23"/>
      <c r="K96" s="23"/>
      <c r="L96" s="23"/>
      <c r="M96" s="23"/>
      <c r="N96" s="23"/>
      <c r="O96" s="23"/>
      <c r="P96" s="23"/>
      <c r="Q96" s="23" t="s">
        <v>200</v>
      </c>
      <c r="R96" s="24">
        <f t="shared" si="1"/>
        <v>0.44400000000000006</v>
      </c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</row>
    <row r="97" spans="1:37">
      <c r="A97" s="17" t="s">
        <v>219</v>
      </c>
      <c r="B97" s="23" t="s">
        <v>56</v>
      </c>
      <c r="C97" s="23" t="s">
        <v>220</v>
      </c>
      <c r="D97" s="23" t="s">
        <v>58</v>
      </c>
      <c r="E97" s="23">
        <v>50</v>
      </c>
      <c r="F97" s="23">
        <v>8</v>
      </c>
      <c r="G97" s="23" t="s">
        <v>200</v>
      </c>
      <c r="H97" s="23"/>
      <c r="I97" s="23"/>
      <c r="J97" s="23"/>
      <c r="K97" s="23"/>
      <c r="L97" s="23"/>
      <c r="M97" s="23"/>
      <c r="N97" s="23"/>
      <c r="O97" s="23"/>
      <c r="P97" s="23"/>
      <c r="Q97" s="23" t="s">
        <v>52</v>
      </c>
      <c r="R97" s="24">
        <f t="shared" si="1"/>
        <v>0.44400000000000006</v>
      </c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</row>
    <row r="98" spans="1:37">
      <c r="A98" s="17" t="s">
        <v>317</v>
      </c>
      <c r="B98" s="23" t="s">
        <v>56</v>
      </c>
      <c r="C98" s="23" t="s">
        <v>318</v>
      </c>
      <c r="D98" s="23" t="s">
        <v>58</v>
      </c>
      <c r="E98" s="23">
        <v>20</v>
      </c>
      <c r="F98" s="23">
        <v>8</v>
      </c>
      <c r="G98" s="23"/>
      <c r="H98" s="23"/>
      <c r="I98" s="23" t="s">
        <v>52</v>
      </c>
      <c r="J98" s="23"/>
      <c r="K98" s="23"/>
      <c r="L98" s="23"/>
      <c r="M98" s="23"/>
      <c r="N98" s="23"/>
      <c r="O98" s="23"/>
      <c r="P98" s="23"/>
      <c r="Q98" s="23" t="s">
        <v>200</v>
      </c>
      <c r="R98" s="24">
        <f t="shared" si="1"/>
        <v>1.1100000000000001</v>
      </c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</row>
    <row r="99" spans="1:37">
      <c r="A99" s="17" t="s">
        <v>162</v>
      </c>
      <c r="B99" s="23" t="s">
        <v>56</v>
      </c>
      <c r="C99" s="23" t="s">
        <v>163</v>
      </c>
      <c r="D99" s="23" t="s">
        <v>58</v>
      </c>
      <c r="E99" s="23">
        <v>50</v>
      </c>
      <c r="F99" s="23">
        <v>8</v>
      </c>
      <c r="G99" s="23" t="s">
        <v>52</v>
      </c>
      <c r="H99" s="23"/>
      <c r="I99" s="23"/>
      <c r="J99" s="23"/>
      <c r="K99" s="23"/>
      <c r="L99" s="23"/>
      <c r="M99" s="23"/>
      <c r="N99" s="23"/>
      <c r="O99" s="23"/>
      <c r="P99" s="23"/>
      <c r="Q99" s="23" t="s">
        <v>200</v>
      </c>
      <c r="R99" s="24">
        <f t="shared" si="1"/>
        <v>0.44400000000000006</v>
      </c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</row>
    <row r="100" spans="1:37">
      <c r="A100" s="17" t="s">
        <v>221</v>
      </c>
      <c r="B100" s="23" t="s">
        <v>56</v>
      </c>
      <c r="C100" s="23" t="s">
        <v>222</v>
      </c>
      <c r="D100" s="23" t="s">
        <v>58</v>
      </c>
      <c r="E100" s="23">
        <v>50</v>
      </c>
      <c r="F100" s="23">
        <v>8</v>
      </c>
      <c r="G100" s="23" t="s">
        <v>200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 t="s">
        <v>52</v>
      </c>
      <c r="R100" s="24">
        <f t="shared" si="1"/>
        <v>0.44400000000000006</v>
      </c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</row>
    <row r="101" spans="1:37">
      <c r="A101" s="17" t="s">
        <v>164</v>
      </c>
      <c r="B101" s="23" t="s">
        <v>56</v>
      </c>
      <c r="C101" s="23" t="s">
        <v>165</v>
      </c>
      <c r="D101" s="23" t="s">
        <v>58</v>
      </c>
      <c r="E101" s="23">
        <v>50</v>
      </c>
      <c r="F101" s="23">
        <v>8</v>
      </c>
      <c r="G101" s="23" t="s">
        <v>52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 t="s">
        <v>200</v>
      </c>
      <c r="R101" s="24">
        <f t="shared" si="1"/>
        <v>0.44400000000000006</v>
      </c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</row>
    <row r="102" spans="1:37">
      <c r="A102" s="17" t="s">
        <v>223</v>
      </c>
      <c r="B102" s="23" t="s">
        <v>56</v>
      </c>
      <c r="C102" s="23" t="s">
        <v>224</v>
      </c>
      <c r="D102" s="23" t="s">
        <v>58</v>
      </c>
      <c r="E102" s="23">
        <v>50</v>
      </c>
      <c r="F102" s="23">
        <v>8</v>
      </c>
      <c r="G102" s="23" t="s">
        <v>200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 t="s">
        <v>52</v>
      </c>
      <c r="R102" s="24">
        <f t="shared" si="1"/>
        <v>0.44400000000000006</v>
      </c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</row>
    <row r="103" spans="1:37">
      <c r="A103" s="17" t="s">
        <v>166</v>
      </c>
      <c r="B103" s="23" t="s">
        <v>56</v>
      </c>
      <c r="C103" s="23" t="s">
        <v>167</v>
      </c>
      <c r="D103" s="23" t="s">
        <v>58</v>
      </c>
      <c r="E103" s="23">
        <v>50</v>
      </c>
      <c r="F103" s="23">
        <v>8</v>
      </c>
      <c r="G103" s="23" t="s">
        <v>52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 t="s">
        <v>200</v>
      </c>
      <c r="R103" s="24">
        <f t="shared" si="1"/>
        <v>0.44400000000000006</v>
      </c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</row>
    <row r="104" spans="1:37">
      <c r="A104" s="17" t="s">
        <v>168</v>
      </c>
      <c r="B104" s="23" t="s">
        <v>56</v>
      </c>
      <c r="C104" s="23" t="s">
        <v>169</v>
      </c>
      <c r="D104" s="23" t="s">
        <v>58</v>
      </c>
      <c r="E104" s="23">
        <v>20</v>
      </c>
      <c r="F104" s="23">
        <v>8</v>
      </c>
      <c r="G104" s="23" t="s">
        <v>52</v>
      </c>
      <c r="H104" s="23" t="s">
        <v>52</v>
      </c>
      <c r="I104" s="23" t="s">
        <v>52</v>
      </c>
      <c r="J104" s="23" t="s">
        <v>52</v>
      </c>
      <c r="K104" s="23"/>
      <c r="L104" s="23" t="s">
        <v>52</v>
      </c>
      <c r="M104" s="23" t="s">
        <v>52</v>
      </c>
      <c r="N104" s="23"/>
      <c r="O104" s="23" t="s">
        <v>52</v>
      </c>
      <c r="P104" s="23" t="s">
        <v>52</v>
      </c>
      <c r="Q104" s="23" t="s">
        <v>200</v>
      </c>
      <c r="R104" s="24">
        <f t="shared" si="1"/>
        <v>1.1100000000000001</v>
      </c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</row>
    <row r="105" spans="1:37">
      <c r="A105" s="17" t="s">
        <v>225</v>
      </c>
      <c r="B105" s="23" t="s">
        <v>56</v>
      </c>
      <c r="C105" s="23" t="s">
        <v>226</v>
      </c>
      <c r="D105" s="23" t="s">
        <v>58</v>
      </c>
      <c r="E105" s="23">
        <v>50</v>
      </c>
      <c r="F105" s="23">
        <v>8</v>
      </c>
      <c r="G105" s="23" t="s">
        <v>200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 t="s">
        <v>52</v>
      </c>
      <c r="R105" s="24">
        <f t="shared" si="1"/>
        <v>0.44400000000000006</v>
      </c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</row>
    <row r="106" spans="1:37">
      <c r="A106" s="17" t="s">
        <v>170</v>
      </c>
      <c r="B106" s="23" t="s">
        <v>56</v>
      </c>
      <c r="C106" s="23" t="s">
        <v>171</v>
      </c>
      <c r="D106" s="23" t="s">
        <v>58</v>
      </c>
      <c r="E106" s="23">
        <v>50</v>
      </c>
      <c r="F106" s="23">
        <v>8</v>
      </c>
      <c r="G106" s="23" t="s">
        <v>52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 t="s">
        <v>200</v>
      </c>
      <c r="R106" s="24">
        <f t="shared" si="1"/>
        <v>0.44400000000000006</v>
      </c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</row>
    <row r="107" spans="1:37">
      <c r="A107" s="17" t="s">
        <v>172</v>
      </c>
      <c r="B107" s="23" t="s">
        <v>56</v>
      </c>
      <c r="C107" s="23" t="s">
        <v>173</v>
      </c>
      <c r="D107" s="23" t="s">
        <v>58</v>
      </c>
      <c r="E107" s="23">
        <v>20</v>
      </c>
      <c r="F107" s="23">
        <v>8</v>
      </c>
      <c r="G107" s="23" t="s">
        <v>52</v>
      </c>
      <c r="H107" s="23" t="s">
        <v>52</v>
      </c>
      <c r="I107" s="23"/>
      <c r="J107" s="23"/>
      <c r="K107" s="23"/>
      <c r="L107" s="23"/>
      <c r="M107" s="23"/>
      <c r="N107" s="23"/>
      <c r="O107" s="23" t="s">
        <v>52</v>
      </c>
      <c r="P107" s="23"/>
      <c r="Q107" s="23" t="s">
        <v>200</v>
      </c>
      <c r="R107" s="24">
        <f t="shared" si="1"/>
        <v>1.1100000000000001</v>
      </c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</row>
    <row r="108" spans="1:37">
      <c r="A108" s="17" t="s">
        <v>227</v>
      </c>
      <c r="B108" s="23" t="s">
        <v>56</v>
      </c>
      <c r="C108" s="23" t="s">
        <v>228</v>
      </c>
      <c r="D108" s="23" t="s">
        <v>58</v>
      </c>
      <c r="E108" s="23">
        <v>50</v>
      </c>
      <c r="F108" s="23">
        <v>8</v>
      </c>
      <c r="G108" s="23" t="s">
        <v>200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 t="s">
        <v>52</v>
      </c>
      <c r="R108" s="24">
        <f t="shared" si="1"/>
        <v>0.44400000000000006</v>
      </c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</row>
    <row r="109" spans="1:37">
      <c r="A109" s="17" t="s">
        <v>174</v>
      </c>
      <c r="B109" s="23" t="s">
        <v>56</v>
      </c>
      <c r="C109" s="23" t="s">
        <v>175</v>
      </c>
      <c r="D109" s="23" t="s">
        <v>58</v>
      </c>
      <c r="E109" s="23">
        <v>50</v>
      </c>
      <c r="F109" s="23">
        <v>8</v>
      </c>
      <c r="G109" s="23" t="s">
        <v>52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 t="s">
        <v>200</v>
      </c>
      <c r="R109" s="24">
        <f t="shared" si="1"/>
        <v>0.44400000000000006</v>
      </c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</row>
    <row r="110" spans="1:37">
      <c r="A110" s="17" t="s">
        <v>176</v>
      </c>
      <c r="B110" s="23" t="s">
        <v>56</v>
      </c>
      <c r="C110" s="23" t="s">
        <v>177</v>
      </c>
      <c r="D110" s="23" t="s">
        <v>58</v>
      </c>
      <c r="E110" s="23">
        <v>20</v>
      </c>
      <c r="F110" s="23">
        <v>8</v>
      </c>
      <c r="G110" s="23" t="s">
        <v>52</v>
      </c>
      <c r="H110" s="23" t="s">
        <v>52</v>
      </c>
      <c r="I110" s="23"/>
      <c r="J110" s="23"/>
      <c r="K110" s="23"/>
      <c r="L110" s="23"/>
      <c r="M110" s="23"/>
      <c r="N110" s="23"/>
      <c r="O110" s="23"/>
      <c r="P110" s="23"/>
      <c r="Q110" s="23" t="s">
        <v>200</v>
      </c>
      <c r="R110" s="24">
        <f t="shared" si="1"/>
        <v>1.1100000000000001</v>
      </c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</row>
    <row r="111" spans="1:37">
      <c r="A111" s="17" t="s">
        <v>229</v>
      </c>
      <c r="B111" s="23" t="s">
        <v>56</v>
      </c>
      <c r="C111" s="23" t="s">
        <v>230</v>
      </c>
      <c r="D111" s="23" t="s">
        <v>58</v>
      </c>
      <c r="E111" s="23">
        <v>50</v>
      </c>
      <c r="F111" s="23">
        <v>8</v>
      </c>
      <c r="G111" s="23" t="s">
        <v>200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 t="s">
        <v>52</v>
      </c>
      <c r="R111" s="24">
        <f t="shared" si="1"/>
        <v>0.44400000000000006</v>
      </c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</row>
    <row r="112" spans="1:37">
      <c r="A112" s="17" t="s">
        <v>178</v>
      </c>
      <c r="B112" s="23" t="s">
        <v>56</v>
      </c>
      <c r="C112" s="23" t="s">
        <v>179</v>
      </c>
      <c r="D112" s="23" t="s">
        <v>58</v>
      </c>
      <c r="E112" s="23">
        <v>50</v>
      </c>
      <c r="F112" s="23">
        <v>8</v>
      </c>
      <c r="G112" s="23" t="s">
        <v>52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 t="s">
        <v>200</v>
      </c>
      <c r="R112" s="24">
        <f t="shared" si="1"/>
        <v>0.44400000000000006</v>
      </c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</row>
    <row r="113" spans="1:37">
      <c r="A113" s="17" t="s">
        <v>180</v>
      </c>
      <c r="B113" s="23" t="s">
        <v>56</v>
      </c>
      <c r="C113" s="23" t="s">
        <v>181</v>
      </c>
      <c r="D113" s="23" t="s">
        <v>58</v>
      </c>
      <c r="E113" s="23">
        <v>20</v>
      </c>
      <c r="F113" s="23">
        <v>8</v>
      </c>
      <c r="G113" s="23" t="s">
        <v>52</v>
      </c>
      <c r="H113" s="23" t="s">
        <v>52</v>
      </c>
      <c r="I113" s="23"/>
      <c r="J113" s="23"/>
      <c r="K113" s="23"/>
      <c r="L113" s="23"/>
      <c r="M113" s="23"/>
      <c r="N113" s="23"/>
      <c r="O113" s="23" t="s">
        <v>52</v>
      </c>
      <c r="P113" s="23"/>
      <c r="Q113" s="23" t="s">
        <v>200</v>
      </c>
      <c r="R113" s="24">
        <f t="shared" si="1"/>
        <v>1.1100000000000001</v>
      </c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</row>
    <row r="114" spans="1:37">
      <c r="A114" s="17" t="s">
        <v>182</v>
      </c>
      <c r="B114" s="23" t="s">
        <v>56</v>
      </c>
      <c r="C114" s="23" t="s">
        <v>183</v>
      </c>
      <c r="D114" s="23" t="s">
        <v>58</v>
      </c>
      <c r="E114" s="23">
        <v>20</v>
      </c>
      <c r="F114" s="23">
        <v>8</v>
      </c>
      <c r="G114" s="23" t="s">
        <v>52</v>
      </c>
      <c r="H114" s="23" t="s">
        <v>52</v>
      </c>
      <c r="I114" s="23"/>
      <c r="J114" s="23"/>
      <c r="K114" s="23"/>
      <c r="L114" s="23"/>
      <c r="M114" s="23"/>
      <c r="N114" s="23"/>
      <c r="O114" s="23" t="s">
        <v>52</v>
      </c>
      <c r="P114" s="23"/>
      <c r="Q114" s="23" t="s">
        <v>200</v>
      </c>
      <c r="R114" s="24">
        <f t="shared" si="1"/>
        <v>1.1100000000000001</v>
      </c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</row>
    <row r="115" spans="1:37">
      <c r="A115" s="17" t="s">
        <v>231</v>
      </c>
      <c r="B115" s="23" t="s">
        <v>56</v>
      </c>
      <c r="C115" s="23" t="s">
        <v>232</v>
      </c>
      <c r="D115" s="23" t="s">
        <v>58</v>
      </c>
      <c r="E115" s="23">
        <v>50</v>
      </c>
      <c r="F115" s="23">
        <v>8</v>
      </c>
      <c r="G115" s="23" t="s">
        <v>200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 t="s">
        <v>52</v>
      </c>
      <c r="R115" s="24">
        <f t="shared" si="1"/>
        <v>0.44400000000000006</v>
      </c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</row>
    <row r="116" spans="1:37">
      <c r="A116" s="17" t="s">
        <v>184</v>
      </c>
      <c r="B116" s="23" t="s">
        <v>56</v>
      </c>
      <c r="C116" s="23" t="s">
        <v>185</v>
      </c>
      <c r="D116" s="23" t="s">
        <v>58</v>
      </c>
      <c r="E116" s="23">
        <v>50</v>
      </c>
      <c r="F116" s="23">
        <v>8</v>
      </c>
      <c r="G116" s="23" t="s">
        <v>52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 t="s">
        <v>200</v>
      </c>
      <c r="R116" s="24">
        <f t="shared" si="1"/>
        <v>0.44400000000000006</v>
      </c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</row>
    <row r="117" spans="1:37">
      <c r="A117" s="17" t="s">
        <v>233</v>
      </c>
      <c r="B117" s="23" t="s">
        <v>56</v>
      </c>
      <c r="C117" s="23" t="s">
        <v>234</v>
      </c>
      <c r="D117" s="23" t="s">
        <v>58</v>
      </c>
      <c r="E117" s="23">
        <v>100</v>
      </c>
      <c r="F117" s="23">
        <v>8</v>
      </c>
      <c r="G117" s="23" t="s">
        <v>200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 t="s">
        <v>52</v>
      </c>
      <c r="R117" s="24">
        <f t="shared" si="1"/>
        <v>0.22200000000000003</v>
      </c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</row>
    <row r="118" spans="1:37">
      <c r="A118" s="17" t="s">
        <v>235</v>
      </c>
      <c r="B118" s="23" t="s">
        <v>56</v>
      </c>
      <c r="C118" s="23" t="s">
        <v>236</v>
      </c>
      <c r="D118" s="23" t="s">
        <v>58</v>
      </c>
      <c r="E118" s="23">
        <v>10</v>
      </c>
      <c r="F118" s="23">
        <v>8</v>
      </c>
      <c r="G118" s="23" t="s">
        <v>200</v>
      </c>
      <c r="H118" s="23" t="s">
        <v>52</v>
      </c>
      <c r="I118" s="23"/>
      <c r="J118" s="23"/>
      <c r="K118" s="23"/>
      <c r="L118" s="23"/>
      <c r="M118" s="23"/>
      <c r="N118" s="23"/>
      <c r="O118" s="23"/>
      <c r="P118" s="23"/>
      <c r="Q118" s="23" t="s">
        <v>52</v>
      </c>
      <c r="R118" s="24">
        <f t="shared" si="1"/>
        <v>2.2200000000000002</v>
      </c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</row>
    <row r="119" spans="1:37">
      <c r="A119" s="17" t="s">
        <v>186</v>
      </c>
      <c r="B119" s="23" t="s">
        <v>56</v>
      </c>
      <c r="C119" s="23" t="s">
        <v>187</v>
      </c>
      <c r="D119" s="23" t="s">
        <v>58</v>
      </c>
      <c r="E119" s="23">
        <v>10</v>
      </c>
      <c r="F119" s="23">
        <v>8</v>
      </c>
      <c r="G119" s="23" t="s">
        <v>52</v>
      </c>
      <c r="H119" s="23" t="s">
        <v>52</v>
      </c>
      <c r="I119" s="23"/>
      <c r="J119" s="23" t="s">
        <v>52</v>
      </c>
      <c r="K119" s="23"/>
      <c r="L119" s="23" t="s">
        <v>52</v>
      </c>
      <c r="M119" s="23"/>
      <c r="N119" s="23"/>
      <c r="O119" s="23"/>
      <c r="P119" s="23"/>
      <c r="Q119" s="23" t="s">
        <v>200</v>
      </c>
      <c r="R119" s="24">
        <f t="shared" si="1"/>
        <v>2.2200000000000002</v>
      </c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</row>
    <row r="120" spans="1:37">
      <c r="A120" s="17" t="s">
        <v>188</v>
      </c>
      <c r="B120" s="25" t="s">
        <v>56</v>
      </c>
      <c r="C120" s="23" t="s">
        <v>189</v>
      </c>
      <c r="D120" s="23" t="s">
        <v>58</v>
      </c>
      <c r="E120" s="23">
        <v>10</v>
      </c>
      <c r="F120" s="23">
        <v>8</v>
      </c>
      <c r="G120" s="23" t="s">
        <v>52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 t="s">
        <v>200</v>
      </c>
      <c r="R120" s="24">
        <f t="shared" si="1"/>
        <v>2.2200000000000002</v>
      </c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</row>
    <row r="121" spans="1:37">
      <c r="A121" s="17" t="s">
        <v>190</v>
      </c>
      <c r="B121" s="25" t="s">
        <v>56</v>
      </c>
      <c r="C121" s="23" t="s">
        <v>191</v>
      </c>
      <c r="D121" s="23" t="s">
        <v>58</v>
      </c>
      <c r="E121" s="23">
        <v>10</v>
      </c>
      <c r="F121" s="23">
        <v>8</v>
      </c>
      <c r="G121" s="23" t="s">
        <v>52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 t="s">
        <v>200</v>
      </c>
      <c r="R121" s="24">
        <f t="shared" si="1"/>
        <v>2.2200000000000002</v>
      </c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</row>
    <row r="122" spans="1:37">
      <c r="A122" s="17" t="s">
        <v>192</v>
      </c>
      <c r="B122" s="23" t="s">
        <v>56</v>
      </c>
      <c r="C122" s="23" t="s">
        <v>193</v>
      </c>
      <c r="D122" s="23" t="s">
        <v>58</v>
      </c>
      <c r="E122" s="23">
        <v>10</v>
      </c>
      <c r="F122" s="23">
        <v>8</v>
      </c>
      <c r="G122" s="23" t="s">
        <v>52</v>
      </c>
      <c r="H122" s="23" t="s">
        <v>52</v>
      </c>
      <c r="I122" s="23"/>
      <c r="J122" s="23" t="s">
        <v>52</v>
      </c>
      <c r="K122" s="23"/>
      <c r="L122" s="23"/>
      <c r="M122" s="23"/>
      <c r="N122" s="23"/>
      <c r="O122" s="23"/>
      <c r="P122" s="23"/>
      <c r="Q122" s="23" t="s">
        <v>200</v>
      </c>
      <c r="R122" s="24">
        <f t="shared" si="1"/>
        <v>2.2200000000000002</v>
      </c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</row>
    <row r="123" spans="1:37">
      <c r="A123" s="17" t="s">
        <v>237</v>
      </c>
      <c r="B123" s="23" t="s">
        <v>56</v>
      </c>
      <c r="C123" s="23" t="s">
        <v>238</v>
      </c>
      <c r="D123" s="23" t="s">
        <v>51</v>
      </c>
      <c r="E123" s="23"/>
      <c r="F123" s="23">
        <v>8</v>
      </c>
      <c r="G123" s="23" t="s">
        <v>200</v>
      </c>
      <c r="H123" s="23"/>
      <c r="I123" s="23"/>
      <c r="J123" s="23"/>
      <c r="K123" s="23"/>
      <c r="L123" s="23"/>
      <c r="M123" s="23"/>
      <c r="N123" s="23" t="s">
        <v>52</v>
      </c>
      <c r="O123" s="23"/>
      <c r="P123" s="23"/>
      <c r="Q123" s="23"/>
      <c r="R123" s="24">
        <f t="shared" si="1"/>
        <v>0</v>
      </c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</row>
    <row r="124" spans="1:37">
      <c r="A124" s="17" t="s">
        <v>239</v>
      </c>
      <c r="B124" s="23" t="s">
        <v>56</v>
      </c>
      <c r="C124" s="23" t="s">
        <v>240</v>
      </c>
      <c r="D124" s="23" t="s">
        <v>87</v>
      </c>
      <c r="E124" s="23">
        <v>100</v>
      </c>
      <c r="F124" s="23">
        <v>8</v>
      </c>
      <c r="G124" s="23" t="s">
        <v>200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 t="s">
        <v>52</v>
      </c>
      <c r="R124" s="24">
        <f t="shared" si="1"/>
        <v>0.22200000000000003</v>
      </c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</row>
    <row r="125" spans="1:37">
      <c r="A125" s="17" t="s">
        <v>241</v>
      </c>
      <c r="B125" s="23" t="s">
        <v>56</v>
      </c>
      <c r="C125" s="23" t="s">
        <v>242</v>
      </c>
      <c r="D125" s="23" t="s">
        <v>51</v>
      </c>
      <c r="E125" s="23"/>
      <c r="F125" s="23">
        <v>8</v>
      </c>
      <c r="G125" s="23" t="s">
        <v>200</v>
      </c>
      <c r="H125" s="23"/>
      <c r="I125" s="23"/>
      <c r="J125" s="23"/>
      <c r="K125" s="23"/>
      <c r="L125" s="23" t="s">
        <v>52</v>
      </c>
      <c r="M125" s="23"/>
      <c r="N125" s="23"/>
      <c r="O125" s="23"/>
      <c r="P125" s="23"/>
      <c r="Q125" s="23"/>
      <c r="R125" s="24">
        <f t="shared" si="1"/>
        <v>0</v>
      </c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</row>
    <row r="126" spans="1:37">
      <c r="A126" s="17" t="s">
        <v>243</v>
      </c>
      <c r="B126" s="23" t="s">
        <v>56</v>
      </c>
      <c r="C126" s="23" t="s">
        <v>244</v>
      </c>
      <c r="D126" s="23" t="s">
        <v>51</v>
      </c>
      <c r="E126" s="23"/>
      <c r="F126" s="23">
        <v>8</v>
      </c>
      <c r="G126" s="23" t="s">
        <v>200</v>
      </c>
      <c r="H126" s="23"/>
      <c r="I126" s="23"/>
      <c r="J126" s="23"/>
      <c r="K126" s="23"/>
      <c r="L126" s="23" t="s">
        <v>52</v>
      </c>
      <c r="M126" s="23"/>
      <c r="N126" s="23"/>
      <c r="O126" s="23"/>
      <c r="P126" s="23"/>
      <c r="Q126" s="23"/>
      <c r="R126" s="24">
        <f t="shared" si="1"/>
        <v>0</v>
      </c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</row>
    <row r="127" spans="1:37">
      <c r="A127" s="17" t="s">
        <v>245</v>
      </c>
      <c r="B127" s="23" t="s">
        <v>56</v>
      </c>
      <c r="C127" s="23" t="s">
        <v>246</v>
      </c>
      <c r="D127" s="23" t="s">
        <v>51</v>
      </c>
      <c r="E127" s="23"/>
      <c r="F127" s="23">
        <v>8</v>
      </c>
      <c r="G127" s="23" t="s">
        <v>200</v>
      </c>
      <c r="H127" s="23" t="s">
        <v>52</v>
      </c>
      <c r="I127" s="23" t="s">
        <v>52</v>
      </c>
      <c r="J127" s="23" t="s">
        <v>52</v>
      </c>
      <c r="K127" s="23" t="s">
        <v>52</v>
      </c>
      <c r="L127" s="23"/>
      <c r="M127" s="23" t="s">
        <v>52</v>
      </c>
      <c r="N127" s="23"/>
      <c r="O127" s="23" t="s">
        <v>52</v>
      </c>
      <c r="P127" s="23"/>
      <c r="Q127" s="23"/>
      <c r="R127" s="24">
        <f t="shared" si="1"/>
        <v>0</v>
      </c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</row>
    <row r="128" spans="1:37">
      <c r="A128" s="17" t="s">
        <v>320</v>
      </c>
      <c r="B128" s="23" t="s">
        <v>56</v>
      </c>
      <c r="C128" s="23" t="s">
        <v>321</v>
      </c>
      <c r="D128" s="23" t="s">
        <v>51</v>
      </c>
      <c r="E128" s="23"/>
      <c r="F128" s="23">
        <v>8</v>
      </c>
      <c r="G128" s="23"/>
      <c r="H128" s="23"/>
      <c r="I128" s="23"/>
      <c r="J128" s="23" t="s">
        <v>200</v>
      </c>
      <c r="K128" s="23"/>
      <c r="L128" s="23"/>
      <c r="M128" s="23"/>
      <c r="N128" s="23"/>
      <c r="O128" s="23"/>
      <c r="P128" s="23"/>
      <c r="Q128" s="23" t="s">
        <v>52</v>
      </c>
      <c r="R128" s="24">
        <f t="shared" si="1"/>
        <v>0</v>
      </c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</row>
    <row r="129" spans="1:37">
      <c r="A129" s="17" t="s">
        <v>322</v>
      </c>
      <c r="B129" s="23" t="s">
        <v>56</v>
      </c>
      <c r="C129" s="23" t="s">
        <v>323</v>
      </c>
      <c r="D129" s="23" t="s">
        <v>51</v>
      </c>
      <c r="E129" s="23"/>
      <c r="F129" s="23">
        <v>8</v>
      </c>
      <c r="G129" s="23"/>
      <c r="H129" s="23"/>
      <c r="I129" s="23"/>
      <c r="J129" s="23" t="s">
        <v>200</v>
      </c>
      <c r="K129" s="23"/>
      <c r="L129" s="23"/>
      <c r="M129" s="23"/>
      <c r="N129" s="23" t="s">
        <v>52</v>
      </c>
      <c r="O129" s="23"/>
      <c r="P129" s="23"/>
      <c r="Q129" s="23"/>
      <c r="R129" s="24">
        <f t="shared" si="1"/>
        <v>0</v>
      </c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</row>
    <row r="130" spans="1:37">
      <c r="A130" s="17" t="s">
        <v>247</v>
      </c>
      <c r="B130" s="23" t="s">
        <v>56</v>
      </c>
      <c r="C130" s="23" t="s">
        <v>248</v>
      </c>
      <c r="D130" s="23" t="s">
        <v>51</v>
      </c>
      <c r="E130" s="23"/>
      <c r="F130" s="23">
        <v>8</v>
      </c>
      <c r="G130" s="23" t="s">
        <v>200</v>
      </c>
      <c r="H130" s="23" t="s">
        <v>52</v>
      </c>
      <c r="I130" s="23"/>
      <c r="J130" s="23" t="s">
        <v>52</v>
      </c>
      <c r="K130" s="23"/>
      <c r="L130" s="23"/>
      <c r="M130" s="23"/>
      <c r="N130" s="23"/>
      <c r="O130" s="23"/>
      <c r="P130" s="23"/>
      <c r="Q130" s="23" t="s">
        <v>52</v>
      </c>
      <c r="R130" s="24">
        <f t="shared" si="1"/>
        <v>0</v>
      </c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</row>
    <row r="131" spans="1:37">
      <c r="A131" s="17" t="s">
        <v>249</v>
      </c>
      <c r="B131" s="23" t="s">
        <v>56</v>
      </c>
      <c r="C131" s="23" t="s">
        <v>250</v>
      </c>
      <c r="D131" s="23" t="s">
        <v>51</v>
      </c>
      <c r="E131" s="23"/>
      <c r="F131" s="23">
        <v>8</v>
      </c>
      <c r="G131" s="23" t="s">
        <v>200</v>
      </c>
      <c r="H131" s="23" t="s">
        <v>52</v>
      </c>
      <c r="I131" s="23"/>
      <c r="J131" s="23" t="s">
        <v>52</v>
      </c>
      <c r="K131" s="23"/>
      <c r="L131" s="23"/>
      <c r="M131" s="23"/>
      <c r="N131" s="23"/>
      <c r="O131" s="23"/>
      <c r="P131" s="23"/>
      <c r="Q131" s="23" t="s">
        <v>52</v>
      </c>
      <c r="R131" s="24">
        <f t="shared" ref="R131:R135" si="2">IF(ISBLANK(E131),0,(1000/E131*(13+34+8*F131)/500000*100))</f>
        <v>0</v>
      </c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</row>
    <row r="132" spans="1:37">
      <c r="A132" s="17" t="s">
        <v>251</v>
      </c>
      <c r="B132" s="23" t="s">
        <v>56</v>
      </c>
      <c r="C132" s="23" t="s">
        <v>252</v>
      </c>
      <c r="D132" s="23" t="s">
        <v>58</v>
      </c>
      <c r="E132" s="23">
        <v>100</v>
      </c>
      <c r="F132" s="23">
        <v>8</v>
      </c>
      <c r="G132" s="23" t="s">
        <v>200</v>
      </c>
      <c r="H132" s="23" t="s">
        <v>52</v>
      </c>
      <c r="I132" s="23"/>
      <c r="J132" s="23"/>
      <c r="K132" s="23"/>
      <c r="L132" s="23"/>
      <c r="M132" s="23"/>
      <c r="N132" s="23"/>
      <c r="O132" s="23"/>
      <c r="P132" s="23" t="s">
        <v>52</v>
      </c>
      <c r="Q132" s="23" t="s">
        <v>52</v>
      </c>
      <c r="R132" s="24">
        <f t="shared" si="2"/>
        <v>0.22200000000000003</v>
      </c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</row>
    <row r="133" spans="1:37">
      <c r="A133" s="17" t="s">
        <v>194</v>
      </c>
      <c r="B133" s="23" t="s">
        <v>56</v>
      </c>
      <c r="C133" s="23" t="s">
        <v>195</v>
      </c>
      <c r="D133" s="23" t="s">
        <v>51</v>
      </c>
      <c r="E133" s="23"/>
      <c r="F133" s="23">
        <v>8</v>
      </c>
      <c r="G133" s="23" t="s">
        <v>52</v>
      </c>
      <c r="H133" s="23"/>
      <c r="I133" s="23"/>
      <c r="J133" s="23"/>
      <c r="K133" s="23"/>
      <c r="L133" s="23" t="s">
        <v>200</v>
      </c>
      <c r="M133" s="23"/>
      <c r="N133" s="23"/>
      <c r="O133" s="23"/>
      <c r="P133" s="23"/>
      <c r="Q133" s="23"/>
      <c r="R133" s="24">
        <f t="shared" si="2"/>
        <v>0</v>
      </c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</row>
    <row r="134" spans="1:37">
      <c r="A134" s="17" t="s">
        <v>196</v>
      </c>
      <c r="B134" s="23" t="s">
        <v>56</v>
      </c>
      <c r="C134" s="23" t="s">
        <v>197</v>
      </c>
      <c r="D134" s="23" t="s">
        <v>58</v>
      </c>
      <c r="E134" s="23">
        <v>100</v>
      </c>
      <c r="F134" s="23">
        <v>8</v>
      </c>
      <c r="G134" s="23" t="s">
        <v>52</v>
      </c>
      <c r="H134" s="23"/>
      <c r="I134" s="23"/>
      <c r="J134" s="23" t="s">
        <v>200</v>
      </c>
      <c r="K134" s="23"/>
      <c r="L134" s="23"/>
      <c r="M134" s="23"/>
      <c r="N134" s="23"/>
      <c r="O134" s="23"/>
      <c r="P134" s="23"/>
      <c r="Q134" s="23" t="s">
        <v>52</v>
      </c>
      <c r="R134" s="24">
        <f t="shared" si="2"/>
        <v>0.22200000000000003</v>
      </c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</row>
    <row r="135" spans="1:37">
      <c r="A135" s="17" t="s">
        <v>334</v>
      </c>
      <c r="B135" s="23" t="s">
        <v>56</v>
      </c>
      <c r="C135" s="23" t="s">
        <v>335</v>
      </c>
      <c r="D135" s="23" t="s">
        <v>58</v>
      </c>
      <c r="E135" s="23">
        <v>100</v>
      </c>
      <c r="F135" s="23">
        <v>8</v>
      </c>
      <c r="G135" s="23"/>
      <c r="H135" s="23" t="s">
        <v>200</v>
      </c>
      <c r="I135" s="23"/>
      <c r="J135" s="23"/>
      <c r="K135" s="23"/>
      <c r="L135" s="23"/>
      <c r="M135" s="23"/>
      <c r="N135" s="23"/>
      <c r="O135" s="23"/>
      <c r="P135" s="23"/>
      <c r="Q135" s="23" t="s">
        <v>52</v>
      </c>
      <c r="R135" s="24">
        <f t="shared" si="2"/>
        <v>0.22200000000000003</v>
      </c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</row>
    <row r="136" spans="1:37">
      <c r="R136" s="22">
        <f>SUBTOTAL(9,R2:R135)</f>
        <v>43.691019999999988</v>
      </c>
    </row>
  </sheetData>
  <autoFilter ref="A1:AK135"/>
  <phoneticPr fontId="1" type="noConversion"/>
  <hyperlinks>
    <hyperlink ref="A129" r:id="rId1" location="INFOCAN!A3"/>
    <hyperlink ref="A128" r:id="rId2" location="INFOCAN!A6"/>
    <hyperlink ref="A134" r:id="rId3" location="INFOCAN!A9"/>
    <hyperlink ref="A132" r:id="rId4" location="INFOCAN!A30"/>
    <hyperlink ref="A131" r:id="rId5" location="INFOCAN!A61"/>
    <hyperlink ref="A130" r:id="rId6" location="INFOCAN!A79"/>
    <hyperlink ref="A118" r:id="rId7" location="INFOCAN!A104"/>
    <hyperlink ref="A117" r:id="rId8" location="INFOCAN!A128"/>
    <hyperlink ref="A123" r:id="rId9" location="INFOCAN!A136"/>
    <hyperlink ref="A127" r:id="rId10" location="INFOCAN!A159"/>
    <hyperlink ref="A126" r:id="rId11" location="INFOCAN!A178"/>
    <hyperlink ref="A125" r:id="rId12" location="INFOCAN!A185"/>
    <hyperlink ref="A124" r:id="rId13" location="INFOCAN!A188"/>
    <hyperlink ref="A75" r:id="rId14" location="INFOCAN!A208"/>
    <hyperlink ref="A115" r:id="rId15" location="INFOCAN!A230"/>
    <hyperlink ref="A111" r:id="rId16" location="INFOCAN!A245"/>
    <hyperlink ref="A108" r:id="rId17" location="INFOCAN!A260"/>
    <hyperlink ref="A105" r:id="rId18" location="INFOCAN!A275"/>
    <hyperlink ref="A102" r:id="rId19" location="INFOCAN!A290"/>
    <hyperlink ref="A100" r:id="rId20" location="INFOCAN!A305"/>
    <hyperlink ref="A97" r:id="rId21" location="INFOCAN!A320"/>
    <hyperlink ref="A94" r:id="rId22" location="INFOCAN!A335"/>
    <hyperlink ref="A116" r:id="rId23" location="INFOCAN!A350"/>
    <hyperlink ref="A112" r:id="rId24" location="INFOCAN!A372"/>
    <hyperlink ref="A109" r:id="rId25" location="INFOCAN!A394"/>
    <hyperlink ref="A106" r:id="rId26" location="INFOCAN!A416"/>
    <hyperlink ref="A103" r:id="rId27" location="INFOCAN!A438"/>
    <hyperlink ref="A101" r:id="rId28" location="INFOCAN!A460"/>
    <hyperlink ref="A99" r:id="rId29" location="INFOCAN!A482"/>
    <hyperlink ref="A96" r:id="rId30" location="INFOCAN!A504"/>
    <hyperlink ref="A44" r:id="rId31" location="INFOCAN!A526"/>
    <hyperlink ref="A135" r:id="rId32" location="INFOCAN!A530"/>
    <hyperlink ref="A48" r:id="rId33" location="INFOCAN!A534"/>
    <hyperlink ref="A47" r:id="rId34" location="INFOCAN!A548"/>
    <hyperlink ref="A46" r:id="rId35" location="INFOCAN!A559"/>
    <hyperlink ref="A133" r:id="rId36" location="INFOCAN!A564"/>
    <hyperlink ref="A87" r:id="rId37" location="INFOCAN!A567"/>
    <hyperlink ref="A32" r:id="rId38" location="INFOCAN!A573"/>
    <hyperlink ref="A31" r:id="rId39" location="INFOCAN!A586"/>
    <hyperlink ref="A67" r:id="rId40" location="INFOCAN!A594"/>
    <hyperlink ref="A85" r:id="rId41" location="INFOCAN!A605"/>
    <hyperlink ref="A59" r:id="rId42" location="INFOCAN!A624"/>
    <hyperlink ref="A55" r:id="rId43" location="INFOCAN!A631"/>
    <hyperlink ref="A68" r:id="rId44" location="INFOCAN!A638"/>
    <hyperlink ref="A70" r:id="rId45" location="INFOCAN!A655"/>
    <hyperlink ref="A119" r:id="rId46" location="INFOCAN!A668"/>
    <hyperlink ref="A71" r:id="rId47" location="INFOCAN!A679"/>
    <hyperlink ref="A98" r:id="rId48" location="INFOCAN!A706"/>
    <hyperlink ref="A95" r:id="rId49" location="INFOCAN!A718"/>
    <hyperlink ref="A91" r:id="rId50" location="INFOCAN!A730"/>
    <hyperlink ref="A114" r:id="rId51" location="INFOCAN!A742"/>
    <hyperlink ref="A107" r:id="rId52" location="INFOCAN!A759"/>
    <hyperlink ref="A63" r:id="rId53" location="INFOCAN!A779"/>
    <hyperlink ref="A104" r:id="rId54" location="INFOCAN!A791"/>
    <hyperlink ref="A113" r:id="rId55" location="INFOCAN!A807"/>
    <hyperlink ref="A74" r:id="rId56" location="INFOCAN!A829"/>
    <hyperlink ref="A76" r:id="rId57" location="INFOCAN!A837"/>
    <hyperlink ref="A72" r:id="rId58" location="INFOCAN!A843"/>
    <hyperlink ref="A110" r:id="rId59" location="INFOCAN!A853"/>
    <hyperlink ref="A69" r:id="rId60" location="INFOCAN!A865"/>
    <hyperlink ref="A52" r:id="rId61" location="INFOCAN!A877"/>
    <hyperlink ref="A54" r:id="rId62" location="INFOCAN!A888"/>
    <hyperlink ref="A66" r:id="rId63" location="INFOCAN!A917"/>
    <hyperlink ref="A57" r:id="rId64" location="INFOCAN!A927"/>
    <hyperlink ref="A56" r:id="rId65" location="INFOCAN!A943"/>
    <hyperlink ref="A93" r:id="rId66" location="INFOCAN!A969"/>
    <hyperlink ref="A42" r:id="rId67" location="INFOCAN!A1008"/>
    <hyperlink ref="A40" r:id="rId68" location="INFOCAN!A1016"/>
    <hyperlink ref="A92" r:id="rId69" location="INFOCAN!A1024"/>
    <hyperlink ref="A60" r:id="rId70" location="INFOCAN!A1060"/>
    <hyperlink ref="A38" r:id="rId71" location="INFOCAN!A1066"/>
    <hyperlink ref="A64" r:id="rId72" location="INFOCAN!A1072"/>
    <hyperlink ref="A61" r:id="rId73" location="INFOCAN!A1078"/>
    <hyperlink ref="A43" r:id="rId74" location="INFOCAN!A1101"/>
    <hyperlink ref="A90" r:id="rId75" location="INFOCAN!A1104"/>
    <hyperlink ref="A39" r:id="rId76" location="INFOCAN!A1125"/>
    <hyperlink ref="A36" r:id="rId77" location="INFOCAN!A1135"/>
    <hyperlink ref="A35" r:id="rId78" location="INFOCAN!A1144"/>
    <hyperlink ref="A34" r:id="rId79" location="INFOCAN!A1152"/>
    <hyperlink ref="A58" r:id="rId80" location="INFOCAN!A1159"/>
    <hyperlink ref="A45" r:id="rId81" location="INFOCAN!A1179"/>
    <hyperlink ref="A37" r:id="rId82" location="INFOCAN!A1190"/>
    <hyperlink ref="A65" r:id="rId83" location="INFOCAN!A1195"/>
    <hyperlink ref="A53" r:id="rId84" location="INFOCAN!A1210"/>
    <hyperlink ref="A62" r:id="rId85" location="INFOCAN!A1217"/>
    <hyperlink ref="A30" r:id="rId86" location="INFOCAN!A1226"/>
    <hyperlink ref="A29" r:id="rId87" location="INFOCAN!A1229"/>
    <hyperlink ref="A28" r:id="rId88" location="INFOCAN!A1232"/>
    <hyperlink ref="A27" r:id="rId89" location="INFOCAN!A1235"/>
    <hyperlink ref="A41" r:id="rId90" location="INFOCAN!A1238"/>
    <hyperlink ref="A51" r:id="rId91" location="INFOCAN!A1246"/>
    <hyperlink ref="A122" r:id="rId92" location="INFOCAN!A1254"/>
    <hyperlink ref="A81" r:id="rId93" location="INFOCAN!A1269"/>
    <hyperlink ref="A18" r:id="rId94" location="INFOCAN!A1335"/>
    <hyperlink ref="A13" r:id="rId95" location="INFOCAN!A1341"/>
    <hyperlink ref="A12" r:id="rId96" location="INFOCAN!A1350"/>
    <hyperlink ref="A50" r:id="rId97" location="INFOCAN!A1358"/>
    <hyperlink ref="A49" r:id="rId98" location="INFOCAN!A1372"/>
    <hyperlink ref="A86" r:id="rId99" location="INFOCAN!A1383"/>
    <hyperlink ref="A33" r:id="rId100" location="INFOCAN!A1390"/>
    <hyperlink ref="A83" r:id="rId101" location="INFOCAN!A1413"/>
    <hyperlink ref="A82" r:id="rId102" location="INFOCAN!A1471"/>
    <hyperlink ref="A84" r:id="rId103" location="INFOCAN!A1529"/>
    <hyperlink ref="A78" r:id="rId104" location="INFOCAN!A1583"/>
    <hyperlink ref="A2" r:id="rId105" location="INFOCAN!A1639"/>
    <hyperlink ref="A23" r:id="rId106" location="INFOCAN!A1642"/>
    <hyperlink ref="A11" r:id="rId107" location="INFOCAN!A1645"/>
    <hyperlink ref="A15" r:id="rId108" location="INFOCAN!A1648"/>
    <hyperlink ref="A4" r:id="rId109" location="INFOCAN!A1651"/>
    <hyperlink ref="A19" r:id="rId110" location="INFOCAN!A1654"/>
    <hyperlink ref="A7" r:id="rId111" location="INFOCAN!A1657"/>
    <hyperlink ref="A14" r:id="rId112" location="INFOCAN!A1660"/>
    <hyperlink ref="A3" r:id="rId113" location="INFOCAN!A1663"/>
    <hyperlink ref="A16" r:id="rId114" location="INFOCAN!A1666"/>
    <hyperlink ref="A5" r:id="rId115" location="INFOCAN!A1669"/>
    <hyperlink ref="A17" r:id="rId116" location="INFOCAN!A1672"/>
    <hyperlink ref="A6" r:id="rId117" location="INFOCAN!A1675"/>
    <hyperlink ref="A22" r:id="rId118" location="INFOCAN!A1678"/>
    <hyperlink ref="A10" r:id="rId119" location="INFOCAN!A1681"/>
    <hyperlink ref="A21" r:id="rId120" location="INFOCAN!A1684"/>
    <hyperlink ref="A9" r:id="rId121" location="INFOCAN!A1687"/>
    <hyperlink ref="A20" r:id="rId122" location="INFOCAN!A1690"/>
    <hyperlink ref="A8" r:id="rId123" location="INFOCAN!A1693"/>
    <hyperlink ref="A25" r:id="rId124" location="INFOCAN!A1696"/>
    <hyperlink ref="A26" r:id="rId125" location="INFOCAN!A1699"/>
    <hyperlink ref="A24" r:id="rId126" location="INFOCAN!A1702"/>
    <hyperlink ref="A88" r:id="rId127" location="INFOCAN!A1705"/>
    <hyperlink ref="A89" r:id="rId128" location="INFOCAN!A1711"/>
    <hyperlink ref="A79" r:id="rId129" location="INFOCAN!A1720"/>
    <hyperlink ref="A77" r:id="rId130" location="INFOCAN!A1733"/>
    <hyperlink ref="A120" r:id="rId131" location="INFOCAN!A1735"/>
    <hyperlink ref="A121" r:id="rId132" location="INFOCAN!A1743"/>
    <hyperlink ref="A80" r:id="rId133" location="INFOCAN!A1751"/>
    <hyperlink ref="A73" r:id="rId134" location="INFOCAN!A1758"/>
  </hyperlinks>
  <pageMargins left="0.7" right="0.7" top="0.75" bottom="0.75" header="0.3" footer="0.3"/>
  <pageSetup paperSize="9" orientation="portrait" r:id="rId135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>
      <selection activeCell="J23" sqref="J23"/>
    </sheetView>
  </sheetViews>
  <sheetFormatPr defaultRowHeight="15"/>
  <cols>
    <col min="1" max="1" width="24.5" style="10" bestFit="1" customWidth="1"/>
    <col min="2" max="2" width="10.25" style="10" bestFit="1" customWidth="1"/>
    <col min="3" max="8" width="5.625" style="13" customWidth="1"/>
    <col min="9" max="9" width="80.5" style="10" bestFit="1" customWidth="1"/>
    <col min="10" max="10" width="92.125" style="10" customWidth="1"/>
    <col min="11" max="16384" width="9" style="10"/>
  </cols>
  <sheetData>
    <row r="1" spans="1:10" s="3" customFormat="1" ht="15.75">
      <c r="A1" s="1" t="s">
        <v>0</v>
      </c>
      <c r="B1" s="2" t="s">
        <v>1</v>
      </c>
      <c r="C1" s="27" t="s">
        <v>2</v>
      </c>
      <c r="D1" s="27"/>
      <c r="E1" s="27" t="s">
        <v>3</v>
      </c>
      <c r="F1" s="27"/>
      <c r="G1" s="27" t="s">
        <v>4</v>
      </c>
      <c r="H1" s="27"/>
      <c r="I1" s="2" t="s">
        <v>5</v>
      </c>
      <c r="J1" s="2" t="s">
        <v>6</v>
      </c>
    </row>
    <row r="2" spans="1:10" s="3" customFormat="1" ht="15.75" customHeight="1">
      <c r="A2" s="1"/>
      <c r="B2" s="1"/>
      <c r="C2" s="4" t="s">
        <v>7</v>
      </c>
      <c r="D2" s="5" t="s">
        <v>8</v>
      </c>
      <c r="E2" s="4" t="s">
        <v>7</v>
      </c>
      <c r="F2" s="5" t="s">
        <v>8</v>
      </c>
      <c r="G2" s="4" t="s">
        <v>7</v>
      </c>
      <c r="H2" s="5" t="s">
        <v>8</v>
      </c>
      <c r="I2" s="6"/>
      <c r="J2" s="28" t="s">
        <v>9</v>
      </c>
    </row>
    <row r="3" spans="1:10" ht="15" customHeight="1">
      <c r="A3" s="7" t="s">
        <v>10</v>
      </c>
      <c r="B3" s="7"/>
      <c r="C3" s="8"/>
      <c r="D3" s="9"/>
      <c r="E3" s="8" t="s">
        <v>11</v>
      </c>
      <c r="F3" s="9"/>
      <c r="G3" s="8" t="s">
        <v>11</v>
      </c>
      <c r="H3" s="9"/>
      <c r="I3" s="29" t="s">
        <v>12</v>
      </c>
      <c r="J3" s="28"/>
    </row>
    <row r="4" spans="1:10" ht="15" customHeight="1">
      <c r="A4" s="7" t="s">
        <v>13</v>
      </c>
      <c r="B4" s="7"/>
      <c r="C4" s="8"/>
      <c r="D4" s="9"/>
      <c r="E4" s="8" t="s">
        <v>11</v>
      </c>
      <c r="F4" s="9"/>
      <c r="G4" s="8" t="s">
        <v>11</v>
      </c>
      <c r="H4" s="9"/>
      <c r="I4" s="30"/>
      <c r="J4" s="28"/>
    </row>
    <row r="5" spans="1:10" ht="36" customHeight="1">
      <c r="A5" s="7" t="s">
        <v>14</v>
      </c>
      <c r="B5" s="5" t="s">
        <v>15</v>
      </c>
      <c r="C5" s="8"/>
      <c r="D5" s="11" t="s">
        <v>11</v>
      </c>
      <c r="E5" s="8" t="s">
        <v>11</v>
      </c>
      <c r="F5" s="9"/>
      <c r="G5" s="8" t="s">
        <v>11</v>
      </c>
      <c r="H5" s="9"/>
      <c r="I5" s="12" t="s">
        <v>16</v>
      </c>
      <c r="J5" s="28"/>
    </row>
    <row r="6" spans="1:10" ht="15" customHeight="1">
      <c r="A6" s="7" t="s">
        <v>17</v>
      </c>
      <c r="B6" s="7"/>
      <c r="C6" s="8"/>
      <c r="D6" s="11" t="s">
        <v>11</v>
      </c>
      <c r="E6" s="8"/>
      <c r="F6" s="11" t="s">
        <v>11</v>
      </c>
      <c r="G6" s="8"/>
      <c r="H6" s="11" t="s">
        <v>11</v>
      </c>
      <c r="I6" s="31" t="s">
        <v>18</v>
      </c>
      <c r="J6" s="28"/>
    </row>
    <row r="7" spans="1:10" ht="15" customHeight="1">
      <c r="A7" s="7" t="s">
        <v>19</v>
      </c>
      <c r="B7" s="7"/>
      <c r="C7" s="8"/>
      <c r="D7" s="11" t="s">
        <v>11</v>
      </c>
      <c r="E7" s="8"/>
      <c r="F7" s="11" t="s">
        <v>11</v>
      </c>
      <c r="G7" s="8"/>
      <c r="H7" s="11" t="s">
        <v>11</v>
      </c>
      <c r="I7" s="31"/>
      <c r="J7" s="28"/>
    </row>
    <row r="8" spans="1:10" ht="15" customHeight="1">
      <c r="A8" s="7" t="s">
        <v>20</v>
      </c>
      <c r="B8" s="7"/>
      <c r="C8" s="8"/>
      <c r="D8" s="9"/>
      <c r="E8" s="8"/>
      <c r="F8" s="11" t="s">
        <v>11</v>
      </c>
      <c r="G8" s="8"/>
      <c r="H8" s="9"/>
      <c r="I8" s="31"/>
      <c r="J8" s="28"/>
    </row>
    <row r="9" spans="1:10" ht="15" customHeight="1">
      <c r="A9" s="7" t="s">
        <v>21</v>
      </c>
      <c r="B9" s="7"/>
      <c r="C9" s="8"/>
      <c r="D9" s="9"/>
      <c r="E9" s="8"/>
      <c r="F9" s="11" t="s">
        <v>11</v>
      </c>
      <c r="G9" s="8"/>
      <c r="H9" s="9"/>
      <c r="I9" s="31"/>
      <c r="J9" s="28"/>
    </row>
    <row r="10" spans="1:10" ht="15" customHeight="1">
      <c r="A10" s="7" t="s">
        <v>22</v>
      </c>
      <c r="B10" s="7"/>
      <c r="C10" s="8"/>
      <c r="D10" s="11" t="s">
        <v>11</v>
      </c>
      <c r="E10" s="8"/>
      <c r="F10" s="9"/>
      <c r="G10" s="8"/>
      <c r="H10" s="11" t="s">
        <v>11</v>
      </c>
      <c r="I10" s="31"/>
      <c r="J10" s="28"/>
    </row>
    <row r="11" spans="1:10" ht="15" customHeight="1">
      <c r="A11" s="7" t="s">
        <v>23</v>
      </c>
      <c r="B11" s="7"/>
      <c r="C11" s="8"/>
      <c r="D11" s="11" t="s">
        <v>11</v>
      </c>
      <c r="E11" s="8"/>
      <c r="F11" s="9"/>
      <c r="G11" s="8"/>
      <c r="H11" s="11" t="s">
        <v>11</v>
      </c>
      <c r="I11" s="31"/>
      <c r="J11" s="28"/>
    </row>
    <row r="12" spans="1:10" ht="15" customHeight="1">
      <c r="A12" s="7" t="s">
        <v>24</v>
      </c>
      <c r="B12" s="5" t="s">
        <v>15</v>
      </c>
      <c r="C12" s="8"/>
      <c r="D12" s="11" t="s">
        <v>11</v>
      </c>
      <c r="E12" s="8" t="s">
        <v>11</v>
      </c>
      <c r="F12" s="9"/>
      <c r="G12" s="8" t="s">
        <v>11</v>
      </c>
      <c r="H12" s="9"/>
      <c r="I12" s="32" t="s">
        <v>25</v>
      </c>
      <c r="J12" s="28"/>
    </row>
    <row r="13" spans="1:10" ht="15" customHeight="1">
      <c r="A13" s="7" t="s">
        <v>26</v>
      </c>
      <c r="B13" s="5" t="s">
        <v>15</v>
      </c>
      <c r="C13" s="8"/>
      <c r="D13" s="11" t="s">
        <v>11</v>
      </c>
      <c r="E13" s="8" t="s">
        <v>11</v>
      </c>
      <c r="F13" s="9"/>
      <c r="G13" s="8" t="s">
        <v>11</v>
      </c>
      <c r="H13" s="9"/>
      <c r="I13" s="33"/>
      <c r="J13" s="28"/>
    </row>
    <row r="14" spans="1:10" ht="60">
      <c r="A14" s="7" t="s">
        <v>27</v>
      </c>
      <c r="B14" s="5" t="s">
        <v>28</v>
      </c>
      <c r="C14" s="8"/>
      <c r="D14" s="11" t="s">
        <v>11</v>
      </c>
      <c r="E14" s="8" t="s">
        <v>11</v>
      </c>
      <c r="F14" s="11" t="s">
        <v>11</v>
      </c>
      <c r="G14" s="8" t="s">
        <v>11</v>
      </c>
      <c r="H14" s="11" t="s">
        <v>11</v>
      </c>
      <c r="I14" s="12" t="s">
        <v>29</v>
      </c>
      <c r="J14" s="28"/>
    </row>
    <row r="15" spans="1:10" ht="15" customHeight="1">
      <c r="A15" s="7" t="s">
        <v>30</v>
      </c>
      <c r="B15" s="5" t="s">
        <v>28</v>
      </c>
      <c r="C15" s="8"/>
      <c r="D15" s="11" t="s">
        <v>11</v>
      </c>
      <c r="E15" s="8" t="s">
        <v>11</v>
      </c>
      <c r="F15" s="11" t="s">
        <v>11</v>
      </c>
      <c r="G15" s="8" t="s">
        <v>11</v>
      </c>
      <c r="H15" s="11" t="s">
        <v>11</v>
      </c>
      <c r="I15" s="7" t="s">
        <v>31</v>
      </c>
      <c r="J15" s="28"/>
    </row>
    <row r="16" spans="1:10" ht="15" customHeight="1">
      <c r="A16" s="7" t="s">
        <v>32</v>
      </c>
      <c r="B16" s="5" t="s">
        <v>28</v>
      </c>
      <c r="C16" s="8"/>
      <c r="D16" s="11" t="s">
        <v>11</v>
      </c>
      <c r="E16" s="8" t="s">
        <v>11</v>
      </c>
      <c r="F16" s="9"/>
      <c r="G16" s="8" t="s">
        <v>11</v>
      </c>
      <c r="H16" s="9"/>
      <c r="I16" s="7" t="s">
        <v>33</v>
      </c>
      <c r="J16" s="28"/>
    </row>
    <row r="17" spans="1:10" ht="15" customHeight="1">
      <c r="A17" s="7" t="s">
        <v>34</v>
      </c>
      <c r="B17" s="5" t="s">
        <v>28</v>
      </c>
      <c r="C17" s="8"/>
      <c r="D17" s="11" t="s">
        <v>11</v>
      </c>
      <c r="E17" s="8" t="s">
        <v>11</v>
      </c>
      <c r="F17" s="9"/>
      <c r="G17" s="8" t="s">
        <v>11</v>
      </c>
      <c r="H17" s="9"/>
      <c r="I17" s="7"/>
      <c r="J17" s="28"/>
    </row>
    <row r="18" spans="1:10" ht="30">
      <c r="A18" s="7" t="s">
        <v>35</v>
      </c>
      <c r="B18" s="7"/>
      <c r="C18" s="8"/>
      <c r="D18" s="9"/>
      <c r="E18" s="8"/>
      <c r="F18" s="9"/>
      <c r="G18" s="8"/>
      <c r="H18" s="9"/>
      <c r="I18" s="12" t="s">
        <v>36</v>
      </c>
      <c r="J18" s="28"/>
    </row>
    <row r="23" spans="1:10">
      <c r="A23" s="10" t="s">
        <v>37</v>
      </c>
    </row>
    <row r="32" spans="1:10">
      <c r="A32" s="10" t="s">
        <v>38</v>
      </c>
    </row>
    <row r="66" spans="1:1">
      <c r="A66" s="10" t="s">
        <v>39</v>
      </c>
    </row>
    <row r="100" spans="1:1">
      <c r="A100" s="10" t="s">
        <v>40</v>
      </c>
    </row>
  </sheetData>
  <sheetProtection password="D8DE" sheet="1" objects="1" scenarios="1"/>
  <mergeCells count="7">
    <mergeCell ref="C1:D1"/>
    <mergeCell ref="E1:F1"/>
    <mergeCell ref="G1:H1"/>
    <mergeCell ref="J2:J18"/>
    <mergeCell ref="I3:I4"/>
    <mergeCell ref="I6:I11"/>
    <mergeCell ref="I12:I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35"/>
  <sheetViews>
    <sheetView tabSelected="1" workbookViewId="0">
      <pane ySplit="1" topLeftCell="A95" activePane="bottomLeft" state="frozen"/>
      <selection pane="bottomLeft" activeCell="V114" sqref="V114"/>
    </sheetView>
  </sheetViews>
  <sheetFormatPr defaultRowHeight="13.5"/>
  <cols>
    <col min="8" max="17" width="9" customWidth="1"/>
  </cols>
  <sheetData>
    <row r="1" spans="1:17" ht="61.5">
      <c r="A1" s="14" t="s">
        <v>41</v>
      </c>
      <c r="B1" s="15" t="s">
        <v>42</v>
      </c>
      <c r="C1" s="15" t="s">
        <v>43</v>
      </c>
      <c r="D1" s="15" t="s">
        <v>44</v>
      </c>
      <c r="E1" s="15" t="s">
        <v>45</v>
      </c>
      <c r="F1" s="15" t="s">
        <v>46</v>
      </c>
      <c r="G1" s="16" t="s">
        <v>47</v>
      </c>
      <c r="H1" s="16" t="s">
        <v>324</v>
      </c>
      <c r="I1" s="16" t="s">
        <v>325</v>
      </c>
      <c r="J1" s="16" t="s">
        <v>326</v>
      </c>
      <c r="K1" s="16" t="s">
        <v>327</v>
      </c>
      <c r="L1" s="16" t="s">
        <v>328</v>
      </c>
      <c r="M1" s="16" t="s">
        <v>329</v>
      </c>
      <c r="N1" s="16" t="s">
        <v>330</v>
      </c>
      <c r="O1" s="16" t="s">
        <v>331</v>
      </c>
      <c r="P1" s="16" t="s">
        <v>332</v>
      </c>
      <c r="Q1" s="16" t="s">
        <v>333</v>
      </c>
    </row>
    <row r="2" spans="1:17">
      <c r="A2" s="17" t="s">
        <v>48</v>
      </c>
      <c r="B2" s="18" t="s">
        <v>49</v>
      </c>
      <c r="C2" s="18" t="s">
        <v>50</v>
      </c>
      <c r="D2" s="18" t="s">
        <v>51</v>
      </c>
      <c r="E2" s="18"/>
      <c r="F2" s="18">
        <v>8</v>
      </c>
      <c r="G2" s="37" t="s">
        <v>52</v>
      </c>
      <c r="H2" s="18" t="s">
        <v>52</v>
      </c>
      <c r="I2" s="18" t="s">
        <v>52</v>
      </c>
      <c r="J2" s="18" t="s">
        <v>52</v>
      </c>
      <c r="K2" s="18" t="s">
        <v>52</v>
      </c>
      <c r="L2" s="18" t="s">
        <v>52</v>
      </c>
      <c r="M2" s="18" t="s">
        <v>52</v>
      </c>
      <c r="N2" s="18" t="s">
        <v>52</v>
      </c>
      <c r="O2" s="18" t="s">
        <v>52</v>
      </c>
      <c r="P2" s="18"/>
      <c r="Q2" s="18" t="s">
        <v>200</v>
      </c>
    </row>
    <row r="3" spans="1:17">
      <c r="A3" s="17" t="s">
        <v>253</v>
      </c>
      <c r="B3" s="18" t="s">
        <v>49</v>
      </c>
      <c r="C3" s="18" t="s">
        <v>254</v>
      </c>
      <c r="D3" s="18" t="s">
        <v>51</v>
      </c>
      <c r="E3" s="18"/>
      <c r="F3" s="18">
        <v>8</v>
      </c>
      <c r="G3" s="37"/>
      <c r="H3" s="18"/>
      <c r="I3" s="18"/>
      <c r="J3" s="18" t="s">
        <v>200</v>
      </c>
      <c r="K3" s="18"/>
      <c r="L3" s="18"/>
      <c r="M3" s="18"/>
      <c r="N3" s="18"/>
      <c r="O3" s="18"/>
      <c r="P3" s="18"/>
      <c r="Q3" s="18" t="s">
        <v>52</v>
      </c>
    </row>
    <row r="4" spans="1:17">
      <c r="A4" s="17" t="s">
        <v>198</v>
      </c>
      <c r="B4" s="18" t="s">
        <v>49</v>
      </c>
      <c r="C4" s="18" t="s">
        <v>199</v>
      </c>
      <c r="D4" s="18" t="s">
        <v>51</v>
      </c>
      <c r="E4" s="18"/>
      <c r="F4" s="18">
        <v>8</v>
      </c>
      <c r="G4" s="37" t="s">
        <v>200</v>
      </c>
      <c r="H4" s="18"/>
      <c r="I4" s="18"/>
      <c r="J4" s="18"/>
      <c r="K4" s="18"/>
      <c r="L4" s="18"/>
      <c r="M4" s="18"/>
      <c r="N4" s="18"/>
      <c r="O4" s="18"/>
      <c r="P4" s="18"/>
      <c r="Q4" s="18" t="s">
        <v>52</v>
      </c>
    </row>
    <row r="5" spans="1:17">
      <c r="A5" s="17" t="s">
        <v>255</v>
      </c>
      <c r="B5" s="18" t="s">
        <v>49</v>
      </c>
      <c r="C5" s="18" t="s">
        <v>256</v>
      </c>
      <c r="D5" s="18" t="s">
        <v>51</v>
      </c>
      <c r="E5" s="18"/>
      <c r="F5" s="18">
        <v>8</v>
      </c>
      <c r="G5" s="37"/>
      <c r="H5" s="18"/>
      <c r="I5" s="18"/>
      <c r="J5" s="18"/>
      <c r="K5" s="18"/>
      <c r="L5" s="18" t="s">
        <v>200</v>
      </c>
      <c r="M5" s="18"/>
      <c r="N5" s="18"/>
      <c r="O5" s="18"/>
      <c r="P5" s="18"/>
      <c r="Q5" s="18" t="s">
        <v>52</v>
      </c>
    </row>
    <row r="6" spans="1:17">
      <c r="A6" s="17" t="s">
        <v>257</v>
      </c>
      <c r="B6" s="18" t="s">
        <v>49</v>
      </c>
      <c r="C6" s="18" t="s">
        <v>258</v>
      </c>
      <c r="D6" s="18" t="s">
        <v>51</v>
      </c>
      <c r="E6" s="18"/>
      <c r="F6" s="18">
        <v>8</v>
      </c>
      <c r="G6" s="37"/>
      <c r="H6" s="18"/>
      <c r="I6" s="18" t="s">
        <v>200</v>
      </c>
      <c r="J6" s="18"/>
      <c r="K6" s="18"/>
      <c r="L6" s="18"/>
      <c r="M6" s="18"/>
      <c r="N6" s="18"/>
      <c r="O6" s="18"/>
      <c r="P6" s="18"/>
      <c r="Q6" s="18" t="s">
        <v>52</v>
      </c>
    </row>
    <row r="7" spans="1:17">
      <c r="A7" s="17" t="s">
        <v>259</v>
      </c>
      <c r="B7" s="18" t="s">
        <v>49</v>
      </c>
      <c r="C7" s="18" t="s">
        <v>260</v>
      </c>
      <c r="D7" s="18" t="s">
        <v>51</v>
      </c>
      <c r="E7" s="18"/>
      <c r="F7" s="18">
        <v>8</v>
      </c>
      <c r="G7" s="37"/>
      <c r="H7" s="18"/>
      <c r="I7" s="18"/>
      <c r="J7" s="18"/>
      <c r="K7" s="18"/>
      <c r="L7" s="18"/>
      <c r="M7" s="18" t="s">
        <v>200</v>
      </c>
      <c r="N7" s="18"/>
      <c r="O7" s="18"/>
      <c r="P7" s="18"/>
      <c r="Q7" s="18" t="s">
        <v>52</v>
      </c>
    </row>
    <row r="8" spans="1:17">
      <c r="A8" s="17" t="s">
        <v>261</v>
      </c>
      <c r="B8" s="18" t="s">
        <v>49</v>
      </c>
      <c r="C8" s="18" t="s">
        <v>262</v>
      </c>
      <c r="D8" s="18" t="s">
        <v>51</v>
      </c>
      <c r="E8" s="18"/>
      <c r="F8" s="18">
        <v>8</v>
      </c>
      <c r="G8" s="37"/>
      <c r="H8" s="18"/>
      <c r="I8" s="18"/>
      <c r="J8" s="18"/>
      <c r="K8" s="18" t="s">
        <v>200</v>
      </c>
      <c r="L8" s="18"/>
      <c r="M8" s="18"/>
      <c r="N8" s="18"/>
      <c r="O8" s="18"/>
      <c r="P8" s="18"/>
      <c r="Q8" s="18" t="s">
        <v>52</v>
      </c>
    </row>
    <row r="9" spans="1:17">
      <c r="A9" s="17" t="s">
        <v>263</v>
      </c>
      <c r="B9" s="18" t="s">
        <v>49</v>
      </c>
      <c r="C9" s="18" t="s">
        <v>264</v>
      </c>
      <c r="D9" s="18" t="s">
        <v>51</v>
      </c>
      <c r="E9" s="18"/>
      <c r="F9" s="18">
        <v>8</v>
      </c>
      <c r="G9" s="37"/>
      <c r="H9" s="18"/>
      <c r="I9" s="18"/>
      <c r="J9" s="18"/>
      <c r="K9" s="18"/>
      <c r="L9" s="18"/>
      <c r="M9" s="18"/>
      <c r="N9" s="18"/>
      <c r="O9" s="18" t="s">
        <v>200</v>
      </c>
      <c r="P9" s="18"/>
      <c r="Q9" s="18" t="s">
        <v>52</v>
      </c>
    </row>
    <row r="10" spans="1:17">
      <c r="A10" s="17" t="s">
        <v>265</v>
      </c>
      <c r="B10" s="18" t="s">
        <v>49</v>
      </c>
      <c r="C10" s="18" t="s">
        <v>266</v>
      </c>
      <c r="D10" s="18" t="s">
        <v>51</v>
      </c>
      <c r="E10" s="18"/>
      <c r="F10" s="18">
        <v>8</v>
      </c>
      <c r="G10" s="37"/>
      <c r="H10" s="18"/>
      <c r="I10" s="18"/>
      <c r="J10" s="18"/>
      <c r="K10" s="18"/>
      <c r="L10" s="18"/>
      <c r="M10" s="18"/>
      <c r="N10" s="18" t="s">
        <v>200</v>
      </c>
      <c r="O10" s="18"/>
      <c r="P10" s="18"/>
      <c r="Q10" s="18" t="s">
        <v>52</v>
      </c>
    </row>
    <row r="11" spans="1:17">
      <c r="A11" s="17" t="s">
        <v>267</v>
      </c>
      <c r="B11" s="18" t="s">
        <v>49</v>
      </c>
      <c r="C11" s="18" t="s">
        <v>268</v>
      </c>
      <c r="D11" s="18" t="s">
        <v>51</v>
      </c>
      <c r="E11" s="18"/>
      <c r="F11" s="18">
        <v>8</v>
      </c>
      <c r="G11" s="37"/>
      <c r="H11" s="18" t="s">
        <v>200</v>
      </c>
      <c r="I11" s="18"/>
      <c r="J11" s="18"/>
      <c r="K11" s="18"/>
      <c r="L11" s="18"/>
      <c r="M11" s="18"/>
      <c r="N11" s="18"/>
      <c r="O11" s="18"/>
      <c r="P11" s="18"/>
      <c r="Q11" s="18" t="s">
        <v>52</v>
      </c>
    </row>
    <row r="12" spans="1:17">
      <c r="A12" s="17" t="s">
        <v>269</v>
      </c>
      <c r="B12" s="18" t="s">
        <v>56</v>
      </c>
      <c r="C12" s="18" t="s">
        <v>270</v>
      </c>
      <c r="D12" s="18" t="s">
        <v>58</v>
      </c>
      <c r="E12" s="18">
        <v>100</v>
      </c>
      <c r="F12" s="18">
        <v>8</v>
      </c>
      <c r="G12" s="37"/>
      <c r="H12" s="18"/>
      <c r="I12" s="18"/>
      <c r="J12" s="18" t="s">
        <v>52</v>
      </c>
      <c r="K12" s="18"/>
      <c r="L12" s="18"/>
      <c r="M12" s="18"/>
      <c r="N12" s="18"/>
      <c r="O12" s="18"/>
      <c r="P12" s="18"/>
      <c r="Q12" s="18" t="s">
        <v>200</v>
      </c>
    </row>
    <row r="13" spans="1:17">
      <c r="A13" s="17" t="s">
        <v>271</v>
      </c>
      <c r="B13" s="18" t="s">
        <v>56</v>
      </c>
      <c r="C13" s="18" t="s">
        <v>272</v>
      </c>
      <c r="D13" s="18" t="s">
        <v>58</v>
      </c>
      <c r="E13" s="18">
        <v>100</v>
      </c>
      <c r="F13" s="18">
        <v>8</v>
      </c>
      <c r="G13" s="37"/>
      <c r="H13" s="18"/>
      <c r="I13" s="18"/>
      <c r="J13" s="18" t="s">
        <v>52</v>
      </c>
      <c r="K13" s="18"/>
      <c r="L13" s="18"/>
      <c r="M13" s="18"/>
      <c r="N13" s="18"/>
      <c r="O13" s="18"/>
      <c r="P13" s="18"/>
      <c r="Q13" s="18" t="s">
        <v>200</v>
      </c>
    </row>
    <row r="14" spans="1:17">
      <c r="A14" s="17" t="s">
        <v>273</v>
      </c>
      <c r="B14" s="18" t="s">
        <v>49</v>
      </c>
      <c r="C14" s="18" t="s">
        <v>274</v>
      </c>
      <c r="D14" s="18" t="s">
        <v>51</v>
      </c>
      <c r="E14" s="18"/>
      <c r="F14" s="18">
        <v>8</v>
      </c>
      <c r="G14" s="37"/>
      <c r="H14" s="18"/>
      <c r="I14" s="18"/>
      <c r="J14" s="18" t="s">
        <v>52</v>
      </c>
      <c r="K14" s="18"/>
      <c r="L14" s="18"/>
      <c r="M14" s="18"/>
      <c r="N14" s="18"/>
      <c r="O14" s="18"/>
      <c r="P14" s="18"/>
      <c r="Q14" s="18" t="s">
        <v>200</v>
      </c>
    </row>
    <row r="15" spans="1:17">
      <c r="A15" s="17" t="s">
        <v>53</v>
      </c>
      <c r="B15" s="37" t="s">
        <v>49</v>
      </c>
      <c r="C15" s="18" t="s">
        <v>54</v>
      </c>
      <c r="D15" s="18" t="s">
        <v>51</v>
      </c>
      <c r="E15" s="18"/>
      <c r="F15" s="18">
        <v>8</v>
      </c>
      <c r="G15" s="37" t="s">
        <v>52</v>
      </c>
      <c r="H15" s="18"/>
      <c r="I15" s="18"/>
      <c r="J15" s="18"/>
      <c r="K15" s="18"/>
      <c r="L15" s="18"/>
      <c r="M15" s="18"/>
      <c r="N15" s="18"/>
      <c r="O15" s="18"/>
      <c r="P15" s="18"/>
      <c r="Q15" s="18" t="s">
        <v>200</v>
      </c>
    </row>
    <row r="16" spans="1:17">
      <c r="A16" s="17" t="s">
        <v>275</v>
      </c>
      <c r="B16" s="18" t="s">
        <v>49</v>
      </c>
      <c r="C16" s="18" t="s">
        <v>276</v>
      </c>
      <c r="D16" s="18" t="s">
        <v>51</v>
      </c>
      <c r="E16" s="18"/>
      <c r="F16" s="18">
        <v>8</v>
      </c>
      <c r="G16" s="37"/>
      <c r="H16" s="18"/>
      <c r="I16" s="18"/>
      <c r="J16" s="18"/>
      <c r="K16" s="18"/>
      <c r="L16" s="18" t="s">
        <v>52</v>
      </c>
      <c r="M16" s="18"/>
      <c r="N16" s="18"/>
      <c r="O16" s="18"/>
      <c r="P16" s="18"/>
      <c r="Q16" s="18" t="s">
        <v>200</v>
      </c>
    </row>
    <row r="17" spans="1:17">
      <c r="A17" s="17" t="s">
        <v>277</v>
      </c>
      <c r="B17" s="18" t="s">
        <v>49</v>
      </c>
      <c r="C17" s="18" t="s">
        <v>278</v>
      </c>
      <c r="D17" s="18" t="s">
        <v>51</v>
      </c>
      <c r="E17" s="18"/>
      <c r="F17" s="18">
        <v>8</v>
      </c>
      <c r="G17" s="37"/>
      <c r="H17" s="18"/>
      <c r="I17" s="18" t="s">
        <v>52</v>
      </c>
      <c r="J17" s="18"/>
      <c r="K17" s="18"/>
      <c r="L17" s="18"/>
      <c r="M17" s="18"/>
      <c r="N17" s="18"/>
      <c r="O17" s="18"/>
      <c r="P17" s="18"/>
      <c r="Q17" s="18" t="s">
        <v>200</v>
      </c>
    </row>
    <row r="18" spans="1:17">
      <c r="A18" s="17" t="s">
        <v>279</v>
      </c>
      <c r="B18" s="18" t="s">
        <v>56</v>
      </c>
      <c r="C18" s="18" t="s">
        <v>280</v>
      </c>
      <c r="D18" s="18" t="s">
        <v>51</v>
      </c>
      <c r="E18" s="18"/>
      <c r="F18" s="18">
        <v>8</v>
      </c>
      <c r="G18" s="37"/>
      <c r="H18" s="18"/>
      <c r="I18" s="18"/>
      <c r="J18" s="18" t="s">
        <v>52</v>
      </c>
      <c r="K18" s="18"/>
      <c r="L18" s="18"/>
      <c r="M18" s="18"/>
      <c r="N18" s="18"/>
      <c r="O18" s="18"/>
      <c r="P18" s="18"/>
      <c r="Q18" s="18" t="s">
        <v>200</v>
      </c>
    </row>
    <row r="19" spans="1:17">
      <c r="A19" s="17" t="s">
        <v>281</v>
      </c>
      <c r="B19" s="18" t="s">
        <v>49</v>
      </c>
      <c r="C19" s="18" t="s">
        <v>282</v>
      </c>
      <c r="D19" s="18" t="s">
        <v>51</v>
      </c>
      <c r="E19" s="18"/>
      <c r="F19" s="18">
        <v>8</v>
      </c>
      <c r="G19" s="37"/>
      <c r="H19" s="18"/>
      <c r="I19" s="18"/>
      <c r="J19" s="18"/>
      <c r="K19" s="18"/>
      <c r="L19" s="18"/>
      <c r="M19" s="18" t="s">
        <v>52</v>
      </c>
      <c r="N19" s="18"/>
      <c r="O19" s="18"/>
      <c r="P19" s="18"/>
      <c r="Q19" s="18" t="s">
        <v>200</v>
      </c>
    </row>
    <row r="20" spans="1:17">
      <c r="A20" s="17" t="s">
        <v>283</v>
      </c>
      <c r="B20" s="18" t="s">
        <v>49</v>
      </c>
      <c r="C20" s="18" t="s">
        <v>284</v>
      </c>
      <c r="D20" s="18" t="s">
        <v>51</v>
      </c>
      <c r="E20" s="18"/>
      <c r="F20" s="18">
        <v>8</v>
      </c>
      <c r="G20" s="37"/>
      <c r="H20" s="18"/>
      <c r="I20" s="18"/>
      <c r="J20" s="18"/>
      <c r="K20" s="18" t="s">
        <v>52</v>
      </c>
      <c r="L20" s="18"/>
      <c r="M20" s="18"/>
      <c r="N20" s="18"/>
      <c r="O20" s="18"/>
      <c r="P20" s="18"/>
      <c r="Q20" s="18" t="s">
        <v>200</v>
      </c>
    </row>
    <row r="21" spans="1:17">
      <c r="A21" s="17" t="s">
        <v>285</v>
      </c>
      <c r="B21" s="18" t="s">
        <v>49</v>
      </c>
      <c r="C21" s="18" t="s">
        <v>286</v>
      </c>
      <c r="D21" s="18" t="s">
        <v>51</v>
      </c>
      <c r="E21" s="18"/>
      <c r="F21" s="18">
        <v>8</v>
      </c>
      <c r="G21" s="37"/>
      <c r="H21" s="18"/>
      <c r="I21" s="18"/>
      <c r="J21" s="18"/>
      <c r="K21" s="18"/>
      <c r="L21" s="18"/>
      <c r="M21" s="18"/>
      <c r="N21" s="18"/>
      <c r="O21" s="18" t="s">
        <v>52</v>
      </c>
      <c r="P21" s="18"/>
      <c r="Q21" s="18" t="s">
        <v>200</v>
      </c>
    </row>
    <row r="22" spans="1:17">
      <c r="A22" s="17" t="s">
        <v>287</v>
      </c>
      <c r="B22" s="18" t="s">
        <v>49</v>
      </c>
      <c r="C22" s="18" t="s">
        <v>288</v>
      </c>
      <c r="D22" s="18" t="s">
        <v>51</v>
      </c>
      <c r="E22" s="18"/>
      <c r="F22" s="18">
        <v>8</v>
      </c>
      <c r="G22" s="37"/>
      <c r="H22" s="18"/>
      <c r="I22" s="18"/>
      <c r="J22" s="18"/>
      <c r="K22" s="18"/>
      <c r="L22" s="18"/>
      <c r="M22" s="18"/>
      <c r="N22" s="18" t="s">
        <v>52</v>
      </c>
      <c r="O22" s="18"/>
      <c r="P22" s="18"/>
      <c r="Q22" s="18" t="s">
        <v>200</v>
      </c>
    </row>
    <row r="23" spans="1:17">
      <c r="A23" s="17" t="s">
        <v>289</v>
      </c>
      <c r="B23" s="18" t="s">
        <v>49</v>
      </c>
      <c r="C23" s="18" t="s">
        <v>290</v>
      </c>
      <c r="D23" s="18" t="s">
        <v>51</v>
      </c>
      <c r="E23" s="18"/>
      <c r="F23" s="18">
        <v>8</v>
      </c>
      <c r="G23" s="37"/>
      <c r="H23" s="18" t="s">
        <v>52</v>
      </c>
      <c r="I23" s="18"/>
      <c r="J23" s="18"/>
      <c r="K23" s="18"/>
      <c r="L23" s="18"/>
      <c r="M23" s="18"/>
      <c r="N23" s="18"/>
      <c r="O23" s="18"/>
      <c r="P23" s="18"/>
      <c r="Q23" s="18" t="s">
        <v>200</v>
      </c>
    </row>
    <row r="24" spans="1:17">
      <c r="A24" s="17" t="s">
        <v>291</v>
      </c>
      <c r="B24" s="18" t="s">
        <v>292</v>
      </c>
      <c r="C24" s="18" t="s">
        <v>293</v>
      </c>
      <c r="D24" s="18" t="s">
        <v>51</v>
      </c>
      <c r="E24" s="18"/>
      <c r="F24" s="18">
        <v>8</v>
      </c>
      <c r="G24" s="37"/>
      <c r="H24" s="18"/>
      <c r="I24" s="18"/>
      <c r="J24" s="18"/>
      <c r="K24" s="18"/>
      <c r="L24" s="18"/>
      <c r="M24" s="18"/>
      <c r="N24" s="18"/>
      <c r="O24" s="18"/>
      <c r="P24" s="18"/>
      <c r="Q24" s="18" t="s">
        <v>200</v>
      </c>
    </row>
    <row r="25" spans="1:17">
      <c r="A25" s="17" t="s">
        <v>294</v>
      </c>
      <c r="B25" s="18" t="s">
        <v>292</v>
      </c>
      <c r="C25" s="18" t="s">
        <v>295</v>
      </c>
      <c r="D25" s="18" t="s">
        <v>51</v>
      </c>
      <c r="E25" s="18"/>
      <c r="F25" s="18">
        <v>8</v>
      </c>
      <c r="G25" s="37"/>
      <c r="H25" s="18"/>
      <c r="I25" s="18"/>
      <c r="J25" s="18" t="s">
        <v>200</v>
      </c>
      <c r="K25" s="18"/>
      <c r="L25" s="18"/>
      <c r="M25" s="18"/>
      <c r="N25" s="18"/>
      <c r="O25" s="18"/>
      <c r="P25" s="18"/>
      <c r="Q25" s="18"/>
    </row>
    <row r="26" spans="1:17">
      <c r="A26" s="17" t="s">
        <v>296</v>
      </c>
      <c r="B26" s="18" t="s">
        <v>292</v>
      </c>
      <c r="C26" s="18" t="s">
        <v>297</v>
      </c>
      <c r="D26" s="18" t="s">
        <v>51</v>
      </c>
      <c r="E26" s="18"/>
      <c r="F26" s="18">
        <v>8</v>
      </c>
      <c r="G26" s="37"/>
      <c r="H26" s="18" t="s">
        <v>200</v>
      </c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17" t="s">
        <v>298</v>
      </c>
      <c r="B27" s="18" t="s">
        <v>56</v>
      </c>
      <c r="C27" s="18" t="s">
        <v>299</v>
      </c>
      <c r="D27" s="18" t="s">
        <v>58</v>
      </c>
      <c r="E27" s="18">
        <v>1000</v>
      </c>
      <c r="F27" s="18">
        <v>8</v>
      </c>
      <c r="G27" s="37"/>
      <c r="H27" s="18"/>
      <c r="I27" s="18"/>
      <c r="J27" s="18"/>
      <c r="K27" s="18"/>
      <c r="L27" s="18"/>
      <c r="M27" s="18"/>
      <c r="N27" s="18"/>
      <c r="O27" s="18" t="s">
        <v>200</v>
      </c>
      <c r="P27" s="18"/>
      <c r="Q27" s="18"/>
    </row>
    <row r="28" spans="1:17">
      <c r="A28" s="17" t="s">
        <v>300</v>
      </c>
      <c r="B28" s="18" t="s">
        <v>56</v>
      </c>
      <c r="C28" s="18" t="s">
        <v>301</v>
      </c>
      <c r="D28" s="18" t="s">
        <v>58</v>
      </c>
      <c r="E28" s="18">
        <v>1000</v>
      </c>
      <c r="F28" s="18">
        <v>8</v>
      </c>
      <c r="G28" s="37"/>
      <c r="H28" s="18"/>
      <c r="I28" s="18"/>
      <c r="J28" s="18"/>
      <c r="K28" s="18"/>
      <c r="L28" s="18"/>
      <c r="M28" s="18"/>
      <c r="N28" s="18"/>
      <c r="O28" s="18" t="s">
        <v>200</v>
      </c>
      <c r="P28" s="18"/>
      <c r="Q28" s="18"/>
    </row>
    <row r="29" spans="1:17">
      <c r="A29" s="17" t="s">
        <v>302</v>
      </c>
      <c r="B29" s="18" t="s">
        <v>56</v>
      </c>
      <c r="C29" s="18" t="s">
        <v>303</v>
      </c>
      <c r="D29" s="18" t="s">
        <v>58</v>
      </c>
      <c r="E29" s="18">
        <v>1000</v>
      </c>
      <c r="F29" s="18">
        <v>8</v>
      </c>
      <c r="G29" s="37"/>
      <c r="H29" s="18"/>
      <c r="I29" s="18"/>
      <c r="J29" s="18"/>
      <c r="K29" s="18"/>
      <c r="L29" s="18"/>
      <c r="M29" s="18"/>
      <c r="N29" s="18"/>
      <c r="O29" s="18" t="s">
        <v>200</v>
      </c>
      <c r="P29" s="18"/>
      <c r="Q29" s="18"/>
    </row>
    <row r="30" spans="1:17">
      <c r="A30" s="17" t="s">
        <v>304</v>
      </c>
      <c r="B30" s="18" t="s">
        <v>56</v>
      </c>
      <c r="C30" s="18" t="s">
        <v>305</v>
      </c>
      <c r="D30" s="18" t="s">
        <v>58</v>
      </c>
      <c r="E30" s="18">
        <v>1000</v>
      </c>
      <c r="F30" s="18">
        <v>8</v>
      </c>
      <c r="G30" s="37"/>
      <c r="H30" s="18"/>
      <c r="I30" s="18"/>
      <c r="J30" s="18"/>
      <c r="K30" s="18"/>
      <c r="L30" s="18"/>
      <c r="M30" s="18"/>
      <c r="N30" s="18"/>
      <c r="O30" s="18" t="s">
        <v>200</v>
      </c>
      <c r="P30" s="18"/>
      <c r="Q30" s="18"/>
    </row>
    <row r="31" spans="1:17">
      <c r="A31" s="17" t="s">
        <v>55</v>
      </c>
      <c r="B31" s="18" t="s">
        <v>56</v>
      </c>
      <c r="C31" s="18" t="s">
        <v>57</v>
      </c>
      <c r="D31" s="18" t="s">
        <v>58</v>
      </c>
      <c r="E31" s="18">
        <v>1000</v>
      </c>
      <c r="F31" s="18">
        <v>8</v>
      </c>
      <c r="G31" s="37" t="s">
        <v>52</v>
      </c>
      <c r="H31" s="18" t="s">
        <v>52</v>
      </c>
      <c r="I31" s="18"/>
      <c r="J31" s="18"/>
      <c r="K31" s="18"/>
      <c r="L31" s="18"/>
      <c r="M31" s="18"/>
      <c r="N31" s="18"/>
      <c r="O31" s="18"/>
      <c r="P31" s="18"/>
      <c r="Q31" s="18" t="s">
        <v>200</v>
      </c>
    </row>
    <row r="32" spans="1:17">
      <c r="A32" s="17" t="s">
        <v>59</v>
      </c>
      <c r="B32" s="18" t="s">
        <v>56</v>
      </c>
      <c r="C32" s="18" t="s">
        <v>60</v>
      </c>
      <c r="D32" s="18" t="s">
        <v>58</v>
      </c>
      <c r="E32" s="18">
        <v>1000</v>
      </c>
      <c r="F32" s="18">
        <v>8</v>
      </c>
      <c r="G32" s="37" t="s">
        <v>52</v>
      </c>
      <c r="H32" s="18" t="s">
        <v>52</v>
      </c>
      <c r="I32" s="18"/>
      <c r="J32" s="18" t="s">
        <v>52</v>
      </c>
      <c r="K32" s="18"/>
      <c r="L32" s="18"/>
      <c r="M32" s="18"/>
      <c r="N32" s="18"/>
      <c r="O32" s="18"/>
      <c r="P32" s="18"/>
      <c r="Q32" s="18" t="s">
        <v>200</v>
      </c>
    </row>
    <row r="33" spans="1:17">
      <c r="A33" s="17" t="s">
        <v>61</v>
      </c>
      <c r="B33" s="18" t="s">
        <v>56</v>
      </c>
      <c r="C33" s="18" t="s">
        <v>62</v>
      </c>
      <c r="D33" s="18" t="s">
        <v>58</v>
      </c>
      <c r="E33" s="18">
        <v>10000</v>
      </c>
      <c r="F33" s="18">
        <v>3</v>
      </c>
      <c r="G33" s="37" t="s">
        <v>52</v>
      </c>
      <c r="H33" s="18"/>
      <c r="I33" s="18"/>
      <c r="J33" s="18" t="s">
        <v>52</v>
      </c>
      <c r="K33" s="18"/>
      <c r="L33" s="18"/>
      <c r="M33" s="18"/>
      <c r="N33" s="18"/>
      <c r="O33" s="18"/>
      <c r="P33" s="18"/>
      <c r="Q33" s="18" t="s">
        <v>200</v>
      </c>
    </row>
    <row r="34" spans="1:17">
      <c r="A34" s="17" t="s">
        <v>63</v>
      </c>
      <c r="B34" s="18" t="s">
        <v>56</v>
      </c>
      <c r="C34" s="18" t="s">
        <v>64</v>
      </c>
      <c r="D34" s="18" t="s">
        <v>58</v>
      </c>
      <c r="E34" s="18">
        <v>500</v>
      </c>
      <c r="F34" s="18">
        <v>8</v>
      </c>
      <c r="G34" s="37" t="s">
        <v>52</v>
      </c>
      <c r="H34" s="18" t="s">
        <v>200</v>
      </c>
      <c r="I34" s="18"/>
      <c r="J34" s="18"/>
      <c r="K34" s="18"/>
      <c r="L34" s="18"/>
      <c r="M34" s="18"/>
      <c r="N34" s="18"/>
      <c r="O34" s="18"/>
      <c r="P34" s="18"/>
      <c r="Q34" s="18"/>
    </row>
    <row r="35" spans="1:17">
      <c r="A35" s="17" t="s">
        <v>201</v>
      </c>
      <c r="B35" s="18" t="s">
        <v>56</v>
      </c>
      <c r="C35" s="18" t="s">
        <v>202</v>
      </c>
      <c r="D35" s="18" t="s">
        <v>58</v>
      </c>
      <c r="E35" s="18">
        <v>500</v>
      </c>
      <c r="F35" s="18">
        <v>8</v>
      </c>
      <c r="G35" s="37" t="s">
        <v>200</v>
      </c>
      <c r="H35" s="18" t="s">
        <v>52</v>
      </c>
      <c r="I35" s="18"/>
      <c r="J35" s="18"/>
      <c r="K35" s="18"/>
      <c r="L35" s="18"/>
      <c r="M35" s="18"/>
      <c r="N35" s="18"/>
      <c r="O35" s="18"/>
      <c r="P35" s="18"/>
      <c r="Q35" s="18"/>
    </row>
    <row r="36" spans="1:17">
      <c r="A36" s="17" t="s">
        <v>65</v>
      </c>
      <c r="B36" s="18" t="s">
        <v>56</v>
      </c>
      <c r="C36" s="18" t="s">
        <v>66</v>
      </c>
      <c r="D36" s="18" t="s">
        <v>58</v>
      </c>
      <c r="E36" s="18">
        <v>500</v>
      </c>
      <c r="F36" s="18">
        <v>8</v>
      </c>
      <c r="G36" s="37" t="s">
        <v>52</v>
      </c>
      <c r="H36" s="18" t="s">
        <v>200</v>
      </c>
      <c r="I36" s="18"/>
      <c r="J36" s="18" t="s">
        <v>52</v>
      </c>
      <c r="K36" s="18"/>
      <c r="L36" s="18"/>
      <c r="M36" s="18"/>
      <c r="N36" s="18"/>
      <c r="O36" s="18"/>
      <c r="P36" s="18"/>
      <c r="Q36" s="18" t="s">
        <v>52</v>
      </c>
    </row>
    <row r="37" spans="1:17">
      <c r="A37" s="17" t="s">
        <v>203</v>
      </c>
      <c r="B37" s="18" t="s">
        <v>56</v>
      </c>
      <c r="C37" s="18" t="s">
        <v>204</v>
      </c>
      <c r="D37" s="18" t="s">
        <v>58</v>
      </c>
      <c r="E37" s="18">
        <v>500</v>
      </c>
      <c r="F37" s="18">
        <v>8</v>
      </c>
      <c r="G37" s="37" t="s">
        <v>200</v>
      </c>
      <c r="H37" s="18" t="s">
        <v>52</v>
      </c>
      <c r="I37" s="18"/>
      <c r="J37" s="18"/>
      <c r="K37" s="18"/>
      <c r="L37" s="18"/>
      <c r="M37" s="18"/>
      <c r="N37" s="18"/>
      <c r="O37" s="18" t="s">
        <v>52</v>
      </c>
      <c r="P37" s="18"/>
      <c r="Q37" s="18"/>
    </row>
    <row r="38" spans="1:17">
      <c r="A38" s="17" t="s">
        <v>67</v>
      </c>
      <c r="B38" s="18" t="s">
        <v>56</v>
      </c>
      <c r="C38" s="18" t="s">
        <v>68</v>
      </c>
      <c r="D38" s="18" t="s">
        <v>58</v>
      </c>
      <c r="E38" s="18">
        <v>100</v>
      </c>
      <c r="F38" s="18">
        <v>8</v>
      </c>
      <c r="G38" s="36" t="s">
        <v>52</v>
      </c>
      <c r="H38" s="18"/>
      <c r="I38" s="18"/>
      <c r="J38" s="18"/>
      <c r="K38" s="18"/>
      <c r="L38" s="18" t="s">
        <v>200</v>
      </c>
      <c r="M38" s="18"/>
      <c r="N38" s="18"/>
      <c r="O38" s="18"/>
      <c r="P38" s="18"/>
      <c r="Q38" s="18"/>
    </row>
    <row r="39" spans="1:17">
      <c r="A39" s="17" t="s">
        <v>69</v>
      </c>
      <c r="B39" s="18" t="s">
        <v>56</v>
      </c>
      <c r="C39" s="18" t="s">
        <v>70</v>
      </c>
      <c r="D39" s="18" t="s">
        <v>58</v>
      </c>
      <c r="E39" s="18">
        <v>500</v>
      </c>
      <c r="F39" s="18">
        <v>8</v>
      </c>
      <c r="G39" s="36" t="s">
        <v>52</v>
      </c>
      <c r="H39" s="18" t="s">
        <v>200</v>
      </c>
      <c r="I39" s="18"/>
      <c r="J39" s="18" t="s">
        <v>52</v>
      </c>
      <c r="K39" s="18"/>
      <c r="L39" s="18"/>
      <c r="M39" s="18"/>
      <c r="N39" s="18"/>
      <c r="O39" s="18"/>
      <c r="P39" s="18"/>
      <c r="Q39" s="18" t="s">
        <v>52</v>
      </c>
    </row>
    <row r="40" spans="1:17">
      <c r="A40" s="17" t="s">
        <v>71</v>
      </c>
      <c r="B40" s="18" t="s">
        <v>56</v>
      </c>
      <c r="C40" s="18" t="s">
        <v>72</v>
      </c>
      <c r="D40" s="18" t="s">
        <v>58</v>
      </c>
      <c r="E40" s="18">
        <v>200</v>
      </c>
      <c r="F40" s="18">
        <v>8</v>
      </c>
      <c r="G40" s="36" t="s">
        <v>52</v>
      </c>
      <c r="H40" s="18" t="s">
        <v>52</v>
      </c>
      <c r="I40" s="18"/>
      <c r="J40" s="18"/>
      <c r="K40" s="18"/>
      <c r="L40" s="18"/>
      <c r="M40" s="18"/>
      <c r="N40" s="18"/>
      <c r="O40" s="18"/>
      <c r="P40" s="18"/>
      <c r="Q40" s="18" t="s">
        <v>200</v>
      </c>
    </row>
    <row r="41" spans="1:17">
      <c r="A41" s="17" t="s">
        <v>73</v>
      </c>
      <c r="B41" s="18" t="s">
        <v>56</v>
      </c>
      <c r="C41" s="18" t="s">
        <v>74</v>
      </c>
      <c r="D41" s="18" t="s">
        <v>58</v>
      </c>
      <c r="E41" s="18">
        <v>200</v>
      </c>
      <c r="F41" s="18">
        <v>8</v>
      </c>
      <c r="G41" s="36" t="s">
        <v>52</v>
      </c>
      <c r="H41" s="18" t="s">
        <v>52</v>
      </c>
      <c r="I41" s="18"/>
      <c r="J41" s="18" t="s">
        <v>52</v>
      </c>
      <c r="K41" s="18"/>
      <c r="L41" s="18"/>
      <c r="M41" s="18"/>
      <c r="N41" s="18"/>
      <c r="O41" s="18"/>
      <c r="P41" s="18"/>
      <c r="Q41" s="18" t="s">
        <v>200</v>
      </c>
    </row>
    <row r="42" spans="1:17">
      <c r="A42" s="17" t="s">
        <v>75</v>
      </c>
      <c r="B42" s="18" t="s">
        <v>56</v>
      </c>
      <c r="C42" s="18" t="s">
        <v>76</v>
      </c>
      <c r="D42" s="18" t="s">
        <v>58</v>
      </c>
      <c r="E42" s="18">
        <v>200</v>
      </c>
      <c r="F42" s="18">
        <v>8</v>
      </c>
      <c r="G42" s="36" t="s">
        <v>52</v>
      </c>
      <c r="H42" s="18" t="s">
        <v>52</v>
      </c>
      <c r="I42" s="18"/>
      <c r="J42" s="18"/>
      <c r="K42" s="18"/>
      <c r="L42" s="18"/>
      <c r="M42" s="18"/>
      <c r="N42" s="18"/>
      <c r="O42" s="18"/>
      <c r="P42" s="18"/>
      <c r="Q42" s="18" t="s">
        <v>200</v>
      </c>
    </row>
    <row r="43" spans="1:17">
      <c r="A43" s="17" t="s">
        <v>77</v>
      </c>
      <c r="B43" s="18" t="s">
        <v>56</v>
      </c>
      <c r="C43" s="18" t="s">
        <v>78</v>
      </c>
      <c r="D43" s="18" t="s">
        <v>58</v>
      </c>
      <c r="E43" s="18">
        <v>100</v>
      </c>
      <c r="F43" s="18">
        <v>8</v>
      </c>
      <c r="G43" s="37" t="s">
        <v>52</v>
      </c>
      <c r="H43" s="18"/>
      <c r="I43" s="18"/>
      <c r="J43" s="18"/>
      <c r="K43" s="18"/>
      <c r="L43" s="18"/>
      <c r="M43" s="18"/>
      <c r="N43" s="18"/>
      <c r="O43" s="18" t="s">
        <v>200</v>
      </c>
      <c r="P43" s="18"/>
      <c r="Q43" s="18"/>
    </row>
    <row r="44" spans="1:17">
      <c r="A44" s="17" t="s">
        <v>79</v>
      </c>
      <c r="B44" s="18" t="s">
        <v>56</v>
      </c>
      <c r="C44" s="35" t="s">
        <v>80</v>
      </c>
      <c r="D44" s="18" t="s">
        <v>58</v>
      </c>
      <c r="E44" s="18">
        <v>100</v>
      </c>
      <c r="F44" s="18">
        <v>8</v>
      </c>
      <c r="G44" s="37" t="s">
        <v>52</v>
      </c>
      <c r="H44" s="18"/>
      <c r="I44" s="18"/>
      <c r="J44" s="18"/>
      <c r="K44" s="18"/>
      <c r="L44" s="18"/>
      <c r="M44" s="18"/>
      <c r="N44" s="18"/>
      <c r="O44" s="18"/>
      <c r="P44" s="18"/>
      <c r="Q44" s="18" t="s">
        <v>200</v>
      </c>
    </row>
    <row r="45" spans="1:17">
      <c r="A45" s="17" t="s">
        <v>205</v>
      </c>
      <c r="B45" s="18" t="s">
        <v>56</v>
      </c>
      <c r="C45" s="18" t="s">
        <v>206</v>
      </c>
      <c r="D45" s="18" t="s">
        <v>58</v>
      </c>
      <c r="E45" s="18">
        <v>100</v>
      </c>
      <c r="F45" s="18">
        <v>8</v>
      </c>
      <c r="G45" s="37" t="s">
        <v>200</v>
      </c>
      <c r="H45" s="18" t="s">
        <v>52</v>
      </c>
      <c r="I45" s="18"/>
      <c r="J45" s="18"/>
      <c r="K45" s="18"/>
      <c r="L45" s="18" t="s">
        <v>52</v>
      </c>
      <c r="M45" s="18"/>
      <c r="N45" s="18" t="s">
        <v>52</v>
      </c>
      <c r="O45" s="18"/>
      <c r="P45" s="18"/>
      <c r="Q45" s="18" t="s">
        <v>52</v>
      </c>
    </row>
    <row r="46" spans="1:17">
      <c r="A46" s="17" t="s">
        <v>81</v>
      </c>
      <c r="B46" s="18" t="s">
        <v>56</v>
      </c>
      <c r="C46" s="18" t="s">
        <v>82</v>
      </c>
      <c r="D46" s="18" t="s">
        <v>58</v>
      </c>
      <c r="E46" s="18">
        <v>100</v>
      </c>
      <c r="F46" s="18">
        <v>8</v>
      </c>
      <c r="G46" s="37" t="s">
        <v>52</v>
      </c>
      <c r="H46" s="18" t="s">
        <v>200</v>
      </c>
      <c r="I46" s="18"/>
      <c r="J46" s="18" t="s">
        <v>52</v>
      </c>
      <c r="K46" s="18"/>
      <c r="L46" s="18"/>
      <c r="M46" s="18"/>
      <c r="N46" s="18"/>
      <c r="O46" s="18"/>
      <c r="P46" s="18"/>
      <c r="Q46" s="18"/>
    </row>
    <row r="47" spans="1:17">
      <c r="A47" s="17" t="s">
        <v>83</v>
      </c>
      <c r="B47" s="18" t="s">
        <v>56</v>
      </c>
      <c r="C47" s="18" t="s">
        <v>84</v>
      </c>
      <c r="D47" s="18" t="s">
        <v>58</v>
      </c>
      <c r="E47" s="18">
        <v>100</v>
      </c>
      <c r="F47" s="18">
        <v>8</v>
      </c>
      <c r="G47" s="37" t="s">
        <v>52</v>
      </c>
      <c r="H47" s="18" t="s">
        <v>200</v>
      </c>
      <c r="I47" s="18"/>
      <c r="J47" s="18"/>
      <c r="K47" s="18"/>
      <c r="L47" s="18"/>
      <c r="M47" s="18"/>
      <c r="N47" s="18"/>
      <c r="O47" s="18"/>
      <c r="P47" s="18"/>
      <c r="Q47" s="18" t="s">
        <v>52</v>
      </c>
    </row>
    <row r="48" spans="1:17">
      <c r="A48" s="17" t="s">
        <v>85</v>
      </c>
      <c r="B48" s="18" t="s">
        <v>56</v>
      </c>
      <c r="C48" s="18" t="s">
        <v>86</v>
      </c>
      <c r="D48" s="18" t="s">
        <v>87</v>
      </c>
      <c r="E48" s="18">
        <v>100</v>
      </c>
      <c r="F48" s="18">
        <v>8</v>
      </c>
      <c r="G48" s="37" t="s">
        <v>52</v>
      </c>
      <c r="H48" s="18" t="s">
        <v>200</v>
      </c>
      <c r="I48" s="18"/>
      <c r="J48" s="18" t="s">
        <v>52</v>
      </c>
      <c r="K48" s="18"/>
      <c r="L48" s="18"/>
      <c r="M48" s="18"/>
      <c r="N48" s="18"/>
      <c r="O48" s="18" t="s">
        <v>52</v>
      </c>
      <c r="P48" s="18"/>
      <c r="Q48" s="18"/>
    </row>
    <row r="49" spans="1:17">
      <c r="A49" s="17" t="s">
        <v>88</v>
      </c>
      <c r="B49" s="18" t="s">
        <v>56</v>
      </c>
      <c r="C49" s="35" t="s">
        <v>89</v>
      </c>
      <c r="D49" s="18" t="s">
        <v>58</v>
      </c>
      <c r="E49" s="18">
        <v>100</v>
      </c>
      <c r="F49" s="18">
        <v>8</v>
      </c>
      <c r="G49" s="36" t="s">
        <v>52</v>
      </c>
      <c r="H49" s="18"/>
      <c r="I49" s="18"/>
      <c r="J49" s="18"/>
      <c r="K49" s="18"/>
      <c r="L49" s="18"/>
      <c r="M49" s="18"/>
      <c r="N49" s="18"/>
      <c r="O49" s="18"/>
      <c r="P49" s="18"/>
      <c r="Q49" s="18" t="s">
        <v>200</v>
      </c>
    </row>
    <row r="50" spans="1:17">
      <c r="A50" s="17" t="s">
        <v>90</v>
      </c>
      <c r="B50" s="18" t="s">
        <v>56</v>
      </c>
      <c r="C50" s="18" t="s">
        <v>91</v>
      </c>
      <c r="D50" s="18" t="s">
        <v>58</v>
      </c>
      <c r="E50" s="18">
        <v>100</v>
      </c>
      <c r="F50" s="18">
        <v>8</v>
      </c>
      <c r="G50" s="36" t="s">
        <v>52</v>
      </c>
      <c r="H50" s="18"/>
      <c r="I50" s="18"/>
      <c r="J50" s="18"/>
      <c r="K50" s="18"/>
      <c r="L50" s="18"/>
      <c r="M50" s="18"/>
      <c r="N50" s="18"/>
      <c r="O50" s="18"/>
      <c r="P50" s="18"/>
      <c r="Q50" s="18" t="s">
        <v>200</v>
      </c>
    </row>
    <row r="51" spans="1:17">
      <c r="A51" s="17" t="s">
        <v>92</v>
      </c>
      <c r="B51" s="18" t="s">
        <v>56</v>
      </c>
      <c r="C51" s="18" t="s">
        <v>93</v>
      </c>
      <c r="D51" s="18" t="s">
        <v>58</v>
      </c>
      <c r="E51" s="18">
        <v>100</v>
      </c>
      <c r="F51" s="18">
        <v>8</v>
      </c>
      <c r="G51" s="36" t="s">
        <v>52</v>
      </c>
      <c r="H51" s="18"/>
      <c r="I51" s="18"/>
      <c r="J51" s="18"/>
      <c r="K51" s="18"/>
      <c r="L51" s="18"/>
      <c r="M51" s="18"/>
      <c r="N51" s="18"/>
      <c r="O51" s="18"/>
      <c r="P51" s="18"/>
      <c r="Q51" s="18" t="s">
        <v>200</v>
      </c>
    </row>
    <row r="52" spans="1:17">
      <c r="A52" s="17" t="s">
        <v>94</v>
      </c>
      <c r="B52" s="18" t="s">
        <v>56</v>
      </c>
      <c r="C52" s="18" t="s">
        <v>95</v>
      </c>
      <c r="D52" s="18" t="s">
        <v>58</v>
      </c>
      <c r="E52" s="18">
        <v>100</v>
      </c>
      <c r="F52" s="18">
        <v>8</v>
      </c>
      <c r="G52" s="36" t="s">
        <v>52</v>
      </c>
      <c r="H52" s="18" t="s">
        <v>52</v>
      </c>
      <c r="I52" s="18" t="s">
        <v>52</v>
      </c>
      <c r="J52" s="18"/>
      <c r="K52" s="18"/>
      <c r="L52" s="18"/>
      <c r="M52" s="18"/>
      <c r="N52" s="18"/>
      <c r="O52" s="18"/>
      <c r="P52" s="18"/>
      <c r="Q52" s="18" t="s">
        <v>200</v>
      </c>
    </row>
    <row r="53" spans="1:17">
      <c r="A53" s="17" t="s">
        <v>207</v>
      </c>
      <c r="B53" s="18" t="s">
        <v>56</v>
      </c>
      <c r="C53" s="18" t="s">
        <v>208</v>
      </c>
      <c r="D53" s="18" t="s">
        <v>58</v>
      </c>
      <c r="E53" s="18">
        <v>400</v>
      </c>
      <c r="F53" s="18">
        <v>8</v>
      </c>
      <c r="G53" s="37" t="s">
        <v>200</v>
      </c>
      <c r="H53" s="18" t="s">
        <v>52</v>
      </c>
      <c r="I53" s="18"/>
      <c r="J53" s="18"/>
      <c r="K53" s="18"/>
      <c r="L53" s="18"/>
      <c r="M53" s="18"/>
      <c r="N53" s="18"/>
      <c r="O53" s="18" t="s">
        <v>52</v>
      </c>
      <c r="P53" s="18"/>
      <c r="Q53" s="18"/>
    </row>
    <row r="54" spans="1:17">
      <c r="A54" s="17" t="s">
        <v>96</v>
      </c>
      <c r="B54" s="18" t="s">
        <v>56</v>
      </c>
      <c r="C54" s="18" t="s">
        <v>97</v>
      </c>
      <c r="D54" s="18" t="s">
        <v>58</v>
      </c>
      <c r="E54" s="18">
        <v>100</v>
      </c>
      <c r="F54" s="18">
        <v>8</v>
      </c>
      <c r="G54" s="37" t="s">
        <v>52</v>
      </c>
      <c r="H54" s="18" t="s">
        <v>52</v>
      </c>
      <c r="I54" s="18"/>
      <c r="J54" s="18"/>
      <c r="K54" s="18"/>
      <c r="L54" s="18" t="s">
        <v>52</v>
      </c>
      <c r="M54" s="18"/>
      <c r="N54" s="18" t="s">
        <v>52</v>
      </c>
      <c r="O54" s="18" t="s">
        <v>52</v>
      </c>
      <c r="P54" s="18" t="s">
        <v>52</v>
      </c>
      <c r="Q54" s="18" t="s">
        <v>200</v>
      </c>
    </row>
    <row r="55" spans="1:17">
      <c r="A55" s="17" t="s">
        <v>98</v>
      </c>
      <c r="B55" s="18" t="s">
        <v>56</v>
      </c>
      <c r="C55" s="18" t="s">
        <v>99</v>
      </c>
      <c r="D55" s="18" t="s">
        <v>58</v>
      </c>
      <c r="E55" s="18">
        <v>100</v>
      </c>
      <c r="F55" s="18">
        <v>8</v>
      </c>
      <c r="G55" s="37" t="s">
        <v>52</v>
      </c>
      <c r="H55" s="18" t="s">
        <v>52</v>
      </c>
      <c r="I55" s="18"/>
      <c r="J55" s="18" t="s">
        <v>52</v>
      </c>
      <c r="K55" s="18"/>
      <c r="L55" s="18"/>
      <c r="M55" s="18"/>
      <c r="N55" s="18"/>
      <c r="O55" s="18"/>
      <c r="P55" s="18"/>
      <c r="Q55" s="18" t="s">
        <v>200</v>
      </c>
    </row>
    <row r="56" spans="1:17">
      <c r="A56" s="17" t="s">
        <v>100</v>
      </c>
      <c r="B56" s="18" t="s">
        <v>56</v>
      </c>
      <c r="C56" s="18" t="s">
        <v>101</v>
      </c>
      <c r="D56" s="18" t="s">
        <v>58</v>
      </c>
      <c r="E56" s="18">
        <v>100</v>
      </c>
      <c r="F56" s="18">
        <v>8</v>
      </c>
      <c r="G56" s="37" t="s">
        <v>52</v>
      </c>
      <c r="H56" s="18" t="s">
        <v>52</v>
      </c>
      <c r="I56" s="18" t="s">
        <v>200</v>
      </c>
      <c r="J56" s="18"/>
      <c r="K56" s="18"/>
      <c r="L56" s="18"/>
      <c r="M56" s="18"/>
      <c r="N56" s="18"/>
      <c r="O56" s="18"/>
      <c r="P56" s="18"/>
      <c r="Q56" s="18"/>
    </row>
    <row r="57" spans="1:17">
      <c r="A57" s="17" t="s">
        <v>102</v>
      </c>
      <c r="B57" s="18" t="s">
        <v>56</v>
      </c>
      <c r="C57" s="18" t="s">
        <v>103</v>
      </c>
      <c r="D57" s="18" t="s">
        <v>58</v>
      </c>
      <c r="E57" s="18">
        <v>100</v>
      </c>
      <c r="F57" s="18">
        <v>8</v>
      </c>
      <c r="G57" s="37" t="s">
        <v>52</v>
      </c>
      <c r="H57" s="18"/>
      <c r="I57" s="18"/>
      <c r="J57" s="18"/>
      <c r="K57" s="18"/>
      <c r="L57" s="18"/>
      <c r="M57" s="18"/>
      <c r="N57" s="18"/>
      <c r="O57" s="18"/>
      <c r="P57" s="18"/>
      <c r="Q57" s="18" t="s">
        <v>200</v>
      </c>
    </row>
    <row r="58" spans="1:17">
      <c r="A58" s="17" t="s">
        <v>209</v>
      </c>
      <c r="B58" s="18" t="s">
        <v>56</v>
      </c>
      <c r="C58" s="18" t="s">
        <v>210</v>
      </c>
      <c r="D58" s="18" t="s">
        <v>58</v>
      </c>
      <c r="E58" s="18">
        <v>100</v>
      </c>
      <c r="F58" s="18">
        <v>8</v>
      </c>
      <c r="G58" s="37" t="s">
        <v>200</v>
      </c>
      <c r="H58" s="18" t="s">
        <v>52</v>
      </c>
      <c r="I58" s="18"/>
      <c r="J58" s="18"/>
      <c r="K58" s="18"/>
      <c r="L58" s="18" t="s">
        <v>52</v>
      </c>
      <c r="M58" s="18"/>
      <c r="N58" s="18"/>
      <c r="O58" s="18" t="s">
        <v>52</v>
      </c>
      <c r="P58" s="18"/>
      <c r="Q58" s="18" t="s">
        <v>52</v>
      </c>
    </row>
    <row r="59" spans="1:17">
      <c r="A59" s="17" t="s">
        <v>104</v>
      </c>
      <c r="B59" s="18" t="s">
        <v>56</v>
      </c>
      <c r="C59" s="18" t="s">
        <v>105</v>
      </c>
      <c r="D59" s="18" t="s">
        <v>58</v>
      </c>
      <c r="E59" s="18">
        <v>100</v>
      </c>
      <c r="F59" s="18">
        <v>8</v>
      </c>
      <c r="G59" s="36" t="s">
        <v>52</v>
      </c>
      <c r="H59" s="18" t="s">
        <v>52</v>
      </c>
      <c r="I59" s="18"/>
      <c r="J59" s="18" t="s">
        <v>52</v>
      </c>
      <c r="K59" s="18"/>
      <c r="L59" s="18"/>
      <c r="M59" s="18"/>
      <c r="N59" s="18"/>
      <c r="O59" s="18"/>
      <c r="P59" s="18"/>
      <c r="Q59" s="18" t="s">
        <v>200</v>
      </c>
    </row>
    <row r="60" spans="1:17">
      <c r="A60" s="17" t="s">
        <v>106</v>
      </c>
      <c r="B60" s="18" t="s">
        <v>56</v>
      </c>
      <c r="C60" s="18" t="s">
        <v>107</v>
      </c>
      <c r="D60" s="18" t="s">
        <v>58</v>
      </c>
      <c r="E60" s="18">
        <v>100</v>
      </c>
      <c r="F60" s="18">
        <v>8</v>
      </c>
      <c r="G60" s="36" t="s">
        <v>52</v>
      </c>
      <c r="H60" s="18" t="s">
        <v>52</v>
      </c>
      <c r="I60" s="18"/>
      <c r="J60" s="18"/>
      <c r="K60" s="18" t="s">
        <v>200</v>
      </c>
      <c r="L60" s="18"/>
      <c r="M60" s="18"/>
      <c r="N60" s="18"/>
      <c r="O60" s="18"/>
      <c r="P60" s="18"/>
      <c r="Q60" s="18"/>
    </row>
    <row r="61" spans="1:17">
      <c r="A61" s="17" t="s">
        <v>108</v>
      </c>
      <c r="B61" s="18" t="s">
        <v>56</v>
      </c>
      <c r="C61" s="18" t="s">
        <v>109</v>
      </c>
      <c r="D61" s="18" t="s">
        <v>58</v>
      </c>
      <c r="E61" s="18">
        <v>100</v>
      </c>
      <c r="F61" s="18">
        <v>8</v>
      </c>
      <c r="G61" s="36" t="s">
        <v>52</v>
      </c>
      <c r="H61" s="18"/>
      <c r="I61" s="18"/>
      <c r="J61" s="18"/>
      <c r="K61" s="18"/>
      <c r="L61" s="18"/>
      <c r="M61" s="18"/>
      <c r="N61" s="18" t="s">
        <v>200</v>
      </c>
      <c r="O61" s="18"/>
      <c r="P61" s="18"/>
      <c r="Q61" s="18"/>
    </row>
    <row r="62" spans="1:17">
      <c r="A62" s="17" t="s">
        <v>211</v>
      </c>
      <c r="B62" s="18" t="s">
        <v>56</v>
      </c>
      <c r="C62" s="18" t="s">
        <v>212</v>
      </c>
      <c r="D62" s="18" t="s">
        <v>58</v>
      </c>
      <c r="E62" s="18">
        <v>400</v>
      </c>
      <c r="F62" s="18">
        <v>8</v>
      </c>
      <c r="G62" s="36" t="s">
        <v>200</v>
      </c>
      <c r="H62" s="18" t="s">
        <v>52</v>
      </c>
      <c r="I62" s="18"/>
      <c r="J62" s="18"/>
      <c r="K62" s="18"/>
      <c r="L62" s="18"/>
      <c r="M62" s="18"/>
      <c r="N62" s="18"/>
      <c r="O62" s="18" t="s">
        <v>52</v>
      </c>
      <c r="P62" s="18"/>
      <c r="Q62" s="18"/>
    </row>
    <row r="63" spans="1:17">
      <c r="A63" s="17" t="s">
        <v>110</v>
      </c>
      <c r="B63" s="18" t="s">
        <v>56</v>
      </c>
      <c r="C63" s="18" t="s">
        <v>111</v>
      </c>
      <c r="D63" s="18" t="s">
        <v>58</v>
      </c>
      <c r="E63" s="18">
        <v>100</v>
      </c>
      <c r="F63" s="18">
        <v>8</v>
      </c>
      <c r="G63" s="36" t="s">
        <v>52</v>
      </c>
      <c r="H63" s="18" t="s">
        <v>52</v>
      </c>
      <c r="I63" s="18" t="s">
        <v>52</v>
      </c>
      <c r="J63" s="18" t="s">
        <v>52</v>
      </c>
      <c r="K63" s="18"/>
      <c r="L63" s="18"/>
      <c r="M63" s="18" t="s">
        <v>52</v>
      </c>
      <c r="N63" s="18"/>
      <c r="O63" s="18" t="s">
        <v>52</v>
      </c>
      <c r="P63" s="18"/>
      <c r="Q63" s="18" t="s">
        <v>200</v>
      </c>
    </row>
    <row r="64" spans="1:17">
      <c r="A64" s="17" t="s">
        <v>112</v>
      </c>
      <c r="B64" s="18" t="s">
        <v>56</v>
      </c>
      <c r="C64" s="18" t="s">
        <v>113</v>
      </c>
      <c r="D64" s="18" t="s">
        <v>58</v>
      </c>
      <c r="E64" s="18">
        <v>100</v>
      </c>
      <c r="F64" s="18">
        <v>8</v>
      </c>
      <c r="G64" s="36" t="s">
        <v>52</v>
      </c>
      <c r="H64" s="18" t="s">
        <v>52</v>
      </c>
      <c r="I64" s="18"/>
      <c r="J64" s="18"/>
      <c r="K64" s="18"/>
      <c r="L64" s="18"/>
      <c r="M64" s="18" t="s">
        <v>200</v>
      </c>
      <c r="N64" s="18"/>
      <c r="O64" s="18"/>
      <c r="P64" s="18"/>
      <c r="Q64" s="18"/>
    </row>
    <row r="65" spans="1:17">
      <c r="A65" s="17" t="s">
        <v>213</v>
      </c>
      <c r="B65" s="37" t="s">
        <v>56</v>
      </c>
      <c r="C65" s="18" t="s">
        <v>214</v>
      </c>
      <c r="D65" s="18" t="s">
        <v>58</v>
      </c>
      <c r="E65" s="18">
        <v>100</v>
      </c>
      <c r="F65" s="18">
        <v>8</v>
      </c>
      <c r="G65" s="37" t="s">
        <v>200</v>
      </c>
      <c r="H65" s="18" t="s">
        <v>52</v>
      </c>
      <c r="I65" s="18"/>
      <c r="J65" s="18"/>
      <c r="K65" s="18"/>
      <c r="L65" s="18"/>
      <c r="M65" s="18"/>
      <c r="N65" s="18"/>
      <c r="O65" s="18" t="s">
        <v>52</v>
      </c>
      <c r="P65" s="18"/>
      <c r="Q65" s="18"/>
    </row>
    <row r="66" spans="1:17">
      <c r="A66" s="17" t="s">
        <v>114</v>
      </c>
      <c r="B66" s="37" t="s">
        <v>56</v>
      </c>
      <c r="C66" s="18" t="s">
        <v>115</v>
      </c>
      <c r="D66" s="18" t="s">
        <v>58</v>
      </c>
      <c r="E66" s="18">
        <v>100</v>
      </c>
      <c r="F66" s="18">
        <v>8</v>
      </c>
      <c r="G66" s="37" t="s">
        <v>52</v>
      </c>
      <c r="H66" s="18" t="s">
        <v>52</v>
      </c>
      <c r="I66" s="18"/>
      <c r="J66" s="18"/>
      <c r="K66" s="18"/>
      <c r="L66" s="18" t="s">
        <v>52</v>
      </c>
      <c r="M66" s="18"/>
      <c r="N66" s="18"/>
      <c r="O66" s="18"/>
      <c r="P66" s="18"/>
      <c r="Q66" s="18" t="s">
        <v>200</v>
      </c>
    </row>
    <row r="67" spans="1:17">
      <c r="A67" s="17" t="s">
        <v>306</v>
      </c>
      <c r="B67" s="37" t="s">
        <v>56</v>
      </c>
      <c r="C67" s="18" t="s">
        <v>307</v>
      </c>
      <c r="D67" s="18" t="s">
        <v>58</v>
      </c>
      <c r="E67" s="18">
        <v>100</v>
      </c>
      <c r="F67" s="18">
        <v>8</v>
      </c>
      <c r="G67" s="37"/>
      <c r="H67" s="18" t="s">
        <v>52</v>
      </c>
      <c r="I67" s="18"/>
      <c r="J67" s="18" t="s">
        <v>52</v>
      </c>
      <c r="K67" s="18"/>
      <c r="L67" s="18"/>
      <c r="M67" s="18"/>
      <c r="N67" s="18"/>
      <c r="O67" s="18"/>
      <c r="P67" s="18"/>
      <c r="Q67" s="18" t="s">
        <v>200</v>
      </c>
    </row>
    <row r="68" spans="1:17">
      <c r="A68" s="17" t="s">
        <v>116</v>
      </c>
      <c r="B68" s="37" t="s">
        <v>56</v>
      </c>
      <c r="C68" s="35" t="s">
        <v>117</v>
      </c>
      <c r="D68" s="18" t="s">
        <v>58</v>
      </c>
      <c r="E68" s="18">
        <v>100</v>
      </c>
      <c r="F68" s="18">
        <v>8</v>
      </c>
      <c r="G68" s="37" t="s">
        <v>52</v>
      </c>
      <c r="H68" s="18" t="s">
        <v>52</v>
      </c>
      <c r="I68" s="18"/>
      <c r="J68" s="18" t="s">
        <v>52</v>
      </c>
      <c r="K68" s="18"/>
      <c r="L68" s="18"/>
      <c r="M68" s="18"/>
      <c r="N68" s="18"/>
      <c r="O68" s="18"/>
      <c r="P68" s="18"/>
      <c r="Q68" s="18" t="s">
        <v>200</v>
      </c>
    </row>
    <row r="69" spans="1:17">
      <c r="A69" s="17" t="s">
        <v>308</v>
      </c>
      <c r="B69" s="37" t="s">
        <v>56</v>
      </c>
      <c r="C69" s="18" t="s">
        <v>309</v>
      </c>
      <c r="D69" s="18" t="s">
        <v>87</v>
      </c>
      <c r="E69" s="18">
        <v>100</v>
      </c>
      <c r="F69" s="18">
        <v>8</v>
      </c>
      <c r="G69" s="37"/>
      <c r="H69" s="18" t="s">
        <v>52</v>
      </c>
      <c r="I69" s="18"/>
      <c r="J69" s="18" t="s">
        <v>52</v>
      </c>
      <c r="K69" s="18"/>
      <c r="L69" s="18"/>
      <c r="M69" s="18"/>
      <c r="N69" s="18" t="s">
        <v>52</v>
      </c>
      <c r="O69" s="18"/>
      <c r="P69" s="18"/>
      <c r="Q69" s="18" t="s">
        <v>200</v>
      </c>
    </row>
    <row r="70" spans="1:17">
      <c r="A70" s="17" t="s">
        <v>118</v>
      </c>
      <c r="B70" s="37" t="s">
        <v>56</v>
      </c>
      <c r="C70" s="18" t="s">
        <v>119</v>
      </c>
      <c r="D70" s="18" t="s">
        <v>58</v>
      </c>
      <c r="E70" s="18">
        <v>100</v>
      </c>
      <c r="F70" s="18">
        <v>8</v>
      </c>
      <c r="G70" s="37" t="s">
        <v>52</v>
      </c>
      <c r="H70" s="18" t="s">
        <v>52</v>
      </c>
      <c r="I70" s="18"/>
      <c r="J70" s="18" t="s">
        <v>52</v>
      </c>
      <c r="K70" s="18"/>
      <c r="L70" s="18"/>
      <c r="M70" s="18"/>
      <c r="N70" s="18"/>
      <c r="O70" s="18"/>
      <c r="P70" s="18"/>
      <c r="Q70" s="18" t="s">
        <v>200</v>
      </c>
    </row>
    <row r="71" spans="1:17">
      <c r="A71" s="17" t="s">
        <v>120</v>
      </c>
      <c r="B71" s="37" t="s">
        <v>56</v>
      </c>
      <c r="C71" s="18" t="s">
        <v>121</v>
      </c>
      <c r="D71" s="18" t="s">
        <v>58</v>
      </c>
      <c r="E71" s="18">
        <v>50</v>
      </c>
      <c r="F71" s="18">
        <v>8</v>
      </c>
      <c r="G71" s="36" t="s">
        <v>52</v>
      </c>
      <c r="H71" s="18" t="s">
        <v>52</v>
      </c>
      <c r="I71" s="18" t="s">
        <v>52</v>
      </c>
      <c r="J71" s="18" t="s">
        <v>52</v>
      </c>
      <c r="K71" s="18"/>
      <c r="L71" s="18" t="s">
        <v>52</v>
      </c>
      <c r="M71" s="18" t="s">
        <v>52</v>
      </c>
      <c r="N71" s="18" t="s">
        <v>52</v>
      </c>
      <c r="O71" s="18"/>
      <c r="P71" s="18"/>
      <c r="Q71" s="18" t="s">
        <v>200</v>
      </c>
    </row>
    <row r="72" spans="1:17">
      <c r="A72" s="17" t="s">
        <v>122</v>
      </c>
      <c r="B72" s="37" t="s">
        <v>56</v>
      </c>
      <c r="C72" s="35" t="s">
        <v>123</v>
      </c>
      <c r="D72" s="18" t="s">
        <v>58</v>
      </c>
      <c r="E72" s="18">
        <v>50</v>
      </c>
      <c r="F72" s="18">
        <v>8</v>
      </c>
      <c r="G72" s="36" t="s">
        <v>52</v>
      </c>
      <c r="H72" s="18" t="s">
        <v>52</v>
      </c>
      <c r="I72" s="18"/>
      <c r="J72" s="18"/>
      <c r="K72" s="18"/>
      <c r="L72" s="18"/>
      <c r="M72" s="18"/>
      <c r="N72" s="18"/>
      <c r="O72" s="18"/>
      <c r="P72" s="18"/>
      <c r="Q72" s="18" t="s">
        <v>200</v>
      </c>
    </row>
    <row r="73" spans="1:17">
      <c r="A73" s="17" t="s">
        <v>124</v>
      </c>
      <c r="B73" s="37" t="s">
        <v>56</v>
      </c>
      <c r="C73" s="35" t="s">
        <v>125</v>
      </c>
      <c r="D73" s="18" t="s">
        <v>58</v>
      </c>
      <c r="E73" s="18">
        <v>500</v>
      </c>
      <c r="F73" s="18">
        <v>8</v>
      </c>
      <c r="G73" s="36" t="s">
        <v>52</v>
      </c>
      <c r="H73" s="18" t="s">
        <v>52</v>
      </c>
      <c r="I73" s="18"/>
      <c r="J73" s="18"/>
      <c r="K73" s="18"/>
      <c r="L73" s="18"/>
      <c r="M73" s="18"/>
      <c r="N73" s="18"/>
      <c r="O73" s="18"/>
      <c r="P73" s="18"/>
      <c r="Q73" s="18" t="s">
        <v>200</v>
      </c>
    </row>
    <row r="74" spans="1:17">
      <c r="A74" s="17" t="s">
        <v>126</v>
      </c>
      <c r="B74" s="37" t="s">
        <v>56</v>
      </c>
      <c r="C74" s="35" t="s">
        <v>127</v>
      </c>
      <c r="D74" s="18" t="s">
        <v>58</v>
      </c>
      <c r="E74" s="18">
        <v>50</v>
      </c>
      <c r="F74" s="18">
        <v>8</v>
      </c>
      <c r="G74" s="36" t="s">
        <v>52</v>
      </c>
      <c r="H74" s="18" t="s">
        <v>52</v>
      </c>
      <c r="I74" s="18"/>
      <c r="J74" s="18"/>
      <c r="K74" s="18"/>
      <c r="L74" s="18"/>
      <c r="M74" s="18"/>
      <c r="N74" s="18"/>
      <c r="O74" s="18"/>
      <c r="P74" s="18"/>
      <c r="Q74" s="18" t="s">
        <v>200</v>
      </c>
    </row>
    <row r="75" spans="1:17">
      <c r="A75" s="17" t="s">
        <v>215</v>
      </c>
      <c r="B75" s="37" t="s">
        <v>56</v>
      </c>
      <c r="C75" s="35" t="s">
        <v>216</v>
      </c>
      <c r="D75" s="18" t="s">
        <v>51</v>
      </c>
      <c r="E75" s="18"/>
      <c r="F75" s="18">
        <v>8</v>
      </c>
      <c r="G75" s="36" t="s">
        <v>200</v>
      </c>
      <c r="H75" s="18"/>
      <c r="I75" s="18"/>
      <c r="J75" s="18"/>
      <c r="K75" s="18"/>
      <c r="L75" s="18"/>
      <c r="M75" s="18"/>
      <c r="N75" s="18"/>
      <c r="O75" s="18"/>
      <c r="P75" s="18"/>
      <c r="Q75" s="18" t="s">
        <v>52</v>
      </c>
    </row>
    <row r="76" spans="1:17">
      <c r="A76" s="17" t="s">
        <v>128</v>
      </c>
      <c r="B76" s="37" t="s">
        <v>56</v>
      </c>
      <c r="C76" s="35" t="s">
        <v>129</v>
      </c>
      <c r="D76" s="18" t="s">
        <v>58</v>
      </c>
      <c r="E76" s="18">
        <v>50</v>
      </c>
      <c r="F76" s="18">
        <v>8</v>
      </c>
      <c r="G76" s="36" t="s">
        <v>52</v>
      </c>
      <c r="H76" s="18" t="s">
        <v>52</v>
      </c>
      <c r="I76" s="18"/>
      <c r="J76" s="18"/>
      <c r="K76" s="18"/>
      <c r="L76" s="18"/>
      <c r="M76" s="18"/>
      <c r="N76" s="18"/>
      <c r="O76" s="18" t="s">
        <v>52</v>
      </c>
      <c r="P76" s="18"/>
      <c r="Q76" s="18" t="s">
        <v>200</v>
      </c>
    </row>
    <row r="77" spans="1:17">
      <c r="A77" s="17" t="s">
        <v>311</v>
      </c>
      <c r="B77" s="37" t="s">
        <v>56</v>
      </c>
      <c r="C77" s="18" t="s">
        <v>312</v>
      </c>
      <c r="D77" s="18" t="s">
        <v>58</v>
      </c>
      <c r="E77" s="18">
        <v>100</v>
      </c>
      <c r="F77" s="18">
        <v>8</v>
      </c>
      <c r="G77" s="37"/>
      <c r="H77" s="18" t="s">
        <v>52</v>
      </c>
      <c r="I77" s="18"/>
      <c r="J77" s="18"/>
      <c r="K77" s="18"/>
      <c r="L77" s="18"/>
      <c r="M77" s="18"/>
      <c r="N77" s="18"/>
      <c r="O77" s="18"/>
      <c r="P77" s="18"/>
      <c r="Q77" s="18" t="s">
        <v>200</v>
      </c>
    </row>
    <row r="78" spans="1:17">
      <c r="A78" s="17" t="s">
        <v>130</v>
      </c>
      <c r="B78" s="37" t="s">
        <v>56</v>
      </c>
      <c r="C78" s="18" t="s">
        <v>131</v>
      </c>
      <c r="D78" s="18" t="s">
        <v>58</v>
      </c>
      <c r="E78" s="18">
        <v>100</v>
      </c>
      <c r="F78" s="18">
        <v>8</v>
      </c>
      <c r="G78" s="37" t="s">
        <v>52</v>
      </c>
      <c r="H78" s="18"/>
      <c r="I78" s="18"/>
      <c r="J78" s="18" t="s">
        <v>52</v>
      </c>
      <c r="K78" s="18"/>
      <c r="L78" s="18"/>
      <c r="M78" s="18"/>
      <c r="N78" s="18"/>
      <c r="O78" s="18"/>
      <c r="P78" s="18"/>
      <c r="Q78" s="18" t="s">
        <v>200</v>
      </c>
    </row>
    <row r="79" spans="1:17">
      <c r="A79" s="17" t="s">
        <v>132</v>
      </c>
      <c r="B79" s="37" t="s">
        <v>56</v>
      </c>
      <c r="C79" s="35" t="s">
        <v>133</v>
      </c>
      <c r="D79" s="18" t="s">
        <v>58</v>
      </c>
      <c r="E79" s="18">
        <v>100</v>
      </c>
      <c r="F79" s="18">
        <v>8</v>
      </c>
      <c r="G79" s="37" t="s">
        <v>52</v>
      </c>
      <c r="H79" s="18" t="s">
        <v>52</v>
      </c>
      <c r="I79" s="18"/>
      <c r="J79" s="18"/>
      <c r="K79" s="18"/>
      <c r="L79" s="18"/>
      <c r="M79" s="18"/>
      <c r="N79" s="18"/>
      <c r="O79" s="18"/>
      <c r="P79" s="18"/>
      <c r="Q79" s="18" t="s">
        <v>200</v>
      </c>
    </row>
    <row r="80" spans="1:17">
      <c r="A80" s="17" t="s">
        <v>134</v>
      </c>
      <c r="B80" s="37" t="s">
        <v>56</v>
      </c>
      <c r="C80" s="35" t="s">
        <v>135</v>
      </c>
      <c r="D80" s="18" t="s">
        <v>58</v>
      </c>
      <c r="E80" s="18">
        <v>100</v>
      </c>
      <c r="F80" s="18">
        <v>8</v>
      </c>
      <c r="G80" s="37" t="s">
        <v>52</v>
      </c>
      <c r="H80" s="18" t="s">
        <v>52</v>
      </c>
      <c r="I80" s="18"/>
      <c r="J80" s="18"/>
      <c r="K80" s="18"/>
      <c r="L80" s="18"/>
      <c r="M80" s="18"/>
      <c r="N80" s="18"/>
      <c r="O80" s="18"/>
      <c r="P80" s="18"/>
      <c r="Q80" s="18" t="s">
        <v>200</v>
      </c>
    </row>
    <row r="81" spans="1:17">
      <c r="A81" s="17" t="s">
        <v>136</v>
      </c>
      <c r="B81" s="18" t="s">
        <v>56</v>
      </c>
      <c r="C81" s="18" t="s">
        <v>137</v>
      </c>
      <c r="D81" s="18" t="s">
        <v>58</v>
      </c>
      <c r="E81" s="18">
        <v>100</v>
      </c>
      <c r="F81" s="18">
        <v>8</v>
      </c>
      <c r="G81" s="37" t="s">
        <v>52</v>
      </c>
      <c r="H81" s="18" t="s">
        <v>52</v>
      </c>
      <c r="I81" s="18"/>
      <c r="J81" s="18" t="s">
        <v>52</v>
      </c>
      <c r="K81" s="18"/>
      <c r="L81" s="18"/>
      <c r="M81" s="18"/>
      <c r="N81" s="18"/>
      <c r="O81" s="18"/>
      <c r="P81" s="18"/>
      <c r="Q81" s="18" t="s">
        <v>200</v>
      </c>
    </row>
    <row r="82" spans="1:17">
      <c r="A82" s="17" t="s">
        <v>138</v>
      </c>
      <c r="B82" s="18" t="s">
        <v>56</v>
      </c>
      <c r="C82" s="18" t="s">
        <v>139</v>
      </c>
      <c r="D82" s="18" t="s">
        <v>58</v>
      </c>
      <c r="E82" s="18">
        <v>100</v>
      </c>
      <c r="F82" s="18">
        <v>8</v>
      </c>
      <c r="G82" s="37" t="s">
        <v>52</v>
      </c>
      <c r="H82" s="18"/>
      <c r="I82" s="18"/>
      <c r="J82" s="18"/>
      <c r="K82" s="18"/>
      <c r="L82" s="18"/>
      <c r="M82" s="18"/>
      <c r="N82" s="18"/>
      <c r="O82" s="18"/>
      <c r="P82" s="18"/>
      <c r="Q82" s="18" t="s">
        <v>200</v>
      </c>
    </row>
    <row r="83" spans="1:17">
      <c r="A83" s="17" t="s">
        <v>140</v>
      </c>
      <c r="B83" s="18" t="s">
        <v>56</v>
      </c>
      <c r="C83" s="18" t="s">
        <v>141</v>
      </c>
      <c r="D83" s="18" t="s">
        <v>58</v>
      </c>
      <c r="E83" s="18">
        <v>100</v>
      </c>
      <c r="F83" s="18">
        <v>8</v>
      </c>
      <c r="G83" s="37" t="s">
        <v>52</v>
      </c>
      <c r="H83" s="18"/>
      <c r="I83" s="18"/>
      <c r="J83" s="18"/>
      <c r="K83" s="18"/>
      <c r="L83" s="18"/>
      <c r="M83" s="18"/>
      <c r="N83" s="18"/>
      <c r="O83" s="18"/>
      <c r="P83" s="18"/>
      <c r="Q83" s="18" t="s">
        <v>200</v>
      </c>
    </row>
    <row r="84" spans="1:17">
      <c r="A84" s="17" t="s">
        <v>142</v>
      </c>
      <c r="B84" s="18" t="s">
        <v>56</v>
      </c>
      <c r="C84" s="18" t="s">
        <v>143</v>
      </c>
      <c r="D84" s="18" t="s">
        <v>58</v>
      </c>
      <c r="E84" s="18">
        <v>100</v>
      </c>
      <c r="F84" s="18">
        <v>8</v>
      </c>
      <c r="G84" s="36" t="s">
        <v>52</v>
      </c>
      <c r="H84" s="18"/>
      <c r="I84" s="18"/>
      <c r="J84" s="18" t="s">
        <v>52</v>
      </c>
      <c r="K84" s="18"/>
      <c r="L84" s="18"/>
      <c r="M84" s="18"/>
      <c r="N84" s="18"/>
      <c r="O84" s="18"/>
      <c r="P84" s="18"/>
      <c r="Q84" s="18" t="s">
        <v>200</v>
      </c>
    </row>
    <row r="85" spans="1:17">
      <c r="A85" s="17" t="s">
        <v>144</v>
      </c>
      <c r="B85" s="18" t="s">
        <v>56</v>
      </c>
      <c r="C85" s="18" t="s">
        <v>145</v>
      </c>
      <c r="D85" s="18" t="s">
        <v>58</v>
      </c>
      <c r="E85" s="18">
        <v>100</v>
      </c>
      <c r="F85" s="18">
        <v>8</v>
      </c>
      <c r="G85" s="36" t="s">
        <v>52</v>
      </c>
      <c r="H85" s="18" t="s">
        <v>52</v>
      </c>
      <c r="I85" s="18"/>
      <c r="J85" s="18" t="s">
        <v>52</v>
      </c>
      <c r="K85" s="18"/>
      <c r="L85" s="18"/>
      <c r="M85" s="18"/>
      <c r="N85" s="18"/>
      <c r="O85" s="18"/>
      <c r="P85" s="18"/>
      <c r="Q85" s="18" t="s">
        <v>200</v>
      </c>
    </row>
    <row r="86" spans="1:17">
      <c r="A86" s="17" t="s">
        <v>146</v>
      </c>
      <c r="B86" s="18" t="s">
        <v>56</v>
      </c>
      <c r="C86" s="18" t="s">
        <v>147</v>
      </c>
      <c r="D86" s="18" t="s">
        <v>58</v>
      </c>
      <c r="E86" s="18">
        <v>100</v>
      </c>
      <c r="F86" s="18">
        <v>8</v>
      </c>
      <c r="G86" s="36" t="s">
        <v>52</v>
      </c>
      <c r="H86" s="18"/>
      <c r="I86" s="18"/>
      <c r="J86" s="18"/>
      <c r="K86" s="18"/>
      <c r="L86" s="18"/>
      <c r="M86" s="18"/>
      <c r="N86" s="18"/>
      <c r="O86" s="18"/>
      <c r="P86" s="18"/>
      <c r="Q86" s="18" t="s">
        <v>200</v>
      </c>
    </row>
    <row r="87" spans="1:17">
      <c r="A87" s="17" t="s">
        <v>148</v>
      </c>
      <c r="B87" s="18" t="s">
        <v>56</v>
      </c>
      <c r="C87" s="18" t="s">
        <v>149</v>
      </c>
      <c r="D87" s="18" t="s">
        <v>58</v>
      </c>
      <c r="E87" s="18">
        <v>50</v>
      </c>
      <c r="F87" s="18">
        <v>8</v>
      </c>
      <c r="G87" s="36" t="s">
        <v>52</v>
      </c>
      <c r="H87" s="18" t="s">
        <v>52</v>
      </c>
      <c r="I87" s="18"/>
      <c r="J87" s="18" t="s">
        <v>52</v>
      </c>
      <c r="K87" s="18"/>
      <c r="L87" s="18"/>
      <c r="M87" s="18"/>
      <c r="N87" s="18"/>
      <c r="O87" s="18"/>
      <c r="P87" s="18"/>
      <c r="Q87" s="18" t="s">
        <v>200</v>
      </c>
    </row>
    <row r="88" spans="1:17">
      <c r="A88" s="17" t="s">
        <v>313</v>
      </c>
      <c r="B88" s="18" t="s">
        <v>56</v>
      </c>
      <c r="C88" s="18" t="s">
        <v>314</v>
      </c>
      <c r="D88" s="18" t="s">
        <v>87</v>
      </c>
      <c r="E88" s="18">
        <v>100</v>
      </c>
      <c r="F88" s="18">
        <v>8</v>
      </c>
      <c r="G88" s="36"/>
      <c r="H88" s="18" t="s">
        <v>52</v>
      </c>
      <c r="I88" s="18"/>
      <c r="J88" s="18"/>
      <c r="K88" s="18"/>
      <c r="L88" s="18"/>
      <c r="M88" s="18"/>
      <c r="N88" s="18"/>
      <c r="O88" s="18"/>
      <c r="P88" s="18"/>
      <c r="Q88" s="18" t="s">
        <v>200</v>
      </c>
    </row>
    <row r="89" spans="1:17">
      <c r="A89" s="17" t="s">
        <v>150</v>
      </c>
      <c r="B89" s="18" t="s">
        <v>56</v>
      </c>
      <c r="C89" s="18" t="s">
        <v>151</v>
      </c>
      <c r="D89" s="18" t="s">
        <v>58</v>
      </c>
      <c r="E89" s="18">
        <v>100</v>
      </c>
      <c r="F89" s="18">
        <v>8</v>
      </c>
      <c r="G89" s="36" t="s">
        <v>52</v>
      </c>
      <c r="H89" s="18" t="s">
        <v>52</v>
      </c>
      <c r="I89" s="18"/>
      <c r="J89" s="18"/>
      <c r="K89" s="18"/>
      <c r="L89" s="18"/>
      <c r="M89" s="18"/>
      <c r="N89" s="18"/>
      <c r="O89" s="18"/>
      <c r="P89" s="18"/>
      <c r="Q89" s="18" t="s">
        <v>200</v>
      </c>
    </row>
    <row r="90" spans="1:17">
      <c r="A90" s="17" t="s">
        <v>152</v>
      </c>
      <c r="B90" s="18" t="s">
        <v>56</v>
      </c>
      <c r="C90" s="18" t="s">
        <v>153</v>
      </c>
      <c r="D90" s="18" t="s">
        <v>58</v>
      </c>
      <c r="E90" s="18">
        <v>20</v>
      </c>
      <c r="F90" s="18">
        <v>8</v>
      </c>
      <c r="G90" s="37" t="s">
        <v>52</v>
      </c>
      <c r="H90" s="18" t="s">
        <v>200</v>
      </c>
      <c r="I90" s="18" t="s">
        <v>52</v>
      </c>
      <c r="J90" s="18" t="s">
        <v>52</v>
      </c>
      <c r="K90" s="18"/>
      <c r="L90" s="18"/>
      <c r="M90" s="18"/>
      <c r="N90" s="18" t="s">
        <v>52</v>
      </c>
      <c r="O90" s="18" t="s">
        <v>52</v>
      </c>
      <c r="P90" s="18"/>
      <c r="Q90" s="18" t="s">
        <v>52</v>
      </c>
    </row>
    <row r="91" spans="1:17">
      <c r="A91" s="17" t="s">
        <v>154</v>
      </c>
      <c r="B91" s="18" t="s">
        <v>56</v>
      </c>
      <c r="C91" s="18" t="s">
        <v>155</v>
      </c>
      <c r="D91" s="18" t="s">
        <v>58</v>
      </c>
      <c r="E91" s="18">
        <v>20</v>
      </c>
      <c r="F91" s="18">
        <v>8</v>
      </c>
      <c r="G91" s="37" t="s">
        <v>52</v>
      </c>
      <c r="H91" s="18" t="s">
        <v>52</v>
      </c>
      <c r="I91" s="18" t="s">
        <v>52</v>
      </c>
      <c r="J91" s="18" t="s">
        <v>52</v>
      </c>
      <c r="K91" s="18"/>
      <c r="L91" s="18"/>
      <c r="M91" s="18"/>
      <c r="N91" s="18" t="s">
        <v>52</v>
      </c>
      <c r="O91" s="18"/>
      <c r="P91" s="18"/>
      <c r="Q91" s="18" t="s">
        <v>200</v>
      </c>
    </row>
    <row r="92" spans="1:17">
      <c r="A92" s="17" t="s">
        <v>156</v>
      </c>
      <c r="B92" s="18" t="s">
        <v>56</v>
      </c>
      <c r="C92" s="18" t="s">
        <v>157</v>
      </c>
      <c r="D92" s="18" t="s">
        <v>58</v>
      </c>
      <c r="E92" s="18">
        <v>20</v>
      </c>
      <c r="F92" s="18">
        <v>8</v>
      </c>
      <c r="G92" s="37" t="s">
        <v>52</v>
      </c>
      <c r="H92" s="18" t="s">
        <v>52</v>
      </c>
      <c r="I92" s="18" t="s">
        <v>52</v>
      </c>
      <c r="J92" s="18"/>
      <c r="K92" s="18"/>
      <c r="L92" s="18"/>
      <c r="M92" s="18"/>
      <c r="N92" s="18" t="s">
        <v>52</v>
      </c>
      <c r="O92" s="18"/>
      <c r="P92" s="18"/>
      <c r="Q92" s="18" t="s">
        <v>200</v>
      </c>
    </row>
    <row r="93" spans="1:17">
      <c r="A93" s="17" t="s">
        <v>158</v>
      </c>
      <c r="B93" s="18" t="s">
        <v>56</v>
      </c>
      <c r="C93" s="18" t="s">
        <v>159</v>
      </c>
      <c r="D93" s="18" t="s">
        <v>58</v>
      </c>
      <c r="E93" s="18">
        <v>20</v>
      </c>
      <c r="F93" s="18">
        <v>8</v>
      </c>
      <c r="G93" s="37" t="s">
        <v>52</v>
      </c>
      <c r="H93" s="18" t="s">
        <v>52</v>
      </c>
      <c r="I93" s="18"/>
      <c r="J93" s="18" t="s">
        <v>52</v>
      </c>
      <c r="K93" s="18"/>
      <c r="L93" s="18" t="s">
        <v>52</v>
      </c>
      <c r="M93" s="18"/>
      <c r="N93" s="18" t="s">
        <v>52</v>
      </c>
      <c r="O93" s="18"/>
      <c r="P93" s="18" t="s">
        <v>52</v>
      </c>
      <c r="Q93" s="18" t="s">
        <v>200</v>
      </c>
    </row>
    <row r="94" spans="1:17">
      <c r="A94" s="17" t="s">
        <v>217</v>
      </c>
      <c r="B94" s="18" t="s">
        <v>56</v>
      </c>
      <c r="C94" s="18" t="s">
        <v>218</v>
      </c>
      <c r="D94" s="18" t="s">
        <v>58</v>
      </c>
      <c r="E94" s="18">
        <v>50</v>
      </c>
      <c r="F94" s="18">
        <v>8</v>
      </c>
      <c r="G94" s="37" t="s">
        <v>200</v>
      </c>
      <c r="H94" s="18"/>
      <c r="I94" s="18"/>
      <c r="J94" s="18"/>
      <c r="K94" s="18"/>
      <c r="L94" s="18"/>
      <c r="M94" s="18"/>
      <c r="N94" s="18"/>
      <c r="O94" s="18"/>
      <c r="P94" s="18"/>
      <c r="Q94" s="18" t="s">
        <v>52</v>
      </c>
    </row>
    <row r="95" spans="1:17">
      <c r="A95" s="17" t="s">
        <v>315</v>
      </c>
      <c r="B95" s="18" t="s">
        <v>56</v>
      </c>
      <c r="C95" s="18" t="s">
        <v>316</v>
      </c>
      <c r="D95" s="18" t="s">
        <v>58</v>
      </c>
      <c r="E95" s="18">
        <v>20</v>
      </c>
      <c r="F95" s="18">
        <v>8</v>
      </c>
      <c r="G95" s="37"/>
      <c r="H95" s="18"/>
      <c r="I95" s="18" t="s">
        <v>52</v>
      </c>
      <c r="J95" s="18"/>
      <c r="K95" s="18"/>
      <c r="L95" s="18"/>
      <c r="M95" s="18"/>
      <c r="N95" s="18"/>
      <c r="O95" s="18"/>
      <c r="P95" s="18"/>
      <c r="Q95" s="18" t="s">
        <v>200</v>
      </c>
    </row>
    <row r="96" spans="1:17">
      <c r="A96" s="17" t="s">
        <v>160</v>
      </c>
      <c r="B96" s="18" t="s">
        <v>56</v>
      </c>
      <c r="C96" s="18" t="s">
        <v>161</v>
      </c>
      <c r="D96" s="18" t="s">
        <v>58</v>
      </c>
      <c r="E96" s="18">
        <v>50</v>
      </c>
      <c r="F96" s="18">
        <v>8</v>
      </c>
      <c r="G96" s="37" t="s">
        <v>52</v>
      </c>
      <c r="H96" s="18"/>
      <c r="I96" s="18"/>
      <c r="J96" s="18"/>
      <c r="K96" s="18"/>
      <c r="L96" s="18"/>
      <c r="M96" s="18"/>
      <c r="N96" s="18"/>
      <c r="O96" s="18"/>
      <c r="P96" s="18"/>
      <c r="Q96" s="18" t="s">
        <v>200</v>
      </c>
    </row>
    <row r="97" spans="1:17">
      <c r="A97" s="17" t="s">
        <v>219</v>
      </c>
      <c r="B97" s="18" t="s">
        <v>56</v>
      </c>
      <c r="C97" s="18" t="s">
        <v>220</v>
      </c>
      <c r="D97" s="18" t="s">
        <v>58</v>
      </c>
      <c r="E97" s="18">
        <v>50</v>
      </c>
      <c r="F97" s="18">
        <v>8</v>
      </c>
      <c r="G97" s="37" t="s">
        <v>200</v>
      </c>
      <c r="H97" s="18"/>
      <c r="I97" s="18"/>
      <c r="J97" s="18"/>
      <c r="K97" s="18"/>
      <c r="L97" s="18"/>
      <c r="M97" s="18"/>
      <c r="N97" s="18"/>
      <c r="O97" s="18"/>
      <c r="P97" s="18"/>
      <c r="Q97" s="18" t="s">
        <v>52</v>
      </c>
    </row>
    <row r="98" spans="1:17">
      <c r="A98" s="17" t="s">
        <v>317</v>
      </c>
      <c r="B98" s="18" t="s">
        <v>56</v>
      </c>
      <c r="C98" s="18" t="s">
        <v>318</v>
      </c>
      <c r="D98" s="18" t="s">
        <v>58</v>
      </c>
      <c r="E98" s="18">
        <v>20</v>
      </c>
      <c r="F98" s="18">
        <v>8</v>
      </c>
      <c r="G98" s="37"/>
      <c r="H98" s="18"/>
      <c r="I98" s="18" t="s">
        <v>52</v>
      </c>
      <c r="J98" s="18"/>
      <c r="K98" s="18"/>
      <c r="L98" s="18"/>
      <c r="M98" s="18"/>
      <c r="N98" s="18"/>
      <c r="O98" s="18"/>
      <c r="P98" s="18"/>
      <c r="Q98" s="18" t="s">
        <v>200</v>
      </c>
    </row>
    <row r="99" spans="1:17">
      <c r="A99" s="17" t="s">
        <v>162</v>
      </c>
      <c r="B99" s="18" t="s">
        <v>56</v>
      </c>
      <c r="C99" s="18" t="s">
        <v>163</v>
      </c>
      <c r="D99" s="18" t="s">
        <v>58</v>
      </c>
      <c r="E99" s="18">
        <v>50</v>
      </c>
      <c r="F99" s="18">
        <v>8</v>
      </c>
      <c r="G99" s="36" t="s">
        <v>52</v>
      </c>
      <c r="H99" s="18"/>
      <c r="I99" s="18"/>
      <c r="J99" s="18"/>
      <c r="K99" s="18"/>
      <c r="L99" s="18"/>
      <c r="M99" s="18"/>
      <c r="N99" s="18"/>
      <c r="O99" s="18"/>
      <c r="P99" s="18"/>
      <c r="Q99" s="18" t="s">
        <v>200</v>
      </c>
    </row>
    <row r="100" spans="1:17">
      <c r="A100" s="17" t="s">
        <v>221</v>
      </c>
      <c r="B100" s="18" t="s">
        <v>56</v>
      </c>
      <c r="C100" s="18" t="s">
        <v>222</v>
      </c>
      <c r="D100" s="18" t="s">
        <v>58</v>
      </c>
      <c r="E100" s="18">
        <v>50</v>
      </c>
      <c r="F100" s="18">
        <v>8</v>
      </c>
      <c r="G100" s="36" t="s">
        <v>200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 t="s">
        <v>52</v>
      </c>
    </row>
    <row r="101" spans="1:17">
      <c r="A101" s="17" t="s">
        <v>164</v>
      </c>
      <c r="B101" s="18" t="s">
        <v>56</v>
      </c>
      <c r="C101" s="18" t="s">
        <v>165</v>
      </c>
      <c r="D101" s="18" t="s">
        <v>58</v>
      </c>
      <c r="E101" s="18">
        <v>50</v>
      </c>
      <c r="F101" s="18">
        <v>8</v>
      </c>
      <c r="G101" s="36" t="s">
        <v>52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 t="s">
        <v>200</v>
      </c>
    </row>
    <row r="102" spans="1:17">
      <c r="A102" s="17" t="s">
        <v>223</v>
      </c>
      <c r="B102" s="18" t="s">
        <v>56</v>
      </c>
      <c r="C102" s="18" t="s">
        <v>224</v>
      </c>
      <c r="D102" s="18" t="s">
        <v>58</v>
      </c>
      <c r="E102" s="18">
        <v>50</v>
      </c>
      <c r="F102" s="18">
        <v>8</v>
      </c>
      <c r="G102" s="36" t="s">
        <v>200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 t="s">
        <v>52</v>
      </c>
    </row>
    <row r="103" spans="1:17">
      <c r="A103" s="17" t="s">
        <v>166</v>
      </c>
      <c r="B103" s="18" t="s">
        <v>56</v>
      </c>
      <c r="C103" s="18" t="s">
        <v>167</v>
      </c>
      <c r="D103" s="18" t="s">
        <v>58</v>
      </c>
      <c r="E103" s="18">
        <v>50</v>
      </c>
      <c r="F103" s="18">
        <v>8</v>
      </c>
      <c r="G103" s="36" t="s">
        <v>52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 t="s">
        <v>200</v>
      </c>
    </row>
    <row r="104" spans="1:17">
      <c r="A104" s="17" t="s">
        <v>168</v>
      </c>
      <c r="B104" s="18" t="s">
        <v>56</v>
      </c>
      <c r="C104" s="18" t="s">
        <v>169</v>
      </c>
      <c r="D104" s="18" t="s">
        <v>58</v>
      </c>
      <c r="E104" s="18">
        <v>20</v>
      </c>
      <c r="F104" s="18">
        <v>8</v>
      </c>
      <c r="G104" s="36" t="s">
        <v>52</v>
      </c>
      <c r="H104" s="18" t="s">
        <v>52</v>
      </c>
      <c r="I104" s="18" t="s">
        <v>52</v>
      </c>
      <c r="J104" s="18" t="s">
        <v>52</v>
      </c>
      <c r="K104" s="18"/>
      <c r="L104" s="18" t="s">
        <v>52</v>
      </c>
      <c r="M104" s="18" t="s">
        <v>52</v>
      </c>
      <c r="N104" s="18"/>
      <c r="O104" s="18" t="s">
        <v>52</v>
      </c>
      <c r="P104" s="18" t="s">
        <v>52</v>
      </c>
      <c r="Q104" s="18" t="s">
        <v>200</v>
      </c>
    </row>
    <row r="105" spans="1:17">
      <c r="A105" s="17" t="s">
        <v>225</v>
      </c>
      <c r="B105" s="18" t="s">
        <v>56</v>
      </c>
      <c r="C105" s="18" t="s">
        <v>226</v>
      </c>
      <c r="D105" s="18" t="s">
        <v>58</v>
      </c>
      <c r="E105" s="18">
        <v>50</v>
      </c>
      <c r="F105" s="18">
        <v>8</v>
      </c>
      <c r="G105" s="36" t="s">
        <v>200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 t="s">
        <v>52</v>
      </c>
    </row>
    <row r="106" spans="1:17">
      <c r="A106" s="17" t="s">
        <v>170</v>
      </c>
      <c r="B106" s="18" t="s">
        <v>56</v>
      </c>
      <c r="C106" s="18" t="s">
        <v>171</v>
      </c>
      <c r="D106" s="18" t="s">
        <v>58</v>
      </c>
      <c r="E106" s="18">
        <v>50</v>
      </c>
      <c r="F106" s="18">
        <v>8</v>
      </c>
      <c r="G106" s="36" t="s">
        <v>52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 t="s">
        <v>200</v>
      </c>
    </row>
    <row r="107" spans="1:17">
      <c r="A107" s="17" t="s">
        <v>172</v>
      </c>
      <c r="B107" s="18" t="s">
        <v>56</v>
      </c>
      <c r="C107" s="18" t="s">
        <v>173</v>
      </c>
      <c r="D107" s="18" t="s">
        <v>58</v>
      </c>
      <c r="E107" s="18">
        <v>20</v>
      </c>
      <c r="F107" s="18">
        <v>8</v>
      </c>
      <c r="G107" s="37" t="s">
        <v>52</v>
      </c>
      <c r="H107" s="18" t="s">
        <v>52</v>
      </c>
      <c r="I107" s="18"/>
      <c r="J107" s="18"/>
      <c r="K107" s="18"/>
      <c r="L107" s="18"/>
      <c r="M107" s="18"/>
      <c r="N107" s="18"/>
      <c r="O107" s="18" t="s">
        <v>52</v>
      </c>
      <c r="P107" s="18"/>
      <c r="Q107" s="18" t="s">
        <v>200</v>
      </c>
    </row>
    <row r="108" spans="1:17">
      <c r="A108" s="34" t="s">
        <v>227</v>
      </c>
      <c r="B108" s="37" t="s">
        <v>56</v>
      </c>
      <c r="C108" s="37" t="s">
        <v>228</v>
      </c>
      <c r="D108" s="37" t="s">
        <v>58</v>
      </c>
      <c r="E108" s="37">
        <v>50</v>
      </c>
      <c r="F108" s="37">
        <v>8</v>
      </c>
      <c r="G108" s="37" t="s">
        <v>200</v>
      </c>
      <c r="H108" s="37"/>
      <c r="I108" s="18"/>
      <c r="J108" s="18"/>
      <c r="K108" s="18"/>
      <c r="L108" s="18"/>
      <c r="M108" s="18"/>
      <c r="N108" s="18"/>
      <c r="O108" s="18"/>
      <c r="P108" s="18"/>
      <c r="Q108" s="18" t="s">
        <v>52</v>
      </c>
    </row>
    <row r="109" spans="1:17">
      <c r="A109" s="34" t="s">
        <v>174</v>
      </c>
      <c r="B109" s="37" t="s">
        <v>56</v>
      </c>
      <c r="C109" s="37" t="s">
        <v>175</v>
      </c>
      <c r="D109" s="37" t="s">
        <v>58</v>
      </c>
      <c r="E109" s="37">
        <v>50</v>
      </c>
      <c r="F109" s="37">
        <v>8</v>
      </c>
      <c r="G109" s="37" t="s">
        <v>52</v>
      </c>
      <c r="H109" s="37"/>
      <c r="I109" s="18"/>
      <c r="J109" s="18"/>
      <c r="K109" s="18"/>
      <c r="L109" s="18"/>
      <c r="M109" s="18"/>
      <c r="N109" s="18"/>
      <c r="O109" s="18"/>
      <c r="P109" s="18"/>
      <c r="Q109" s="18" t="s">
        <v>200</v>
      </c>
    </row>
    <row r="110" spans="1:17">
      <c r="A110" s="34" t="s">
        <v>176</v>
      </c>
      <c r="B110" s="37" t="s">
        <v>56</v>
      </c>
      <c r="C110" s="37" t="s">
        <v>177</v>
      </c>
      <c r="D110" s="37" t="s">
        <v>58</v>
      </c>
      <c r="E110" s="37">
        <v>20</v>
      </c>
      <c r="F110" s="37">
        <v>8</v>
      </c>
      <c r="G110" s="37" t="s">
        <v>52</v>
      </c>
      <c r="H110" s="37" t="s">
        <v>52</v>
      </c>
      <c r="I110" s="18"/>
      <c r="J110" s="18"/>
      <c r="K110" s="18"/>
      <c r="L110" s="18"/>
      <c r="M110" s="18"/>
      <c r="N110" s="18"/>
      <c r="O110" s="18"/>
      <c r="P110" s="18"/>
      <c r="Q110" s="18" t="s">
        <v>200</v>
      </c>
    </row>
    <row r="111" spans="1:17">
      <c r="A111" s="34" t="s">
        <v>229</v>
      </c>
      <c r="B111" s="37" t="s">
        <v>56</v>
      </c>
      <c r="C111" s="37" t="s">
        <v>230</v>
      </c>
      <c r="D111" s="37" t="s">
        <v>58</v>
      </c>
      <c r="E111" s="37">
        <v>50</v>
      </c>
      <c r="F111" s="37">
        <v>8</v>
      </c>
      <c r="G111" s="37" t="s">
        <v>200</v>
      </c>
      <c r="H111" s="37"/>
      <c r="I111" s="18"/>
      <c r="J111" s="18"/>
      <c r="K111" s="18"/>
      <c r="L111" s="18"/>
      <c r="M111" s="18"/>
      <c r="N111" s="18"/>
      <c r="O111" s="18"/>
      <c r="P111" s="18"/>
      <c r="Q111" s="18" t="s">
        <v>52</v>
      </c>
    </row>
    <row r="112" spans="1:17">
      <c r="A112" s="34" t="s">
        <v>178</v>
      </c>
      <c r="B112" s="37" t="s">
        <v>56</v>
      </c>
      <c r="C112" s="37" t="s">
        <v>179</v>
      </c>
      <c r="D112" s="37" t="s">
        <v>58</v>
      </c>
      <c r="E112" s="37">
        <v>50</v>
      </c>
      <c r="F112" s="37">
        <v>8</v>
      </c>
      <c r="G112" s="37" t="s">
        <v>52</v>
      </c>
      <c r="H112" s="37"/>
      <c r="I112" s="18"/>
      <c r="J112" s="18"/>
      <c r="K112" s="18"/>
      <c r="L112" s="18"/>
      <c r="M112" s="18"/>
      <c r="N112" s="18"/>
      <c r="O112" s="18"/>
      <c r="P112" s="18"/>
      <c r="Q112" s="18" t="s">
        <v>200</v>
      </c>
    </row>
    <row r="113" spans="1:17">
      <c r="A113" s="34" t="s">
        <v>180</v>
      </c>
      <c r="B113" s="37" t="s">
        <v>56</v>
      </c>
      <c r="C113" s="37" t="s">
        <v>181</v>
      </c>
      <c r="D113" s="37" t="s">
        <v>58</v>
      </c>
      <c r="E113" s="37">
        <v>20</v>
      </c>
      <c r="F113" s="37">
        <v>8</v>
      </c>
      <c r="G113" s="36" t="s">
        <v>52</v>
      </c>
      <c r="H113" s="37" t="s">
        <v>52</v>
      </c>
      <c r="I113" s="18"/>
      <c r="J113" s="18"/>
      <c r="K113" s="18"/>
      <c r="L113" s="18"/>
      <c r="M113" s="18"/>
      <c r="N113" s="18"/>
      <c r="O113" s="18" t="s">
        <v>52</v>
      </c>
      <c r="P113" s="18"/>
      <c r="Q113" s="18" t="s">
        <v>200</v>
      </c>
    </row>
    <row r="114" spans="1:17">
      <c r="A114" s="34" t="s">
        <v>182</v>
      </c>
      <c r="B114" s="37" t="s">
        <v>56</v>
      </c>
      <c r="C114" s="37" t="s">
        <v>183</v>
      </c>
      <c r="D114" s="37" t="s">
        <v>58</v>
      </c>
      <c r="E114" s="37">
        <v>20</v>
      </c>
      <c r="F114" s="37">
        <v>8</v>
      </c>
      <c r="G114" s="36" t="s">
        <v>52</v>
      </c>
      <c r="H114" s="37" t="s">
        <v>52</v>
      </c>
      <c r="I114" s="18"/>
      <c r="J114" s="18"/>
      <c r="K114" s="18"/>
      <c r="L114" s="18"/>
      <c r="M114" s="18"/>
      <c r="N114" s="18"/>
      <c r="O114" s="18" t="s">
        <v>52</v>
      </c>
      <c r="P114" s="18"/>
      <c r="Q114" s="18" t="s">
        <v>200</v>
      </c>
    </row>
    <row r="115" spans="1:17">
      <c r="A115" s="34" t="s">
        <v>231</v>
      </c>
      <c r="B115" s="37" t="s">
        <v>56</v>
      </c>
      <c r="C115" s="37" t="s">
        <v>232</v>
      </c>
      <c r="D115" s="37" t="s">
        <v>58</v>
      </c>
      <c r="E115" s="37">
        <v>50</v>
      </c>
      <c r="F115" s="37">
        <v>8</v>
      </c>
      <c r="G115" s="36" t="s">
        <v>200</v>
      </c>
      <c r="H115" s="37"/>
      <c r="I115" s="18"/>
      <c r="J115" s="18"/>
      <c r="K115" s="18"/>
      <c r="L115" s="18"/>
      <c r="M115" s="18"/>
      <c r="N115" s="18"/>
      <c r="O115" s="18"/>
      <c r="P115" s="18"/>
      <c r="Q115" s="18" t="s">
        <v>52</v>
      </c>
    </row>
    <row r="116" spans="1:17">
      <c r="A116" s="34" t="s">
        <v>184</v>
      </c>
      <c r="B116" s="37" t="s">
        <v>56</v>
      </c>
      <c r="C116" s="37" t="s">
        <v>185</v>
      </c>
      <c r="D116" s="37" t="s">
        <v>58</v>
      </c>
      <c r="E116" s="37">
        <v>50</v>
      </c>
      <c r="F116" s="37">
        <v>8</v>
      </c>
      <c r="G116" s="36" t="s">
        <v>52</v>
      </c>
      <c r="H116" s="37"/>
      <c r="I116" s="18"/>
      <c r="J116" s="18"/>
      <c r="K116" s="18"/>
      <c r="L116" s="18"/>
      <c r="M116" s="18"/>
      <c r="N116" s="18"/>
      <c r="O116" s="18"/>
      <c r="P116" s="18"/>
      <c r="Q116" s="18" t="s">
        <v>200</v>
      </c>
    </row>
    <row r="117" spans="1:17">
      <c r="A117" s="34" t="s">
        <v>233</v>
      </c>
      <c r="B117" s="37" t="s">
        <v>56</v>
      </c>
      <c r="C117" s="37" t="s">
        <v>234</v>
      </c>
      <c r="D117" s="37" t="s">
        <v>58</v>
      </c>
      <c r="E117" s="37">
        <v>100</v>
      </c>
      <c r="F117" s="37">
        <v>8</v>
      </c>
      <c r="G117" s="37" t="s">
        <v>200</v>
      </c>
      <c r="H117" s="37"/>
      <c r="I117" s="18"/>
      <c r="J117" s="18"/>
      <c r="K117" s="18"/>
      <c r="L117" s="18"/>
      <c r="M117" s="18"/>
      <c r="N117" s="18"/>
      <c r="O117" s="18"/>
      <c r="P117" s="18"/>
      <c r="Q117" s="18" t="s">
        <v>52</v>
      </c>
    </row>
    <row r="118" spans="1:17">
      <c r="A118" s="34" t="s">
        <v>235</v>
      </c>
      <c r="B118" s="37" t="s">
        <v>56</v>
      </c>
      <c r="C118" s="37" t="s">
        <v>236</v>
      </c>
      <c r="D118" s="37" t="s">
        <v>58</v>
      </c>
      <c r="E118" s="37">
        <v>10</v>
      </c>
      <c r="F118" s="37">
        <v>8</v>
      </c>
      <c r="G118" s="37" t="s">
        <v>200</v>
      </c>
      <c r="H118" s="37" t="s">
        <v>52</v>
      </c>
      <c r="I118" s="18"/>
      <c r="J118" s="18"/>
      <c r="K118" s="18"/>
      <c r="L118" s="18"/>
      <c r="M118" s="18"/>
      <c r="N118" s="18"/>
      <c r="O118" s="18"/>
      <c r="P118" s="18"/>
      <c r="Q118" s="18" t="s">
        <v>52</v>
      </c>
    </row>
    <row r="119" spans="1:17">
      <c r="A119" s="34" t="s">
        <v>186</v>
      </c>
      <c r="B119" s="37" t="s">
        <v>56</v>
      </c>
      <c r="C119" s="37" t="s">
        <v>187</v>
      </c>
      <c r="D119" s="37" t="s">
        <v>58</v>
      </c>
      <c r="E119" s="37">
        <v>10</v>
      </c>
      <c r="F119" s="37">
        <v>8</v>
      </c>
      <c r="G119" s="37" t="s">
        <v>52</v>
      </c>
      <c r="H119" s="37" t="s">
        <v>52</v>
      </c>
      <c r="I119" s="18"/>
      <c r="J119" s="18" t="s">
        <v>52</v>
      </c>
      <c r="K119" s="18"/>
      <c r="L119" s="18" t="s">
        <v>52</v>
      </c>
      <c r="M119" s="18"/>
      <c r="N119" s="18"/>
      <c r="O119" s="18"/>
      <c r="P119" s="18"/>
      <c r="Q119" s="18" t="s">
        <v>200</v>
      </c>
    </row>
    <row r="120" spans="1:17">
      <c r="A120" s="34" t="s">
        <v>188</v>
      </c>
      <c r="B120" s="37" t="s">
        <v>56</v>
      </c>
      <c r="C120" s="35" t="s">
        <v>189</v>
      </c>
      <c r="D120" s="37" t="s">
        <v>58</v>
      </c>
      <c r="E120" s="37">
        <v>10</v>
      </c>
      <c r="F120" s="37">
        <v>8</v>
      </c>
      <c r="G120" s="37" t="s">
        <v>52</v>
      </c>
      <c r="H120" s="37"/>
      <c r="I120" s="18"/>
      <c r="J120" s="18"/>
      <c r="K120" s="18"/>
      <c r="L120" s="18"/>
      <c r="M120" s="18"/>
      <c r="N120" s="18"/>
      <c r="O120" s="18"/>
      <c r="P120" s="18"/>
      <c r="Q120" s="18" t="s">
        <v>200</v>
      </c>
    </row>
    <row r="121" spans="1:17">
      <c r="A121" s="34" t="s">
        <v>190</v>
      </c>
      <c r="B121" s="37" t="s">
        <v>56</v>
      </c>
      <c r="C121" s="35" t="s">
        <v>191</v>
      </c>
      <c r="D121" s="37" t="s">
        <v>58</v>
      </c>
      <c r="E121" s="37">
        <v>10</v>
      </c>
      <c r="F121" s="37">
        <v>8</v>
      </c>
      <c r="G121" s="36" t="s">
        <v>52</v>
      </c>
      <c r="H121" s="37"/>
      <c r="I121" s="18"/>
      <c r="J121" s="18"/>
      <c r="K121" s="18"/>
      <c r="L121" s="18"/>
      <c r="M121" s="18"/>
      <c r="N121" s="18"/>
      <c r="O121" s="18"/>
      <c r="P121" s="18"/>
      <c r="Q121" s="18" t="s">
        <v>200</v>
      </c>
    </row>
    <row r="122" spans="1:17">
      <c r="A122" s="34" t="s">
        <v>192</v>
      </c>
      <c r="B122" s="37" t="s">
        <v>56</v>
      </c>
      <c r="C122" s="37" t="s">
        <v>193</v>
      </c>
      <c r="D122" s="37" t="s">
        <v>58</v>
      </c>
      <c r="E122" s="37">
        <v>10</v>
      </c>
      <c r="F122" s="37">
        <v>8</v>
      </c>
      <c r="G122" s="36" t="s">
        <v>52</v>
      </c>
      <c r="H122" s="37" t="s">
        <v>52</v>
      </c>
      <c r="I122" s="18"/>
      <c r="J122" s="18" t="s">
        <v>52</v>
      </c>
      <c r="K122" s="18"/>
      <c r="L122" s="18"/>
      <c r="M122" s="18"/>
      <c r="N122" s="18"/>
      <c r="O122" s="18"/>
      <c r="P122" s="18"/>
      <c r="Q122" s="18" t="s">
        <v>200</v>
      </c>
    </row>
    <row r="123" spans="1:17">
      <c r="A123" s="34" t="s">
        <v>237</v>
      </c>
      <c r="B123" s="37" t="s">
        <v>56</v>
      </c>
      <c r="C123" s="37" t="s">
        <v>238</v>
      </c>
      <c r="D123" s="37" t="s">
        <v>51</v>
      </c>
      <c r="E123" s="37"/>
      <c r="F123" s="37">
        <v>8</v>
      </c>
      <c r="G123" s="37" t="s">
        <v>200</v>
      </c>
      <c r="H123" s="37"/>
      <c r="I123" s="18"/>
      <c r="J123" s="18"/>
      <c r="K123" s="18"/>
      <c r="L123" s="18"/>
      <c r="M123" s="18"/>
      <c r="N123" s="18" t="s">
        <v>52</v>
      </c>
      <c r="O123" s="18"/>
      <c r="P123" s="18"/>
      <c r="Q123" s="18"/>
    </row>
    <row r="124" spans="1:17">
      <c r="A124" s="34" t="s">
        <v>239</v>
      </c>
      <c r="B124" s="37" t="s">
        <v>56</v>
      </c>
      <c r="C124" s="37" t="s">
        <v>240</v>
      </c>
      <c r="D124" s="37" t="s">
        <v>87</v>
      </c>
      <c r="E124" s="37">
        <v>100</v>
      </c>
      <c r="F124" s="37">
        <v>8</v>
      </c>
      <c r="G124" s="37" t="s">
        <v>200</v>
      </c>
      <c r="H124" s="37"/>
      <c r="I124" s="18"/>
      <c r="J124" s="18"/>
      <c r="K124" s="18"/>
      <c r="L124" s="18"/>
      <c r="M124" s="18"/>
      <c r="N124" s="18"/>
      <c r="O124" s="18"/>
      <c r="P124" s="18"/>
      <c r="Q124" s="18" t="s">
        <v>52</v>
      </c>
    </row>
    <row r="125" spans="1:17">
      <c r="A125" s="34" t="s">
        <v>241</v>
      </c>
      <c r="B125" s="37" t="s">
        <v>56</v>
      </c>
      <c r="C125" s="37" t="s">
        <v>242</v>
      </c>
      <c r="D125" s="37" t="s">
        <v>51</v>
      </c>
      <c r="E125" s="37"/>
      <c r="F125" s="37">
        <v>8</v>
      </c>
      <c r="G125" s="37" t="s">
        <v>200</v>
      </c>
      <c r="H125" s="37"/>
      <c r="I125" s="18"/>
      <c r="J125" s="18"/>
      <c r="K125" s="18"/>
      <c r="L125" s="18" t="s">
        <v>52</v>
      </c>
      <c r="M125" s="18"/>
      <c r="N125" s="18"/>
      <c r="O125" s="18"/>
      <c r="P125" s="18"/>
      <c r="Q125" s="18"/>
    </row>
    <row r="126" spans="1:17">
      <c r="A126" s="34" t="s">
        <v>243</v>
      </c>
      <c r="B126" s="37" t="s">
        <v>56</v>
      </c>
      <c r="C126" s="37" t="s">
        <v>244</v>
      </c>
      <c r="D126" s="37" t="s">
        <v>51</v>
      </c>
      <c r="E126" s="37"/>
      <c r="F126" s="37">
        <v>8</v>
      </c>
      <c r="G126" s="37" t="s">
        <v>200</v>
      </c>
      <c r="H126" s="37"/>
      <c r="I126" s="18"/>
      <c r="J126" s="18"/>
      <c r="K126" s="18"/>
      <c r="L126" s="18" t="s">
        <v>52</v>
      </c>
      <c r="M126" s="18"/>
      <c r="N126" s="18"/>
      <c r="O126" s="18"/>
      <c r="P126" s="18"/>
      <c r="Q126" s="18"/>
    </row>
    <row r="127" spans="1:17">
      <c r="A127" s="34" t="s">
        <v>245</v>
      </c>
      <c r="B127" s="37" t="s">
        <v>56</v>
      </c>
      <c r="C127" s="37" t="s">
        <v>246</v>
      </c>
      <c r="D127" s="37" t="s">
        <v>51</v>
      </c>
      <c r="E127" s="37"/>
      <c r="F127" s="37">
        <v>8</v>
      </c>
      <c r="G127" s="37" t="s">
        <v>200</v>
      </c>
      <c r="H127" s="37" t="s">
        <v>52</v>
      </c>
      <c r="I127" s="18" t="s">
        <v>52</v>
      </c>
      <c r="J127" s="18" t="s">
        <v>52</v>
      </c>
      <c r="K127" s="18" t="s">
        <v>52</v>
      </c>
      <c r="L127" s="18"/>
      <c r="M127" s="18" t="s">
        <v>52</v>
      </c>
      <c r="N127" s="18"/>
      <c r="O127" s="18" t="s">
        <v>52</v>
      </c>
      <c r="P127" s="18"/>
      <c r="Q127" s="18"/>
    </row>
    <row r="128" spans="1:17">
      <c r="A128" s="34" t="s">
        <v>320</v>
      </c>
      <c r="B128" s="37" t="s">
        <v>56</v>
      </c>
      <c r="C128" s="37" t="s">
        <v>321</v>
      </c>
      <c r="D128" s="37" t="s">
        <v>51</v>
      </c>
      <c r="E128" s="37"/>
      <c r="F128" s="37">
        <v>8</v>
      </c>
      <c r="G128" s="37"/>
      <c r="H128" s="37"/>
      <c r="I128" s="18"/>
      <c r="J128" s="18" t="s">
        <v>200</v>
      </c>
      <c r="K128" s="18"/>
      <c r="L128" s="18"/>
      <c r="M128" s="18"/>
      <c r="N128" s="18"/>
      <c r="O128" s="18"/>
      <c r="P128" s="18"/>
      <c r="Q128" s="18" t="s">
        <v>52</v>
      </c>
    </row>
    <row r="129" spans="1:17">
      <c r="A129" s="34" t="s">
        <v>322</v>
      </c>
      <c r="B129" s="37" t="s">
        <v>56</v>
      </c>
      <c r="C129" s="37" t="s">
        <v>323</v>
      </c>
      <c r="D129" s="37" t="s">
        <v>51</v>
      </c>
      <c r="E129" s="37"/>
      <c r="F129" s="37">
        <v>8</v>
      </c>
      <c r="G129" s="37"/>
      <c r="H129" s="37"/>
      <c r="I129" s="18"/>
      <c r="J129" s="18" t="s">
        <v>200</v>
      </c>
      <c r="K129" s="18"/>
      <c r="L129" s="18"/>
      <c r="M129" s="18"/>
      <c r="N129" s="18" t="s">
        <v>52</v>
      </c>
      <c r="O129" s="18"/>
      <c r="P129" s="18"/>
      <c r="Q129" s="18"/>
    </row>
    <row r="130" spans="1:17">
      <c r="A130" s="17" t="s">
        <v>247</v>
      </c>
      <c r="B130" s="18" t="s">
        <v>56</v>
      </c>
      <c r="C130" s="18" t="s">
        <v>248</v>
      </c>
      <c r="D130" s="18" t="s">
        <v>51</v>
      </c>
      <c r="E130" s="18"/>
      <c r="F130" s="18">
        <v>8</v>
      </c>
      <c r="G130" s="37" t="s">
        <v>200</v>
      </c>
      <c r="H130" s="18" t="s">
        <v>52</v>
      </c>
      <c r="I130" s="18"/>
      <c r="J130" s="18" t="s">
        <v>52</v>
      </c>
      <c r="K130" s="18"/>
      <c r="L130" s="18"/>
      <c r="M130" s="18"/>
      <c r="N130" s="18"/>
      <c r="O130" s="18"/>
      <c r="P130" s="18"/>
      <c r="Q130" s="18" t="s">
        <v>52</v>
      </c>
    </row>
    <row r="131" spans="1:17">
      <c r="A131" s="17" t="s">
        <v>249</v>
      </c>
      <c r="B131" s="18" t="s">
        <v>56</v>
      </c>
      <c r="C131" s="18" t="s">
        <v>250</v>
      </c>
      <c r="D131" s="18" t="s">
        <v>51</v>
      </c>
      <c r="E131" s="18"/>
      <c r="F131" s="18">
        <v>8</v>
      </c>
      <c r="G131" s="37" t="s">
        <v>200</v>
      </c>
      <c r="H131" s="18" t="s">
        <v>52</v>
      </c>
      <c r="I131" s="18"/>
      <c r="J131" s="18" t="s">
        <v>52</v>
      </c>
      <c r="K131" s="18"/>
      <c r="L131" s="18"/>
      <c r="M131" s="18"/>
      <c r="N131" s="18"/>
      <c r="O131" s="18"/>
      <c r="P131" s="18"/>
      <c r="Q131" s="18" t="s">
        <v>52</v>
      </c>
    </row>
    <row r="132" spans="1:17">
      <c r="A132" s="17" t="s">
        <v>251</v>
      </c>
      <c r="B132" s="18" t="s">
        <v>56</v>
      </c>
      <c r="C132" s="18" t="s">
        <v>252</v>
      </c>
      <c r="D132" s="18" t="s">
        <v>58</v>
      </c>
      <c r="E132" s="18">
        <v>100</v>
      </c>
      <c r="F132" s="18">
        <v>8</v>
      </c>
      <c r="G132" s="37" t="s">
        <v>200</v>
      </c>
      <c r="H132" s="18" t="s">
        <v>52</v>
      </c>
      <c r="I132" s="18"/>
      <c r="J132" s="18"/>
      <c r="K132" s="18"/>
      <c r="L132" s="18"/>
      <c r="M132" s="18"/>
      <c r="N132" s="18"/>
      <c r="O132" s="18"/>
      <c r="P132" s="18" t="s">
        <v>52</v>
      </c>
      <c r="Q132" s="18" t="s">
        <v>52</v>
      </c>
    </row>
    <row r="133" spans="1:17">
      <c r="A133" s="17" t="s">
        <v>194</v>
      </c>
      <c r="B133" s="18" t="s">
        <v>56</v>
      </c>
      <c r="C133" s="18" t="s">
        <v>195</v>
      </c>
      <c r="D133" s="18" t="s">
        <v>51</v>
      </c>
      <c r="E133" s="18"/>
      <c r="F133" s="18">
        <v>8</v>
      </c>
      <c r="G133" s="36" t="s">
        <v>52</v>
      </c>
      <c r="H133" s="18"/>
      <c r="I133" s="18"/>
      <c r="J133" s="18"/>
      <c r="K133" s="18"/>
      <c r="L133" s="18" t="s">
        <v>200</v>
      </c>
      <c r="M133" s="18"/>
      <c r="N133" s="18"/>
      <c r="O133" s="18"/>
      <c r="P133" s="18"/>
      <c r="Q133" s="18"/>
    </row>
    <row r="134" spans="1:17">
      <c r="A134" s="17" t="s">
        <v>196</v>
      </c>
      <c r="B134" s="18" t="s">
        <v>56</v>
      </c>
      <c r="C134" s="18" t="s">
        <v>197</v>
      </c>
      <c r="D134" s="18" t="s">
        <v>58</v>
      </c>
      <c r="E134" s="18">
        <v>100</v>
      </c>
      <c r="F134" s="18">
        <v>8</v>
      </c>
      <c r="G134" s="36" t="s">
        <v>52</v>
      </c>
      <c r="H134" s="18"/>
      <c r="I134" s="18"/>
      <c r="J134" s="18" t="s">
        <v>200</v>
      </c>
      <c r="K134" s="18"/>
      <c r="L134" s="18"/>
      <c r="M134" s="18"/>
      <c r="N134" s="18"/>
      <c r="O134" s="18"/>
      <c r="P134" s="18"/>
      <c r="Q134" s="18" t="s">
        <v>52</v>
      </c>
    </row>
    <row r="135" spans="1:17">
      <c r="A135" s="17" t="s">
        <v>334</v>
      </c>
      <c r="B135" s="18" t="s">
        <v>56</v>
      </c>
      <c r="C135" s="18" t="s">
        <v>335</v>
      </c>
      <c r="D135" s="18" t="s">
        <v>58</v>
      </c>
      <c r="E135" s="18">
        <v>100</v>
      </c>
      <c r="F135" s="18">
        <v>8</v>
      </c>
      <c r="G135" s="37"/>
      <c r="H135" s="18" t="s">
        <v>200</v>
      </c>
      <c r="I135" s="18"/>
      <c r="J135" s="18"/>
      <c r="K135" s="18"/>
      <c r="L135" s="18"/>
      <c r="M135" s="18"/>
      <c r="N135" s="18"/>
      <c r="O135" s="18"/>
      <c r="P135" s="18"/>
      <c r="Q135" s="18" t="s">
        <v>52</v>
      </c>
    </row>
  </sheetData>
  <autoFilter ref="A1:Q136"/>
  <phoneticPr fontId="1" type="noConversion"/>
  <hyperlinks>
    <hyperlink ref="A129" r:id="rId1" location="INFOCAN!A3"/>
    <hyperlink ref="A128" r:id="rId2" location="INFOCAN!A6"/>
    <hyperlink ref="A134" r:id="rId3" location="INFOCAN!A9"/>
    <hyperlink ref="A132" r:id="rId4" location="INFOCAN!A30"/>
    <hyperlink ref="A131" r:id="rId5" location="INFOCAN!A61"/>
    <hyperlink ref="A130" r:id="rId6" location="INFOCAN!A79"/>
    <hyperlink ref="A118" r:id="rId7" location="INFOCAN!A104"/>
    <hyperlink ref="A117" r:id="rId8" location="INFOCAN!A128"/>
    <hyperlink ref="A123" r:id="rId9" location="INFOCAN!A136"/>
    <hyperlink ref="A127" r:id="rId10" location="INFOCAN!A159"/>
    <hyperlink ref="A126" r:id="rId11" location="INFOCAN!A178"/>
    <hyperlink ref="A125" r:id="rId12" location="INFOCAN!A185"/>
    <hyperlink ref="A124" r:id="rId13" location="INFOCAN!A188"/>
    <hyperlink ref="A75" r:id="rId14" location="INFOCAN!A208"/>
    <hyperlink ref="A115" r:id="rId15" location="INFOCAN!A230"/>
    <hyperlink ref="A111" r:id="rId16" location="INFOCAN!A245"/>
    <hyperlink ref="A108" r:id="rId17" location="INFOCAN!A260"/>
    <hyperlink ref="A105" r:id="rId18" location="INFOCAN!A275"/>
    <hyperlink ref="A102" r:id="rId19" location="INFOCAN!A290"/>
    <hyperlink ref="A100" r:id="rId20" location="INFOCAN!A305"/>
    <hyperlink ref="A97" r:id="rId21" location="INFOCAN!A320"/>
    <hyperlink ref="A94" r:id="rId22" location="INFOCAN!A335"/>
    <hyperlink ref="A116" r:id="rId23" location="INFOCAN!A350"/>
    <hyperlink ref="A112" r:id="rId24" location="INFOCAN!A372"/>
    <hyperlink ref="A109" r:id="rId25" location="INFOCAN!A394"/>
    <hyperlink ref="A106" r:id="rId26" location="INFOCAN!A416"/>
    <hyperlink ref="A103" r:id="rId27" location="INFOCAN!A438"/>
    <hyperlink ref="A101" r:id="rId28" location="INFOCAN!A460"/>
    <hyperlink ref="A99" r:id="rId29" location="INFOCAN!A482"/>
    <hyperlink ref="A96" r:id="rId30" location="INFOCAN!A504"/>
    <hyperlink ref="A44" r:id="rId31" location="INFOCAN!A526"/>
    <hyperlink ref="A135" r:id="rId32" location="INFOCAN!A530"/>
    <hyperlink ref="A48" r:id="rId33" location="INFOCAN!A534"/>
    <hyperlink ref="A47" r:id="rId34" location="INFOCAN!A548"/>
    <hyperlink ref="A46" r:id="rId35" location="INFOCAN!A559"/>
    <hyperlink ref="A133" r:id="rId36" location="INFOCAN!A564"/>
    <hyperlink ref="A87" r:id="rId37" location="INFOCAN!A567"/>
    <hyperlink ref="A32" r:id="rId38" location="INFOCAN!A573"/>
    <hyperlink ref="A31" r:id="rId39" location="INFOCAN!A586"/>
    <hyperlink ref="A67" r:id="rId40" location="INFOCAN!A594"/>
    <hyperlink ref="A85" r:id="rId41" location="INFOCAN!A605"/>
    <hyperlink ref="A59" r:id="rId42" location="INFOCAN!A624"/>
    <hyperlink ref="A55" r:id="rId43" location="INFOCAN!A631"/>
    <hyperlink ref="A68" r:id="rId44" location="INFOCAN!A638"/>
    <hyperlink ref="A70" r:id="rId45" location="INFOCAN!A655"/>
    <hyperlink ref="A119" r:id="rId46" location="INFOCAN!A668"/>
    <hyperlink ref="A71" r:id="rId47" location="INFOCAN!A679"/>
    <hyperlink ref="A98" r:id="rId48" location="INFOCAN!A706"/>
    <hyperlink ref="A95" r:id="rId49" location="INFOCAN!A718"/>
    <hyperlink ref="A91" r:id="rId50" location="INFOCAN!A730"/>
    <hyperlink ref="A114" r:id="rId51" location="INFOCAN!A742"/>
    <hyperlink ref="A107" r:id="rId52" location="INFOCAN!A759"/>
    <hyperlink ref="A63" r:id="rId53" location="INFOCAN!A779"/>
    <hyperlink ref="A104" r:id="rId54" location="INFOCAN!A791"/>
    <hyperlink ref="A113" r:id="rId55" location="INFOCAN!A807"/>
    <hyperlink ref="A74" r:id="rId56" location="INFOCAN!A829"/>
    <hyperlink ref="A76" r:id="rId57" location="INFOCAN!A837"/>
    <hyperlink ref="A72" r:id="rId58" location="INFOCAN!A843"/>
    <hyperlink ref="A110" r:id="rId59" location="INFOCAN!A853"/>
    <hyperlink ref="A69" r:id="rId60" location="INFOCAN!A865"/>
    <hyperlink ref="A52" r:id="rId61" location="INFOCAN!A877"/>
    <hyperlink ref="A54" r:id="rId62" location="INFOCAN!A888"/>
    <hyperlink ref="A66" r:id="rId63" location="INFOCAN!A917"/>
    <hyperlink ref="A57" r:id="rId64" location="INFOCAN!A927"/>
    <hyperlink ref="A56" r:id="rId65" location="INFOCAN!A943"/>
    <hyperlink ref="A93" r:id="rId66" location="INFOCAN!A969"/>
    <hyperlink ref="A42" r:id="rId67" location="INFOCAN!A1008"/>
    <hyperlink ref="A40" r:id="rId68" location="INFOCAN!A1016"/>
    <hyperlink ref="A92" r:id="rId69" location="INFOCAN!A1024"/>
    <hyperlink ref="A60" r:id="rId70" location="INFOCAN!A1060"/>
    <hyperlink ref="A38" r:id="rId71" location="INFOCAN!A1066"/>
    <hyperlink ref="A64" r:id="rId72" location="INFOCAN!A1072"/>
    <hyperlink ref="A61" r:id="rId73" location="INFOCAN!A1078"/>
    <hyperlink ref="A43" r:id="rId74" location="INFOCAN!A1101"/>
    <hyperlink ref="A90" r:id="rId75" location="INFOCAN!A1104"/>
    <hyperlink ref="A39" r:id="rId76" location="INFOCAN!A1125"/>
    <hyperlink ref="A36" r:id="rId77" location="INFOCAN!A1135"/>
    <hyperlink ref="A35" r:id="rId78" location="INFOCAN!A1144"/>
    <hyperlink ref="A34" r:id="rId79" location="INFOCAN!A1152"/>
    <hyperlink ref="A58" r:id="rId80" location="INFOCAN!A1159"/>
    <hyperlink ref="A45" r:id="rId81" location="INFOCAN!A1179"/>
    <hyperlink ref="A37" r:id="rId82" location="INFOCAN!A1190"/>
    <hyperlink ref="A65" r:id="rId83" location="INFOCAN!A1195"/>
    <hyperlink ref="A53" r:id="rId84" location="INFOCAN!A1210"/>
    <hyperlink ref="A62" r:id="rId85" location="INFOCAN!A1217"/>
    <hyperlink ref="A30" r:id="rId86" location="INFOCAN!A1226"/>
    <hyperlink ref="A29" r:id="rId87" location="INFOCAN!A1229"/>
    <hyperlink ref="A28" r:id="rId88" location="INFOCAN!A1232"/>
    <hyperlink ref="A27" r:id="rId89" location="INFOCAN!A1235"/>
    <hyperlink ref="A41" r:id="rId90" location="INFOCAN!A1238"/>
    <hyperlink ref="A51" r:id="rId91" location="INFOCAN!A1246"/>
    <hyperlink ref="A122" r:id="rId92" location="INFOCAN!A1254"/>
    <hyperlink ref="A81" r:id="rId93" location="INFOCAN!A1269"/>
    <hyperlink ref="A18" r:id="rId94" location="INFOCAN!A1335"/>
    <hyperlink ref="A13" r:id="rId95" location="INFOCAN!A1341"/>
    <hyperlink ref="A12" r:id="rId96" location="INFOCAN!A1350"/>
    <hyperlink ref="A50" r:id="rId97" location="INFOCAN!A1358"/>
    <hyperlink ref="A49" r:id="rId98" location="INFOCAN!A1372"/>
    <hyperlink ref="A86" r:id="rId99" location="INFOCAN!A1383"/>
    <hyperlink ref="A33" r:id="rId100" location="INFOCAN!A1390"/>
    <hyperlink ref="A83" r:id="rId101" location="INFOCAN!A1413"/>
    <hyperlink ref="A82" r:id="rId102" location="INFOCAN!A1471"/>
    <hyperlink ref="A84" r:id="rId103" location="INFOCAN!A1529"/>
    <hyperlink ref="A78" r:id="rId104" location="INFOCAN!A1583"/>
    <hyperlink ref="A2" r:id="rId105" location="INFOCAN!A1639"/>
    <hyperlink ref="A23" r:id="rId106" location="INFOCAN!A1642"/>
    <hyperlink ref="A11" r:id="rId107" location="INFOCAN!A1645"/>
    <hyperlink ref="A15" r:id="rId108" location="INFOCAN!A1648"/>
    <hyperlink ref="A4" r:id="rId109" location="INFOCAN!A1651"/>
    <hyperlink ref="A19" r:id="rId110" location="INFOCAN!A1654"/>
    <hyperlink ref="A7" r:id="rId111" location="INFOCAN!A1657"/>
    <hyperlink ref="A14" r:id="rId112" location="INFOCAN!A1660"/>
    <hyperlink ref="A3" r:id="rId113" location="INFOCAN!A1663"/>
    <hyperlink ref="A16" r:id="rId114" location="INFOCAN!A1666"/>
    <hyperlink ref="A5" r:id="rId115" location="INFOCAN!A1669"/>
    <hyperlink ref="A17" r:id="rId116" location="INFOCAN!A1672"/>
    <hyperlink ref="A6" r:id="rId117" location="INFOCAN!A1675"/>
    <hyperlink ref="A22" r:id="rId118" location="INFOCAN!A1678"/>
    <hyperlink ref="A10" r:id="rId119" location="INFOCAN!A1681"/>
    <hyperlink ref="A21" r:id="rId120" location="INFOCAN!A1684"/>
    <hyperlink ref="A9" r:id="rId121" location="INFOCAN!A1687"/>
    <hyperlink ref="A20" r:id="rId122" location="INFOCAN!A1690"/>
    <hyperlink ref="A8" r:id="rId123" location="INFOCAN!A1693"/>
    <hyperlink ref="A25" r:id="rId124" location="INFOCAN!A1696"/>
    <hyperlink ref="A26" r:id="rId125" location="INFOCAN!A1699"/>
    <hyperlink ref="A24" r:id="rId126" location="INFOCAN!A1702"/>
    <hyperlink ref="A88" r:id="rId127" location="INFOCAN!A1705"/>
    <hyperlink ref="A89" r:id="rId128" location="INFOCAN!A1711"/>
    <hyperlink ref="A79" r:id="rId129" location="INFOCAN!A1720"/>
    <hyperlink ref="A77" r:id="rId130" location="INFOCAN!A1733"/>
    <hyperlink ref="A120" r:id="rId131" location="INFOCAN!A1735"/>
    <hyperlink ref="A121" r:id="rId132" location="INFOCAN!A1743"/>
    <hyperlink ref="A80" r:id="rId133" location="INFOCAN!A1751"/>
    <hyperlink ref="A73" r:id="rId134" location="INFOCAN!A1758"/>
  </hyperlinks>
  <pageMargins left="0.7" right="0.7" top="0.75" bottom="0.75" header="0.3" footer="0.3"/>
  <pageSetup paperSize="9" orientation="portrait" horizontalDpi="200" verticalDpi="200" r:id="rId135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0"/>
  <sheetViews>
    <sheetView workbookViewId="0">
      <selection activeCell="Z38" sqref="Z38"/>
    </sheetView>
  </sheetViews>
  <sheetFormatPr defaultRowHeight="13.5"/>
  <cols>
    <col min="3" max="6" width="2.5" bestFit="1" customWidth="1"/>
    <col min="7" max="7" width="2.5" customWidth="1"/>
    <col min="9" max="12" width="2.5" bestFit="1" customWidth="1"/>
    <col min="13" max="13" width="2.5" customWidth="1"/>
    <col min="14" max="16" width="2.5" bestFit="1" customWidth="1"/>
    <col min="17" max="17" width="26.125" bestFit="1" customWidth="1"/>
    <col min="18" max="18" width="2.5" bestFit="1" customWidth="1"/>
    <col min="19" max="19" width="6.5" bestFit="1" customWidth="1"/>
    <col min="20" max="20" width="2.5" bestFit="1" customWidth="1"/>
    <col min="21" max="21" width="6.5" bestFit="1" customWidth="1"/>
    <col min="22" max="22" width="8.5" bestFit="1" customWidth="1"/>
  </cols>
  <sheetData>
    <row r="1" spans="1:21">
      <c r="A1">
        <v>1</v>
      </c>
      <c r="B1" t="str">
        <f>DEC2HEX(A1,8)</f>
        <v>00000001</v>
      </c>
      <c r="C1" t="s">
        <v>337</v>
      </c>
      <c r="D1">
        <v>1</v>
      </c>
      <c r="E1" t="s">
        <v>337</v>
      </c>
      <c r="F1">
        <v>0</v>
      </c>
      <c r="G1" t="s">
        <v>337</v>
      </c>
      <c r="H1" t="s">
        <v>57</v>
      </c>
      <c r="I1" t="s">
        <v>337</v>
      </c>
      <c r="J1">
        <v>0</v>
      </c>
      <c r="K1" t="s">
        <v>337</v>
      </c>
      <c r="L1">
        <v>0</v>
      </c>
      <c r="N1" t="s">
        <v>337</v>
      </c>
      <c r="O1">
        <v>8</v>
      </c>
      <c r="P1" t="s">
        <v>337</v>
      </c>
      <c r="Q1" t="s">
        <v>338</v>
      </c>
      <c r="R1" t="s">
        <v>337</v>
      </c>
      <c r="S1">
        <v>10000</v>
      </c>
      <c r="T1" t="s">
        <v>337</v>
      </c>
      <c r="U1">
        <v>1000</v>
      </c>
    </row>
    <row r="2" spans="1:21">
      <c r="A2">
        <v>2</v>
      </c>
      <c r="B2" t="str">
        <f t="shared" ref="B2:B65" si="0">DEC2HEX(A2,8)</f>
        <v>00000002</v>
      </c>
      <c r="C2" t="s">
        <v>337</v>
      </c>
      <c r="D2">
        <v>1</v>
      </c>
      <c r="E2" t="s">
        <v>337</v>
      </c>
      <c r="F2">
        <v>0</v>
      </c>
      <c r="G2" t="s">
        <v>337</v>
      </c>
      <c r="H2" t="s">
        <v>60</v>
      </c>
      <c r="I2" t="s">
        <v>337</v>
      </c>
      <c r="J2">
        <v>0</v>
      </c>
      <c r="K2" t="s">
        <v>337</v>
      </c>
      <c r="L2">
        <v>0</v>
      </c>
      <c r="N2" t="s">
        <v>337</v>
      </c>
      <c r="O2">
        <v>8</v>
      </c>
      <c r="P2" t="s">
        <v>337</v>
      </c>
      <c r="Q2" t="s">
        <v>338</v>
      </c>
      <c r="R2" t="s">
        <v>337</v>
      </c>
      <c r="S2">
        <v>10000</v>
      </c>
      <c r="T2" t="s">
        <v>337</v>
      </c>
      <c r="U2">
        <v>1000</v>
      </c>
    </row>
    <row r="3" spans="1:21">
      <c r="A3">
        <v>3</v>
      </c>
      <c r="B3" t="str">
        <f t="shared" si="0"/>
        <v>00000003</v>
      </c>
      <c r="C3" t="s">
        <v>337</v>
      </c>
      <c r="D3">
        <v>1</v>
      </c>
      <c r="E3" t="s">
        <v>337</v>
      </c>
      <c r="F3">
        <v>0</v>
      </c>
      <c r="G3" t="s">
        <v>337</v>
      </c>
      <c r="H3" t="s">
        <v>62</v>
      </c>
      <c r="I3" t="s">
        <v>337</v>
      </c>
      <c r="J3">
        <v>0</v>
      </c>
      <c r="K3" t="s">
        <v>337</v>
      </c>
      <c r="L3">
        <v>0</v>
      </c>
      <c r="N3" t="s">
        <v>337</v>
      </c>
      <c r="O3">
        <v>3</v>
      </c>
      <c r="P3" t="s">
        <v>337</v>
      </c>
      <c r="Q3" t="s">
        <v>338</v>
      </c>
      <c r="R3" t="s">
        <v>337</v>
      </c>
      <c r="S3">
        <v>10000</v>
      </c>
      <c r="T3" t="s">
        <v>337</v>
      </c>
      <c r="U3">
        <v>10000</v>
      </c>
    </row>
    <row r="4" spans="1:21">
      <c r="A4">
        <v>4</v>
      </c>
      <c r="B4" t="str">
        <f t="shared" si="0"/>
        <v>00000004</v>
      </c>
      <c r="C4" t="s">
        <v>337</v>
      </c>
      <c r="D4">
        <v>1</v>
      </c>
      <c r="E4" t="s">
        <v>337</v>
      </c>
      <c r="F4">
        <v>0</v>
      </c>
      <c r="G4" t="s">
        <v>337</v>
      </c>
      <c r="H4" t="s">
        <v>64</v>
      </c>
      <c r="I4" t="s">
        <v>337</v>
      </c>
      <c r="J4">
        <v>0</v>
      </c>
      <c r="K4" t="s">
        <v>337</v>
      </c>
      <c r="L4">
        <v>0</v>
      </c>
      <c r="N4" t="s">
        <v>337</v>
      </c>
      <c r="O4">
        <v>8</v>
      </c>
      <c r="P4" t="s">
        <v>337</v>
      </c>
      <c r="Q4" t="s">
        <v>338</v>
      </c>
      <c r="R4" t="s">
        <v>337</v>
      </c>
      <c r="S4">
        <v>10000</v>
      </c>
      <c r="T4" t="s">
        <v>337</v>
      </c>
      <c r="U4">
        <v>500</v>
      </c>
    </row>
    <row r="5" spans="1:21">
      <c r="A5">
        <v>5</v>
      </c>
      <c r="B5" t="str">
        <f t="shared" si="0"/>
        <v>00000005</v>
      </c>
      <c r="C5" t="s">
        <v>337</v>
      </c>
      <c r="D5">
        <v>1</v>
      </c>
      <c r="E5" t="s">
        <v>337</v>
      </c>
      <c r="F5">
        <v>0</v>
      </c>
      <c r="G5" t="s">
        <v>337</v>
      </c>
      <c r="H5" t="s">
        <v>66</v>
      </c>
      <c r="I5" t="s">
        <v>337</v>
      </c>
      <c r="J5">
        <v>0</v>
      </c>
      <c r="K5" t="s">
        <v>337</v>
      </c>
      <c r="L5">
        <v>0</v>
      </c>
      <c r="N5" t="s">
        <v>337</v>
      </c>
      <c r="O5">
        <v>8</v>
      </c>
      <c r="P5" t="s">
        <v>337</v>
      </c>
      <c r="Q5" t="s">
        <v>338</v>
      </c>
      <c r="R5" t="s">
        <v>337</v>
      </c>
      <c r="S5">
        <v>10000</v>
      </c>
      <c r="T5" t="s">
        <v>337</v>
      </c>
      <c r="U5">
        <v>500</v>
      </c>
    </row>
    <row r="6" spans="1:21">
      <c r="A6">
        <v>6</v>
      </c>
      <c r="B6" t="str">
        <f t="shared" si="0"/>
        <v>00000006</v>
      </c>
      <c r="C6" t="s">
        <v>337</v>
      </c>
      <c r="D6">
        <v>1</v>
      </c>
      <c r="E6" t="s">
        <v>337</v>
      </c>
      <c r="F6">
        <v>0</v>
      </c>
      <c r="G6" t="s">
        <v>337</v>
      </c>
      <c r="H6" t="s">
        <v>68</v>
      </c>
      <c r="I6" t="s">
        <v>337</v>
      </c>
      <c r="J6">
        <v>0</v>
      </c>
      <c r="K6" t="s">
        <v>337</v>
      </c>
      <c r="L6">
        <v>0</v>
      </c>
      <c r="N6" t="s">
        <v>337</v>
      </c>
      <c r="O6">
        <v>8</v>
      </c>
      <c r="P6" t="s">
        <v>337</v>
      </c>
      <c r="Q6" t="s">
        <v>338</v>
      </c>
      <c r="R6" t="s">
        <v>337</v>
      </c>
      <c r="S6">
        <v>10000</v>
      </c>
      <c r="T6" t="s">
        <v>337</v>
      </c>
      <c r="U6">
        <v>100</v>
      </c>
    </row>
    <row r="7" spans="1:21">
      <c r="A7">
        <v>7</v>
      </c>
      <c r="B7" t="str">
        <f t="shared" si="0"/>
        <v>00000007</v>
      </c>
      <c r="C7" t="s">
        <v>337</v>
      </c>
      <c r="D7">
        <v>1</v>
      </c>
      <c r="E7" t="s">
        <v>337</v>
      </c>
      <c r="F7">
        <v>0</v>
      </c>
      <c r="G7" t="s">
        <v>337</v>
      </c>
      <c r="H7" t="s">
        <v>70</v>
      </c>
      <c r="I7" t="s">
        <v>337</v>
      </c>
      <c r="J7">
        <v>0</v>
      </c>
      <c r="K7" t="s">
        <v>337</v>
      </c>
      <c r="L7">
        <v>0</v>
      </c>
      <c r="N7" t="s">
        <v>337</v>
      </c>
      <c r="O7">
        <v>8</v>
      </c>
      <c r="P7" t="s">
        <v>337</v>
      </c>
      <c r="Q7" t="s">
        <v>338</v>
      </c>
      <c r="R7" t="s">
        <v>337</v>
      </c>
      <c r="S7">
        <v>10000</v>
      </c>
      <c r="T7" t="s">
        <v>337</v>
      </c>
      <c r="U7">
        <v>500</v>
      </c>
    </row>
    <row r="8" spans="1:21">
      <c r="A8">
        <v>8</v>
      </c>
      <c r="B8" t="str">
        <f t="shared" si="0"/>
        <v>00000008</v>
      </c>
      <c r="C8" t="s">
        <v>337</v>
      </c>
      <c r="D8">
        <v>1</v>
      </c>
      <c r="E8" t="s">
        <v>337</v>
      </c>
      <c r="F8">
        <v>0</v>
      </c>
      <c r="G8" t="s">
        <v>337</v>
      </c>
      <c r="H8" t="s">
        <v>72</v>
      </c>
      <c r="I8" t="s">
        <v>337</v>
      </c>
      <c r="J8">
        <v>0</v>
      </c>
      <c r="K8" t="s">
        <v>337</v>
      </c>
      <c r="L8">
        <v>0</v>
      </c>
      <c r="N8" t="s">
        <v>337</v>
      </c>
      <c r="O8">
        <v>8</v>
      </c>
      <c r="P8" t="s">
        <v>337</v>
      </c>
      <c r="Q8" t="s">
        <v>338</v>
      </c>
      <c r="R8" t="s">
        <v>337</v>
      </c>
      <c r="S8">
        <v>10000</v>
      </c>
      <c r="T8" t="s">
        <v>337</v>
      </c>
      <c r="U8">
        <v>200</v>
      </c>
    </row>
    <row r="9" spans="1:21">
      <c r="A9">
        <v>9</v>
      </c>
      <c r="B9" t="str">
        <f t="shared" si="0"/>
        <v>00000009</v>
      </c>
      <c r="C9" t="s">
        <v>337</v>
      </c>
      <c r="D9">
        <v>1</v>
      </c>
      <c r="E9" t="s">
        <v>337</v>
      </c>
      <c r="F9">
        <v>0</v>
      </c>
      <c r="G9" t="s">
        <v>337</v>
      </c>
      <c r="H9" t="s">
        <v>74</v>
      </c>
      <c r="I9" t="s">
        <v>337</v>
      </c>
      <c r="J9">
        <v>0</v>
      </c>
      <c r="K9" t="s">
        <v>337</v>
      </c>
      <c r="L9">
        <v>0</v>
      </c>
      <c r="N9" t="s">
        <v>337</v>
      </c>
      <c r="O9">
        <v>8</v>
      </c>
      <c r="P9" t="s">
        <v>337</v>
      </c>
      <c r="Q9" t="s">
        <v>338</v>
      </c>
      <c r="R9" t="s">
        <v>337</v>
      </c>
      <c r="S9">
        <v>10000</v>
      </c>
      <c r="T9" t="s">
        <v>337</v>
      </c>
      <c r="U9">
        <v>200</v>
      </c>
    </row>
    <row r="10" spans="1:21">
      <c r="A10">
        <v>10</v>
      </c>
      <c r="B10" t="str">
        <f t="shared" si="0"/>
        <v>0000000A</v>
      </c>
      <c r="C10" t="s">
        <v>337</v>
      </c>
      <c r="D10">
        <v>1</v>
      </c>
      <c r="E10" t="s">
        <v>337</v>
      </c>
      <c r="F10">
        <v>0</v>
      </c>
      <c r="G10" t="s">
        <v>337</v>
      </c>
      <c r="H10" t="s">
        <v>76</v>
      </c>
      <c r="I10" t="s">
        <v>337</v>
      </c>
      <c r="J10">
        <v>0</v>
      </c>
      <c r="K10" t="s">
        <v>337</v>
      </c>
      <c r="L10">
        <v>0</v>
      </c>
      <c r="N10" t="s">
        <v>337</v>
      </c>
      <c r="O10">
        <v>8</v>
      </c>
      <c r="P10" t="s">
        <v>337</v>
      </c>
      <c r="Q10" t="s">
        <v>338</v>
      </c>
      <c r="R10" t="s">
        <v>337</v>
      </c>
      <c r="S10">
        <v>10000</v>
      </c>
      <c r="T10" t="s">
        <v>337</v>
      </c>
      <c r="U10">
        <v>200</v>
      </c>
    </row>
    <row r="11" spans="1:21">
      <c r="A11">
        <v>11</v>
      </c>
      <c r="B11" t="str">
        <f t="shared" si="0"/>
        <v>0000000B</v>
      </c>
      <c r="C11" t="s">
        <v>337</v>
      </c>
      <c r="D11">
        <v>1</v>
      </c>
      <c r="E11" t="s">
        <v>337</v>
      </c>
      <c r="F11">
        <v>0</v>
      </c>
      <c r="G11" t="s">
        <v>337</v>
      </c>
      <c r="H11" t="s">
        <v>78</v>
      </c>
      <c r="I11" t="s">
        <v>337</v>
      </c>
      <c r="J11">
        <v>0</v>
      </c>
      <c r="K11" t="s">
        <v>337</v>
      </c>
      <c r="L11">
        <v>0</v>
      </c>
      <c r="N11" t="s">
        <v>337</v>
      </c>
      <c r="O11">
        <v>8</v>
      </c>
      <c r="P11" t="s">
        <v>337</v>
      </c>
      <c r="Q11" t="s">
        <v>338</v>
      </c>
      <c r="R11" t="s">
        <v>337</v>
      </c>
      <c r="S11">
        <v>10000</v>
      </c>
      <c r="T11" t="s">
        <v>337</v>
      </c>
      <c r="U11">
        <v>100</v>
      </c>
    </row>
    <row r="12" spans="1:21">
      <c r="A12">
        <v>12</v>
      </c>
      <c r="B12" t="str">
        <f t="shared" si="0"/>
        <v>0000000C</v>
      </c>
      <c r="C12" t="s">
        <v>337</v>
      </c>
      <c r="D12">
        <v>1</v>
      </c>
      <c r="E12" t="s">
        <v>337</v>
      </c>
      <c r="F12">
        <v>0</v>
      </c>
      <c r="G12" t="s">
        <v>337</v>
      </c>
      <c r="H12" t="s">
        <v>80</v>
      </c>
      <c r="I12" t="s">
        <v>337</v>
      </c>
      <c r="J12">
        <v>0</v>
      </c>
      <c r="K12" t="s">
        <v>337</v>
      </c>
      <c r="L12">
        <v>0</v>
      </c>
      <c r="N12" t="s">
        <v>337</v>
      </c>
      <c r="O12">
        <v>8</v>
      </c>
      <c r="P12" t="s">
        <v>337</v>
      </c>
      <c r="Q12" t="s">
        <v>338</v>
      </c>
      <c r="R12" t="s">
        <v>337</v>
      </c>
      <c r="S12">
        <v>10000</v>
      </c>
      <c r="T12" t="s">
        <v>337</v>
      </c>
      <c r="U12">
        <v>100</v>
      </c>
    </row>
    <row r="13" spans="1:21">
      <c r="A13">
        <v>13</v>
      </c>
      <c r="B13" t="str">
        <f t="shared" si="0"/>
        <v>0000000D</v>
      </c>
      <c r="C13" t="s">
        <v>337</v>
      </c>
      <c r="D13">
        <v>1</v>
      </c>
      <c r="E13" t="s">
        <v>337</v>
      </c>
      <c r="F13">
        <v>0</v>
      </c>
      <c r="G13" t="s">
        <v>337</v>
      </c>
      <c r="H13" t="s">
        <v>82</v>
      </c>
      <c r="I13" t="s">
        <v>337</v>
      </c>
      <c r="J13">
        <v>0</v>
      </c>
      <c r="K13" t="s">
        <v>337</v>
      </c>
      <c r="L13">
        <v>0</v>
      </c>
      <c r="N13" t="s">
        <v>337</v>
      </c>
      <c r="O13">
        <v>8</v>
      </c>
      <c r="P13" t="s">
        <v>337</v>
      </c>
      <c r="Q13" t="s">
        <v>338</v>
      </c>
      <c r="R13" t="s">
        <v>337</v>
      </c>
      <c r="S13">
        <v>10000</v>
      </c>
      <c r="T13" t="s">
        <v>337</v>
      </c>
      <c r="U13">
        <v>100</v>
      </c>
    </row>
    <row r="14" spans="1:21">
      <c r="A14">
        <v>14</v>
      </c>
      <c r="B14" t="str">
        <f t="shared" si="0"/>
        <v>0000000E</v>
      </c>
      <c r="C14" t="s">
        <v>337</v>
      </c>
      <c r="D14">
        <v>1</v>
      </c>
      <c r="E14" t="s">
        <v>337</v>
      </c>
      <c r="F14">
        <v>0</v>
      </c>
      <c r="G14" t="s">
        <v>337</v>
      </c>
      <c r="H14" t="s">
        <v>84</v>
      </c>
      <c r="I14" t="s">
        <v>337</v>
      </c>
      <c r="J14">
        <v>0</v>
      </c>
      <c r="K14" t="s">
        <v>337</v>
      </c>
      <c r="L14">
        <v>0</v>
      </c>
      <c r="N14" t="s">
        <v>337</v>
      </c>
      <c r="O14">
        <v>8</v>
      </c>
      <c r="P14" t="s">
        <v>337</v>
      </c>
      <c r="Q14" t="s">
        <v>338</v>
      </c>
      <c r="R14" t="s">
        <v>337</v>
      </c>
      <c r="S14">
        <v>10000</v>
      </c>
      <c r="T14" t="s">
        <v>337</v>
      </c>
      <c r="U14">
        <v>100</v>
      </c>
    </row>
    <row r="15" spans="1:21">
      <c r="A15">
        <v>15</v>
      </c>
      <c r="B15" t="str">
        <f t="shared" si="0"/>
        <v>0000000F</v>
      </c>
      <c r="C15" t="s">
        <v>337</v>
      </c>
      <c r="D15">
        <v>1</v>
      </c>
      <c r="E15" t="s">
        <v>337</v>
      </c>
      <c r="F15">
        <v>0</v>
      </c>
      <c r="G15" t="s">
        <v>337</v>
      </c>
      <c r="H15" t="s">
        <v>86</v>
      </c>
      <c r="I15" t="s">
        <v>337</v>
      </c>
      <c r="J15">
        <v>0</v>
      </c>
      <c r="K15" t="s">
        <v>337</v>
      </c>
      <c r="L15">
        <v>0</v>
      </c>
      <c r="N15" t="s">
        <v>337</v>
      </c>
      <c r="O15">
        <v>8</v>
      </c>
      <c r="P15" t="s">
        <v>337</v>
      </c>
      <c r="Q15" t="s">
        <v>338</v>
      </c>
      <c r="R15" t="s">
        <v>337</v>
      </c>
      <c r="S15">
        <v>10000</v>
      </c>
      <c r="T15" t="s">
        <v>337</v>
      </c>
      <c r="U15">
        <v>100</v>
      </c>
    </row>
    <row r="16" spans="1:21">
      <c r="A16">
        <v>16</v>
      </c>
      <c r="B16" t="str">
        <f t="shared" si="0"/>
        <v>00000010</v>
      </c>
      <c r="C16" t="s">
        <v>337</v>
      </c>
      <c r="D16">
        <v>1</v>
      </c>
      <c r="E16" t="s">
        <v>337</v>
      </c>
      <c r="F16">
        <v>0</v>
      </c>
      <c r="G16" t="s">
        <v>337</v>
      </c>
      <c r="H16" t="s">
        <v>89</v>
      </c>
      <c r="I16" t="s">
        <v>337</v>
      </c>
      <c r="J16">
        <v>0</v>
      </c>
      <c r="K16" t="s">
        <v>337</v>
      </c>
      <c r="L16">
        <v>0</v>
      </c>
      <c r="N16" t="s">
        <v>337</v>
      </c>
      <c r="O16">
        <v>8</v>
      </c>
      <c r="P16" t="s">
        <v>337</v>
      </c>
      <c r="Q16" t="s">
        <v>338</v>
      </c>
      <c r="R16" t="s">
        <v>337</v>
      </c>
      <c r="S16">
        <v>10000</v>
      </c>
      <c r="T16" t="s">
        <v>337</v>
      </c>
      <c r="U16">
        <v>100</v>
      </c>
    </row>
    <row r="17" spans="1:21">
      <c r="A17">
        <v>17</v>
      </c>
      <c r="B17" t="str">
        <f t="shared" si="0"/>
        <v>00000011</v>
      </c>
      <c r="C17" t="s">
        <v>337</v>
      </c>
      <c r="D17">
        <v>1</v>
      </c>
      <c r="E17" t="s">
        <v>337</v>
      </c>
      <c r="F17">
        <v>0</v>
      </c>
      <c r="G17" t="s">
        <v>337</v>
      </c>
      <c r="H17" t="s">
        <v>91</v>
      </c>
      <c r="I17" t="s">
        <v>337</v>
      </c>
      <c r="J17">
        <v>0</v>
      </c>
      <c r="K17" t="s">
        <v>337</v>
      </c>
      <c r="L17">
        <v>0</v>
      </c>
      <c r="N17" t="s">
        <v>337</v>
      </c>
      <c r="O17">
        <v>8</v>
      </c>
      <c r="P17" t="s">
        <v>337</v>
      </c>
      <c r="Q17" t="s">
        <v>338</v>
      </c>
      <c r="R17" t="s">
        <v>337</v>
      </c>
      <c r="S17">
        <v>10000</v>
      </c>
      <c r="T17" t="s">
        <v>337</v>
      </c>
      <c r="U17">
        <v>100</v>
      </c>
    </row>
    <row r="18" spans="1:21">
      <c r="A18">
        <v>18</v>
      </c>
      <c r="B18" t="str">
        <f t="shared" si="0"/>
        <v>00000012</v>
      </c>
      <c r="C18" t="s">
        <v>337</v>
      </c>
      <c r="D18">
        <v>1</v>
      </c>
      <c r="E18" t="s">
        <v>337</v>
      </c>
      <c r="F18">
        <v>0</v>
      </c>
      <c r="G18" t="s">
        <v>337</v>
      </c>
      <c r="H18" t="s">
        <v>93</v>
      </c>
      <c r="I18" t="s">
        <v>337</v>
      </c>
      <c r="J18">
        <v>0</v>
      </c>
      <c r="K18" t="s">
        <v>337</v>
      </c>
      <c r="L18">
        <v>0</v>
      </c>
      <c r="N18" t="s">
        <v>337</v>
      </c>
      <c r="O18">
        <v>8</v>
      </c>
      <c r="P18" t="s">
        <v>337</v>
      </c>
      <c r="Q18" t="s">
        <v>338</v>
      </c>
      <c r="R18" t="s">
        <v>337</v>
      </c>
      <c r="S18">
        <v>10000</v>
      </c>
      <c r="T18" t="s">
        <v>337</v>
      </c>
      <c r="U18">
        <v>100</v>
      </c>
    </row>
    <row r="19" spans="1:21">
      <c r="A19">
        <v>19</v>
      </c>
      <c r="B19" t="str">
        <f t="shared" si="0"/>
        <v>00000013</v>
      </c>
      <c r="C19" t="s">
        <v>337</v>
      </c>
      <c r="D19">
        <v>1</v>
      </c>
      <c r="E19" t="s">
        <v>337</v>
      </c>
      <c r="F19">
        <v>0</v>
      </c>
      <c r="G19" t="s">
        <v>337</v>
      </c>
      <c r="H19" t="s">
        <v>95</v>
      </c>
      <c r="I19" t="s">
        <v>337</v>
      </c>
      <c r="J19">
        <v>0</v>
      </c>
      <c r="K19" t="s">
        <v>337</v>
      </c>
      <c r="L19">
        <v>0</v>
      </c>
      <c r="N19" t="s">
        <v>337</v>
      </c>
      <c r="O19">
        <v>8</v>
      </c>
      <c r="P19" t="s">
        <v>337</v>
      </c>
      <c r="Q19" t="s">
        <v>338</v>
      </c>
      <c r="R19" t="s">
        <v>337</v>
      </c>
      <c r="S19">
        <v>10000</v>
      </c>
      <c r="T19" t="s">
        <v>337</v>
      </c>
      <c r="U19">
        <v>100</v>
      </c>
    </row>
    <row r="20" spans="1:21">
      <c r="A20">
        <v>20</v>
      </c>
      <c r="B20" t="str">
        <f t="shared" si="0"/>
        <v>00000014</v>
      </c>
      <c r="C20" t="s">
        <v>337</v>
      </c>
      <c r="D20">
        <v>1</v>
      </c>
      <c r="E20" t="s">
        <v>337</v>
      </c>
      <c r="F20">
        <v>0</v>
      </c>
      <c r="G20" t="s">
        <v>337</v>
      </c>
      <c r="H20" t="s">
        <v>97</v>
      </c>
      <c r="I20" t="s">
        <v>337</v>
      </c>
      <c r="J20">
        <v>0</v>
      </c>
      <c r="K20" t="s">
        <v>337</v>
      </c>
      <c r="L20">
        <v>0</v>
      </c>
      <c r="N20" t="s">
        <v>337</v>
      </c>
      <c r="O20">
        <v>8</v>
      </c>
      <c r="P20" t="s">
        <v>337</v>
      </c>
      <c r="Q20" t="s">
        <v>338</v>
      </c>
      <c r="R20" t="s">
        <v>337</v>
      </c>
      <c r="S20">
        <v>10000</v>
      </c>
      <c r="T20" t="s">
        <v>337</v>
      </c>
      <c r="U20">
        <v>100</v>
      </c>
    </row>
    <row r="21" spans="1:21">
      <c r="A21">
        <v>21</v>
      </c>
      <c r="B21" t="str">
        <f t="shared" si="0"/>
        <v>00000015</v>
      </c>
      <c r="C21" t="s">
        <v>337</v>
      </c>
      <c r="D21">
        <v>1</v>
      </c>
      <c r="E21" t="s">
        <v>337</v>
      </c>
      <c r="F21">
        <v>0</v>
      </c>
      <c r="G21" t="s">
        <v>337</v>
      </c>
      <c r="H21" t="s">
        <v>99</v>
      </c>
      <c r="I21" t="s">
        <v>337</v>
      </c>
      <c r="J21">
        <v>0</v>
      </c>
      <c r="K21" t="s">
        <v>337</v>
      </c>
      <c r="L21">
        <v>0</v>
      </c>
      <c r="N21" t="s">
        <v>337</v>
      </c>
      <c r="O21">
        <v>8</v>
      </c>
      <c r="P21" t="s">
        <v>337</v>
      </c>
      <c r="Q21" t="s">
        <v>338</v>
      </c>
      <c r="R21" t="s">
        <v>337</v>
      </c>
      <c r="S21">
        <v>10000</v>
      </c>
      <c r="T21" t="s">
        <v>337</v>
      </c>
      <c r="U21">
        <v>100</v>
      </c>
    </row>
    <row r="22" spans="1:21">
      <c r="A22">
        <v>22</v>
      </c>
      <c r="B22" t="str">
        <f t="shared" si="0"/>
        <v>00000016</v>
      </c>
      <c r="C22" t="s">
        <v>337</v>
      </c>
      <c r="D22">
        <v>1</v>
      </c>
      <c r="E22" t="s">
        <v>337</v>
      </c>
      <c r="F22">
        <v>0</v>
      </c>
      <c r="G22" t="s">
        <v>337</v>
      </c>
      <c r="H22" t="s">
        <v>101</v>
      </c>
      <c r="I22" t="s">
        <v>337</v>
      </c>
      <c r="J22">
        <v>0</v>
      </c>
      <c r="K22" t="s">
        <v>337</v>
      </c>
      <c r="L22">
        <v>0</v>
      </c>
      <c r="N22" t="s">
        <v>337</v>
      </c>
      <c r="O22">
        <v>8</v>
      </c>
      <c r="P22" t="s">
        <v>337</v>
      </c>
      <c r="Q22" t="s">
        <v>338</v>
      </c>
      <c r="R22" t="s">
        <v>337</v>
      </c>
      <c r="S22">
        <v>10000</v>
      </c>
      <c r="T22" t="s">
        <v>337</v>
      </c>
      <c r="U22">
        <v>100</v>
      </c>
    </row>
    <row r="23" spans="1:21">
      <c r="A23">
        <v>23</v>
      </c>
      <c r="B23" t="str">
        <f t="shared" si="0"/>
        <v>00000017</v>
      </c>
      <c r="C23" t="s">
        <v>337</v>
      </c>
      <c r="D23">
        <v>1</v>
      </c>
      <c r="E23" t="s">
        <v>337</v>
      </c>
      <c r="F23">
        <v>0</v>
      </c>
      <c r="G23" t="s">
        <v>337</v>
      </c>
      <c r="H23" t="s">
        <v>103</v>
      </c>
      <c r="I23" t="s">
        <v>337</v>
      </c>
      <c r="J23">
        <v>0</v>
      </c>
      <c r="K23" t="s">
        <v>337</v>
      </c>
      <c r="L23">
        <v>0</v>
      </c>
      <c r="N23" t="s">
        <v>337</v>
      </c>
      <c r="O23">
        <v>8</v>
      </c>
      <c r="P23" t="s">
        <v>337</v>
      </c>
      <c r="Q23" t="s">
        <v>338</v>
      </c>
      <c r="R23" t="s">
        <v>337</v>
      </c>
      <c r="S23">
        <v>10000</v>
      </c>
      <c r="T23" t="s">
        <v>337</v>
      </c>
      <c r="U23">
        <v>100</v>
      </c>
    </row>
    <row r="24" spans="1:21">
      <c r="A24">
        <v>24</v>
      </c>
      <c r="B24" t="str">
        <f t="shared" si="0"/>
        <v>00000018</v>
      </c>
      <c r="C24" t="s">
        <v>337</v>
      </c>
      <c r="D24">
        <v>1</v>
      </c>
      <c r="E24" t="s">
        <v>337</v>
      </c>
      <c r="F24">
        <v>0</v>
      </c>
      <c r="G24" t="s">
        <v>337</v>
      </c>
      <c r="H24" t="s">
        <v>105</v>
      </c>
      <c r="I24" t="s">
        <v>337</v>
      </c>
      <c r="J24">
        <v>0</v>
      </c>
      <c r="K24" t="s">
        <v>337</v>
      </c>
      <c r="L24">
        <v>0</v>
      </c>
      <c r="N24" t="s">
        <v>337</v>
      </c>
      <c r="O24">
        <v>8</v>
      </c>
      <c r="P24" t="s">
        <v>337</v>
      </c>
      <c r="Q24" t="s">
        <v>338</v>
      </c>
      <c r="R24" t="s">
        <v>337</v>
      </c>
      <c r="S24">
        <v>10000</v>
      </c>
      <c r="T24" t="s">
        <v>337</v>
      </c>
      <c r="U24">
        <v>100</v>
      </c>
    </row>
    <row r="25" spans="1:21">
      <c r="A25">
        <v>25</v>
      </c>
      <c r="B25" t="str">
        <f t="shared" si="0"/>
        <v>00000019</v>
      </c>
      <c r="C25" t="s">
        <v>337</v>
      </c>
      <c r="D25">
        <v>1</v>
      </c>
      <c r="E25" t="s">
        <v>337</v>
      </c>
      <c r="F25">
        <v>0</v>
      </c>
      <c r="G25" t="s">
        <v>337</v>
      </c>
      <c r="H25" t="s">
        <v>107</v>
      </c>
      <c r="I25" t="s">
        <v>337</v>
      </c>
      <c r="J25">
        <v>0</v>
      </c>
      <c r="K25" t="s">
        <v>337</v>
      </c>
      <c r="L25">
        <v>0</v>
      </c>
      <c r="N25" t="s">
        <v>337</v>
      </c>
      <c r="O25">
        <v>8</v>
      </c>
      <c r="P25" t="s">
        <v>337</v>
      </c>
      <c r="Q25" t="s">
        <v>338</v>
      </c>
      <c r="R25" t="s">
        <v>337</v>
      </c>
      <c r="S25">
        <v>10000</v>
      </c>
      <c r="T25" t="s">
        <v>337</v>
      </c>
      <c r="U25">
        <v>100</v>
      </c>
    </row>
    <row r="26" spans="1:21">
      <c r="A26">
        <v>26</v>
      </c>
      <c r="B26" t="str">
        <f t="shared" si="0"/>
        <v>0000001A</v>
      </c>
      <c r="C26" t="s">
        <v>337</v>
      </c>
      <c r="D26">
        <v>1</v>
      </c>
      <c r="E26" t="s">
        <v>337</v>
      </c>
      <c r="F26">
        <v>0</v>
      </c>
      <c r="G26" t="s">
        <v>337</v>
      </c>
      <c r="H26" t="s">
        <v>109</v>
      </c>
      <c r="I26" t="s">
        <v>337</v>
      </c>
      <c r="J26">
        <v>0</v>
      </c>
      <c r="K26" t="s">
        <v>337</v>
      </c>
      <c r="L26">
        <v>0</v>
      </c>
      <c r="N26" t="s">
        <v>337</v>
      </c>
      <c r="O26">
        <v>8</v>
      </c>
      <c r="P26" t="s">
        <v>337</v>
      </c>
      <c r="Q26" t="s">
        <v>338</v>
      </c>
      <c r="R26" t="s">
        <v>337</v>
      </c>
      <c r="S26">
        <v>10000</v>
      </c>
      <c r="T26" t="s">
        <v>337</v>
      </c>
      <c r="U26">
        <v>100</v>
      </c>
    </row>
    <row r="27" spans="1:21">
      <c r="A27">
        <v>27</v>
      </c>
      <c r="B27" t="str">
        <f t="shared" si="0"/>
        <v>0000001B</v>
      </c>
      <c r="C27" t="s">
        <v>337</v>
      </c>
      <c r="D27">
        <v>1</v>
      </c>
      <c r="E27" t="s">
        <v>337</v>
      </c>
      <c r="F27">
        <v>0</v>
      </c>
      <c r="G27" t="s">
        <v>337</v>
      </c>
      <c r="H27" t="s">
        <v>111</v>
      </c>
      <c r="I27" t="s">
        <v>337</v>
      </c>
      <c r="J27">
        <v>0</v>
      </c>
      <c r="K27" t="s">
        <v>337</v>
      </c>
      <c r="L27">
        <v>0</v>
      </c>
      <c r="N27" t="s">
        <v>337</v>
      </c>
      <c r="O27">
        <v>8</v>
      </c>
      <c r="P27" t="s">
        <v>337</v>
      </c>
      <c r="Q27" t="s">
        <v>338</v>
      </c>
      <c r="R27" t="s">
        <v>337</v>
      </c>
      <c r="S27">
        <v>10000</v>
      </c>
      <c r="T27" t="s">
        <v>337</v>
      </c>
      <c r="U27">
        <v>100</v>
      </c>
    </row>
    <row r="28" spans="1:21">
      <c r="A28">
        <v>28</v>
      </c>
      <c r="B28" t="str">
        <f t="shared" si="0"/>
        <v>0000001C</v>
      </c>
      <c r="C28" t="s">
        <v>337</v>
      </c>
      <c r="D28">
        <v>1</v>
      </c>
      <c r="E28" t="s">
        <v>337</v>
      </c>
      <c r="F28">
        <v>0</v>
      </c>
      <c r="G28" t="s">
        <v>337</v>
      </c>
      <c r="H28" t="s">
        <v>113</v>
      </c>
      <c r="I28" t="s">
        <v>337</v>
      </c>
      <c r="J28">
        <v>0</v>
      </c>
      <c r="K28" t="s">
        <v>337</v>
      </c>
      <c r="L28">
        <v>0</v>
      </c>
      <c r="N28" t="s">
        <v>337</v>
      </c>
      <c r="O28">
        <v>8</v>
      </c>
      <c r="P28" t="s">
        <v>337</v>
      </c>
      <c r="Q28" t="s">
        <v>338</v>
      </c>
      <c r="R28" t="s">
        <v>337</v>
      </c>
      <c r="S28">
        <v>10000</v>
      </c>
      <c r="T28" t="s">
        <v>337</v>
      </c>
      <c r="U28">
        <v>100</v>
      </c>
    </row>
    <row r="29" spans="1:21">
      <c r="A29">
        <v>29</v>
      </c>
      <c r="B29" t="str">
        <f t="shared" si="0"/>
        <v>0000001D</v>
      </c>
      <c r="C29" t="s">
        <v>337</v>
      </c>
      <c r="D29">
        <v>1</v>
      </c>
      <c r="E29" t="s">
        <v>337</v>
      </c>
      <c r="F29">
        <v>0</v>
      </c>
      <c r="G29" t="s">
        <v>337</v>
      </c>
      <c r="H29" t="s">
        <v>115</v>
      </c>
      <c r="I29" t="s">
        <v>337</v>
      </c>
      <c r="J29">
        <v>0</v>
      </c>
      <c r="K29" t="s">
        <v>337</v>
      </c>
      <c r="L29">
        <v>0</v>
      </c>
      <c r="N29" t="s">
        <v>337</v>
      </c>
      <c r="O29">
        <v>8</v>
      </c>
      <c r="P29" t="s">
        <v>337</v>
      </c>
      <c r="Q29" t="s">
        <v>338</v>
      </c>
      <c r="R29" t="s">
        <v>337</v>
      </c>
      <c r="S29">
        <v>10000</v>
      </c>
      <c r="T29" t="s">
        <v>337</v>
      </c>
      <c r="U29">
        <v>100</v>
      </c>
    </row>
    <row r="30" spans="1:21">
      <c r="A30">
        <v>30</v>
      </c>
      <c r="B30" t="str">
        <f t="shared" si="0"/>
        <v>0000001E</v>
      </c>
      <c r="C30" t="s">
        <v>337</v>
      </c>
      <c r="D30">
        <v>1</v>
      </c>
      <c r="E30" t="s">
        <v>337</v>
      </c>
      <c r="F30">
        <v>0</v>
      </c>
      <c r="G30" t="s">
        <v>337</v>
      </c>
      <c r="H30" t="s">
        <v>117</v>
      </c>
      <c r="I30" t="s">
        <v>337</v>
      </c>
      <c r="J30">
        <v>0</v>
      </c>
      <c r="K30" t="s">
        <v>337</v>
      </c>
      <c r="L30">
        <v>0</v>
      </c>
      <c r="N30" t="s">
        <v>337</v>
      </c>
      <c r="O30">
        <v>8</v>
      </c>
      <c r="P30" t="s">
        <v>337</v>
      </c>
      <c r="Q30" t="s">
        <v>338</v>
      </c>
      <c r="R30" t="s">
        <v>337</v>
      </c>
      <c r="S30">
        <v>10000</v>
      </c>
      <c r="T30" t="s">
        <v>337</v>
      </c>
      <c r="U30">
        <v>100</v>
      </c>
    </row>
    <row r="31" spans="1:21">
      <c r="A31">
        <v>31</v>
      </c>
      <c r="B31" t="str">
        <f t="shared" si="0"/>
        <v>0000001F</v>
      </c>
      <c r="C31" t="s">
        <v>337</v>
      </c>
      <c r="D31">
        <v>1</v>
      </c>
      <c r="E31" t="s">
        <v>337</v>
      </c>
      <c r="F31">
        <v>0</v>
      </c>
      <c r="G31" t="s">
        <v>337</v>
      </c>
      <c r="H31" t="s">
        <v>119</v>
      </c>
      <c r="I31" t="s">
        <v>337</v>
      </c>
      <c r="J31">
        <v>0</v>
      </c>
      <c r="K31" t="s">
        <v>337</v>
      </c>
      <c r="L31">
        <v>0</v>
      </c>
      <c r="N31" t="s">
        <v>337</v>
      </c>
      <c r="O31">
        <v>8</v>
      </c>
      <c r="P31" t="s">
        <v>337</v>
      </c>
      <c r="Q31" t="s">
        <v>338</v>
      </c>
      <c r="R31" t="s">
        <v>337</v>
      </c>
      <c r="S31">
        <v>10000</v>
      </c>
      <c r="T31" t="s">
        <v>337</v>
      </c>
      <c r="U31">
        <v>100</v>
      </c>
    </row>
    <row r="32" spans="1:21">
      <c r="A32">
        <v>32</v>
      </c>
      <c r="B32" t="str">
        <f t="shared" si="0"/>
        <v>00000020</v>
      </c>
      <c r="C32" t="s">
        <v>337</v>
      </c>
      <c r="D32">
        <v>1</v>
      </c>
      <c r="E32" t="s">
        <v>337</v>
      </c>
      <c r="F32">
        <v>0</v>
      </c>
      <c r="G32" t="s">
        <v>337</v>
      </c>
      <c r="H32" t="s">
        <v>121</v>
      </c>
      <c r="I32" t="s">
        <v>337</v>
      </c>
      <c r="J32">
        <v>0</v>
      </c>
      <c r="K32" t="s">
        <v>337</v>
      </c>
      <c r="L32">
        <v>0</v>
      </c>
      <c r="N32" t="s">
        <v>337</v>
      </c>
      <c r="O32">
        <v>8</v>
      </c>
      <c r="P32" t="s">
        <v>337</v>
      </c>
      <c r="Q32" t="s">
        <v>338</v>
      </c>
      <c r="R32" t="s">
        <v>337</v>
      </c>
      <c r="S32">
        <v>10000</v>
      </c>
      <c r="T32" t="s">
        <v>337</v>
      </c>
      <c r="U32">
        <v>50</v>
      </c>
    </row>
    <row r="33" spans="1:21">
      <c r="A33">
        <v>33</v>
      </c>
      <c r="B33" t="str">
        <f t="shared" si="0"/>
        <v>00000021</v>
      </c>
      <c r="C33" t="s">
        <v>337</v>
      </c>
      <c r="D33">
        <v>1</v>
      </c>
      <c r="E33" t="s">
        <v>337</v>
      </c>
      <c r="F33">
        <v>0</v>
      </c>
      <c r="G33" t="s">
        <v>337</v>
      </c>
      <c r="H33" t="s">
        <v>123</v>
      </c>
      <c r="I33" t="s">
        <v>337</v>
      </c>
      <c r="J33">
        <v>0</v>
      </c>
      <c r="K33" t="s">
        <v>337</v>
      </c>
      <c r="L33">
        <v>0</v>
      </c>
      <c r="N33" t="s">
        <v>337</v>
      </c>
      <c r="O33">
        <v>8</v>
      </c>
      <c r="P33" t="s">
        <v>337</v>
      </c>
      <c r="Q33" t="s">
        <v>338</v>
      </c>
      <c r="R33" t="s">
        <v>337</v>
      </c>
      <c r="S33">
        <v>10000</v>
      </c>
      <c r="T33" t="s">
        <v>337</v>
      </c>
      <c r="U33">
        <v>50</v>
      </c>
    </row>
    <row r="34" spans="1:21">
      <c r="A34">
        <v>34</v>
      </c>
      <c r="B34" t="str">
        <f t="shared" si="0"/>
        <v>00000022</v>
      </c>
      <c r="C34" t="s">
        <v>337</v>
      </c>
      <c r="D34">
        <v>1</v>
      </c>
      <c r="E34" t="s">
        <v>337</v>
      </c>
      <c r="F34">
        <v>0</v>
      </c>
      <c r="G34" t="s">
        <v>337</v>
      </c>
      <c r="H34" t="s">
        <v>125</v>
      </c>
      <c r="I34" t="s">
        <v>337</v>
      </c>
      <c r="J34">
        <v>0</v>
      </c>
      <c r="K34" t="s">
        <v>337</v>
      </c>
      <c r="L34">
        <v>0</v>
      </c>
      <c r="N34" t="s">
        <v>337</v>
      </c>
      <c r="O34">
        <v>8</v>
      </c>
      <c r="P34" t="s">
        <v>337</v>
      </c>
      <c r="Q34" t="s">
        <v>338</v>
      </c>
      <c r="R34" t="s">
        <v>337</v>
      </c>
      <c r="S34">
        <v>10000</v>
      </c>
      <c r="T34" t="s">
        <v>337</v>
      </c>
      <c r="U34">
        <v>500</v>
      </c>
    </row>
    <row r="35" spans="1:21">
      <c r="A35">
        <v>35</v>
      </c>
      <c r="B35" t="str">
        <f t="shared" si="0"/>
        <v>00000023</v>
      </c>
      <c r="C35" t="s">
        <v>337</v>
      </c>
      <c r="D35">
        <v>1</v>
      </c>
      <c r="E35" t="s">
        <v>337</v>
      </c>
      <c r="F35">
        <v>0</v>
      </c>
      <c r="G35" t="s">
        <v>337</v>
      </c>
      <c r="H35" t="s">
        <v>310</v>
      </c>
      <c r="I35" t="s">
        <v>337</v>
      </c>
      <c r="J35">
        <v>0</v>
      </c>
      <c r="K35" t="s">
        <v>337</v>
      </c>
      <c r="L35">
        <v>0</v>
      </c>
      <c r="N35" t="s">
        <v>337</v>
      </c>
      <c r="O35">
        <v>8</v>
      </c>
      <c r="P35" t="s">
        <v>337</v>
      </c>
      <c r="Q35" t="s">
        <v>338</v>
      </c>
      <c r="R35" t="s">
        <v>337</v>
      </c>
      <c r="S35">
        <v>10000</v>
      </c>
      <c r="T35" t="s">
        <v>337</v>
      </c>
      <c r="U35">
        <v>50</v>
      </c>
    </row>
    <row r="36" spans="1:21">
      <c r="A36">
        <v>36</v>
      </c>
      <c r="B36" t="str">
        <f t="shared" si="0"/>
        <v>00000024</v>
      </c>
      <c r="C36" t="s">
        <v>337</v>
      </c>
      <c r="D36">
        <v>1</v>
      </c>
      <c r="E36" t="s">
        <v>337</v>
      </c>
      <c r="F36">
        <v>0</v>
      </c>
      <c r="G36" t="s">
        <v>337</v>
      </c>
      <c r="H36" t="s">
        <v>129</v>
      </c>
      <c r="I36" t="s">
        <v>337</v>
      </c>
      <c r="J36">
        <v>0</v>
      </c>
      <c r="K36" t="s">
        <v>337</v>
      </c>
      <c r="L36">
        <v>0</v>
      </c>
      <c r="N36" t="s">
        <v>337</v>
      </c>
      <c r="O36">
        <v>8</v>
      </c>
      <c r="P36" t="s">
        <v>337</v>
      </c>
      <c r="Q36" t="s">
        <v>338</v>
      </c>
      <c r="R36" t="s">
        <v>337</v>
      </c>
      <c r="S36">
        <v>10000</v>
      </c>
      <c r="T36" t="s">
        <v>337</v>
      </c>
      <c r="U36">
        <v>50</v>
      </c>
    </row>
    <row r="37" spans="1:21">
      <c r="A37">
        <v>37</v>
      </c>
      <c r="B37" t="str">
        <f t="shared" si="0"/>
        <v>00000025</v>
      </c>
      <c r="C37" t="s">
        <v>337</v>
      </c>
      <c r="D37">
        <v>1</v>
      </c>
      <c r="E37" t="s">
        <v>337</v>
      </c>
      <c r="F37">
        <v>0</v>
      </c>
      <c r="G37" t="s">
        <v>337</v>
      </c>
      <c r="H37" t="s">
        <v>131</v>
      </c>
      <c r="I37" t="s">
        <v>337</v>
      </c>
      <c r="J37">
        <v>0</v>
      </c>
      <c r="K37" t="s">
        <v>337</v>
      </c>
      <c r="L37">
        <v>0</v>
      </c>
      <c r="N37" t="s">
        <v>337</v>
      </c>
      <c r="O37">
        <v>8</v>
      </c>
      <c r="P37" t="s">
        <v>337</v>
      </c>
      <c r="Q37" t="s">
        <v>338</v>
      </c>
      <c r="R37" t="s">
        <v>337</v>
      </c>
      <c r="S37">
        <v>10000</v>
      </c>
      <c r="T37" t="s">
        <v>337</v>
      </c>
      <c r="U37">
        <v>100</v>
      </c>
    </row>
    <row r="38" spans="1:21">
      <c r="A38">
        <v>38</v>
      </c>
      <c r="B38" t="str">
        <f t="shared" si="0"/>
        <v>00000026</v>
      </c>
      <c r="C38" t="s">
        <v>337</v>
      </c>
      <c r="D38">
        <v>1</v>
      </c>
      <c r="E38" t="s">
        <v>337</v>
      </c>
      <c r="F38">
        <v>0</v>
      </c>
      <c r="G38" t="s">
        <v>337</v>
      </c>
      <c r="H38" t="s">
        <v>133</v>
      </c>
      <c r="I38" t="s">
        <v>337</v>
      </c>
      <c r="J38">
        <v>0</v>
      </c>
      <c r="K38" t="s">
        <v>337</v>
      </c>
      <c r="L38">
        <v>0</v>
      </c>
      <c r="N38" t="s">
        <v>337</v>
      </c>
      <c r="O38">
        <v>8</v>
      </c>
      <c r="P38" t="s">
        <v>337</v>
      </c>
      <c r="Q38" t="s">
        <v>338</v>
      </c>
      <c r="R38" t="s">
        <v>337</v>
      </c>
      <c r="S38">
        <v>10000</v>
      </c>
      <c r="T38" t="s">
        <v>337</v>
      </c>
      <c r="U38">
        <v>100</v>
      </c>
    </row>
    <row r="39" spans="1:21">
      <c r="A39">
        <v>39</v>
      </c>
      <c r="B39" t="str">
        <f t="shared" si="0"/>
        <v>00000027</v>
      </c>
      <c r="C39" t="s">
        <v>337</v>
      </c>
      <c r="D39">
        <v>1</v>
      </c>
      <c r="E39" t="s">
        <v>337</v>
      </c>
      <c r="F39">
        <v>0</v>
      </c>
      <c r="G39" t="s">
        <v>337</v>
      </c>
      <c r="H39" t="s">
        <v>135</v>
      </c>
      <c r="I39" t="s">
        <v>337</v>
      </c>
      <c r="J39">
        <v>0</v>
      </c>
      <c r="K39" t="s">
        <v>337</v>
      </c>
      <c r="L39">
        <v>0</v>
      </c>
      <c r="N39" t="s">
        <v>337</v>
      </c>
      <c r="O39">
        <v>8</v>
      </c>
      <c r="P39" t="s">
        <v>337</v>
      </c>
      <c r="Q39" t="s">
        <v>338</v>
      </c>
      <c r="R39" t="s">
        <v>337</v>
      </c>
      <c r="S39">
        <v>10000</v>
      </c>
      <c r="T39" t="s">
        <v>337</v>
      </c>
      <c r="U39">
        <v>100</v>
      </c>
    </row>
    <row r="40" spans="1:21">
      <c r="A40">
        <v>40</v>
      </c>
      <c r="B40" t="str">
        <f t="shared" si="0"/>
        <v>00000028</v>
      </c>
      <c r="C40" t="s">
        <v>337</v>
      </c>
      <c r="D40">
        <v>1</v>
      </c>
      <c r="E40" t="s">
        <v>337</v>
      </c>
      <c r="F40">
        <v>0</v>
      </c>
      <c r="G40" t="s">
        <v>337</v>
      </c>
      <c r="H40" t="s">
        <v>137</v>
      </c>
      <c r="I40" t="s">
        <v>337</v>
      </c>
      <c r="J40">
        <v>0</v>
      </c>
      <c r="K40" t="s">
        <v>337</v>
      </c>
      <c r="L40">
        <v>0</v>
      </c>
      <c r="N40" t="s">
        <v>337</v>
      </c>
      <c r="O40">
        <v>8</v>
      </c>
      <c r="P40" t="s">
        <v>337</v>
      </c>
      <c r="Q40" t="s">
        <v>338</v>
      </c>
      <c r="R40" t="s">
        <v>337</v>
      </c>
      <c r="S40">
        <v>10000</v>
      </c>
      <c r="T40" t="s">
        <v>337</v>
      </c>
      <c r="U40">
        <v>100</v>
      </c>
    </row>
    <row r="41" spans="1:21">
      <c r="A41">
        <v>41</v>
      </c>
      <c r="B41" t="str">
        <f t="shared" si="0"/>
        <v>00000029</v>
      </c>
      <c r="C41" t="s">
        <v>337</v>
      </c>
      <c r="D41">
        <v>1</v>
      </c>
      <c r="E41" t="s">
        <v>337</v>
      </c>
      <c r="F41">
        <v>0</v>
      </c>
      <c r="G41" t="s">
        <v>337</v>
      </c>
      <c r="H41" t="s">
        <v>139</v>
      </c>
      <c r="I41" t="s">
        <v>337</v>
      </c>
      <c r="J41">
        <v>0</v>
      </c>
      <c r="K41" t="s">
        <v>337</v>
      </c>
      <c r="L41">
        <v>0</v>
      </c>
      <c r="N41" t="s">
        <v>337</v>
      </c>
      <c r="O41">
        <v>8</v>
      </c>
      <c r="P41" t="s">
        <v>337</v>
      </c>
      <c r="Q41" t="s">
        <v>338</v>
      </c>
      <c r="R41" t="s">
        <v>337</v>
      </c>
      <c r="S41">
        <v>10000</v>
      </c>
      <c r="T41" t="s">
        <v>337</v>
      </c>
      <c r="U41">
        <v>100</v>
      </c>
    </row>
    <row r="42" spans="1:21">
      <c r="A42">
        <v>42</v>
      </c>
      <c r="B42" t="str">
        <f t="shared" si="0"/>
        <v>0000002A</v>
      </c>
      <c r="C42" t="s">
        <v>337</v>
      </c>
      <c r="D42">
        <v>1</v>
      </c>
      <c r="E42" t="s">
        <v>337</v>
      </c>
      <c r="F42">
        <v>0</v>
      </c>
      <c r="G42" t="s">
        <v>337</v>
      </c>
      <c r="H42" t="s">
        <v>141</v>
      </c>
      <c r="I42" t="s">
        <v>337</v>
      </c>
      <c r="J42">
        <v>0</v>
      </c>
      <c r="K42" t="s">
        <v>337</v>
      </c>
      <c r="L42">
        <v>0</v>
      </c>
      <c r="N42" t="s">
        <v>337</v>
      </c>
      <c r="O42">
        <v>8</v>
      </c>
      <c r="P42" t="s">
        <v>337</v>
      </c>
      <c r="Q42" t="s">
        <v>338</v>
      </c>
      <c r="R42" t="s">
        <v>337</v>
      </c>
      <c r="S42">
        <v>10000</v>
      </c>
      <c r="T42" t="s">
        <v>337</v>
      </c>
      <c r="U42">
        <v>100</v>
      </c>
    </row>
    <row r="43" spans="1:21">
      <c r="A43">
        <v>43</v>
      </c>
      <c r="B43" t="str">
        <f t="shared" si="0"/>
        <v>0000002B</v>
      </c>
      <c r="C43" t="s">
        <v>337</v>
      </c>
      <c r="D43">
        <v>1</v>
      </c>
      <c r="E43" t="s">
        <v>337</v>
      </c>
      <c r="F43">
        <v>0</v>
      </c>
      <c r="G43" t="s">
        <v>337</v>
      </c>
      <c r="H43" t="s">
        <v>143</v>
      </c>
      <c r="I43" t="s">
        <v>337</v>
      </c>
      <c r="J43">
        <v>0</v>
      </c>
      <c r="K43" t="s">
        <v>337</v>
      </c>
      <c r="L43">
        <v>0</v>
      </c>
      <c r="N43" t="s">
        <v>337</v>
      </c>
      <c r="O43">
        <v>8</v>
      </c>
      <c r="P43" t="s">
        <v>337</v>
      </c>
      <c r="Q43" t="s">
        <v>338</v>
      </c>
      <c r="R43" t="s">
        <v>337</v>
      </c>
      <c r="S43">
        <v>10000</v>
      </c>
      <c r="T43" t="s">
        <v>337</v>
      </c>
      <c r="U43">
        <v>100</v>
      </c>
    </row>
    <row r="44" spans="1:21">
      <c r="A44">
        <v>44</v>
      </c>
      <c r="B44" t="str">
        <f t="shared" si="0"/>
        <v>0000002C</v>
      </c>
      <c r="C44" t="s">
        <v>337</v>
      </c>
      <c r="D44">
        <v>1</v>
      </c>
      <c r="E44" t="s">
        <v>337</v>
      </c>
      <c r="F44">
        <v>0</v>
      </c>
      <c r="G44" t="s">
        <v>337</v>
      </c>
      <c r="H44" t="s">
        <v>145</v>
      </c>
      <c r="I44" t="s">
        <v>337</v>
      </c>
      <c r="J44">
        <v>0</v>
      </c>
      <c r="K44" t="s">
        <v>337</v>
      </c>
      <c r="L44">
        <v>0</v>
      </c>
      <c r="N44" t="s">
        <v>337</v>
      </c>
      <c r="O44">
        <v>8</v>
      </c>
      <c r="P44" t="s">
        <v>337</v>
      </c>
      <c r="Q44" t="s">
        <v>338</v>
      </c>
      <c r="R44" t="s">
        <v>337</v>
      </c>
      <c r="S44">
        <v>10000</v>
      </c>
      <c r="T44" t="s">
        <v>337</v>
      </c>
      <c r="U44">
        <v>100</v>
      </c>
    </row>
    <row r="45" spans="1:21">
      <c r="A45">
        <v>45</v>
      </c>
      <c r="B45" t="str">
        <f t="shared" si="0"/>
        <v>0000002D</v>
      </c>
      <c r="C45" t="s">
        <v>337</v>
      </c>
      <c r="D45">
        <v>1</v>
      </c>
      <c r="E45" t="s">
        <v>337</v>
      </c>
      <c r="F45">
        <v>0</v>
      </c>
      <c r="G45" t="s">
        <v>337</v>
      </c>
      <c r="H45" t="s">
        <v>147</v>
      </c>
      <c r="I45" t="s">
        <v>337</v>
      </c>
      <c r="J45">
        <v>0</v>
      </c>
      <c r="K45" t="s">
        <v>337</v>
      </c>
      <c r="L45">
        <v>0</v>
      </c>
      <c r="N45" t="s">
        <v>337</v>
      </c>
      <c r="O45">
        <v>8</v>
      </c>
      <c r="P45" t="s">
        <v>337</v>
      </c>
      <c r="Q45" t="s">
        <v>338</v>
      </c>
      <c r="R45" t="s">
        <v>337</v>
      </c>
      <c r="S45">
        <v>10000</v>
      </c>
      <c r="T45" t="s">
        <v>337</v>
      </c>
      <c r="U45">
        <v>100</v>
      </c>
    </row>
    <row r="46" spans="1:21">
      <c r="A46">
        <v>46</v>
      </c>
      <c r="B46" t="str">
        <f t="shared" si="0"/>
        <v>0000002E</v>
      </c>
      <c r="C46" t="s">
        <v>337</v>
      </c>
      <c r="D46">
        <v>1</v>
      </c>
      <c r="E46" t="s">
        <v>337</v>
      </c>
      <c r="F46">
        <v>0</v>
      </c>
      <c r="G46" t="s">
        <v>337</v>
      </c>
      <c r="H46" t="s">
        <v>149</v>
      </c>
      <c r="I46" t="s">
        <v>337</v>
      </c>
      <c r="J46">
        <v>0</v>
      </c>
      <c r="K46" t="s">
        <v>337</v>
      </c>
      <c r="L46">
        <v>0</v>
      </c>
      <c r="N46" t="s">
        <v>337</v>
      </c>
      <c r="O46">
        <v>8</v>
      </c>
      <c r="P46" t="s">
        <v>337</v>
      </c>
      <c r="Q46" t="s">
        <v>338</v>
      </c>
      <c r="R46" t="s">
        <v>337</v>
      </c>
      <c r="S46">
        <v>10000</v>
      </c>
      <c r="T46" t="s">
        <v>337</v>
      </c>
      <c r="U46">
        <v>50</v>
      </c>
    </row>
    <row r="47" spans="1:21">
      <c r="A47">
        <v>47</v>
      </c>
      <c r="B47" t="str">
        <f t="shared" si="0"/>
        <v>0000002F</v>
      </c>
      <c r="C47" t="s">
        <v>337</v>
      </c>
      <c r="D47">
        <v>1</v>
      </c>
      <c r="E47" t="s">
        <v>337</v>
      </c>
      <c r="F47">
        <v>0</v>
      </c>
      <c r="G47" t="s">
        <v>337</v>
      </c>
      <c r="H47" t="s">
        <v>151</v>
      </c>
      <c r="I47" t="s">
        <v>337</v>
      </c>
      <c r="J47">
        <v>0</v>
      </c>
      <c r="K47" t="s">
        <v>337</v>
      </c>
      <c r="L47">
        <v>0</v>
      </c>
      <c r="N47" t="s">
        <v>337</v>
      </c>
      <c r="O47">
        <v>8</v>
      </c>
      <c r="P47" t="s">
        <v>337</v>
      </c>
      <c r="Q47" t="s">
        <v>338</v>
      </c>
      <c r="R47" t="s">
        <v>337</v>
      </c>
      <c r="S47">
        <v>10000</v>
      </c>
      <c r="T47" t="s">
        <v>337</v>
      </c>
      <c r="U47">
        <v>100</v>
      </c>
    </row>
    <row r="48" spans="1:21">
      <c r="A48">
        <v>48</v>
      </c>
      <c r="B48" t="str">
        <f t="shared" si="0"/>
        <v>00000030</v>
      </c>
      <c r="C48" t="s">
        <v>337</v>
      </c>
      <c r="D48">
        <v>1</v>
      </c>
      <c r="E48" t="s">
        <v>337</v>
      </c>
      <c r="F48">
        <v>0</v>
      </c>
      <c r="G48" t="s">
        <v>337</v>
      </c>
      <c r="H48" t="s">
        <v>153</v>
      </c>
      <c r="I48" t="s">
        <v>337</v>
      </c>
      <c r="J48">
        <v>0</v>
      </c>
      <c r="K48" t="s">
        <v>337</v>
      </c>
      <c r="L48">
        <v>0</v>
      </c>
      <c r="N48" t="s">
        <v>337</v>
      </c>
      <c r="O48">
        <v>8</v>
      </c>
      <c r="P48" t="s">
        <v>337</v>
      </c>
      <c r="Q48" t="s">
        <v>338</v>
      </c>
      <c r="R48" t="s">
        <v>337</v>
      </c>
      <c r="S48">
        <v>10000</v>
      </c>
      <c r="T48" t="s">
        <v>337</v>
      </c>
      <c r="U48">
        <v>20</v>
      </c>
    </row>
    <row r="49" spans="1:21">
      <c r="A49">
        <v>49</v>
      </c>
      <c r="B49" t="str">
        <f t="shared" si="0"/>
        <v>00000031</v>
      </c>
      <c r="C49" t="s">
        <v>337</v>
      </c>
      <c r="D49">
        <v>1</v>
      </c>
      <c r="E49" t="s">
        <v>337</v>
      </c>
      <c r="F49">
        <v>0</v>
      </c>
      <c r="G49" t="s">
        <v>337</v>
      </c>
      <c r="H49" t="s">
        <v>155</v>
      </c>
      <c r="I49" t="s">
        <v>337</v>
      </c>
      <c r="J49">
        <v>0</v>
      </c>
      <c r="K49" t="s">
        <v>337</v>
      </c>
      <c r="L49">
        <v>0</v>
      </c>
      <c r="N49" t="s">
        <v>337</v>
      </c>
      <c r="O49">
        <v>8</v>
      </c>
      <c r="P49" t="s">
        <v>337</v>
      </c>
      <c r="Q49" t="s">
        <v>338</v>
      </c>
      <c r="R49" t="s">
        <v>337</v>
      </c>
      <c r="S49">
        <v>10000</v>
      </c>
      <c r="T49" t="s">
        <v>337</v>
      </c>
      <c r="U49">
        <v>20</v>
      </c>
    </row>
    <row r="50" spans="1:21">
      <c r="A50">
        <v>50</v>
      </c>
      <c r="B50" t="str">
        <f t="shared" si="0"/>
        <v>00000032</v>
      </c>
      <c r="C50" t="s">
        <v>337</v>
      </c>
      <c r="D50">
        <v>1</v>
      </c>
      <c r="E50" t="s">
        <v>337</v>
      </c>
      <c r="F50">
        <v>0</v>
      </c>
      <c r="G50" t="s">
        <v>337</v>
      </c>
      <c r="H50" t="s">
        <v>157</v>
      </c>
      <c r="I50" t="s">
        <v>337</v>
      </c>
      <c r="J50">
        <v>0</v>
      </c>
      <c r="K50" t="s">
        <v>337</v>
      </c>
      <c r="L50">
        <v>0</v>
      </c>
      <c r="N50" t="s">
        <v>337</v>
      </c>
      <c r="O50">
        <v>8</v>
      </c>
      <c r="P50" t="s">
        <v>337</v>
      </c>
      <c r="Q50" t="s">
        <v>338</v>
      </c>
      <c r="R50" t="s">
        <v>337</v>
      </c>
      <c r="S50">
        <v>10000</v>
      </c>
      <c r="T50" t="s">
        <v>337</v>
      </c>
      <c r="U50">
        <v>20</v>
      </c>
    </row>
    <row r="51" spans="1:21">
      <c r="A51">
        <v>51</v>
      </c>
      <c r="B51" t="str">
        <f t="shared" si="0"/>
        <v>00000033</v>
      </c>
      <c r="C51" t="s">
        <v>337</v>
      </c>
      <c r="D51">
        <v>1</v>
      </c>
      <c r="E51" t="s">
        <v>337</v>
      </c>
      <c r="F51">
        <v>0</v>
      </c>
      <c r="G51" t="s">
        <v>337</v>
      </c>
      <c r="H51" t="s">
        <v>159</v>
      </c>
      <c r="I51" t="s">
        <v>337</v>
      </c>
      <c r="J51">
        <v>0</v>
      </c>
      <c r="K51" t="s">
        <v>337</v>
      </c>
      <c r="L51">
        <v>0</v>
      </c>
      <c r="N51" t="s">
        <v>337</v>
      </c>
      <c r="O51">
        <v>8</v>
      </c>
      <c r="P51" t="s">
        <v>337</v>
      </c>
      <c r="Q51" t="s">
        <v>338</v>
      </c>
      <c r="R51" t="s">
        <v>337</v>
      </c>
      <c r="S51">
        <v>10000</v>
      </c>
      <c r="T51" t="s">
        <v>337</v>
      </c>
      <c r="U51">
        <v>20</v>
      </c>
    </row>
    <row r="52" spans="1:21">
      <c r="A52">
        <v>52</v>
      </c>
      <c r="B52" t="str">
        <f t="shared" si="0"/>
        <v>00000034</v>
      </c>
      <c r="C52" t="s">
        <v>337</v>
      </c>
      <c r="D52">
        <v>1</v>
      </c>
      <c r="E52" t="s">
        <v>337</v>
      </c>
      <c r="F52">
        <v>0</v>
      </c>
      <c r="G52" t="s">
        <v>337</v>
      </c>
      <c r="H52" t="s">
        <v>161</v>
      </c>
      <c r="I52" t="s">
        <v>337</v>
      </c>
      <c r="J52">
        <v>0</v>
      </c>
      <c r="K52" t="s">
        <v>337</v>
      </c>
      <c r="L52">
        <v>0</v>
      </c>
      <c r="N52" t="s">
        <v>337</v>
      </c>
      <c r="O52">
        <v>8</v>
      </c>
      <c r="P52" t="s">
        <v>337</v>
      </c>
      <c r="Q52" t="s">
        <v>338</v>
      </c>
      <c r="R52" t="s">
        <v>337</v>
      </c>
      <c r="S52">
        <v>10000</v>
      </c>
      <c r="T52" t="s">
        <v>337</v>
      </c>
      <c r="U52">
        <v>50</v>
      </c>
    </row>
    <row r="53" spans="1:21">
      <c r="A53">
        <v>53</v>
      </c>
      <c r="B53" t="str">
        <f t="shared" si="0"/>
        <v>00000035</v>
      </c>
      <c r="C53" t="s">
        <v>337</v>
      </c>
      <c r="D53">
        <v>1</v>
      </c>
      <c r="E53" t="s">
        <v>337</v>
      </c>
      <c r="F53">
        <v>0</v>
      </c>
      <c r="G53" t="s">
        <v>337</v>
      </c>
      <c r="H53" t="s">
        <v>163</v>
      </c>
      <c r="I53" t="s">
        <v>337</v>
      </c>
      <c r="J53">
        <v>0</v>
      </c>
      <c r="K53" t="s">
        <v>337</v>
      </c>
      <c r="L53">
        <v>0</v>
      </c>
      <c r="N53" t="s">
        <v>337</v>
      </c>
      <c r="O53">
        <v>8</v>
      </c>
      <c r="P53" t="s">
        <v>337</v>
      </c>
      <c r="Q53" t="s">
        <v>338</v>
      </c>
      <c r="R53" t="s">
        <v>337</v>
      </c>
      <c r="S53">
        <v>10000</v>
      </c>
      <c r="T53" t="s">
        <v>337</v>
      </c>
      <c r="U53">
        <v>50</v>
      </c>
    </row>
    <row r="54" spans="1:21">
      <c r="A54">
        <v>54</v>
      </c>
      <c r="B54" t="str">
        <f t="shared" si="0"/>
        <v>00000036</v>
      </c>
      <c r="C54" t="s">
        <v>337</v>
      </c>
      <c r="D54">
        <v>1</v>
      </c>
      <c r="E54" t="s">
        <v>337</v>
      </c>
      <c r="F54">
        <v>0</v>
      </c>
      <c r="G54" t="s">
        <v>337</v>
      </c>
      <c r="H54" t="s">
        <v>165</v>
      </c>
      <c r="I54" t="s">
        <v>337</v>
      </c>
      <c r="J54">
        <v>0</v>
      </c>
      <c r="K54" t="s">
        <v>337</v>
      </c>
      <c r="L54">
        <v>0</v>
      </c>
      <c r="N54" t="s">
        <v>337</v>
      </c>
      <c r="O54">
        <v>8</v>
      </c>
      <c r="P54" t="s">
        <v>337</v>
      </c>
      <c r="Q54" t="s">
        <v>338</v>
      </c>
      <c r="R54" t="s">
        <v>337</v>
      </c>
      <c r="S54">
        <v>10000</v>
      </c>
      <c r="T54" t="s">
        <v>337</v>
      </c>
      <c r="U54">
        <v>50</v>
      </c>
    </row>
    <row r="55" spans="1:21">
      <c r="A55">
        <v>55</v>
      </c>
      <c r="B55" t="str">
        <f t="shared" si="0"/>
        <v>00000037</v>
      </c>
      <c r="C55" t="s">
        <v>337</v>
      </c>
      <c r="D55">
        <v>1</v>
      </c>
      <c r="E55" t="s">
        <v>337</v>
      </c>
      <c r="F55">
        <v>0</v>
      </c>
      <c r="G55" t="s">
        <v>337</v>
      </c>
      <c r="H55" t="s">
        <v>167</v>
      </c>
      <c r="I55" t="s">
        <v>337</v>
      </c>
      <c r="J55">
        <v>0</v>
      </c>
      <c r="K55" t="s">
        <v>337</v>
      </c>
      <c r="L55">
        <v>0</v>
      </c>
      <c r="N55" t="s">
        <v>337</v>
      </c>
      <c r="O55">
        <v>8</v>
      </c>
      <c r="P55" t="s">
        <v>337</v>
      </c>
      <c r="Q55" t="s">
        <v>338</v>
      </c>
      <c r="R55" t="s">
        <v>337</v>
      </c>
      <c r="S55">
        <v>10000</v>
      </c>
      <c r="T55" t="s">
        <v>337</v>
      </c>
      <c r="U55">
        <v>50</v>
      </c>
    </row>
    <row r="56" spans="1:21">
      <c r="A56">
        <v>56</v>
      </c>
      <c r="B56" t="str">
        <f t="shared" si="0"/>
        <v>00000038</v>
      </c>
      <c r="C56" t="s">
        <v>337</v>
      </c>
      <c r="D56">
        <v>1</v>
      </c>
      <c r="E56" t="s">
        <v>337</v>
      </c>
      <c r="F56">
        <v>0</v>
      </c>
      <c r="G56" t="s">
        <v>337</v>
      </c>
      <c r="H56" t="s">
        <v>169</v>
      </c>
      <c r="I56" t="s">
        <v>337</v>
      </c>
      <c r="J56">
        <v>0</v>
      </c>
      <c r="K56" t="s">
        <v>337</v>
      </c>
      <c r="L56">
        <v>0</v>
      </c>
      <c r="N56" t="s">
        <v>337</v>
      </c>
      <c r="O56">
        <v>8</v>
      </c>
      <c r="P56" t="s">
        <v>337</v>
      </c>
      <c r="Q56" t="s">
        <v>338</v>
      </c>
      <c r="R56" t="s">
        <v>337</v>
      </c>
      <c r="S56">
        <v>10000</v>
      </c>
      <c r="T56" t="s">
        <v>337</v>
      </c>
      <c r="U56">
        <v>20</v>
      </c>
    </row>
    <row r="57" spans="1:21">
      <c r="A57">
        <v>57</v>
      </c>
      <c r="B57" t="str">
        <f t="shared" si="0"/>
        <v>00000039</v>
      </c>
      <c r="C57" t="s">
        <v>337</v>
      </c>
      <c r="D57">
        <v>1</v>
      </c>
      <c r="E57" t="s">
        <v>337</v>
      </c>
      <c r="F57">
        <v>0</v>
      </c>
      <c r="G57" t="s">
        <v>337</v>
      </c>
      <c r="H57" t="s">
        <v>171</v>
      </c>
      <c r="I57" t="s">
        <v>337</v>
      </c>
      <c r="J57">
        <v>0</v>
      </c>
      <c r="K57" t="s">
        <v>337</v>
      </c>
      <c r="L57">
        <v>0</v>
      </c>
      <c r="N57" t="s">
        <v>337</v>
      </c>
      <c r="O57">
        <v>8</v>
      </c>
      <c r="P57" t="s">
        <v>337</v>
      </c>
      <c r="Q57" t="s">
        <v>338</v>
      </c>
      <c r="R57" t="s">
        <v>337</v>
      </c>
      <c r="S57">
        <v>10000</v>
      </c>
      <c r="T57" t="s">
        <v>337</v>
      </c>
      <c r="U57">
        <v>50</v>
      </c>
    </row>
    <row r="58" spans="1:21">
      <c r="A58">
        <v>58</v>
      </c>
      <c r="B58" t="str">
        <f t="shared" si="0"/>
        <v>0000003A</v>
      </c>
      <c r="C58" t="s">
        <v>337</v>
      </c>
      <c r="D58">
        <v>1</v>
      </c>
      <c r="E58" t="s">
        <v>337</v>
      </c>
      <c r="F58">
        <v>0</v>
      </c>
      <c r="G58" t="s">
        <v>337</v>
      </c>
      <c r="H58" t="s">
        <v>173</v>
      </c>
      <c r="I58" t="s">
        <v>337</v>
      </c>
      <c r="J58">
        <v>0</v>
      </c>
      <c r="K58" t="s">
        <v>337</v>
      </c>
      <c r="L58">
        <v>0</v>
      </c>
      <c r="N58" t="s">
        <v>337</v>
      </c>
      <c r="O58">
        <v>8</v>
      </c>
      <c r="P58" t="s">
        <v>337</v>
      </c>
      <c r="Q58" t="s">
        <v>338</v>
      </c>
      <c r="R58" t="s">
        <v>337</v>
      </c>
      <c r="S58">
        <v>10000</v>
      </c>
      <c r="T58" t="s">
        <v>337</v>
      </c>
      <c r="U58">
        <v>20</v>
      </c>
    </row>
    <row r="59" spans="1:21">
      <c r="A59">
        <v>59</v>
      </c>
      <c r="B59" t="str">
        <f t="shared" si="0"/>
        <v>0000003B</v>
      </c>
      <c r="C59" t="s">
        <v>337</v>
      </c>
      <c r="D59">
        <v>1</v>
      </c>
      <c r="E59" t="s">
        <v>337</v>
      </c>
      <c r="F59">
        <v>0</v>
      </c>
      <c r="G59" t="s">
        <v>337</v>
      </c>
      <c r="H59" t="s">
        <v>175</v>
      </c>
      <c r="I59" t="s">
        <v>337</v>
      </c>
      <c r="J59">
        <v>0</v>
      </c>
      <c r="K59" t="s">
        <v>337</v>
      </c>
      <c r="L59">
        <v>0</v>
      </c>
      <c r="N59" t="s">
        <v>337</v>
      </c>
      <c r="O59">
        <v>8</v>
      </c>
      <c r="P59" t="s">
        <v>337</v>
      </c>
      <c r="Q59" t="s">
        <v>338</v>
      </c>
      <c r="R59" t="s">
        <v>337</v>
      </c>
      <c r="S59">
        <v>10000</v>
      </c>
      <c r="T59" t="s">
        <v>337</v>
      </c>
      <c r="U59">
        <v>50</v>
      </c>
    </row>
    <row r="60" spans="1:21">
      <c r="A60">
        <v>60</v>
      </c>
      <c r="B60" t="str">
        <f t="shared" si="0"/>
        <v>0000003C</v>
      </c>
      <c r="C60" t="s">
        <v>337</v>
      </c>
      <c r="D60">
        <v>1</v>
      </c>
      <c r="E60" t="s">
        <v>337</v>
      </c>
      <c r="F60">
        <v>0</v>
      </c>
      <c r="G60" t="s">
        <v>337</v>
      </c>
      <c r="H60" t="s">
        <v>177</v>
      </c>
      <c r="I60" t="s">
        <v>337</v>
      </c>
      <c r="J60">
        <v>0</v>
      </c>
      <c r="K60" t="s">
        <v>337</v>
      </c>
      <c r="L60">
        <v>0</v>
      </c>
      <c r="N60" t="s">
        <v>337</v>
      </c>
      <c r="O60">
        <v>8</v>
      </c>
      <c r="P60" t="s">
        <v>337</v>
      </c>
      <c r="Q60" t="s">
        <v>338</v>
      </c>
      <c r="R60" t="s">
        <v>337</v>
      </c>
      <c r="S60">
        <v>10000</v>
      </c>
      <c r="T60" t="s">
        <v>337</v>
      </c>
      <c r="U60">
        <v>20</v>
      </c>
    </row>
    <row r="61" spans="1:21">
      <c r="A61">
        <v>61</v>
      </c>
      <c r="B61" t="str">
        <f t="shared" si="0"/>
        <v>0000003D</v>
      </c>
      <c r="C61" t="s">
        <v>337</v>
      </c>
      <c r="D61">
        <v>1</v>
      </c>
      <c r="E61" t="s">
        <v>337</v>
      </c>
      <c r="F61">
        <v>0</v>
      </c>
      <c r="G61" t="s">
        <v>337</v>
      </c>
      <c r="H61" t="s">
        <v>179</v>
      </c>
      <c r="I61" t="s">
        <v>337</v>
      </c>
      <c r="J61">
        <v>0</v>
      </c>
      <c r="K61" t="s">
        <v>337</v>
      </c>
      <c r="L61">
        <v>0</v>
      </c>
      <c r="N61" t="s">
        <v>337</v>
      </c>
      <c r="O61">
        <v>8</v>
      </c>
      <c r="P61" t="s">
        <v>337</v>
      </c>
      <c r="Q61" t="s">
        <v>338</v>
      </c>
      <c r="R61" t="s">
        <v>337</v>
      </c>
      <c r="S61">
        <v>10000</v>
      </c>
      <c r="T61" t="s">
        <v>337</v>
      </c>
      <c r="U61">
        <v>50</v>
      </c>
    </row>
    <row r="62" spans="1:21">
      <c r="A62">
        <v>62</v>
      </c>
      <c r="B62" t="str">
        <f t="shared" si="0"/>
        <v>0000003E</v>
      </c>
      <c r="C62" t="s">
        <v>337</v>
      </c>
      <c r="D62">
        <v>1</v>
      </c>
      <c r="E62" t="s">
        <v>337</v>
      </c>
      <c r="F62">
        <v>0</v>
      </c>
      <c r="G62" t="s">
        <v>337</v>
      </c>
      <c r="H62" t="s">
        <v>181</v>
      </c>
      <c r="I62" t="s">
        <v>337</v>
      </c>
      <c r="J62">
        <v>0</v>
      </c>
      <c r="K62" t="s">
        <v>337</v>
      </c>
      <c r="L62">
        <v>0</v>
      </c>
      <c r="N62" t="s">
        <v>337</v>
      </c>
      <c r="O62">
        <v>8</v>
      </c>
      <c r="P62" t="s">
        <v>337</v>
      </c>
      <c r="Q62" t="s">
        <v>338</v>
      </c>
      <c r="R62" t="s">
        <v>337</v>
      </c>
      <c r="S62">
        <v>10000</v>
      </c>
      <c r="T62" t="s">
        <v>337</v>
      </c>
      <c r="U62">
        <v>20</v>
      </c>
    </row>
    <row r="63" spans="1:21">
      <c r="A63">
        <v>63</v>
      </c>
      <c r="B63" t="str">
        <f t="shared" si="0"/>
        <v>0000003F</v>
      </c>
      <c r="C63" t="s">
        <v>337</v>
      </c>
      <c r="D63">
        <v>1</v>
      </c>
      <c r="E63" t="s">
        <v>337</v>
      </c>
      <c r="F63">
        <v>0</v>
      </c>
      <c r="G63" t="s">
        <v>337</v>
      </c>
      <c r="H63" t="s">
        <v>183</v>
      </c>
      <c r="I63" t="s">
        <v>337</v>
      </c>
      <c r="J63">
        <v>0</v>
      </c>
      <c r="K63" t="s">
        <v>337</v>
      </c>
      <c r="L63">
        <v>0</v>
      </c>
      <c r="N63" t="s">
        <v>337</v>
      </c>
      <c r="O63">
        <v>8</v>
      </c>
      <c r="P63" t="s">
        <v>337</v>
      </c>
      <c r="Q63" t="s">
        <v>338</v>
      </c>
      <c r="R63" t="s">
        <v>337</v>
      </c>
      <c r="S63">
        <v>10000</v>
      </c>
      <c r="T63" t="s">
        <v>337</v>
      </c>
      <c r="U63">
        <v>20</v>
      </c>
    </row>
    <row r="64" spans="1:21">
      <c r="A64">
        <v>64</v>
      </c>
      <c r="B64" t="str">
        <f t="shared" si="0"/>
        <v>00000040</v>
      </c>
      <c r="C64" t="s">
        <v>337</v>
      </c>
      <c r="D64">
        <v>1</v>
      </c>
      <c r="E64" t="s">
        <v>337</v>
      </c>
      <c r="F64">
        <v>0</v>
      </c>
      <c r="G64" t="s">
        <v>337</v>
      </c>
      <c r="H64" t="s">
        <v>185</v>
      </c>
      <c r="I64" t="s">
        <v>337</v>
      </c>
      <c r="J64">
        <v>0</v>
      </c>
      <c r="K64" t="s">
        <v>337</v>
      </c>
      <c r="L64">
        <v>0</v>
      </c>
      <c r="N64" t="s">
        <v>337</v>
      </c>
      <c r="O64">
        <v>8</v>
      </c>
      <c r="P64" t="s">
        <v>337</v>
      </c>
      <c r="Q64" t="s">
        <v>338</v>
      </c>
      <c r="R64" t="s">
        <v>337</v>
      </c>
      <c r="S64">
        <v>10000</v>
      </c>
      <c r="T64" t="s">
        <v>337</v>
      </c>
      <c r="U64">
        <v>50</v>
      </c>
    </row>
    <row r="65" spans="1:21">
      <c r="A65">
        <v>65</v>
      </c>
      <c r="B65" t="str">
        <f t="shared" si="0"/>
        <v>00000041</v>
      </c>
      <c r="C65" t="s">
        <v>337</v>
      </c>
      <c r="D65">
        <v>1</v>
      </c>
      <c r="E65" t="s">
        <v>337</v>
      </c>
      <c r="F65">
        <v>0</v>
      </c>
      <c r="G65" t="s">
        <v>337</v>
      </c>
      <c r="H65" t="s">
        <v>187</v>
      </c>
      <c r="I65" t="s">
        <v>337</v>
      </c>
      <c r="J65">
        <v>0</v>
      </c>
      <c r="K65" t="s">
        <v>337</v>
      </c>
      <c r="L65">
        <v>0</v>
      </c>
      <c r="N65" t="s">
        <v>337</v>
      </c>
      <c r="O65">
        <v>8</v>
      </c>
      <c r="P65" t="s">
        <v>337</v>
      </c>
      <c r="Q65" t="s">
        <v>338</v>
      </c>
      <c r="R65" t="s">
        <v>337</v>
      </c>
      <c r="S65">
        <v>10000</v>
      </c>
      <c r="T65" t="s">
        <v>337</v>
      </c>
      <c r="U65">
        <v>10</v>
      </c>
    </row>
    <row r="66" spans="1:21">
      <c r="A66">
        <v>66</v>
      </c>
      <c r="B66" t="str">
        <f t="shared" ref="B66:B70" si="1">DEC2HEX(A66,8)</f>
        <v>00000042</v>
      </c>
      <c r="C66" t="s">
        <v>337</v>
      </c>
      <c r="D66">
        <v>1</v>
      </c>
      <c r="E66" t="s">
        <v>337</v>
      </c>
      <c r="F66">
        <v>0</v>
      </c>
      <c r="G66" t="s">
        <v>337</v>
      </c>
      <c r="H66" t="s">
        <v>319</v>
      </c>
      <c r="I66" t="s">
        <v>337</v>
      </c>
      <c r="J66">
        <v>0</v>
      </c>
      <c r="K66" t="s">
        <v>337</v>
      </c>
      <c r="L66">
        <v>0</v>
      </c>
      <c r="N66" t="s">
        <v>337</v>
      </c>
      <c r="O66">
        <v>8</v>
      </c>
      <c r="P66" t="s">
        <v>337</v>
      </c>
      <c r="Q66" t="s">
        <v>338</v>
      </c>
      <c r="R66" t="s">
        <v>337</v>
      </c>
      <c r="S66">
        <v>10000</v>
      </c>
      <c r="T66" t="s">
        <v>337</v>
      </c>
      <c r="U66">
        <v>10</v>
      </c>
    </row>
    <row r="67" spans="1:21">
      <c r="A67">
        <v>67</v>
      </c>
      <c r="B67" t="str">
        <f t="shared" si="1"/>
        <v>00000043</v>
      </c>
      <c r="C67" t="s">
        <v>337</v>
      </c>
      <c r="D67">
        <v>1</v>
      </c>
      <c r="E67" t="s">
        <v>337</v>
      </c>
      <c r="F67">
        <v>0</v>
      </c>
      <c r="G67" t="s">
        <v>337</v>
      </c>
      <c r="H67" t="s">
        <v>191</v>
      </c>
      <c r="I67" t="s">
        <v>337</v>
      </c>
      <c r="J67">
        <v>0</v>
      </c>
      <c r="K67" t="s">
        <v>337</v>
      </c>
      <c r="L67">
        <v>0</v>
      </c>
      <c r="N67" t="s">
        <v>337</v>
      </c>
      <c r="O67">
        <v>8</v>
      </c>
      <c r="P67" t="s">
        <v>337</v>
      </c>
      <c r="Q67" t="s">
        <v>338</v>
      </c>
      <c r="R67" t="s">
        <v>337</v>
      </c>
      <c r="S67">
        <v>10000</v>
      </c>
      <c r="T67" t="s">
        <v>337</v>
      </c>
      <c r="U67">
        <v>10</v>
      </c>
    </row>
    <row r="68" spans="1:21">
      <c r="A68">
        <v>68</v>
      </c>
      <c r="B68" t="str">
        <f t="shared" si="1"/>
        <v>00000044</v>
      </c>
      <c r="C68" t="s">
        <v>337</v>
      </c>
      <c r="D68">
        <v>1</v>
      </c>
      <c r="E68" t="s">
        <v>337</v>
      </c>
      <c r="F68">
        <v>0</v>
      </c>
      <c r="G68" t="s">
        <v>337</v>
      </c>
      <c r="H68" t="s">
        <v>193</v>
      </c>
      <c r="I68" t="s">
        <v>337</v>
      </c>
      <c r="J68">
        <v>0</v>
      </c>
      <c r="K68" t="s">
        <v>337</v>
      </c>
      <c r="L68">
        <v>0</v>
      </c>
      <c r="N68" t="s">
        <v>337</v>
      </c>
      <c r="O68">
        <v>8</v>
      </c>
      <c r="P68" t="s">
        <v>337</v>
      </c>
      <c r="Q68" t="s">
        <v>338</v>
      </c>
      <c r="R68" t="s">
        <v>337</v>
      </c>
      <c r="S68">
        <v>10000</v>
      </c>
      <c r="T68" t="s">
        <v>337</v>
      </c>
      <c r="U68">
        <v>10</v>
      </c>
    </row>
    <row r="69" spans="1:21">
      <c r="A69">
        <v>69</v>
      </c>
      <c r="B69" t="str">
        <f t="shared" si="1"/>
        <v>00000045</v>
      </c>
      <c r="C69" t="s">
        <v>337</v>
      </c>
      <c r="D69">
        <v>1</v>
      </c>
      <c r="E69" t="s">
        <v>337</v>
      </c>
      <c r="F69">
        <v>0</v>
      </c>
      <c r="G69" t="s">
        <v>337</v>
      </c>
      <c r="H69" t="s">
        <v>195</v>
      </c>
      <c r="I69" t="s">
        <v>337</v>
      </c>
      <c r="J69">
        <v>0</v>
      </c>
      <c r="K69" t="s">
        <v>337</v>
      </c>
      <c r="L69">
        <v>0</v>
      </c>
      <c r="N69" t="s">
        <v>337</v>
      </c>
      <c r="O69">
        <v>8</v>
      </c>
      <c r="P69" t="s">
        <v>337</v>
      </c>
      <c r="Q69" t="s">
        <v>338</v>
      </c>
      <c r="R69" t="s">
        <v>337</v>
      </c>
      <c r="S69">
        <v>10000</v>
      </c>
      <c r="T69" t="s">
        <v>337</v>
      </c>
    </row>
    <row r="70" spans="1:21">
      <c r="A70">
        <v>70</v>
      </c>
      <c r="B70" t="str">
        <f t="shared" si="1"/>
        <v>00000046</v>
      </c>
      <c r="C70" t="s">
        <v>337</v>
      </c>
      <c r="D70">
        <v>1</v>
      </c>
      <c r="E70" t="s">
        <v>337</v>
      </c>
      <c r="F70">
        <v>0</v>
      </c>
      <c r="G70" t="s">
        <v>337</v>
      </c>
      <c r="H70" t="s">
        <v>197</v>
      </c>
      <c r="I70" t="s">
        <v>337</v>
      </c>
      <c r="J70">
        <v>0</v>
      </c>
      <c r="K70" t="s">
        <v>337</v>
      </c>
      <c r="L70">
        <v>0</v>
      </c>
      <c r="N70" t="s">
        <v>337</v>
      </c>
      <c r="O70">
        <v>8</v>
      </c>
      <c r="P70" t="s">
        <v>337</v>
      </c>
      <c r="Q70" t="s">
        <v>338</v>
      </c>
      <c r="R70" t="s">
        <v>337</v>
      </c>
      <c r="S70">
        <v>10000</v>
      </c>
      <c r="T70" t="s">
        <v>337</v>
      </c>
      <c r="U70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9" sqref="H19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S106-INFOCAN_Msg_List</vt:lpstr>
      <vt:lpstr>dbc更新后代码合并</vt:lpstr>
      <vt:lpstr>S106-IVI-CAN-LIST-1.6.5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2019-06-17T09:33:48Z</dcterms:modified>
</cp:coreProperties>
</file>