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Space\GitWorkSpace\WeightMode_V5\SoftWare\DiWenScreen\Release20230407\"/>
    </mc:Choice>
  </mc:AlternateContent>
  <xr:revisionPtr revIDLastSave="0" documentId="13_ncr:1_{F65D2325-638F-4205-8B77-FC1A470E10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主页" sheetId="7" r:id="rId1"/>
    <sheet name="变量地址定义" sheetId="8" r:id="rId2"/>
    <sheet name="迪文屏注意" sheetId="9" r:id="rId3"/>
    <sheet name="校准模式 -说明" sheetId="6" r:id="rId4"/>
    <sheet name="Sheet1" sheetId="1" r:id="rId5"/>
    <sheet name="Sheet2" sheetId="2" r:id="rId6"/>
    <sheet name="显示模式" sheetId="3" r:id="rId7"/>
    <sheet name="校准模式" sheetId="5" r:id="rId8"/>
  </sheets>
  <definedNames>
    <definedName name="_xlnm._FilterDatabase" localSheetId="1" hidden="1">变量地址定义!$A$1:$H$1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8" l="1"/>
  <c r="E17" i="8"/>
  <c r="E18" i="8"/>
  <c r="D17" i="8"/>
  <c r="E21" i="8"/>
  <c r="E20" i="8"/>
  <c r="E19" i="8"/>
  <c r="E2" i="8"/>
  <c r="BC60" i="6"/>
  <c r="BB60" i="6"/>
  <c r="E60" i="8"/>
  <c r="E61" i="8" s="1"/>
  <c r="E82" i="8"/>
  <c r="E83" i="8" s="1"/>
  <c r="E70" i="8"/>
  <c r="E71" i="8" s="1"/>
  <c r="E50" i="8"/>
  <c r="E51" i="8" s="1"/>
  <c r="E40" i="8"/>
  <c r="E41" i="8" s="1"/>
  <c r="E30" i="8"/>
  <c r="E31" i="8" s="1"/>
  <c r="D31" i="8" s="1"/>
  <c r="E26" i="8"/>
  <c r="E27" i="8" s="1"/>
  <c r="D27" i="8" s="1"/>
  <c r="E28" i="8" l="1"/>
  <c r="E62" i="8"/>
  <c r="D61" i="8"/>
  <c r="E84" i="8"/>
  <c r="D83" i="8"/>
  <c r="E42" i="8"/>
  <c r="E43" i="8" s="1"/>
  <c r="D41" i="8"/>
  <c r="E52" i="8"/>
  <c r="D51" i="8"/>
  <c r="E72" i="8"/>
  <c r="D71" i="8"/>
  <c r="E32" i="8"/>
  <c r="D28" i="8" l="1"/>
  <c r="E29" i="8"/>
  <c r="D29" i="8" s="1"/>
  <c r="D62" i="8"/>
  <c r="E63" i="8"/>
  <c r="D42" i="8"/>
  <c r="D84" i="8"/>
  <c r="E85" i="8"/>
  <c r="D72" i="8"/>
  <c r="E73" i="8"/>
  <c r="D52" i="8"/>
  <c r="E53" i="8"/>
  <c r="E33" i="8"/>
  <c r="D32" i="8"/>
  <c r="D43" i="8"/>
  <c r="E44" i="8"/>
  <c r="D63" i="8" l="1"/>
  <c r="E64" i="8"/>
  <c r="E86" i="8"/>
  <c r="D85" i="8"/>
  <c r="D33" i="8"/>
  <c r="E34" i="8"/>
  <c r="E45" i="8"/>
  <c r="D44" i="8"/>
  <c r="E74" i="8"/>
  <c r="D73" i="8"/>
  <c r="D53" i="8"/>
  <c r="E54" i="8"/>
  <c r="E65" i="8" l="1"/>
  <c r="D64" i="8"/>
  <c r="E87" i="8"/>
  <c r="D86" i="8"/>
  <c r="E75" i="8"/>
  <c r="D74" i="8"/>
  <c r="E46" i="8"/>
  <c r="D45" i="8"/>
  <c r="E55" i="8"/>
  <c r="D54" i="8"/>
  <c r="D34" i="8"/>
  <c r="E35" i="8"/>
  <c r="D65" i="8" l="1"/>
  <c r="E66" i="8"/>
  <c r="D87" i="8"/>
  <c r="E88" i="8"/>
  <c r="D55" i="8"/>
  <c r="E56" i="8"/>
  <c r="D46" i="8"/>
  <c r="E47" i="8"/>
  <c r="E36" i="8"/>
  <c r="D35" i="8"/>
  <c r="D75" i="8"/>
  <c r="E76" i="8"/>
  <c r="D66" i="8" l="1"/>
  <c r="E67" i="8"/>
  <c r="E89" i="8"/>
  <c r="D88" i="8"/>
  <c r="D36" i="8"/>
  <c r="E37" i="8"/>
  <c r="E48" i="8"/>
  <c r="D47" i="8"/>
  <c r="E77" i="8"/>
  <c r="D76" i="8"/>
  <c r="D56" i="8"/>
  <c r="E57" i="8"/>
  <c r="E68" i="8" l="1"/>
  <c r="D67" i="8"/>
  <c r="E90" i="8"/>
  <c r="D89" i="8"/>
  <c r="E49" i="8"/>
  <c r="D49" i="8" s="1"/>
  <c r="D48" i="8"/>
  <c r="E78" i="8"/>
  <c r="D77" i="8"/>
  <c r="E58" i="8"/>
  <c r="D57" i="8"/>
  <c r="D37" i="8"/>
  <c r="E38" i="8"/>
  <c r="E69" i="8" l="1"/>
  <c r="D69" i="8" s="1"/>
  <c r="D68" i="8"/>
  <c r="D90" i="8"/>
  <c r="E91" i="8"/>
  <c r="D58" i="8"/>
  <c r="E59" i="8"/>
  <c r="D59" i="8" s="1"/>
  <c r="E39" i="8"/>
  <c r="D39" i="8" s="1"/>
  <c r="D38" i="8"/>
  <c r="D78" i="8"/>
  <c r="E79" i="8"/>
  <c r="E92" i="8" l="1"/>
  <c r="D91" i="8"/>
  <c r="E80" i="8"/>
  <c r="D79" i="8"/>
  <c r="E93" i="8" l="1"/>
  <c r="D93" i="8" s="1"/>
  <c r="D92" i="8"/>
  <c r="E81" i="8"/>
  <c r="D81" i="8" s="1"/>
  <c r="D80" i="8"/>
  <c r="E3" i="8"/>
  <c r="E4" i="8" s="1"/>
  <c r="E5" i="8" l="1"/>
  <c r="D4" i="8"/>
  <c r="D3" i="8"/>
  <c r="D5" i="8" l="1"/>
  <c r="E6" i="8"/>
  <c r="D6" i="8" l="1"/>
  <c r="E7" i="8"/>
  <c r="D7" i="8" l="1"/>
  <c r="E8" i="8"/>
  <c r="E9" i="8" l="1"/>
  <c r="D8" i="8"/>
  <c r="E10" i="8" l="1"/>
  <c r="D9" i="8"/>
  <c r="E11" i="8" l="1"/>
  <c r="D10" i="8"/>
  <c r="D11" i="8" l="1"/>
  <c r="E12" i="8"/>
  <c r="D12" i="8" l="1"/>
  <c r="E13" i="8"/>
  <c r="D13" i="8" l="1"/>
  <c r="E14" i="8"/>
  <c r="D14" i="8" l="1"/>
  <c r="E15" i="8"/>
  <c r="D16" i="8" l="1"/>
  <c r="D18" i="8"/>
  <c r="D15" i="8"/>
</calcChain>
</file>

<file path=xl/sharedStrings.xml><?xml version="1.0" encoding="utf-8"?>
<sst xmlns="http://schemas.openxmlformats.org/spreadsheetml/2006/main" count="560" uniqueCount="236">
  <si>
    <t>视域尺寸</t>
    <phoneticPr fontId="1" type="noConversion"/>
  </si>
  <si>
    <t>显示尺寸</t>
    <phoneticPr fontId="1" type="noConversion"/>
  </si>
  <si>
    <t>219.7*55.5</t>
    <phoneticPr fontId="1" type="noConversion"/>
  </si>
  <si>
    <t>218.88*54.7</t>
    <phoneticPr fontId="1" type="noConversion"/>
  </si>
  <si>
    <r>
      <rPr>
        <b/>
        <sz val="36"/>
        <color theme="1"/>
        <rFont val="等线"/>
        <family val="3"/>
        <charset val="134"/>
        <scheme val="minor"/>
      </rPr>
      <t>55</t>
    </r>
    <r>
      <rPr>
        <sz val="11"/>
        <color theme="1"/>
        <rFont val="等线"/>
        <family val="2"/>
        <scheme val="minor"/>
      </rPr>
      <t>g</t>
    </r>
    <phoneticPr fontId="1" type="noConversion"/>
  </si>
  <si>
    <r>
      <rPr>
        <b/>
        <sz val="36"/>
        <color theme="1"/>
        <rFont val="等线"/>
        <family val="3"/>
        <charset val="134"/>
        <scheme val="minor"/>
      </rPr>
      <t>555</t>
    </r>
    <r>
      <rPr>
        <sz val="11"/>
        <color theme="1"/>
        <rFont val="等线"/>
        <family val="2"/>
        <scheme val="minor"/>
      </rPr>
      <t>g</t>
    </r>
    <phoneticPr fontId="1" type="noConversion"/>
  </si>
  <si>
    <r>
      <rPr>
        <b/>
        <sz val="36"/>
        <color theme="1"/>
        <rFont val="等线"/>
        <family val="3"/>
        <charset val="134"/>
        <scheme val="minor"/>
      </rPr>
      <t>5555</t>
    </r>
    <r>
      <rPr>
        <sz val="11"/>
        <color theme="1"/>
        <rFont val="等线"/>
        <family val="2"/>
        <scheme val="minor"/>
      </rPr>
      <t>g</t>
    </r>
    <phoneticPr fontId="1" type="noConversion"/>
  </si>
  <si>
    <r>
      <rPr>
        <b/>
        <sz val="36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g</t>
    </r>
    <phoneticPr fontId="1" type="noConversion"/>
  </si>
  <si>
    <r>
      <rPr>
        <b/>
        <sz val="3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g</t>
    </r>
    <phoneticPr fontId="1" type="noConversion"/>
  </si>
  <si>
    <t>单位：g</t>
    <phoneticPr fontId="1" type="noConversion"/>
  </si>
  <si>
    <t>序号：1</t>
    <phoneticPr fontId="1" type="noConversion"/>
  </si>
  <si>
    <t>序号：2</t>
    <phoneticPr fontId="1" type="noConversion"/>
  </si>
  <si>
    <t>序号：3</t>
    <phoneticPr fontId="1" type="noConversion"/>
  </si>
  <si>
    <t>序号：4</t>
    <phoneticPr fontId="1" type="noConversion"/>
  </si>
  <si>
    <t>序号：5</t>
    <phoneticPr fontId="1" type="noConversion"/>
  </si>
  <si>
    <t>序号：6</t>
    <phoneticPr fontId="1" type="noConversion"/>
  </si>
  <si>
    <t>序号：7</t>
    <phoneticPr fontId="1" type="noConversion"/>
  </si>
  <si>
    <t>g</t>
    <phoneticPr fontId="1" type="noConversion"/>
  </si>
  <si>
    <t>序号：8</t>
    <phoneticPr fontId="1" type="noConversion"/>
  </si>
  <si>
    <t>序号：9</t>
    <phoneticPr fontId="1" type="noConversion"/>
  </si>
  <si>
    <t>序号：10</t>
    <phoneticPr fontId="1" type="noConversion"/>
  </si>
  <si>
    <t>序号：11</t>
    <phoneticPr fontId="1" type="noConversion"/>
  </si>
  <si>
    <t>序号：12</t>
    <phoneticPr fontId="1" type="noConversion"/>
  </si>
  <si>
    <t>A1</t>
    <phoneticPr fontId="1" type="noConversion"/>
  </si>
  <si>
    <t>ml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</si>
  <si>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</si>
  <si>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</si>
  <si>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</si>
  <si>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单位：ml</t>
    <phoneticPr fontId="1" type="noConversion"/>
  </si>
  <si>
    <t>A3</t>
    <phoneticPr fontId="1" type="noConversion"/>
  </si>
  <si>
    <t>预留</t>
    <phoneticPr fontId="1" type="noConversion"/>
  </si>
  <si>
    <t>B3</t>
    <phoneticPr fontId="1" type="noConversion"/>
  </si>
  <si>
    <t>密码</t>
    <phoneticPr fontId="1" type="noConversion"/>
  </si>
  <si>
    <t>5000g</t>
    <phoneticPr fontId="1" type="noConversion"/>
  </si>
  <si>
    <t>4500g</t>
    <phoneticPr fontId="1" type="noConversion"/>
  </si>
  <si>
    <t>4000g</t>
    <phoneticPr fontId="1" type="noConversion"/>
  </si>
  <si>
    <t>3500g</t>
    <phoneticPr fontId="1" type="noConversion"/>
  </si>
  <si>
    <t>3000g</t>
    <phoneticPr fontId="1" type="noConversion"/>
  </si>
  <si>
    <t>2000g</t>
    <phoneticPr fontId="1" type="noConversion"/>
  </si>
  <si>
    <t>0g</t>
    <phoneticPr fontId="1" type="noConversion"/>
  </si>
  <si>
    <t>200g</t>
    <phoneticPr fontId="1" type="noConversion"/>
  </si>
  <si>
    <t>500g</t>
    <phoneticPr fontId="1" type="noConversion"/>
  </si>
  <si>
    <t>1000g</t>
    <phoneticPr fontId="1" type="noConversion"/>
  </si>
  <si>
    <t>已校准</t>
    <phoneticPr fontId="1" type="noConversion"/>
  </si>
  <si>
    <t>未校准</t>
    <phoneticPr fontId="1" type="noConversion"/>
  </si>
  <si>
    <t>返
回</t>
    <phoneticPr fontId="1" type="noConversion"/>
  </si>
  <si>
    <t>主
页</t>
    <phoneticPr fontId="1" type="noConversion"/>
  </si>
  <si>
    <t>校准通道号</t>
    <phoneticPr fontId="1" type="noConversion"/>
  </si>
  <si>
    <t>重新校准</t>
    <phoneticPr fontId="1" type="noConversion"/>
  </si>
  <si>
    <t>X</t>
    <phoneticPr fontId="1" type="noConversion"/>
  </si>
  <si>
    <t>单位：g</t>
  </si>
  <si>
    <t>定时获取当前界面</t>
    <phoneticPr fontId="1" type="noConversion"/>
  </si>
  <si>
    <t>根据界面来发送数据</t>
    <phoneticPr fontId="1" type="noConversion"/>
  </si>
  <si>
    <t>已校验的实际采样值</t>
    <phoneticPr fontId="1" type="noConversion"/>
  </si>
  <si>
    <t>实时采样值</t>
    <phoneticPr fontId="1" type="noConversion"/>
  </si>
  <si>
    <t>校准模式</t>
    <phoneticPr fontId="1" type="noConversion"/>
  </si>
  <si>
    <t>B1
校准模式</t>
    <phoneticPr fontId="1" type="noConversion"/>
  </si>
  <si>
    <t>B2
显示模式
12通道</t>
    <phoneticPr fontId="1" type="noConversion"/>
  </si>
  <si>
    <t>B2
显示模式
6通道</t>
    <phoneticPr fontId="1" type="noConversion"/>
  </si>
  <si>
    <t>只有在“未校准状态”才可以更改校准点g数</t>
    <phoneticPr fontId="1" type="noConversion"/>
  </si>
  <si>
    <t>系统设置</t>
    <phoneticPr fontId="1" type="noConversion"/>
  </si>
  <si>
    <t>C0
主页</t>
    <phoneticPr fontId="1" type="noConversion"/>
  </si>
  <si>
    <t>C2-1
显示模式
6通道</t>
    <phoneticPr fontId="1" type="noConversion"/>
  </si>
  <si>
    <t>C2-2
显示模式
12通道</t>
    <phoneticPr fontId="1" type="noConversion"/>
  </si>
  <si>
    <t>C3
校准模式</t>
    <phoneticPr fontId="1" type="noConversion"/>
  </si>
  <si>
    <t>C1
系统设置</t>
    <phoneticPr fontId="1" type="noConversion"/>
  </si>
  <si>
    <t>单位设置</t>
    <phoneticPr fontId="1" type="noConversion"/>
  </si>
  <si>
    <t>g/ml</t>
    <phoneticPr fontId="1" type="noConversion"/>
  </si>
  <si>
    <t>最大量程</t>
    <phoneticPr fontId="1" type="noConversion"/>
  </si>
  <si>
    <t>最小量程</t>
    <phoneticPr fontId="1" type="noConversion"/>
  </si>
  <si>
    <t>误差范围</t>
    <phoneticPr fontId="1" type="noConversion"/>
  </si>
  <si>
    <t>是否级联</t>
    <phoneticPr fontId="1" type="noConversion"/>
  </si>
  <si>
    <t>是/否</t>
    <phoneticPr fontId="1" type="noConversion"/>
  </si>
  <si>
    <t>配平模式</t>
    <phoneticPr fontId="1" type="noConversion"/>
  </si>
  <si>
    <t>1500g</t>
    <phoneticPr fontId="1" type="noConversion"/>
  </si>
  <si>
    <t>长宽：218.8mm * 54.7mm ；分辨率：1920 * 480 ；1mm=8.775像素
图片宽度：
主页：‘系统设置’=65mm * 53mm；=570*465ppi
配平模式A：‘序号’=15mm * 5mm；‘单位’=15mm * 5mm；‘值’=30mm * 20mm
配平模式B：‘序号’=15mm *10mm；‘单位’=15mm * 10mm；‘值’=30mm * 15mm
校准模式：‘通道号’=‘校准点’=‘重校准’=30mm * 10mm=263*87PPI；‘通道值’='校准状态'=‘触发’=30mm*15mm=263*131ppi
边间距1mm；块间距5mm,‘主页’=‘返回’=5mm*54.7mm</t>
    <phoneticPr fontId="1" type="noConversion"/>
  </si>
  <si>
    <t>序号</t>
    <phoneticPr fontId="1" type="noConversion"/>
  </si>
  <si>
    <t>含义</t>
    <phoneticPr fontId="1" type="noConversion"/>
  </si>
  <si>
    <t>长度</t>
    <phoneticPr fontId="1" type="noConversion"/>
  </si>
  <si>
    <t>单位</t>
    <phoneticPr fontId="1" type="noConversion"/>
  </si>
  <si>
    <t>举例</t>
    <phoneticPr fontId="1" type="noConversion"/>
  </si>
  <si>
    <t>ml或g</t>
    <phoneticPr fontId="1" type="noConversion"/>
  </si>
  <si>
    <t>0x1000</t>
    <phoneticPr fontId="1" type="noConversion"/>
  </si>
  <si>
    <t>通道号</t>
    <phoneticPr fontId="1" type="noConversion"/>
  </si>
  <si>
    <t>参考点0设定值</t>
    <phoneticPr fontId="1" type="noConversion"/>
  </si>
  <si>
    <t>HEX地址</t>
    <phoneticPr fontId="1" type="noConversion"/>
  </si>
  <si>
    <t>DEC地址</t>
    <phoneticPr fontId="1" type="noConversion"/>
  </si>
  <si>
    <t>参考点1设定值</t>
  </si>
  <si>
    <t>参考点2设定值</t>
  </si>
  <si>
    <t>参考点3设定值</t>
  </si>
  <si>
    <t>参考点4设定值</t>
  </si>
  <si>
    <t>参考点5设定值</t>
  </si>
  <si>
    <t>参考点6设定值</t>
  </si>
  <si>
    <t>参考点7设定值</t>
  </si>
  <si>
    <t>参考点8设定值</t>
  </si>
  <si>
    <t>参考点9设定值</t>
  </si>
  <si>
    <t>参考点0采样值</t>
    <phoneticPr fontId="1" type="noConversion"/>
  </si>
  <si>
    <t>参考点1采样值</t>
  </si>
  <si>
    <t>参考点2采样值</t>
  </si>
  <si>
    <t>参考点3采样值</t>
  </si>
  <si>
    <t>参考点4采样值</t>
  </si>
  <si>
    <t>参考点5采样值</t>
  </si>
  <si>
    <t>参考点6采样值</t>
  </si>
  <si>
    <t>参考点7采样值</t>
  </si>
  <si>
    <t>参考点8采样值</t>
  </si>
  <si>
    <t>参考点9采样值</t>
  </si>
  <si>
    <t>0x2100</t>
    <phoneticPr fontId="1" type="noConversion"/>
  </si>
  <si>
    <t>0x2200</t>
    <phoneticPr fontId="1" type="noConversion"/>
  </si>
  <si>
    <t>0x2300</t>
    <phoneticPr fontId="1" type="noConversion"/>
  </si>
  <si>
    <t>0x3000</t>
    <phoneticPr fontId="1" type="noConversion"/>
  </si>
  <si>
    <t>通道1转换后的值</t>
    <phoneticPr fontId="1" type="noConversion"/>
  </si>
  <si>
    <t>通道2转换后的值</t>
  </si>
  <si>
    <t>通道3转换后的值</t>
  </si>
  <si>
    <t>通道4转换后的值</t>
  </si>
  <si>
    <t>通道5转换后的值</t>
  </si>
  <si>
    <t>通道6转换后的值</t>
  </si>
  <si>
    <t>通道7转换后的值</t>
  </si>
  <si>
    <t>通道8转换后的值</t>
  </si>
  <si>
    <t>通道9转换后的值</t>
  </si>
  <si>
    <t>通道10转换后的值</t>
  </si>
  <si>
    <t>通道11转换后的值</t>
  </si>
  <si>
    <t>通道12转换后的值</t>
  </si>
  <si>
    <t>参考点0校准状态</t>
    <phoneticPr fontId="1" type="noConversion"/>
  </si>
  <si>
    <t>0：未校准
1：已校准</t>
    <phoneticPr fontId="1" type="noConversion"/>
  </si>
  <si>
    <t>参考点1校准状态</t>
  </si>
  <si>
    <t>参考点2校准状态</t>
  </si>
  <si>
    <t>参考点3校准状态</t>
  </si>
  <si>
    <t>参考点4校准状态</t>
  </si>
  <si>
    <t>参考点5校准状态</t>
  </si>
  <si>
    <t>参考点6校准状态</t>
  </si>
  <si>
    <t>参考点7校准状态</t>
  </si>
  <si>
    <t>参考点8校准状态</t>
  </si>
  <si>
    <t>参考点9校准状态</t>
  </si>
  <si>
    <t>类型</t>
    <phoneticPr fontId="1" type="noConversion"/>
  </si>
  <si>
    <t>0x2400</t>
    <phoneticPr fontId="1" type="noConversion"/>
  </si>
  <si>
    <t>0x3100</t>
    <phoneticPr fontId="1" type="noConversion"/>
  </si>
  <si>
    <t>通道1背景色</t>
    <phoneticPr fontId="1" type="noConversion"/>
  </si>
  <si>
    <t>通道2背景色</t>
  </si>
  <si>
    <t>通道3背景色</t>
  </si>
  <si>
    <t>通道4背景色</t>
  </si>
  <si>
    <t>通道5背景色</t>
  </si>
  <si>
    <t>通道6背景色</t>
  </si>
  <si>
    <t>通道7背景色</t>
  </si>
  <si>
    <t>通道8背景色</t>
  </si>
  <si>
    <t>通道9背景色</t>
  </si>
  <si>
    <t>通道10背景色</t>
  </si>
  <si>
    <t>通道11背景色</t>
  </si>
  <si>
    <t>通道12背景色</t>
  </si>
  <si>
    <t>0：白色
1：红色
2：绿色
3：蓝色
4：黄白</t>
    <phoneticPr fontId="1" type="noConversion"/>
  </si>
  <si>
    <t>0：所有通道
x：对应通道(1-12)</t>
    <phoneticPr fontId="1" type="noConversion"/>
  </si>
  <si>
    <t>0：不级联
xx：级联数量x(如22：代表级联2台)</t>
    <phoneticPr fontId="1" type="noConversion"/>
  </si>
  <si>
    <t>设定范围：0~5000
参考点0的设定值(g/ml)</t>
    <phoneticPr fontId="1" type="noConversion"/>
  </si>
  <si>
    <t>参考点n的实际采样值</t>
    <phoneticPr fontId="1" type="noConversion"/>
  </si>
  <si>
    <t>通道n的转换后的值</t>
    <phoneticPr fontId="1" type="noConversion"/>
  </si>
  <si>
    <t>去皮</t>
    <phoneticPr fontId="1" type="noConversion"/>
  </si>
  <si>
    <t>0XA55A：去皮</t>
    <phoneticPr fontId="1" type="noConversion"/>
  </si>
  <si>
    <t>0x2500</t>
    <phoneticPr fontId="1" type="noConversion"/>
  </si>
  <si>
    <t>参考点0触发采样</t>
    <phoneticPr fontId="1" type="noConversion"/>
  </si>
  <si>
    <t>参考点1触发采样</t>
  </si>
  <si>
    <t>参考点2触发采样</t>
  </si>
  <si>
    <t>参考点3触发采样</t>
  </si>
  <si>
    <t>参考点4触发采样</t>
  </si>
  <si>
    <t>参考点5触发采样</t>
  </si>
  <si>
    <t>参考点6触发采样</t>
  </si>
  <si>
    <t>参考点7触发采样</t>
  </si>
  <si>
    <t>参考点8触发采样</t>
  </si>
  <si>
    <t>参考点9触发采样</t>
  </si>
  <si>
    <t>0X12FE：参考点n的触发采样</t>
    <phoneticPr fontId="1" type="noConversion"/>
  </si>
  <si>
    <t>工具：DGUS_V7624</t>
    <phoneticPr fontId="1" type="noConversion"/>
  </si>
  <si>
    <t>049-055：正常使用背景</t>
    <phoneticPr fontId="1" type="noConversion"/>
  </si>
  <si>
    <t>000-048：开机适用背景</t>
    <phoneticPr fontId="1" type="noConversion"/>
  </si>
  <si>
    <t>58.icl：校准模式的图标库文件</t>
    <phoneticPr fontId="1" type="noConversion"/>
  </si>
  <si>
    <t>59.icl：配平模式6的图标库文件</t>
    <phoneticPr fontId="1" type="noConversion"/>
  </si>
  <si>
    <t>60.icl：配平模式12的图标库文件</t>
    <phoneticPr fontId="1" type="noConversion"/>
  </si>
  <si>
    <t>图标变量：置前，数据变量：置后</t>
    <phoneticPr fontId="1" type="noConversion"/>
  </si>
  <si>
    <t>文本录入：0-9采用0X30-0X39</t>
    <phoneticPr fontId="1" type="noConversion"/>
  </si>
  <si>
    <t>文本录入：录入窗口显示区要大于文本大小</t>
    <phoneticPr fontId="1" type="noConversion"/>
  </si>
  <si>
    <t>是否测试</t>
    <phoneticPr fontId="1" type="noConversion"/>
  </si>
  <si>
    <t>LED开关</t>
    <phoneticPr fontId="1" type="noConversion"/>
  </si>
  <si>
    <t>0：不开灯
1：开灯</t>
    <phoneticPr fontId="1" type="noConversion"/>
  </si>
  <si>
    <t>配平色1</t>
    <phoneticPr fontId="1" type="noConversion"/>
  </si>
  <si>
    <t>配平色2</t>
  </si>
  <si>
    <t>配平色3</t>
  </si>
  <si>
    <t>配平色4</t>
  </si>
  <si>
    <t>0：无；1：红；2：绿；3：蓝；4蓝白</t>
    <phoneticPr fontId="1" type="noConversion"/>
  </si>
  <si>
    <t>添加图片或则更改图片需要重新生成32.icl</t>
    <phoneticPr fontId="1" type="noConversion"/>
  </si>
  <si>
    <t>图片顺序必须从0开始</t>
    <phoneticPr fontId="1" type="noConversion"/>
  </si>
  <si>
    <t>零点范围</t>
    <phoneticPr fontId="1" type="noConversion"/>
  </si>
  <si>
    <t>0X1510</t>
    <phoneticPr fontId="1" type="noConversion"/>
  </si>
  <si>
    <t>密码</t>
    <phoneticPr fontId="1" type="noConversion"/>
  </si>
  <si>
    <t>0X1501</t>
    <phoneticPr fontId="1" type="noConversion"/>
  </si>
  <si>
    <t>MCU设备ID</t>
    <phoneticPr fontId="1" type="noConversion"/>
  </si>
  <si>
    <t>跳转校准页面</t>
    <phoneticPr fontId="1" type="noConversion"/>
  </si>
  <si>
    <t>2021：跳转至校准页面</t>
    <phoneticPr fontId="1" type="noConversion"/>
  </si>
  <si>
    <t>0：无操作
2021：重新校准所选通道（参见通道号）</t>
    <phoneticPr fontId="1" type="noConversion"/>
  </si>
  <si>
    <t>正常亮度</t>
    <phoneticPr fontId="1" type="noConversion"/>
  </si>
  <si>
    <t>待机亮度</t>
    <phoneticPr fontId="1" type="noConversion"/>
  </si>
  <si>
    <t>待机时间</t>
    <phoneticPr fontId="1" type="noConversion"/>
  </si>
  <si>
    <t>1-100</t>
    <phoneticPr fontId="1" type="noConversion"/>
  </si>
  <si>
    <t>1-327s</t>
    <phoneticPr fontId="1" type="noConversion"/>
  </si>
  <si>
    <t>218：455
603：252</t>
    <phoneticPr fontId="1" type="noConversion"/>
  </si>
  <si>
    <t>0X1101</t>
    <phoneticPr fontId="1" type="noConversion"/>
  </si>
  <si>
    <t>配平选择</t>
    <phoneticPr fontId="1" type="noConversion"/>
  </si>
  <si>
    <t>0X1102</t>
    <phoneticPr fontId="1" type="noConversion"/>
  </si>
  <si>
    <t>0X1103</t>
    <phoneticPr fontId="1" type="noConversion"/>
  </si>
  <si>
    <t>配平6返回清爽</t>
    <phoneticPr fontId="1" type="noConversion"/>
  </si>
  <si>
    <t>配平6/12返回去皮</t>
    <phoneticPr fontId="1" type="noConversion"/>
  </si>
  <si>
    <t>0X1600</t>
    <phoneticPr fontId="1" type="noConversion"/>
  </si>
  <si>
    <t>设备ID提示</t>
    <phoneticPr fontId="1" type="noConversion"/>
  </si>
  <si>
    <t>密码提示</t>
    <phoneticPr fontId="1" type="noConversion"/>
  </si>
  <si>
    <t>0X1680</t>
    <phoneticPr fontId="1" type="noConversion"/>
  </si>
  <si>
    <t>语音开关</t>
    <phoneticPr fontId="1" type="noConversion"/>
  </si>
  <si>
    <t>级联模式</t>
    <phoneticPr fontId="1" type="noConversion"/>
  </si>
  <si>
    <t>0：关语音，1：开语音</t>
    <phoneticPr fontId="1" type="noConversion"/>
  </si>
  <si>
    <t>0：帮助界面，1：12显示界面</t>
    <phoneticPr fontId="1" type="noConversion"/>
  </si>
  <si>
    <t>FLASH擦写次数</t>
    <phoneticPr fontId="1" type="noConversion"/>
  </si>
  <si>
    <t>级联：1</t>
    <phoneticPr fontId="1" type="noConversion"/>
  </si>
  <si>
    <t>按屏幕</t>
    <phoneticPr fontId="1" type="noConversion"/>
  </si>
  <si>
    <t>58（带去皮）</t>
    <phoneticPr fontId="1" type="noConversion"/>
  </si>
  <si>
    <t>55（不带去皮）</t>
    <phoneticPr fontId="1" type="noConversion"/>
  </si>
  <si>
    <t>1102=1102</t>
    <phoneticPr fontId="1" type="noConversion"/>
  </si>
  <si>
    <t>1101=1101</t>
    <phoneticPr fontId="1" type="noConversion"/>
  </si>
  <si>
    <t>按按键</t>
    <phoneticPr fontId="1" type="noConversion"/>
  </si>
  <si>
    <t>55、58</t>
    <phoneticPr fontId="1" type="noConversion"/>
  </si>
  <si>
    <t>54（副业）</t>
    <phoneticPr fontId="1" type="noConversion"/>
  </si>
  <si>
    <t>不级联：0</t>
    <phoneticPr fontId="1" type="noConversion"/>
  </si>
  <si>
    <t>级联参数</t>
    <phoneticPr fontId="1" type="noConversion"/>
  </si>
  <si>
    <t>49（无log）</t>
    <phoneticPr fontId="1" type="noConversion"/>
  </si>
  <si>
    <t>57（有log）</t>
    <phoneticPr fontId="1" type="noConversion"/>
  </si>
  <si>
    <t>49、57</t>
    <phoneticPr fontId="1" type="noConversion"/>
  </si>
  <si>
    <t>59（帮助界面）</t>
    <phoneticPr fontId="1" type="noConversion"/>
  </si>
  <si>
    <t>按按键
受控于参数</t>
    <phoneticPr fontId="1" type="noConversion"/>
  </si>
  <si>
    <t>按屏幕：配平</t>
    <phoneticPr fontId="1" type="noConversion"/>
  </si>
  <si>
    <t>1101=1101
受控于参数</t>
    <phoneticPr fontId="1" type="noConversion"/>
  </si>
  <si>
    <t>32.icl：是所有的背景图片如果有更新，需要重新生成</t>
    <phoneticPr fontId="1" type="noConversion"/>
  </si>
  <si>
    <t>如果添加了一个背景图片，需要重新生成32.icl文件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</si>
</sst>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5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/>
    </xf>
    <xf numFmtId="0" fontId="4" fillId="3" borderId="17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12" fillId="0" borderId="8" xfId="0" applyFont="1" applyBorder="1"/>
    <xf numFmtId="0" fontId="12" fillId="0" borderId="0" xfId="0" applyFont="1" applyAlignment="1">
      <alignment vertical="center"/>
    </xf>
    <xf numFmtId="0" fontId="12" fillId="0" borderId="9" xfId="0" applyFont="1" applyBorder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9" borderId="2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0" fillId="9" borderId="3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3" borderId="38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8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3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124691</xdr:colOff>
      <xdr:row>34</xdr:row>
      <xdr:rowOff>173181</xdr:rowOff>
    </xdr:from>
    <xdr:to>
      <xdr:col>13</xdr:col>
      <xdr:colOff>159622</xdr:colOff>
      <xdr:row>39</xdr:row>
      <xdr:rowOff>109752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EED43D-ABD1-4652-AF0D-B6C54059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891" y="5644341"/>
          <a:ext cx="1818009" cy="782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332305</xdr:colOff>
      <xdr:row>6</xdr:row>
      <xdr:rowOff>37982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75802B-905B-8D85-C34F-46B2D4FF5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8561905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12</xdr:col>
      <xdr:colOff>113343</xdr:colOff>
      <xdr:row>44</xdr:row>
      <xdr:rowOff>75512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1949578-4842-42DE-EA7C-79A224A3C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533650"/>
          <a:ext cx="7657143" cy="5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124691</xdr:colOff>
      <xdr:row>34</xdr:row>
      <xdr:rowOff>173181</xdr:rowOff>
    </xdr:from>
    <xdr:to>
      <xdr:col>19</xdr:col>
      <xdr:colOff>159620</xdr:colOff>
      <xdr:row>39</xdr:row>
      <xdr:rowOff>109752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CC0C5F-B783-49B2-A604-7D6D7C42D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091" y="5644341"/>
          <a:ext cx="1818009" cy="782391"/>
        </a:xfrm>
        <a:prstGeom prst="rect">
          <a:avLst/>
        </a:prstGeom>
      </xdr:spPr>
    </xdr:pic>
    <xdr:clientData/>
  </xdr:twoCellAnchor>
  <xdr:twoCellAnchor editAs="oneCell">
    <xdr:from>
      <xdr:col>5</xdr:col>
      <xdr:colOff>215348</xdr:colOff>
      <xdr:row>48</xdr:row>
      <xdr:rowOff>140805</xdr:rowOff>
    </xdr:from>
    <xdr:to>
      <xdr:col>31</xdr:col>
      <xdr:colOff>168285</xdr:colOff>
      <xdr:row>71</xdr:row>
      <xdr:rowOff>165653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E3E2CE-CBDD-4AF6-9223-B26AF7517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2631" y="7926457"/>
          <a:ext cx="7556371" cy="42158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117764</xdr:colOff>
      <xdr:row>34</xdr:row>
      <xdr:rowOff>167598</xdr:rowOff>
    </xdr:from>
    <xdr:to>
      <xdr:col>11</xdr:col>
      <xdr:colOff>152693</xdr:colOff>
      <xdr:row>39</xdr:row>
      <xdr:rowOff>97241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3A421D-A54B-4279-AD55-634481B5E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255" y="5612434"/>
          <a:ext cx="1842947" cy="7747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124691</xdr:colOff>
      <xdr:row>34</xdr:row>
      <xdr:rowOff>173181</xdr:rowOff>
    </xdr:from>
    <xdr:to>
      <xdr:col>11</xdr:col>
      <xdr:colOff>159620</xdr:colOff>
      <xdr:row>39</xdr:row>
      <xdr:rowOff>109752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C4FD52-9CCB-4FA8-9BA5-0D8ECBE09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182" y="5583381"/>
          <a:ext cx="1842947" cy="7747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124691</xdr:colOff>
      <xdr:row>34</xdr:row>
      <xdr:rowOff>173181</xdr:rowOff>
    </xdr:from>
    <xdr:to>
      <xdr:col>11</xdr:col>
      <xdr:colOff>159620</xdr:colOff>
      <xdr:row>39</xdr:row>
      <xdr:rowOff>109752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D56229-1D24-486C-9ABB-D90D30F2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411" y="5644341"/>
          <a:ext cx="1818009" cy="782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0284-82A9-4F65-8AF3-E261A385AD48}">
  <dimension ref="B1:CQ44"/>
  <sheetViews>
    <sheetView zoomScale="70" zoomScaleNormal="70" workbookViewId="0">
      <selection activeCell="AF7" sqref="AF7"/>
    </sheetView>
  </sheetViews>
  <sheetFormatPr defaultRowHeight="14.25" x14ac:dyDescent="0.2"/>
  <cols>
    <col min="1" max="1" width="0.125" customWidth="1"/>
    <col min="2" max="2" width="2.875" hidden="1" customWidth="1"/>
    <col min="3" max="3" width="10.75" customWidth="1"/>
    <col min="4" max="49" width="2.875" customWidth="1"/>
    <col min="50" max="50" width="10.5" bestFit="1" customWidth="1"/>
    <col min="51" max="94" width="2.875" customWidth="1"/>
    <col min="95" max="95" width="12.625" bestFit="1" customWidth="1"/>
    <col min="96" max="96" width="20.5" bestFit="1" customWidth="1"/>
  </cols>
  <sheetData>
    <row r="1" spans="3:95" ht="14.45" customHeight="1" thickBot="1" x14ac:dyDescent="0.25">
      <c r="C1" s="33" t="s">
        <v>65</v>
      </c>
      <c r="D1">
        <v>0</v>
      </c>
      <c r="E1">
        <v>5</v>
      </c>
      <c r="F1">
        <v>10</v>
      </c>
      <c r="G1">
        <v>15</v>
      </c>
      <c r="H1">
        <v>20</v>
      </c>
      <c r="I1">
        <v>25</v>
      </c>
      <c r="J1">
        <v>30</v>
      </c>
      <c r="K1">
        <v>35</v>
      </c>
      <c r="L1">
        <v>40</v>
      </c>
      <c r="M1">
        <v>45</v>
      </c>
      <c r="N1">
        <v>50</v>
      </c>
      <c r="O1">
        <v>55</v>
      </c>
      <c r="P1">
        <v>60</v>
      </c>
      <c r="Q1">
        <v>65</v>
      </c>
      <c r="R1">
        <v>70</v>
      </c>
      <c r="S1">
        <v>75</v>
      </c>
      <c r="T1">
        <v>80</v>
      </c>
      <c r="U1">
        <v>85</v>
      </c>
      <c r="V1">
        <v>90</v>
      </c>
      <c r="W1">
        <v>95</v>
      </c>
      <c r="X1">
        <v>100</v>
      </c>
      <c r="Y1">
        <v>105</v>
      </c>
      <c r="Z1">
        <v>110</v>
      </c>
      <c r="AA1">
        <v>115</v>
      </c>
      <c r="AB1">
        <v>120</v>
      </c>
      <c r="AC1">
        <v>125</v>
      </c>
      <c r="AD1">
        <v>130</v>
      </c>
      <c r="AE1">
        <v>135</v>
      </c>
      <c r="AF1">
        <v>140</v>
      </c>
      <c r="AG1">
        <v>145</v>
      </c>
      <c r="AH1">
        <v>150</v>
      </c>
      <c r="AI1">
        <v>155</v>
      </c>
      <c r="AJ1">
        <v>160</v>
      </c>
      <c r="AK1">
        <v>165</v>
      </c>
      <c r="AL1">
        <v>170</v>
      </c>
      <c r="AM1">
        <v>175</v>
      </c>
      <c r="AN1">
        <v>180</v>
      </c>
      <c r="AO1">
        <v>185</v>
      </c>
      <c r="AP1">
        <v>190</v>
      </c>
      <c r="AQ1">
        <v>195</v>
      </c>
      <c r="AR1">
        <v>200</v>
      </c>
      <c r="AS1">
        <v>205</v>
      </c>
      <c r="AT1">
        <v>210</v>
      </c>
      <c r="AU1">
        <v>215</v>
      </c>
      <c r="AX1" s="103" t="s">
        <v>75</v>
      </c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t="s">
        <v>3</v>
      </c>
    </row>
    <row r="2" spans="3:95" ht="6" customHeight="1" x14ac:dyDescent="0.25">
      <c r="C2" s="33"/>
      <c r="D2">
        <v>1</v>
      </c>
      <c r="E2" s="34" t="s">
        <v>46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104" t="s">
        <v>45</v>
      </c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</row>
    <row r="3" spans="3:95" ht="13.9" customHeight="1" x14ac:dyDescent="0.2">
      <c r="C3" s="33"/>
      <c r="D3">
        <v>5</v>
      </c>
      <c r="E3" s="35"/>
      <c r="F3" s="25"/>
      <c r="G3" s="25"/>
      <c r="H3" s="25"/>
      <c r="I3" s="25"/>
      <c r="J3" s="25"/>
      <c r="K3" s="25"/>
      <c r="L3" s="25"/>
      <c r="M3" s="25"/>
      <c r="N3" s="25"/>
      <c r="O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105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</row>
    <row r="4" spans="3:95" ht="13.9" customHeight="1" x14ac:dyDescent="0.2">
      <c r="C4" s="33"/>
      <c r="D4">
        <v>5</v>
      </c>
      <c r="E4" s="35"/>
      <c r="F4" s="25"/>
      <c r="G4" s="25"/>
      <c r="H4" s="108" t="s">
        <v>69</v>
      </c>
      <c r="I4" s="108"/>
      <c r="J4" s="108"/>
      <c r="K4" s="108"/>
      <c r="L4" s="108">
        <v>0</v>
      </c>
      <c r="M4" s="108"/>
      <c r="N4" s="108"/>
      <c r="O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105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3"/>
      <c r="CO4" s="103"/>
      <c r="CP4" s="103"/>
    </row>
    <row r="5" spans="3:95" ht="13.9" customHeight="1" x14ac:dyDescent="0.2">
      <c r="C5" s="33"/>
      <c r="D5">
        <v>5</v>
      </c>
      <c r="E5" s="35"/>
      <c r="F5" s="25"/>
      <c r="G5" s="25"/>
      <c r="H5" s="108"/>
      <c r="I5" s="108"/>
      <c r="J5" s="108"/>
      <c r="K5" s="108"/>
      <c r="L5" s="108"/>
      <c r="M5" s="108"/>
      <c r="N5" s="108"/>
      <c r="O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105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</row>
    <row r="6" spans="3:95" ht="13.9" customHeight="1" x14ac:dyDescent="0.2">
      <c r="C6" s="33"/>
      <c r="D6">
        <v>5</v>
      </c>
      <c r="E6" s="35"/>
      <c r="F6" s="25"/>
      <c r="G6" s="25"/>
      <c r="H6" s="108" t="s">
        <v>68</v>
      </c>
      <c r="I6" s="108"/>
      <c r="J6" s="108"/>
      <c r="K6" s="108"/>
      <c r="L6" s="108">
        <v>5000</v>
      </c>
      <c r="M6" s="108"/>
      <c r="N6" s="108"/>
      <c r="O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105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</row>
    <row r="7" spans="3:95" ht="14.45" customHeight="1" x14ac:dyDescent="0.2">
      <c r="C7" s="33"/>
      <c r="D7">
        <v>5</v>
      </c>
      <c r="E7" s="35"/>
      <c r="F7" s="25"/>
      <c r="G7" s="25"/>
      <c r="H7" s="108"/>
      <c r="I7" s="108"/>
      <c r="J7" s="108"/>
      <c r="K7" s="108"/>
      <c r="L7" s="108"/>
      <c r="M7" s="108"/>
      <c r="N7" s="108"/>
      <c r="O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105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</row>
    <row r="8" spans="3:95" ht="10.9" customHeight="1" x14ac:dyDescent="0.2">
      <c r="C8" s="33"/>
      <c r="D8">
        <v>3</v>
      </c>
      <c r="E8" s="35"/>
      <c r="F8" s="25"/>
      <c r="G8" s="25"/>
      <c r="H8" s="108" t="s">
        <v>70</v>
      </c>
      <c r="I8" s="108"/>
      <c r="J8" s="108"/>
      <c r="K8" s="108"/>
      <c r="L8" s="108">
        <v>2</v>
      </c>
      <c r="M8" s="108"/>
      <c r="N8" s="108"/>
      <c r="O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105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</row>
    <row r="9" spans="3:95" ht="13.9" customHeight="1" x14ac:dyDescent="0.2">
      <c r="C9" s="33"/>
      <c r="D9">
        <v>5</v>
      </c>
      <c r="E9" s="35"/>
      <c r="F9" s="25"/>
      <c r="G9" s="25"/>
      <c r="H9" s="108"/>
      <c r="I9" s="108"/>
      <c r="J9" s="108"/>
      <c r="K9" s="108"/>
      <c r="L9" s="108"/>
      <c r="M9" s="108"/>
      <c r="N9" s="108"/>
      <c r="O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105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</row>
    <row r="10" spans="3:95" ht="13.9" customHeight="1" x14ac:dyDescent="0.2">
      <c r="C10" s="33"/>
      <c r="D10">
        <v>5</v>
      </c>
      <c r="E10" s="35"/>
      <c r="F10" s="25"/>
      <c r="G10" s="25"/>
      <c r="H10" s="108" t="s">
        <v>66</v>
      </c>
      <c r="I10" s="108"/>
      <c r="J10" s="108"/>
      <c r="K10" s="108"/>
      <c r="L10" s="108" t="s">
        <v>67</v>
      </c>
      <c r="M10" s="108"/>
      <c r="N10" s="108"/>
      <c r="O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105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</row>
    <row r="11" spans="3:95" ht="13.9" customHeight="1" x14ac:dyDescent="0.2">
      <c r="C11" s="33"/>
      <c r="D11">
        <v>5</v>
      </c>
      <c r="E11" s="35"/>
      <c r="F11" s="25"/>
      <c r="G11" s="25"/>
      <c r="H11" s="108"/>
      <c r="I11" s="108"/>
      <c r="J11" s="108"/>
      <c r="K11" s="108"/>
      <c r="L11" s="108"/>
      <c r="M11" s="108"/>
      <c r="N11" s="108"/>
      <c r="O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105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</row>
    <row r="12" spans="3:95" ht="13.9" customHeight="1" x14ac:dyDescent="0.2">
      <c r="C12" s="33"/>
      <c r="D12">
        <v>5</v>
      </c>
      <c r="E12" s="35"/>
      <c r="F12" s="25"/>
      <c r="G12" s="25"/>
      <c r="H12" s="108" t="s">
        <v>71</v>
      </c>
      <c r="I12" s="108"/>
      <c r="J12" s="108"/>
      <c r="K12" s="108"/>
      <c r="L12" s="108" t="s">
        <v>72</v>
      </c>
      <c r="M12" s="108"/>
      <c r="N12" s="108"/>
      <c r="O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105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</row>
    <row r="13" spans="3:95" ht="14.45" customHeight="1" x14ac:dyDescent="0.2">
      <c r="C13" s="33"/>
      <c r="D13">
        <v>5</v>
      </c>
      <c r="E13" s="35"/>
      <c r="F13" s="25"/>
      <c r="G13" s="25"/>
      <c r="H13" s="108"/>
      <c r="I13" s="108"/>
      <c r="J13" s="108"/>
      <c r="K13" s="108"/>
      <c r="L13" s="108"/>
      <c r="M13" s="108"/>
      <c r="N13" s="108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105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</row>
    <row r="14" spans="3:95" ht="7.15" customHeight="1" thickBot="1" x14ac:dyDescent="0.3">
      <c r="C14" s="33"/>
      <c r="D14">
        <v>1</v>
      </c>
      <c r="E14" s="3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106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</row>
    <row r="16" spans="3:95" ht="14.45" customHeight="1" thickBot="1" x14ac:dyDescent="0.25">
      <c r="C16" s="33" t="s">
        <v>61</v>
      </c>
      <c r="D16">
        <v>0</v>
      </c>
      <c r="E16">
        <v>5</v>
      </c>
      <c r="F16">
        <v>10</v>
      </c>
      <c r="G16">
        <v>15</v>
      </c>
      <c r="H16">
        <v>20</v>
      </c>
      <c r="I16">
        <v>25</v>
      </c>
      <c r="J16">
        <v>30</v>
      </c>
      <c r="K16">
        <v>35</v>
      </c>
      <c r="L16">
        <v>40</v>
      </c>
      <c r="M16">
        <v>45</v>
      </c>
      <c r="N16">
        <v>50</v>
      </c>
      <c r="O16">
        <v>55</v>
      </c>
      <c r="P16">
        <v>60</v>
      </c>
      <c r="Q16">
        <v>65</v>
      </c>
      <c r="R16">
        <v>70</v>
      </c>
      <c r="S16">
        <v>75</v>
      </c>
      <c r="T16">
        <v>80</v>
      </c>
      <c r="U16">
        <v>85</v>
      </c>
      <c r="V16">
        <v>90</v>
      </c>
      <c r="W16">
        <v>95</v>
      </c>
      <c r="X16">
        <v>100</v>
      </c>
      <c r="Y16">
        <v>105</v>
      </c>
      <c r="Z16">
        <v>110</v>
      </c>
      <c r="AA16">
        <v>115</v>
      </c>
      <c r="AB16">
        <v>120</v>
      </c>
      <c r="AC16">
        <v>125</v>
      </c>
      <c r="AD16">
        <v>130</v>
      </c>
      <c r="AE16">
        <v>135</v>
      </c>
      <c r="AF16">
        <v>140</v>
      </c>
      <c r="AG16">
        <v>145</v>
      </c>
      <c r="AH16">
        <v>150</v>
      </c>
      <c r="AI16">
        <v>155</v>
      </c>
      <c r="AJ16">
        <v>160</v>
      </c>
      <c r="AK16">
        <v>165</v>
      </c>
      <c r="AL16">
        <v>170</v>
      </c>
      <c r="AM16">
        <v>175</v>
      </c>
      <c r="AN16">
        <v>180</v>
      </c>
      <c r="AO16">
        <v>185</v>
      </c>
      <c r="AP16">
        <v>190</v>
      </c>
      <c r="AQ16">
        <v>195</v>
      </c>
      <c r="AR16">
        <v>200</v>
      </c>
      <c r="AS16">
        <v>205</v>
      </c>
      <c r="AT16">
        <v>210</v>
      </c>
      <c r="AU16">
        <v>215</v>
      </c>
      <c r="AX16" s="33" t="s">
        <v>64</v>
      </c>
      <c r="AY16">
        <v>0</v>
      </c>
      <c r="AZ16">
        <v>5</v>
      </c>
      <c r="BA16">
        <v>10</v>
      </c>
      <c r="BB16">
        <v>15</v>
      </c>
      <c r="BC16">
        <v>20</v>
      </c>
      <c r="BD16">
        <v>25</v>
      </c>
      <c r="BE16">
        <v>30</v>
      </c>
      <c r="BF16">
        <v>35</v>
      </c>
      <c r="BG16">
        <v>40</v>
      </c>
      <c r="BH16">
        <v>45</v>
      </c>
      <c r="BI16">
        <v>50</v>
      </c>
      <c r="BJ16">
        <v>55</v>
      </c>
      <c r="BK16">
        <v>60</v>
      </c>
      <c r="BL16">
        <v>65</v>
      </c>
      <c r="BM16">
        <v>70</v>
      </c>
      <c r="BN16">
        <v>75</v>
      </c>
      <c r="BO16">
        <v>80</v>
      </c>
      <c r="BP16">
        <v>85</v>
      </c>
      <c r="BQ16">
        <v>90</v>
      </c>
      <c r="BR16">
        <v>95</v>
      </c>
      <c r="BS16">
        <v>100</v>
      </c>
      <c r="BT16">
        <v>105</v>
      </c>
      <c r="BU16">
        <v>110</v>
      </c>
      <c r="BV16">
        <v>115</v>
      </c>
      <c r="BW16">
        <v>120</v>
      </c>
      <c r="BX16">
        <v>125</v>
      </c>
      <c r="BY16">
        <v>130</v>
      </c>
      <c r="BZ16">
        <v>135</v>
      </c>
      <c r="CA16">
        <v>140</v>
      </c>
      <c r="CB16">
        <v>145</v>
      </c>
      <c r="CC16">
        <v>150</v>
      </c>
      <c r="CD16">
        <v>155</v>
      </c>
      <c r="CE16">
        <v>160</v>
      </c>
      <c r="CF16">
        <v>165</v>
      </c>
      <c r="CG16">
        <v>170</v>
      </c>
      <c r="CH16">
        <v>175</v>
      </c>
      <c r="CI16">
        <v>180</v>
      </c>
      <c r="CJ16">
        <v>185</v>
      </c>
      <c r="CK16">
        <v>190</v>
      </c>
      <c r="CL16">
        <v>195</v>
      </c>
      <c r="CM16">
        <v>200</v>
      </c>
      <c r="CN16">
        <v>205</v>
      </c>
      <c r="CO16">
        <v>210</v>
      </c>
      <c r="CP16">
        <v>215</v>
      </c>
    </row>
    <row r="17" spans="3:94" ht="6" customHeight="1" thickBot="1" x14ac:dyDescent="0.25">
      <c r="C17" s="33"/>
      <c r="D17">
        <v>1</v>
      </c>
      <c r="E17" s="34" t="s">
        <v>46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104" t="s">
        <v>45</v>
      </c>
      <c r="AX17" s="109"/>
      <c r="AY17">
        <v>1</v>
      </c>
      <c r="AZ17" s="110" t="s">
        <v>46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113" t="s">
        <v>45</v>
      </c>
    </row>
    <row r="18" spans="3:94" ht="13.9" customHeight="1" x14ac:dyDescent="0.2">
      <c r="C18" s="33"/>
      <c r="D18">
        <v>5</v>
      </c>
      <c r="E18" s="35"/>
      <c r="F18" s="107" t="s">
        <v>60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T18" s="107" t="s">
        <v>73</v>
      </c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H18" s="107" t="s">
        <v>55</v>
      </c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5"/>
      <c r="AX18" s="109"/>
      <c r="AY18">
        <v>5</v>
      </c>
      <c r="AZ18" s="111"/>
      <c r="BA18" s="116" t="s">
        <v>47</v>
      </c>
      <c r="BB18" s="117"/>
      <c r="BC18" s="117"/>
      <c r="BD18" s="117"/>
      <c r="BE18" s="117"/>
      <c r="BF18" s="118"/>
      <c r="BH18" s="122" t="s">
        <v>39</v>
      </c>
      <c r="BI18" s="123"/>
      <c r="BJ18" s="123"/>
      <c r="BK18" s="123"/>
      <c r="BL18" s="123"/>
      <c r="BM18" s="124"/>
      <c r="BO18" s="122" t="s">
        <v>41</v>
      </c>
      <c r="BP18" s="128"/>
      <c r="BQ18" s="128"/>
      <c r="BR18" s="128"/>
      <c r="BS18" s="128"/>
      <c r="BT18" s="129"/>
      <c r="BV18" s="122" t="s">
        <v>42</v>
      </c>
      <c r="BW18" s="128"/>
      <c r="BX18" s="128"/>
      <c r="BY18" s="128"/>
      <c r="BZ18" s="128"/>
      <c r="CA18" s="129"/>
      <c r="CC18" s="122" t="s">
        <v>74</v>
      </c>
      <c r="CD18" s="128"/>
      <c r="CE18" s="128"/>
      <c r="CF18" s="128"/>
      <c r="CG18" s="128"/>
      <c r="CH18" s="129"/>
      <c r="CJ18" s="122" t="s">
        <v>38</v>
      </c>
      <c r="CK18" s="128"/>
      <c r="CL18" s="128"/>
      <c r="CM18" s="128"/>
      <c r="CN18" s="128"/>
      <c r="CO18" s="129"/>
      <c r="CP18" s="114"/>
    </row>
    <row r="19" spans="3:94" ht="13.9" customHeight="1" x14ac:dyDescent="0.2">
      <c r="C19" s="33"/>
      <c r="D19">
        <v>5</v>
      </c>
      <c r="E19" s="35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5"/>
      <c r="AX19" s="109"/>
      <c r="AY19">
        <v>5</v>
      </c>
      <c r="AZ19" s="111"/>
      <c r="BA19" s="119"/>
      <c r="BB19" s="120"/>
      <c r="BC19" s="120"/>
      <c r="BD19" s="120"/>
      <c r="BE19" s="120"/>
      <c r="BF19" s="121"/>
      <c r="BH19" s="125"/>
      <c r="BI19" s="126"/>
      <c r="BJ19" s="126"/>
      <c r="BK19" s="126"/>
      <c r="BL19" s="126"/>
      <c r="BM19" s="127"/>
      <c r="BO19" s="130"/>
      <c r="BP19" s="131"/>
      <c r="BQ19" s="131"/>
      <c r="BR19" s="131"/>
      <c r="BS19" s="131"/>
      <c r="BT19" s="132"/>
      <c r="BV19" s="130"/>
      <c r="BW19" s="131"/>
      <c r="BX19" s="131"/>
      <c r="BY19" s="131"/>
      <c r="BZ19" s="131"/>
      <c r="CA19" s="132"/>
      <c r="CC19" s="130"/>
      <c r="CD19" s="131"/>
      <c r="CE19" s="131"/>
      <c r="CF19" s="131"/>
      <c r="CG19" s="131"/>
      <c r="CH19" s="132"/>
      <c r="CJ19" s="130"/>
      <c r="CK19" s="131"/>
      <c r="CL19" s="131"/>
      <c r="CM19" s="131"/>
      <c r="CN19" s="131"/>
      <c r="CO19" s="132"/>
      <c r="CP19" s="114"/>
    </row>
    <row r="20" spans="3:94" ht="13.9" customHeight="1" x14ac:dyDescent="0.2">
      <c r="C20" s="33"/>
      <c r="D20">
        <v>5</v>
      </c>
      <c r="E20" s="35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5"/>
      <c r="AX20" s="109"/>
      <c r="AY20">
        <v>5</v>
      </c>
      <c r="AZ20" s="111"/>
      <c r="BA20" s="133">
        <v>0</v>
      </c>
      <c r="BB20" s="134"/>
      <c r="BC20" s="134"/>
      <c r="BD20" s="134"/>
      <c r="BE20" s="134"/>
      <c r="BF20" s="135"/>
      <c r="BH20" s="151" t="s">
        <v>43</v>
      </c>
      <c r="BI20" s="152"/>
      <c r="BJ20" s="152"/>
      <c r="BK20" s="152"/>
      <c r="BL20" s="152"/>
      <c r="BM20" s="153"/>
      <c r="BO20" s="142" t="s">
        <v>44</v>
      </c>
      <c r="BP20" s="143"/>
      <c r="BQ20" s="143"/>
      <c r="BR20" s="143"/>
      <c r="BS20" s="143"/>
      <c r="BT20" s="144"/>
      <c r="BV20" s="142" t="s">
        <v>44</v>
      </c>
      <c r="BW20" s="143"/>
      <c r="BX20" s="143"/>
      <c r="BY20" s="143"/>
      <c r="BZ20" s="143"/>
      <c r="CA20" s="144"/>
      <c r="CC20" s="142" t="s">
        <v>44</v>
      </c>
      <c r="CD20" s="143"/>
      <c r="CE20" s="143"/>
      <c r="CF20" s="143"/>
      <c r="CG20" s="143"/>
      <c r="CH20" s="144"/>
      <c r="CJ20" s="142" t="s">
        <v>44</v>
      </c>
      <c r="CK20" s="143"/>
      <c r="CL20" s="143"/>
      <c r="CM20" s="143"/>
      <c r="CN20" s="143"/>
      <c r="CO20" s="144"/>
      <c r="CP20" s="114"/>
    </row>
    <row r="21" spans="3:94" ht="13.9" customHeight="1" x14ac:dyDescent="0.2">
      <c r="C21" s="33"/>
      <c r="D21">
        <v>5</v>
      </c>
      <c r="E21" s="35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5"/>
      <c r="AX21" s="109"/>
      <c r="AY21">
        <v>5</v>
      </c>
      <c r="AZ21" s="111"/>
      <c r="BA21" s="136"/>
      <c r="BB21" s="137"/>
      <c r="BC21" s="137"/>
      <c r="BD21" s="137"/>
      <c r="BE21" s="137"/>
      <c r="BF21" s="138"/>
      <c r="BH21" s="154"/>
      <c r="BI21" s="155"/>
      <c r="BJ21" s="155"/>
      <c r="BK21" s="155"/>
      <c r="BL21" s="155"/>
      <c r="BM21" s="156"/>
      <c r="BO21" s="145"/>
      <c r="BP21" s="146"/>
      <c r="BQ21" s="146"/>
      <c r="BR21" s="146"/>
      <c r="BS21" s="146"/>
      <c r="BT21" s="147"/>
      <c r="BV21" s="145"/>
      <c r="BW21" s="146"/>
      <c r="BX21" s="146"/>
      <c r="BY21" s="146"/>
      <c r="BZ21" s="146"/>
      <c r="CA21" s="147"/>
      <c r="CC21" s="145"/>
      <c r="CD21" s="146"/>
      <c r="CE21" s="146"/>
      <c r="CF21" s="146"/>
      <c r="CG21" s="146"/>
      <c r="CH21" s="147"/>
      <c r="CJ21" s="145"/>
      <c r="CK21" s="146"/>
      <c r="CL21" s="146"/>
      <c r="CM21" s="146"/>
      <c r="CN21" s="146"/>
      <c r="CO21" s="147"/>
      <c r="CP21" s="114"/>
    </row>
    <row r="22" spans="3:94" ht="14.45" customHeight="1" thickBot="1" x14ac:dyDescent="0.25">
      <c r="C22" s="33"/>
      <c r="D22">
        <v>5</v>
      </c>
      <c r="E22" s="35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5"/>
      <c r="AX22" s="109"/>
      <c r="AY22">
        <v>5</v>
      </c>
      <c r="AZ22" s="111"/>
      <c r="BA22" s="139"/>
      <c r="BB22" s="140"/>
      <c r="BC22" s="140"/>
      <c r="BD22" s="140"/>
      <c r="BE22" s="140"/>
      <c r="BF22" s="141"/>
      <c r="BH22" s="157"/>
      <c r="BI22" s="158"/>
      <c r="BJ22" s="158"/>
      <c r="BK22" s="158"/>
      <c r="BL22" s="158"/>
      <c r="BM22" s="159"/>
      <c r="BO22" s="148"/>
      <c r="BP22" s="149"/>
      <c r="BQ22" s="149"/>
      <c r="BR22" s="149"/>
      <c r="BS22" s="149"/>
      <c r="BT22" s="150"/>
      <c r="BV22" s="148"/>
      <c r="BW22" s="149"/>
      <c r="BX22" s="149"/>
      <c r="BY22" s="149"/>
      <c r="BZ22" s="149"/>
      <c r="CA22" s="150"/>
      <c r="CC22" s="148"/>
      <c r="CD22" s="149"/>
      <c r="CE22" s="149"/>
      <c r="CF22" s="149"/>
      <c r="CG22" s="149"/>
      <c r="CH22" s="150"/>
      <c r="CJ22" s="148"/>
      <c r="CK22" s="149"/>
      <c r="CL22" s="149"/>
      <c r="CM22" s="149"/>
      <c r="CN22" s="149"/>
      <c r="CO22" s="150"/>
      <c r="CP22" s="114"/>
    </row>
    <row r="23" spans="3:94" ht="10.9" customHeight="1" thickBot="1" x14ac:dyDescent="0.25">
      <c r="C23" s="33"/>
      <c r="D23">
        <v>3</v>
      </c>
      <c r="E23" s="35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5"/>
      <c r="AX23" s="109"/>
      <c r="AY23">
        <v>3</v>
      </c>
      <c r="AZ23" s="111"/>
      <c r="CP23" s="114"/>
    </row>
    <row r="24" spans="3:94" ht="13.9" customHeight="1" x14ac:dyDescent="0.2">
      <c r="C24" s="33"/>
      <c r="D24">
        <v>5</v>
      </c>
      <c r="E24" s="35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5"/>
      <c r="AX24" s="109"/>
      <c r="AY24">
        <v>5</v>
      </c>
      <c r="AZ24" s="111"/>
      <c r="BA24" s="116" t="s">
        <v>48</v>
      </c>
      <c r="BB24" s="117"/>
      <c r="BC24" s="117"/>
      <c r="BD24" s="117"/>
      <c r="BE24" s="117"/>
      <c r="BF24" s="118"/>
      <c r="BH24" s="122" t="s">
        <v>37</v>
      </c>
      <c r="BI24" s="128"/>
      <c r="BJ24" s="128"/>
      <c r="BK24" s="128"/>
      <c r="BL24" s="128"/>
      <c r="BM24" s="129"/>
      <c r="BO24" s="122" t="s">
        <v>36</v>
      </c>
      <c r="BP24" s="128"/>
      <c r="BQ24" s="128"/>
      <c r="BR24" s="128"/>
      <c r="BS24" s="128"/>
      <c r="BT24" s="129"/>
      <c r="BV24" s="122" t="s">
        <v>35</v>
      </c>
      <c r="BW24" s="128"/>
      <c r="BX24" s="128"/>
      <c r="BY24" s="128"/>
      <c r="BZ24" s="128"/>
      <c r="CA24" s="129"/>
      <c r="CC24" s="122" t="s">
        <v>34</v>
      </c>
      <c r="CD24" s="128"/>
      <c r="CE24" s="128"/>
      <c r="CF24" s="128"/>
      <c r="CG24" s="128"/>
      <c r="CH24" s="129"/>
      <c r="CJ24" s="122" t="s">
        <v>33</v>
      </c>
      <c r="CK24" s="128"/>
      <c r="CL24" s="128"/>
      <c r="CM24" s="128"/>
      <c r="CN24" s="128"/>
      <c r="CO24" s="129"/>
      <c r="CP24" s="114"/>
    </row>
    <row r="25" spans="3:94" ht="13.9" customHeight="1" x14ac:dyDescent="0.2">
      <c r="C25" s="33"/>
      <c r="D25">
        <v>5</v>
      </c>
      <c r="E25" s="35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5"/>
      <c r="AX25" s="109"/>
      <c r="AY25">
        <v>5</v>
      </c>
      <c r="AZ25" s="111"/>
      <c r="BA25" s="119"/>
      <c r="BB25" s="120"/>
      <c r="BC25" s="120"/>
      <c r="BD25" s="120"/>
      <c r="BE25" s="120"/>
      <c r="BF25" s="121"/>
      <c r="BH25" s="130"/>
      <c r="BI25" s="131"/>
      <c r="BJ25" s="131"/>
      <c r="BK25" s="131"/>
      <c r="BL25" s="131"/>
      <c r="BM25" s="132"/>
      <c r="BO25" s="130"/>
      <c r="BP25" s="131"/>
      <c r="BQ25" s="131"/>
      <c r="BR25" s="131"/>
      <c r="BS25" s="131"/>
      <c r="BT25" s="132"/>
      <c r="BV25" s="130"/>
      <c r="BW25" s="131"/>
      <c r="BX25" s="131"/>
      <c r="BY25" s="131"/>
      <c r="BZ25" s="131"/>
      <c r="CA25" s="132"/>
      <c r="CC25" s="130"/>
      <c r="CD25" s="131"/>
      <c r="CE25" s="131"/>
      <c r="CF25" s="131"/>
      <c r="CG25" s="131"/>
      <c r="CH25" s="132"/>
      <c r="CJ25" s="130"/>
      <c r="CK25" s="131"/>
      <c r="CL25" s="131"/>
      <c r="CM25" s="131"/>
      <c r="CN25" s="131"/>
      <c r="CO25" s="132"/>
      <c r="CP25" s="114"/>
    </row>
    <row r="26" spans="3:94" ht="13.9" customHeight="1" x14ac:dyDescent="0.2">
      <c r="C26" s="33"/>
      <c r="D26">
        <v>5</v>
      </c>
      <c r="E26" s="35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5"/>
      <c r="AX26" s="109"/>
      <c r="AY26">
        <v>5</v>
      </c>
      <c r="AZ26" s="111"/>
      <c r="BA26" s="133" t="s">
        <v>49</v>
      </c>
      <c r="BB26" s="134"/>
      <c r="BC26" s="134"/>
      <c r="BD26" s="134"/>
      <c r="BE26" s="134"/>
      <c r="BF26" s="135"/>
      <c r="BH26" s="142" t="s">
        <v>44</v>
      </c>
      <c r="BI26" s="143"/>
      <c r="BJ26" s="143"/>
      <c r="BK26" s="143"/>
      <c r="BL26" s="143"/>
      <c r="BM26" s="144"/>
      <c r="BO26" s="142" t="s">
        <v>44</v>
      </c>
      <c r="BP26" s="143"/>
      <c r="BQ26" s="143"/>
      <c r="BR26" s="143"/>
      <c r="BS26" s="143"/>
      <c r="BT26" s="144"/>
      <c r="BV26" s="142" t="s">
        <v>44</v>
      </c>
      <c r="BW26" s="143"/>
      <c r="BX26" s="143"/>
      <c r="BY26" s="143"/>
      <c r="BZ26" s="143"/>
      <c r="CA26" s="144"/>
      <c r="CC26" s="142" t="s">
        <v>44</v>
      </c>
      <c r="CD26" s="143"/>
      <c r="CE26" s="143"/>
      <c r="CF26" s="143"/>
      <c r="CG26" s="143"/>
      <c r="CH26" s="144"/>
      <c r="CJ26" s="142" t="s">
        <v>44</v>
      </c>
      <c r="CK26" s="143"/>
      <c r="CL26" s="143"/>
      <c r="CM26" s="143"/>
      <c r="CN26" s="143"/>
      <c r="CO26" s="144"/>
      <c r="CP26" s="114"/>
    </row>
    <row r="27" spans="3:94" ht="13.9" customHeight="1" x14ac:dyDescent="0.2">
      <c r="C27" s="33"/>
      <c r="D27">
        <v>5</v>
      </c>
      <c r="E27" s="35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5"/>
      <c r="AX27" s="109"/>
      <c r="AY27">
        <v>5</v>
      </c>
      <c r="AZ27" s="111"/>
      <c r="BA27" s="136"/>
      <c r="BB27" s="137"/>
      <c r="BC27" s="137"/>
      <c r="BD27" s="137"/>
      <c r="BE27" s="137"/>
      <c r="BF27" s="138"/>
      <c r="BH27" s="145"/>
      <c r="BI27" s="146"/>
      <c r="BJ27" s="146"/>
      <c r="BK27" s="146"/>
      <c r="BL27" s="146"/>
      <c r="BM27" s="147"/>
      <c r="BO27" s="145"/>
      <c r="BP27" s="146"/>
      <c r="BQ27" s="146"/>
      <c r="BR27" s="146"/>
      <c r="BS27" s="146"/>
      <c r="BT27" s="147"/>
      <c r="BV27" s="145"/>
      <c r="BW27" s="146"/>
      <c r="BX27" s="146"/>
      <c r="BY27" s="146"/>
      <c r="BZ27" s="146"/>
      <c r="CA27" s="147"/>
      <c r="CC27" s="145"/>
      <c r="CD27" s="146"/>
      <c r="CE27" s="146"/>
      <c r="CF27" s="146"/>
      <c r="CG27" s="146"/>
      <c r="CH27" s="147"/>
      <c r="CJ27" s="145"/>
      <c r="CK27" s="146"/>
      <c r="CL27" s="146"/>
      <c r="CM27" s="146"/>
      <c r="CN27" s="146"/>
      <c r="CO27" s="147"/>
      <c r="CP27" s="114"/>
    </row>
    <row r="28" spans="3:94" ht="14.45" customHeight="1" thickBot="1" x14ac:dyDescent="0.25">
      <c r="C28" s="33"/>
      <c r="D28">
        <v>5</v>
      </c>
      <c r="E28" s="35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5"/>
      <c r="AX28" s="109"/>
      <c r="AY28">
        <v>5</v>
      </c>
      <c r="AZ28" s="111"/>
      <c r="BA28" s="139"/>
      <c r="BB28" s="140"/>
      <c r="BC28" s="140"/>
      <c r="BD28" s="140"/>
      <c r="BE28" s="140"/>
      <c r="BF28" s="141"/>
      <c r="BH28" s="148"/>
      <c r="BI28" s="149"/>
      <c r="BJ28" s="149"/>
      <c r="BK28" s="149"/>
      <c r="BL28" s="149"/>
      <c r="BM28" s="150"/>
      <c r="BO28" s="148"/>
      <c r="BP28" s="149"/>
      <c r="BQ28" s="149"/>
      <c r="BR28" s="149"/>
      <c r="BS28" s="149"/>
      <c r="BT28" s="150"/>
      <c r="BV28" s="148"/>
      <c r="BW28" s="149"/>
      <c r="BX28" s="149"/>
      <c r="BY28" s="149"/>
      <c r="BZ28" s="149"/>
      <c r="CA28" s="150"/>
      <c r="CC28" s="148"/>
      <c r="CD28" s="149"/>
      <c r="CE28" s="149"/>
      <c r="CF28" s="149"/>
      <c r="CG28" s="149"/>
      <c r="CH28" s="150"/>
      <c r="CJ28" s="148"/>
      <c r="CK28" s="149"/>
      <c r="CL28" s="149"/>
      <c r="CM28" s="149"/>
      <c r="CN28" s="149"/>
      <c r="CO28" s="150"/>
      <c r="CP28" s="114"/>
    </row>
    <row r="29" spans="3:94" ht="7.15" customHeight="1" thickBot="1" x14ac:dyDescent="0.25">
      <c r="C29" s="33"/>
      <c r="D29">
        <v>1</v>
      </c>
      <c r="E29" s="3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106"/>
      <c r="AX29" s="109"/>
      <c r="AY29">
        <v>1</v>
      </c>
      <c r="AZ29" s="112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115"/>
    </row>
    <row r="31" spans="3:94" ht="14.45" customHeight="1" thickBot="1" x14ac:dyDescent="0.25">
      <c r="C31" s="33" t="s">
        <v>62</v>
      </c>
      <c r="D31">
        <v>0</v>
      </c>
      <c r="E31">
        <v>5</v>
      </c>
      <c r="F31">
        <v>10</v>
      </c>
      <c r="G31">
        <v>15</v>
      </c>
      <c r="H31">
        <v>20</v>
      </c>
      <c r="I31">
        <v>25</v>
      </c>
      <c r="J31">
        <v>30</v>
      </c>
      <c r="K31">
        <v>35</v>
      </c>
      <c r="L31">
        <v>40</v>
      </c>
      <c r="M31">
        <v>45</v>
      </c>
      <c r="N31">
        <v>50</v>
      </c>
      <c r="O31">
        <v>55</v>
      </c>
      <c r="P31">
        <v>60</v>
      </c>
      <c r="Q31">
        <v>65</v>
      </c>
      <c r="R31">
        <v>70</v>
      </c>
      <c r="S31">
        <v>75</v>
      </c>
      <c r="T31">
        <v>80</v>
      </c>
      <c r="U31">
        <v>85</v>
      </c>
      <c r="V31">
        <v>90</v>
      </c>
      <c r="W31">
        <v>95</v>
      </c>
      <c r="X31">
        <v>100</v>
      </c>
      <c r="Y31">
        <v>105</v>
      </c>
      <c r="Z31">
        <v>110</v>
      </c>
      <c r="AA31">
        <v>115</v>
      </c>
      <c r="AB31">
        <v>120</v>
      </c>
      <c r="AC31">
        <v>125</v>
      </c>
      <c r="AD31">
        <v>130</v>
      </c>
      <c r="AE31">
        <v>135</v>
      </c>
      <c r="AF31">
        <v>140</v>
      </c>
      <c r="AG31">
        <v>145</v>
      </c>
      <c r="AH31">
        <v>150</v>
      </c>
      <c r="AI31">
        <v>155</v>
      </c>
      <c r="AJ31">
        <v>160</v>
      </c>
      <c r="AK31">
        <v>165</v>
      </c>
      <c r="AL31">
        <v>170</v>
      </c>
      <c r="AM31">
        <v>175</v>
      </c>
      <c r="AN31">
        <v>180</v>
      </c>
      <c r="AO31">
        <v>185</v>
      </c>
      <c r="AP31">
        <v>190</v>
      </c>
      <c r="AQ31">
        <v>195</v>
      </c>
      <c r="AR31">
        <v>200</v>
      </c>
      <c r="AS31">
        <v>205</v>
      </c>
      <c r="AT31">
        <v>210</v>
      </c>
      <c r="AU31">
        <v>215</v>
      </c>
      <c r="AX31" s="33" t="s">
        <v>63</v>
      </c>
      <c r="AY31">
        <v>0</v>
      </c>
      <c r="AZ31">
        <v>5</v>
      </c>
      <c r="BA31">
        <v>10</v>
      </c>
      <c r="BB31">
        <v>15</v>
      </c>
      <c r="BC31">
        <v>20</v>
      </c>
      <c r="BD31">
        <v>25</v>
      </c>
      <c r="BE31">
        <v>30</v>
      </c>
      <c r="BF31">
        <v>35</v>
      </c>
      <c r="BG31">
        <v>40</v>
      </c>
      <c r="BH31">
        <v>45</v>
      </c>
      <c r="BI31">
        <v>50</v>
      </c>
      <c r="BJ31">
        <v>55</v>
      </c>
      <c r="BK31">
        <v>60</v>
      </c>
      <c r="BL31">
        <v>65</v>
      </c>
      <c r="BM31">
        <v>70</v>
      </c>
      <c r="BN31">
        <v>75</v>
      </c>
      <c r="BO31">
        <v>80</v>
      </c>
      <c r="BP31">
        <v>85</v>
      </c>
      <c r="BQ31">
        <v>90</v>
      </c>
      <c r="BR31">
        <v>95</v>
      </c>
      <c r="BS31">
        <v>100</v>
      </c>
      <c r="BT31">
        <v>105</v>
      </c>
      <c r="BU31">
        <v>110</v>
      </c>
      <c r="BV31">
        <v>115</v>
      </c>
      <c r="BW31">
        <v>120</v>
      </c>
      <c r="BX31">
        <v>125</v>
      </c>
      <c r="BY31">
        <v>130</v>
      </c>
      <c r="BZ31">
        <v>135</v>
      </c>
      <c r="CA31">
        <v>140</v>
      </c>
      <c r="CB31">
        <v>145</v>
      </c>
      <c r="CC31">
        <v>150</v>
      </c>
      <c r="CD31">
        <v>155</v>
      </c>
      <c r="CE31">
        <v>160</v>
      </c>
      <c r="CF31">
        <v>165</v>
      </c>
      <c r="CG31">
        <v>170</v>
      </c>
      <c r="CH31">
        <v>175</v>
      </c>
      <c r="CI31">
        <v>180</v>
      </c>
      <c r="CJ31">
        <v>185</v>
      </c>
      <c r="CK31">
        <v>190</v>
      </c>
      <c r="CL31">
        <v>195</v>
      </c>
      <c r="CM31">
        <v>200</v>
      </c>
      <c r="CN31">
        <v>205</v>
      </c>
      <c r="CO31">
        <v>210</v>
      </c>
      <c r="CP31">
        <v>215</v>
      </c>
    </row>
    <row r="32" spans="3:94" ht="6" customHeight="1" thickBot="1" x14ac:dyDescent="0.25">
      <c r="C32" s="33"/>
      <c r="D32">
        <v>1</v>
      </c>
      <c r="E32" s="85"/>
      <c r="F32" s="86"/>
      <c r="G32" s="86"/>
      <c r="H32" s="86"/>
      <c r="I32" s="86"/>
      <c r="J32" s="86"/>
      <c r="K32" s="86"/>
      <c r="L32" s="86"/>
      <c r="M32" s="86"/>
      <c r="N32" s="87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5"/>
      <c r="AK32" s="94"/>
      <c r="AL32" s="95"/>
      <c r="AM32" s="95"/>
      <c r="AN32" s="95"/>
      <c r="AO32" s="95"/>
      <c r="AP32" s="95"/>
      <c r="AQ32" s="95"/>
      <c r="AR32" s="95"/>
      <c r="AS32" s="95"/>
      <c r="AT32" s="95"/>
      <c r="AU32" s="96"/>
      <c r="AX32" s="33"/>
      <c r="AY32">
        <v>1</v>
      </c>
      <c r="AZ32" s="34" t="s">
        <v>46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37" t="s">
        <v>45</v>
      </c>
    </row>
    <row r="33" spans="3:94" ht="13.9" customHeight="1" x14ac:dyDescent="0.2">
      <c r="C33" s="33"/>
      <c r="D33">
        <v>5</v>
      </c>
      <c r="E33" s="88"/>
      <c r="F33" s="89"/>
      <c r="G33" s="89"/>
      <c r="H33" s="89"/>
      <c r="I33" s="89"/>
      <c r="J33" s="89"/>
      <c r="K33" s="89"/>
      <c r="L33" s="89"/>
      <c r="M33" s="89"/>
      <c r="N33" s="90"/>
      <c r="O33" s="16"/>
      <c r="P33" s="45" t="s">
        <v>10</v>
      </c>
      <c r="Q33" s="43"/>
      <c r="R33" s="43"/>
      <c r="S33" s="43" t="s">
        <v>50</v>
      </c>
      <c r="T33" s="43"/>
      <c r="U33" s="44"/>
      <c r="W33" s="45" t="s">
        <v>12</v>
      </c>
      <c r="X33" s="43"/>
      <c r="Y33" s="43"/>
      <c r="Z33" s="43" t="s">
        <v>50</v>
      </c>
      <c r="AA33" s="43"/>
      <c r="AB33" s="44"/>
      <c r="AD33" s="45" t="s">
        <v>14</v>
      </c>
      <c r="AE33" s="43"/>
      <c r="AF33" s="43"/>
      <c r="AG33" s="43" t="s">
        <v>50</v>
      </c>
      <c r="AH33" s="43"/>
      <c r="AI33" s="44"/>
      <c r="AJ33" s="6"/>
      <c r="AK33" s="97"/>
      <c r="AL33" s="98"/>
      <c r="AM33" s="98"/>
      <c r="AN33" s="98"/>
      <c r="AO33" s="98"/>
      <c r="AP33" s="98"/>
      <c r="AQ33" s="98"/>
      <c r="AR33" s="98"/>
      <c r="AS33" s="98"/>
      <c r="AT33" s="98"/>
      <c r="AU33" s="99"/>
      <c r="AX33" s="33"/>
      <c r="AY33">
        <v>5</v>
      </c>
      <c r="AZ33" s="35"/>
      <c r="BA33" s="40" t="s">
        <v>10</v>
      </c>
      <c r="BB33" s="41"/>
      <c r="BC33" s="42"/>
      <c r="BD33" s="43" t="s">
        <v>50</v>
      </c>
      <c r="BE33" s="43"/>
      <c r="BF33" s="44"/>
      <c r="BH33" s="45" t="s">
        <v>12</v>
      </c>
      <c r="BI33" s="43"/>
      <c r="BJ33" s="43"/>
      <c r="BK33" s="43" t="s">
        <v>50</v>
      </c>
      <c r="BL33" s="43"/>
      <c r="BM33" s="44"/>
      <c r="BO33" s="45" t="s">
        <v>14</v>
      </c>
      <c r="BP33" s="43"/>
      <c r="BQ33" s="43"/>
      <c r="BR33" s="43" t="s">
        <v>50</v>
      </c>
      <c r="BS33" s="43"/>
      <c r="BT33" s="44"/>
      <c r="BV33" s="45" t="s">
        <v>16</v>
      </c>
      <c r="BW33" s="43"/>
      <c r="BX33" s="43"/>
      <c r="BY33" s="43" t="s">
        <v>50</v>
      </c>
      <c r="BZ33" s="43"/>
      <c r="CA33" s="44"/>
      <c r="CC33" s="45" t="s">
        <v>19</v>
      </c>
      <c r="CD33" s="43"/>
      <c r="CE33" s="43"/>
      <c r="CF33" s="43" t="s">
        <v>50</v>
      </c>
      <c r="CG33" s="43"/>
      <c r="CH33" s="44"/>
      <c r="CJ33" s="45" t="s">
        <v>21</v>
      </c>
      <c r="CK33" s="43"/>
      <c r="CL33" s="43"/>
      <c r="CM33" s="43" t="s">
        <v>50</v>
      </c>
      <c r="CN33" s="43"/>
      <c r="CO33" s="44"/>
      <c r="CP33" s="38"/>
    </row>
    <row r="34" spans="3:94" ht="13.9" customHeight="1" x14ac:dyDescent="0.2">
      <c r="C34" s="33"/>
      <c r="D34">
        <v>5</v>
      </c>
      <c r="E34" s="88"/>
      <c r="F34" s="89"/>
      <c r="G34" s="89"/>
      <c r="H34" s="89"/>
      <c r="I34" s="89"/>
      <c r="J34" s="89"/>
      <c r="K34" s="89"/>
      <c r="L34" s="89"/>
      <c r="M34" s="89"/>
      <c r="N34" s="90"/>
      <c r="O34" s="16"/>
      <c r="P34" s="46">
        <v>2</v>
      </c>
      <c r="Q34" s="47"/>
      <c r="R34" s="47"/>
      <c r="S34" s="47"/>
      <c r="T34" s="47"/>
      <c r="U34" s="48"/>
      <c r="W34" s="52">
        <v>99</v>
      </c>
      <c r="X34" s="53"/>
      <c r="Y34" s="53"/>
      <c r="Z34" s="53"/>
      <c r="AA34" s="53"/>
      <c r="AB34" s="54"/>
      <c r="AD34" s="58">
        <v>4999</v>
      </c>
      <c r="AE34" s="59"/>
      <c r="AF34" s="59"/>
      <c r="AG34" s="59"/>
      <c r="AH34" s="59"/>
      <c r="AI34" s="60"/>
      <c r="AJ34" s="6"/>
      <c r="AK34" s="97"/>
      <c r="AL34" s="98"/>
      <c r="AM34" s="98"/>
      <c r="AN34" s="98"/>
      <c r="AO34" s="98"/>
      <c r="AP34" s="98"/>
      <c r="AQ34" s="98"/>
      <c r="AR34" s="98"/>
      <c r="AS34" s="98"/>
      <c r="AT34" s="98"/>
      <c r="AU34" s="99"/>
      <c r="AX34" s="33"/>
      <c r="AY34">
        <v>5</v>
      </c>
      <c r="AZ34" s="35"/>
      <c r="BA34" s="46">
        <v>2</v>
      </c>
      <c r="BB34" s="47"/>
      <c r="BC34" s="47"/>
      <c r="BD34" s="47"/>
      <c r="BE34" s="47"/>
      <c r="BF34" s="48"/>
      <c r="BH34" s="52">
        <v>99</v>
      </c>
      <c r="BI34" s="53"/>
      <c r="BJ34" s="53"/>
      <c r="BK34" s="53"/>
      <c r="BL34" s="53"/>
      <c r="BM34" s="54"/>
      <c r="BO34" s="58">
        <v>4999</v>
      </c>
      <c r="BP34" s="59"/>
      <c r="BQ34" s="59"/>
      <c r="BR34" s="59"/>
      <c r="BS34" s="59"/>
      <c r="BT34" s="60"/>
      <c r="BV34" s="58">
        <v>0</v>
      </c>
      <c r="BW34" s="59"/>
      <c r="BX34" s="59"/>
      <c r="BY34" s="59"/>
      <c r="BZ34" s="59"/>
      <c r="CA34" s="60"/>
      <c r="CC34" s="64">
        <v>7</v>
      </c>
      <c r="CD34" s="65"/>
      <c r="CE34" s="65"/>
      <c r="CF34" s="65"/>
      <c r="CG34" s="65"/>
      <c r="CH34" s="66"/>
      <c r="CJ34" s="70">
        <v>1000</v>
      </c>
      <c r="CK34" s="71"/>
      <c r="CL34" s="71"/>
      <c r="CM34" s="71"/>
      <c r="CN34" s="71"/>
      <c r="CO34" s="72"/>
      <c r="CP34" s="38"/>
    </row>
    <row r="35" spans="3:94" ht="13.9" customHeight="1" x14ac:dyDescent="0.2">
      <c r="C35" s="33"/>
      <c r="D35">
        <v>5</v>
      </c>
      <c r="E35" s="88"/>
      <c r="F35" s="89"/>
      <c r="G35" s="89"/>
      <c r="H35" s="89"/>
      <c r="I35" s="89"/>
      <c r="J35" s="89"/>
      <c r="K35" s="89"/>
      <c r="L35" s="89"/>
      <c r="M35" s="89"/>
      <c r="N35" s="90"/>
      <c r="O35" s="16"/>
      <c r="P35" s="46"/>
      <c r="Q35" s="47"/>
      <c r="R35" s="47"/>
      <c r="S35" s="47"/>
      <c r="T35" s="47"/>
      <c r="U35" s="48"/>
      <c r="W35" s="52"/>
      <c r="X35" s="53"/>
      <c r="Y35" s="53"/>
      <c r="Z35" s="53"/>
      <c r="AA35" s="53"/>
      <c r="AB35" s="54"/>
      <c r="AD35" s="58"/>
      <c r="AE35" s="59"/>
      <c r="AF35" s="59"/>
      <c r="AG35" s="59"/>
      <c r="AH35" s="59"/>
      <c r="AI35" s="60"/>
      <c r="AJ35" s="6"/>
      <c r="AK35" s="97"/>
      <c r="AL35" s="98"/>
      <c r="AM35" s="98"/>
      <c r="AN35" s="98"/>
      <c r="AO35" s="98"/>
      <c r="AP35" s="98"/>
      <c r="AQ35" s="98"/>
      <c r="AR35" s="98"/>
      <c r="AS35" s="98"/>
      <c r="AT35" s="98"/>
      <c r="AU35" s="99"/>
      <c r="AX35" s="33"/>
      <c r="AY35">
        <v>5</v>
      </c>
      <c r="AZ35" s="35"/>
      <c r="BA35" s="46"/>
      <c r="BB35" s="47"/>
      <c r="BC35" s="47"/>
      <c r="BD35" s="47"/>
      <c r="BE35" s="47"/>
      <c r="BF35" s="48"/>
      <c r="BH35" s="52"/>
      <c r="BI35" s="53"/>
      <c r="BJ35" s="53"/>
      <c r="BK35" s="53"/>
      <c r="BL35" s="53"/>
      <c r="BM35" s="54"/>
      <c r="BO35" s="58"/>
      <c r="BP35" s="59"/>
      <c r="BQ35" s="59"/>
      <c r="BR35" s="59"/>
      <c r="BS35" s="59"/>
      <c r="BT35" s="60"/>
      <c r="BV35" s="58"/>
      <c r="BW35" s="59"/>
      <c r="BX35" s="59"/>
      <c r="BY35" s="59"/>
      <c r="BZ35" s="59"/>
      <c r="CA35" s="60"/>
      <c r="CC35" s="64"/>
      <c r="CD35" s="65"/>
      <c r="CE35" s="65"/>
      <c r="CF35" s="65"/>
      <c r="CG35" s="65"/>
      <c r="CH35" s="66"/>
      <c r="CJ35" s="70"/>
      <c r="CK35" s="71"/>
      <c r="CL35" s="71"/>
      <c r="CM35" s="71"/>
      <c r="CN35" s="71"/>
      <c r="CO35" s="72"/>
      <c r="CP35" s="38"/>
    </row>
    <row r="36" spans="3:94" ht="13.9" customHeight="1" x14ac:dyDescent="0.2">
      <c r="C36" s="33"/>
      <c r="D36">
        <v>5</v>
      </c>
      <c r="E36" s="88"/>
      <c r="F36" s="89"/>
      <c r="G36" s="89"/>
      <c r="H36" s="89"/>
      <c r="I36" s="89"/>
      <c r="J36" s="89"/>
      <c r="K36" s="89"/>
      <c r="L36" s="89"/>
      <c r="M36" s="89"/>
      <c r="N36" s="90"/>
      <c r="O36" s="16"/>
      <c r="P36" s="46"/>
      <c r="Q36" s="47"/>
      <c r="R36" s="47"/>
      <c r="S36" s="47"/>
      <c r="T36" s="47"/>
      <c r="U36" s="48"/>
      <c r="W36" s="52"/>
      <c r="X36" s="53"/>
      <c r="Y36" s="53"/>
      <c r="Z36" s="53"/>
      <c r="AA36" s="53"/>
      <c r="AB36" s="54"/>
      <c r="AD36" s="58"/>
      <c r="AE36" s="59"/>
      <c r="AF36" s="59"/>
      <c r="AG36" s="59"/>
      <c r="AH36" s="59"/>
      <c r="AI36" s="60"/>
      <c r="AJ36" s="6"/>
      <c r="AK36" s="97"/>
      <c r="AL36" s="98"/>
      <c r="AM36" s="98"/>
      <c r="AN36" s="98"/>
      <c r="AO36" s="98"/>
      <c r="AP36" s="98"/>
      <c r="AQ36" s="98"/>
      <c r="AR36" s="98"/>
      <c r="AS36" s="98"/>
      <c r="AT36" s="98"/>
      <c r="AU36" s="99"/>
      <c r="AX36" s="33"/>
      <c r="AY36">
        <v>5</v>
      </c>
      <c r="AZ36" s="35"/>
      <c r="BA36" s="46"/>
      <c r="BB36" s="47"/>
      <c r="BC36" s="47"/>
      <c r="BD36" s="47"/>
      <c r="BE36" s="47"/>
      <c r="BF36" s="48"/>
      <c r="BH36" s="52"/>
      <c r="BI36" s="53"/>
      <c r="BJ36" s="53"/>
      <c r="BK36" s="53"/>
      <c r="BL36" s="53"/>
      <c r="BM36" s="54"/>
      <c r="BO36" s="58"/>
      <c r="BP36" s="59"/>
      <c r="BQ36" s="59"/>
      <c r="BR36" s="59"/>
      <c r="BS36" s="59"/>
      <c r="BT36" s="60"/>
      <c r="BV36" s="58"/>
      <c r="BW36" s="59"/>
      <c r="BX36" s="59"/>
      <c r="BY36" s="59"/>
      <c r="BZ36" s="59"/>
      <c r="CA36" s="60"/>
      <c r="CC36" s="64"/>
      <c r="CD36" s="65"/>
      <c r="CE36" s="65"/>
      <c r="CF36" s="65"/>
      <c r="CG36" s="65"/>
      <c r="CH36" s="66"/>
      <c r="CJ36" s="70"/>
      <c r="CK36" s="71"/>
      <c r="CL36" s="71"/>
      <c r="CM36" s="71"/>
      <c r="CN36" s="71"/>
      <c r="CO36" s="72"/>
      <c r="CP36" s="38"/>
    </row>
    <row r="37" spans="3:94" ht="14.45" customHeight="1" thickBot="1" x14ac:dyDescent="0.25">
      <c r="C37" s="33"/>
      <c r="D37">
        <v>5</v>
      </c>
      <c r="E37" s="88"/>
      <c r="F37" s="89"/>
      <c r="G37" s="89"/>
      <c r="H37" s="89"/>
      <c r="I37" s="89"/>
      <c r="J37" s="89"/>
      <c r="K37" s="89"/>
      <c r="L37" s="89"/>
      <c r="M37" s="89"/>
      <c r="N37" s="90"/>
      <c r="O37" s="16"/>
      <c r="P37" s="49"/>
      <c r="Q37" s="50"/>
      <c r="R37" s="50"/>
      <c r="S37" s="50"/>
      <c r="T37" s="50"/>
      <c r="U37" s="51"/>
      <c r="W37" s="55"/>
      <c r="X37" s="56"/>
      <c r="Y37" s="56"/>
      <c r="Z37" s="56"/>
      <c r="AA37" s="56"/>
      <c r="AB37" s="57"/>
      <c r="AD37" s="61"/>
      <c r="AE37" s="62"/>
      <c r="AF37" s="62"/>
      <c r="AG37" s="62"/>
      <c r="AH37" s="62"/>
      <c r="AI37" s="63"/>
      <c r="AJ37" s="6"/>
      <c r="AK37" s="97"/>
      <c r="AL37" s="98"/>
      <c r="AM37" s="98"/>
      <c r="AN37" s="98"/>
      <c r="AO37" s="98"/>
      <c r="AP37" s="98"/>
      <c r="AQ37" s="98"/>
      <c r="AR37" s="98"/>
      <c r="AS37" s="98"/>
      <c r="AT37" s="98"/>
      <c r="AU37" s="99"/>
      <c r="AX37" s="33"/>
      <c r="AY37">
        <v>5</v>
      </c>
      <c r="AZ37" s="35"/>
      <c r="BA37" s="49"/>
      <c r="BB37" s="50"/>
      <c r="BC37" s="50"/>
      <c r="BD37" s="50"/>
      <c r="BE37" s="50"/>
      <c r="BF37" s="51"/>
      <c r="BH37" s="55"/>
      <c r="BI37" s="56"/>
      <c r="BJ37" s="56"/>
      <c r="BK37" s="56"/>
      <c r="BL37" s="56"/>
      <c r="BM37" s="57"/>
      <c r="BO37" s="61"/>
      <c r="BP37" s="62"/>
      <c r="BQ37" s="62"/>
      <c r="BR37" s="62"/>
      <c r="BS37" s="62"/>
      <c r="BT37" s="63"/>
      <c r="BV37" s="61"/>
      <c r="BW37" s="62"/>
      <c r="BX37" s="62"/>
      <c r="BY37" s="62"/>
      <c r="BZ37" s="62"/>
      <c r="CA37" s="63"/>
      <c r="CC37" s="67"/>
      <c r="CD37" s="68"/>
      <c r="CE37" s="68"/>
      <c r="CF37" s="68"/>
      <c r="CG37" s="68"/>
      <c r="CH37" s="69"/>
      <c r="CJ37" s="73"/>
      <c r="CK37" s="74"/>
      <c r="CL37" s="74"/>
      <c r="CM37" s="74"/>
      <c r="CN37" s="74"/>
      <c r="CO37" s="75"/>
      <c r="CP37" s="38"/>
    </row>
    <row r="38" spans="3:94" ht="10.9" customHeight="1" thickBot="1" x14ac:dyDescent="0.25">
      <c r="C38" s="33"/>
      <c r="D38">
        <v>3</v>
      </c>
      <c r="E38" s="88"/>
      <c r="F38" s="89"/>
      <c r="G38" s="89"/>
      <c r="H38" s="89"/>
      <c r="I38" s="89"/>
      <c r="J38" s="89"/>
      <c r="K38" s="89"/>
      <c r="L38" s="89"/>
      <c r="M38" s="89"/>
      <c r="N38" s="90"/>
      <c r="O38" s="16"/>
      <c r="AJ38" s="6"/>
      <c r="AK38" s="97"/>
      <c r="AL38" s="98"/>
      <c r="AM38" s="98"/>
      <c r="AN38" s="98"/>
      <c r="AO38" s="98"/>
      <c r="AP38" s="98"/>
      <c r="AQ38" s="98"/>
      <c r="AR38" s="98"/>
      <c r="AS38" s="98"/>
      <c r="AT38" s="98"/>
      <c r="AU38" s="99"/>
      <c r="AX38" s="33"/>
      <c r="AY38">
        <v>3</v>
      </c>
      <c r="AZ38" s="35"/>
      <c r="CP38" s="38"/>
    </row>
    <row r="39" spans="3:94" ht="13.9" customHeight="1" x14ac:dyDescent="0.2">
      <c r="C39" s="33"/>
      <c r="D39">
        <v>5</v>
      </c>
      <c r="E39" s="88"/>
      <c r="F39" s="89"/>
      <c r="G39" s="89"/>
      <c r="H39" s="89"/>
      <c r="I39" s="89"/>
      <c r="J39" s="89"/>
      <c r="K39" s="89"/>
      <c r="L39" s="89"/>
      <c r="M39" s="89"/>
      <c r="N39" s="90"/>
      <c r="O39" s="16"/>
      <c r="P39" s="40" t="s">
        <v>11</v>
      </c>
      <c r="Q39" s="41"/>
      <c r="R39" s="42"/>
      <c r="S39" s="43" t="s">
        <v>50</v>
      </c>
      <c r="T39" s="43"/>
      <c r="U39" s="44"/>
      <c r="W39" s="45" t="s">
        <v>13</v>
      </c>
      <c r="X39" s="43"/>
      <c r="Y39" s="43"/>
      <c r="Z39" s="43" t="s">
        <v>50</v>
      </c>
      <c r="AA39" s="43"/>
      <c r="AB39" s="44"/>
      <c r="AD39" s="45" t="s">
        <v>15</v>
      </c>
      <c r="AE39" s="43"/>
      <c r="AF39" s="43"/>
      <c r="AG39" s="43" t="s">
        <v>50</v>
      </c>
      <c r="AH39" s="43"/>
      <c r="AI39" s="44"/>
      <c r="AJ39" s="6"/>
      <c r="AK39" s="97"/>
      <c r="AL39" s="98"/>
      <c r="AM39" s="98"/>
      <c r="AN39" s="98"/>
      <c r="AO39" s="98"/>
      <c r="AP39" s="98"/>
      <c r="AQ39" s="98"/>
      <c r="AR39" s="98"/>
      <c r="AS39" s="98"/>
      <c r="AT39" s="98"/>
      <c r="AU39" s="99"/>
      <c r="AX39" s="33"/>
      <c r="AY39">
        <v>5</v>
      </c>
      <c r="AZ39" s="35"/>
      <c r="BA39" s="40" t="s">
        <v>11</v>
      </c>
      <c r="BB39" s="41"/>
      <c r="BC39" s="42"/>
      <c r="BD39" s="43" t="s">
        <v>50</v>
      </c>
      <c r="BE39" s="43"/>
      <c r="BF39" s="44"/>
      <c r="BH39" s="45" t="s">
        <v>13</v>
      </c>
      <c r="BI39" s="43"/>
      <c r="BJ39" s="43"/>
      <c r="BK39" s="43" t="s">
        <v>50</v>
      </c>
      <c r="BL39" s="43"/>
      <c r="BM39" s="44"/>
      <c r="BO39" s="45" t="s">
        <v>15</v>
      </c>
      <c r="BP39" s="43"/>
      <c r="BQ39" s="43"/>
      <c r="BR39" s="43" t="s">
        <v>50</v>
      </c>
      <c r="BS39" s="43"/>
      <c r="BT39" s="44"/>
      <c r="BV39" s="45" t="s">
        <v>18</v>
      </c>
      <c r="BW39" s="43"/>
      <c r="BX39" s="43"/>
      <c r="BY39" s="43" t="s">
        <v>50</v>
      </c>
      <c r="BZ39" s="43"/>
      <c r="CA39" s="44"/>
      <c r="CC39" s="45" t="s">
        <v>20</v>
      </c>
      <c r="CD39" s="43"/>
      <c r="CE39" s="43"/>
      <c r="CF39" s="43" t="s">
        <v>50</v>
      </c>
      <c r="CG39" s="43"/>
      <c r="CH39" s="44"/>
      <c r="CJ39" s="45" t="s">
        <v>22</v>
      </c>
      <c r="CK39" s="43"/>
      <c r="CL39" s="43"/>
      <c r="CM39" s="43" t="s">
        <v>50</v>
      </c>
      <c r="CN39" s="43"/>
      <c r="CO39" s="44"/>
      <c r="CP39" s="38"/>
    </row>
    <row r="40" spans="3:94" ht="13.9" customHeight="1" x14ac:dyDescent="0.2">
      <c r="C40" s="33"/>
      <c r="D40">
        <v>5</v>
      </c>
      <c r="E40" s="88"/>
      <c r="F40" s="89"/>
      <c r="G40" s="89"/>
      <c r="H40" s="89"/>
      <c r="I40" s="89"/>
      <c r="J40" s="89"/>
      <c r="K40" s="89"/>
      <c r="L40" s="89"/>
      <c r="M40" s="89"/>
      <c r="N40" s="90"/>
      <c r="O40" s="16"/>
      <c r="P40" s="76">
        <v>9</v>
      </c>
      <c r="Q40" s="77"/>
      <c r="R40" s="77"/>
      <c r="S40" s="77"/>
      <c r="T40" s="77"/>
      <c r="U40" s="78"/>
      <c r="W40" s="70">
        <v>999</v>
      </c>
      <c r="X40" s="71"/>
      <c r="Y40" s="71"/>
      <c r="Z40" s="71"/>
      <c r="AA40" s="71"/>
      <c r="AB40" s="72"/>
      <c r="AD40" s="58">
        <v>0</v>
      </c>
      <c r="AE40" s="59"/>
      <c r="AF40" s="59"/>
      <c r="AG40" s="59"/>
      <c r="AH40" s="59"/>
      <c r="AI40" s="60"/>
      <c r="AJ40" s="6"/>
      <c r="AK40" s="97"/>
      <c r="AL40" s="98"/>
      <c r="AM40" s="98"/>
      <c r="AN40" s="98"/>
      <c r="AO40" s="98"/>
      <c r="AP40" s="98"/>
      <c r="AQ40" s="98"/>
      <c r="AR40" s="98"/>
      <c r="AS40" s="98"/>
      <c r="AT40" s="98"/>
      <c r="AU40" s="99"/>
      <c r="AX40" s="33"/>
      <c r="AY40">
        <v>5</v>
      </c>
      <c r="AZ40" s="35"/>
      <c r="BA40" s="76">
        <v>9</v>
      </c>
      <c r="BB40" s="77"/>
      <c r="BC40" s="77"/>
      <c r="BD40" s="77"/>
      <c r="BE40" s="77"/>
      <c r="BF40" s="78"/>
      <c r="BH40" s="70">
        <v>999</v>
      </c>
      <c r="BI40" s="71"/>
      <c r="BJ40" s="71"/>
      <c r="BK40" s="71"/>
      <c r="BL40" s="71"/>
      <c r="BM40" s="72"/>
      <c r="BO40" s="58">
        <v>0</v>
      </c>
      <c r="BP40" s="59"/>
      <c r="BQ40" s="59"/>
      <c r="BR40" s="59"/>
      <c r="BS40" s="59"/>
      <c r="BT40" s="60"/>
      <c r="BV40" s="46">
        <v>2</v>
      </c>
      <c r="BW40" s="47"/>
      <c r="BX40" s="47"/>
      <c r="BY40" s="47"/>
      <c r="BZ40" s="47"/>
      <c r="CA40" s="48"/>
      <c r="CC40" s="52">
        <v>101</v>
      </c>
      <c r="CD40" s="53"/>
      <c r="CE40" s="53"/>
      <c r="CF40" s="53"/>
      <c r="CG40" s="53"/>
      <c r="CH40" s="54"/>
      <c r="CJ40" s="58">
        <v>5001</v>
      </c>
      <c r="CK40" s="59"/>
      <c r="CL40" s="59"/>
      <c r="CM40" s="59"/>
      <c r="CN40" s="59"/>
      <c r="CO40" s="60"/>
      <c r="CP40" s="38"/>
    </row>
    <row r="41" spans="3:94" ht="13.9" customHeight="1" x14ac:dyDescent="0.2">
      <c r="C41" s="33"/>
      <c r="D41">
        <v>5</v>
      </c>
      <c r="E41" s="88"/>
      <c r="F41" s="89"/>
      <c r="G41" s="89"/>
      <c r="H41" s="89"/>
      <c r="I41" s="89"/>
      <c r="J41" s="89"/>
      <c r="K41" s="89"/>
      <c r="L41" s="89"/>
      <c r="M41" s="89"/>
      <c r="N41" s="90"/>
      <c r="O41" s="16"/>
      <c r="P41" s="79"/>
      <c r="Q41" s="80"/>
      <c r="R41" s="80"/>
      <c r="S41" s="80"/>
      <c r="T41" s="80"/>
      <c r="U41" s="81"/>
      <c r="W41" s="70"/>
      <c r="X41" s="71"/>
      <c r="Y41" s="71"/>
      <c r="Z41" s="71"/>
      <c r="AA41" s="71"/>
      <c r="AB41" s="72"/>
      <c r="AD41" s="58"/>
      <c r="AE41" s="59"/>
      <c r="AF41" s="59"/>
      <c r="AG41" s="59"/>
      <c r="AH41" s="59"/>
      <c r="AI41" s="60"/>
      <c r="AJ41" s="6"/>
      <c r="AK41" s="97"/>
      <c r="AL41" s="98"/>
      <c r="AM41" s="98"/>
      <c r="AN41" s="98"/>
      <c r="AO41" s="98"/>
      <c r="AP41" s="98"/>
      <c r="AQ41" s="98"/>
      <c r="AR41" s="98"/>
      <c r="AS41" s="98"/>
      <c r="AT41" s="98"/>
      <c r="AU41" s="99"/>
      <c r="AX41" s="33"/>
      <c r="AY41">
        <v>5</v>
      </c>
      <c r="AZ41" s="35"/>
      <c r="BA41" s="79"/>
      <c r="BB41" s="80"/>
      <c r="BC41" s="80"/>
      <c r="BD41" s="80"/>
      <c r="BE41" s="80"/>
      <c r="BF41" s="81"/>
      <c r="BH41" s="70"/>
      <c r="BI41" s="71"/>
      <c r="BJ41" s="71"/>
      <c r="BK41" s="71"/>
      <c r="BL41" s="71"/>
      <c r="BM41" s="72"/>
      <c r="BO41" s="58"/>
      <c r="BP41" s="59"/>
      <c r="BQ41" s="59"/>
      <c r="BR41" s="59"/>
      <c r="BS41" s="59"/>
      <c r="BT41" s="60"/>
      <c r="BV41" s="46"/>
      <c r="BW41" s="47"/>
      <c r="BX41" s="47"/>
      <c r="BY41" s="47"/>
      <c r="BZ41" s="47"/>
      <c r="CA41" s="48"/>
      <c r="CC41" s="52"/>
      <c r="CD41" s="53"/>
      <c r="CE41" s="53"/>
      <c r="CF41" s="53"/>
      <c r="CG41" s="53"/>
      <c r="CH41" s="54"/>
      <c r="CJ41" s="58"/>
      <c r="CK41" s="59"/>
      <c r="CL41" s="59"/>
      <c r="CM41" s="59"/>
      <c r="CN41" s="59"/>
      <c r="CO41" s="60"/>
      <c r="CP41" s="38"/>
    </row>
    <row r="42" spans="3:94" ht="13.9" customHeight="1" x14ac:dyDescent="0.2">
      <c r="C42" s="33"/>
      <c r="D42">
        <v>5</v>
      </c>
      <c r="E42" s="88"/>
      <c r="F42" s="89"/>
      <c r="G42" s="89"/>
      <c r="H42" s="89"/>
      <c r="I42" s="89"/>
      <c r="J42" s="89"/>
      <c r="K42" s="89"/>
      <c r="L42" s="89"/>
      <c r="M42" s="89"/>
      <c r="N42" s="90"/>
      <c r="O42" s="16"/>
      <c r="P42" s="79"/>
      <c r="Q42" s="80"/>
      <c r="R42" s="80"/>
      <c r="S42" s="80"/>
      <c r="T42" s="80"/>
      <c r="U42" s="81"/>
      <c r="W42" s="70"/>
      <c r="X42" s="71"/>
      <c r="Y42" s="71"/>
      <c r="Z42" s="71"/>
      <c r="AA42" s="71"/>
      <c r="AB42" s="72"/>
      <c r="AD42" s="58"/>
      <c r="AE42" s="59"/>
      <c r="AF42" s="59"/>
      <c r="AG42" s="59"/>
      <c r="AH42" s="59"/>
      <c r="AI42" s="60"/>
      <c r="AJ42" s="6"/>
      <c r="AK42" s="97"/>
      <c r="AL42" s="98"/>
      <c r="AM42" s="98"/>
      <c r="AN42" s="98"/>
      <c r="AO42" s="98"/>
      <c r="AP42" s="98"/>
      <c r="AQ42" s="98"/>
      <c r="AR42" s="98"/>
      <c r="AS42" s="98"/>
      <c r="AT42" s="98"/>
      <c r="AU42" s="99"/>
      <c r="AX42" s="33"/>
      <c r="AY42">
        <v>5</v>
      </c>
      <c r="AZ42" s="35"/>
      <c r="BA42" s="79"/>
      <c r="BB42" s="80"/>
      <c r="BC42" s="80"/>
      <c r="BD42" s="80"/>
      <c r="BE42" s="80"/>
      <c r="BF42" s="81"/>
      <c r="BH42" s="70"/>
      <c r="BI42" s="71"/>
      <c r="BJ42" s="71"/>
      <c r="BK42" s="71"/>
      <c r="BL42" s="71"/>
      <c r="BM42" s="72"/>
      <c r="BO42" s="58"/>
      <c r="BP42" s="59"/>
      <c r="BQ42" s="59"/>
      <c r="BR42" s="59"/>
      <c r="BS42" s="59"/>
      <c r="BT42" s="60"/>
      <c r="BV42" s="46"/>
      <c r="BW42" s="47"/>
      <c r="BX42" s="47"/>
      <c r="BY42" s="47"/>
      <c r="BZ42" s="47"/>
      <c r="CA42" s="48"/>
      <c r="CC42" s="52"/>
      <c r="CD42" s="53"/>
      <c r="CE42" s="53"/>
      <c r="CF42" s="53"/>
      <c r="CG42" s="53"/>
      <c r="CH42" s="54"/>
      <c r="CJ42" s="58"/>
      <c r="CK42" s="59"/>
      <c r="CL42" s="59"/>
      <c r="CM42" s="59"/>
      <c r="CN42" s="59"/>
      <c r="CO42" s="60"/>
      <c r="CP42" s="38"/>
    </row>
    <row r="43" spans="3:94" ht="14.45" customHeight="1" thickBot="1" x14ac:dyDescent="0.25">
      <c r="C43" s="33"/>
      <c r="D43">
        <v>5</v>
      </c>
      <c r="E43" s="88"/>
      <c r="F43" s="89"/>
      <c r="G43" s="89"/>
      <c r="H43" s="89"/>
      <c r="I43" s="89"/>
      <c r="J43" s="89"/>
      <c r="K43" s="89"/>
      <c r="L43" s="89"/>
      <c r="M43" s="89"/>
      <c r="N43" s="90"/>
      <c r="O43" s="16"/>
      <c r="P43" s="82"/>
      <c r="Q43" s="83"/>
      <c r="R43" s="83"/>
      <c r="S43" s="83"/>
      <c r="T43" s="83"/>
      <c r="U43" s="84"/>
      <c r="W43" s="73"/>
      <c r="X43" s="74"/>
      <c r="Y43" s="74"/>
      <c r="Z43" s="74"/>
      <c r="AA43" s="74"/>
      <c r="AB43" s="75"/>
      <c r="AD43" s="61"/>
      <c r="AE43" s="62"/>
      <c r="AF43" s="62"/>
      <c r="AG43" s="62"/>
      <c r="AH43" s="62"/>
      <c r="AI43" s="63"/>
      <c r="AJ43" s="6"/>
      <c r="AK43" s="97"/>
      <c r="AL43" s="98"/>
      <c r="AM43" s="98"/>
      <c r="AN43" s="98"/>
      <c r="AO43" s="98"/>
      <c r="AP43" s="98"/>
      <c r="AQ43" s="98"/>
      <c r="AR43" s="98"/>
      <c r="AS43" s="98"/>
      <c r="AT43" s="98"/>
      <c r="AU43" s="99"/>
      <c r="AX43" s="33"/>
      <c r="AY43">
        <v>5</v>
      </c>
      <c r="AZ43" s="35"/>
      <c r="BA43" s="82"/>
      <c r="BB43" s="83"/>
      <c r="BC43" s="83"/>
      <c r="BD43" s="83"/>
      <c r="BE43" s="83"/>
      <c r="BF43" s="84"/>
      <c r="BH43" s="73"/>
      <c r="BI43" s="74"/>
      <c r="BJ43" s="74"/>
      <c r="BK43" s="74"/>
      <c r="BL43" s="74"/>
      <c r="BM43" s="75"/>
      <c r="BO43" s="61"/>
      <c r="BP43" s="62"/>
      <c r="BQ43" s="62"/>
      <c r="BR43" s="62"/>
      <c r="BS43" s="62"/>
      <c r="BT43" s="63"/>
      <c r="BV43" s="49"/>
      <c r="BW43" s="50"/>
      <c r="BX43" s="50"/>
      <c r="BY43" s="50"/>
      <c r="BZ43" s="50"/>
      <c r="CA43" s="51"/>
      <c r="CC43" s="55"/>
      <c r="CD43" s="56"/>
      <c r="CE43" s="56"/>
      <c r="CF43" s="56"/>
      <c r="CG43" s="56"/>
      <c r="CH43" s="57"/>
      <c r="CJ43" s="61"/>
      <c r="CK43" s="62"/>
      <c r="CL43" s="62"/>
      <c r="CM43" s="62"/>
      <c r="CN43" s="62"/>
      <c r="CO43" s="63"/>
      <c r="CP43" s="38"/>
    </row>
    <row r="44" spans="3:94" ht="7.15" customHeight="1" thickBot="1" x14ac:dyDescent="0.25">
      <c r="C44" s="33"/>
      <c r="D44">
        <v>1</v>
      </c>
      <c r="E44" s="91"/>
      <c r="F44" s="92"/>
      <c r="G44" s="92"/>
      <c r="H44" s="92"/>
      <c r="I44" s="92"/>
      <c r="J44" s="92"/>
      <c r="K44" s="92"/>
      <c r="L44" s="92"/>
      <c r="M44" s="92"/>
      <c r="N44" s="93"/>
      <c r="O44" s="7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2"/>
      <c r="AX44" s="33"/>
      <c r="AY44">
        <v>1</v>
      </c>
      <c r="AZ44" s="36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39"/>
    </row>
  </sheetData>
  <sheetProtection algorithmName="SHA-512" hashValue="WU4/Jv21b5YvH13NP43McctX6e7/R43kjLCG1Ao7Jtun9Pd+Rzfye/AimsRx++x/bTM8Kf8XZp25rmIGBbkJow==" saltValue="sVCELBawOis5l51q9PPFUA==" spinCount="100000" sheet="1" objects="1" scenarios="1"/>
  <mergeCells count="107">
    <mergeCell ref="H10:K11"/>
    <mergeCell ref="L10:N11"/>
    <mergeCell ref="H12:K13"/>
    <mergeCell ref="L12:N13"/>
    <mergeCell ref="C1:C14"/>
    <mergeCell ref="E2:E14"/>
    <mergeCell ref="AU2:AU14"/>
    <mergeCell ref="H4:K5"/>
    <mergeCell ref="H6:K7"/>
    <mergeCell ref="CJ24:CO25"/>
    <mergeCell ref="BA26:BF28"/>
    <mergeCell ref="BH26:BM28"/>
    <mergeCell ref="BO26:BT28"/>
    <mergeCell ref="BV26:CA28"/>
    <mergeCell ref="CC26:CH28"/>
    <mergeCell ref="CJ26:CO28"/>
    <mergeCell ref="BH20:BM22"/>
    <mergeCell ref="BO20:BT22"/>
    <mergeCell ref="BV20:CA22"/>
    <mergeCell ref="CC20:CH22"/>
    <mergeCell ref="CJ20:CO22"/>
    <mergeCell ref="BA24:BF25"/>
    <mergeCell ref="BH24:BM25"/>
    <mergeCell ref="BO24:BT25"/>
    <mergeCell ref="BV24:CA25"/>
    <mergeCell ref="CC24:CH25"/>
    <mergeCell ref="Z39:AB39"/>
    <mergeCell ref="AD39:AF39"/>
    <mergeCell ref="AG39:AI39"/>
    <mergeCell ref="AX1:CP14"/>
    <mergeCell ref="C16:C29"/>
    <mergeCell ref="E17:E29"/>
    <mergeCell ref="AU17:AU29"/>
    <mergeCell ref="F18:R28"/>
    <mergeCell ref="T18:AF28"/>
    <mergeCell ref="AH18:AT28"/>
    <mergeCell ref="L4:N5"/>
    <mergeCell ref="L6:N7"/>
    <mergeCell ref="H8:K9"/>
    <mergeCell ref="L8:N9"/>
    <mergeCell ref="AX16:AX29"/>
    <mergeCell ref="AZ17:AZ29"/>
    <mergeCell ref="CP17:CP29"/>
    <mergeCell ref="BA18:BF19"/>
    <mergeCell ref="BH18:BM19"/>
    <mergeCell ref="BO18:BT19"/>
    <mergeCell ref="BV18:CA19"/>
    <mergeCell ref="CC18:CH19"/>
    <mergeCell ref="CJ18:CO19"/>
    <mergeCell ref="BA20:BF22"/>
    <mergeCell ref="BA40:BF43"/>
    <mergeCell ref="BH40:BM43"/>
    <mergeCell ref="BO40:BT43"/>
    <mergeCell ref="BV40:CA43"/>
    <mergeCell ref="CC40:CH43"/>
    <mergeCell ref="CJ40:CO43"/>
    <mergeCell ref="C31:C44"/>
    <mergeCell ref="E32:N44"/>
    <mergeCell ref="AK32:AU44"/>
    <mergeCell ref="P33:R33"/>
    <mergeCell ref="S33:U33"/>
    <mergeCell ref="W33:Y33"/>
    <mergeCell ref="Z33:AB33"/>
    <mergeCell ref="AD33:AF33"/>
    <mergeCell ref="AG33:AI33"/>
    <mergeCell ref="P34:U37"/>
    <mergeCell ref="P40:U43"/>
    <mergeCell ref="W40:AB43"/>
    <mergeCell ref="AD40:AI43"/>
    <mergeCell ref="W34:AB37"/>
    <mergeCell ref="AD34:AI37"/>
    <mergeCell ref="P39:R39"/>
    <mergeCell ref="S39:U39"/>
    <mergeCell ref="W39:Y39"/>
    <mergeCell ref="BK39:BM39"/>
    <mergeCell ref="BO39:BQ39"/>
    <mergeCell ref="BR39:BT39"/>
    <mergeCell ref="BV39:BX39"/>
    <mergeCell ref="BY39:CA39"/>
    <mergeCell ref="CC39:CE39"/>
    <mergeCell ref="CF39:CH39"/>
    <mergeCell ref="CJ39:CL39"/>
    <mergeCell ref="CM39:CO39"/>
    <mergeCell ref="AX31:AX44"/>
    <mergeCell ref="AZ32:AZ44"/>
    <mergeCell ref="CP32:CP44"/>
    <mergeCell ref="BA33:BC33"/>
    <mergeCell ref="BD33:BF33"/>
    <mergeCell ref="BH33:BJ33"/>
    <mergeCell ref="BK33:BM33"/>
    <mergeCell ref="BO33:BQ33"/>
    <mergeCell ref="BR33:BT33"/>
    <mergeCell ref="BV33:BX33"/>
    <mergeCell ref="BY33:CA33"/>
    <mergeCell ref="CC33:CE33"/>
    <mergeCell ref="CF33:CH33"/>
    <mergeCell ref="CJ33:CL33"/>
    <mergeCell ref="CM33:CO33"/>
    <mergeCell ref="BA34:BF37"/>
    <mergeCell ref="BH34:BM37"/>
    <mergeCell ref="BO34:BT37"/>
    <mergeCell ref="BV34:CA37"/>
    <mergeCell ref="CC34:CH37"/>
    <mergeCell ref="CJ34:CO37"/>
    <mergeCell ref="BA39:BC39"/>
    <mergeCell ref="BD39:BF39"/>
    <mergeCell ref="BH39:BJ39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0-5234-41AC-9AC8-5E96CE46632B}">
  <dimension ref="A1:P93"/>
  <sheetViews>
    <sheetView tabSelected="1" workbookViewId="0">
      <pane ySplit="1" topLeftCell="A62" activePane="bottomLeft" state="frozen"/>
      <selection pane="bottomLeft" activeCell="J78" sqref="J78"/>
    </sheetView>
  </sheetViews>
  <sheetFormatPr defaultColWidth="8.875" defaultRowHeight="14.25" x14ac:dyDescent="0.2"/>
  <cols>
    <col min="1" max="1" width="9.5" style="27" bestFit="1" customWidth="1"/>
    <col min="2" max="2" width="9.5" style="27" customWidth="1"/>
    <col min="3" max="3" width="7.75" style="27" bestFit="1" customWidth="1"/>
    <col min="4" max="4" width="11.25" style="27" bestFit="1" customWidth="1"/>
    <col min="5" max="5" width="11.375" style="27" bestFit="1" customWidth="1"/>
    <col min="6" max="6" width="7.75" style="27" bestFit="1" customWidth="1"/>
    <col min="7" max="7" width="17.25" style="27" bestFit="1" customWidth="1"/>
    <col min="8" max="8" width="38.25" style="27" bestFit="1" customWidth="1"/>
    <col min="9" max="9" width="8.875" style="27"/>
    <col min="10" max="10" width="13.875" style="27" bestFit="1" customWidth="1"/>
    <col min="11" max="11" width="11" style="27" bestFit="1" customWidth="1"/>
    <col min="12" max="12" width="16.125" style="27" bestFit="1" customWidth="1"/>
    <col min="13" max="13" width="8.875" style="27"/>
    <col min="14" max="14" width="12.5" style="27" bestFit="1" customWidth="1"/>
    <col min="15" max="15" width="11" style="27" bestFit="1" customWidth="1"/>
    <col min="16" max="16384" width="8.875" style="27"/>
  </cols>
  <sheetData>
    <row r="1" spans="1:16" x14ac:dyDescent="0.2">
      <c r="A1" s="28" t="s">
        <v>133</v>
      </c>
      <c r="B1" s="28" t="s">
        <v>177</v>
      </c>
      <c r="C1" s="28" t="s">
        <v>76</v>
      </c>
      <c r="D1" s="28" t="s">
        <v>85</v>
      </c>
      <c r="E1" s="28" t="s">
        <v>86</v>
      </c>
      <c r="F1" s="28" t="s">
        <v>78</v>
      </c>
      <c r="G1" s="28" t="s">
        <v>77</v>
      </c>
      <c r="H1" s="28" t="s">
        <v>80</v>
      </c>
      <c r="I1" s="165" t="s">
        <v>168</v>
      </c>
      <c r="J1" s="164"/>
      <c r="K1" s="164"/>
      <c r="L1" s="164"/>
      <c r="M1" s="164"/>
    </row>
    <row r="2" spans="1:16" x14ac:dyDescent="0.2">
      <c r="A2" s="160" t="s">
        <v>60</v>
      </c>
      <c r="B2" s="31"/>
      <c r="C2" s="28">
        <v>1</v>
      </c>
      <c r="D2" s="29" t="s">
        <v>82</v>
      </c>
      <c r="E2" s="28">
        <f>HEX2DEC(MID(D2,3,4))</f>
        <v>4096</v>
      </c>
      <c r="F2" s="28">
        <v>10</v>
      </c>
      <c r="G2" s="28" t="s">
        <v>79</v>
      </c>
      <c r="H2" s="28" t="s">
        <v>81</v>
      </c>
      <c r="I2" s="166" t="s">
        <v>170</v>
      </c>
      <c r="J2" s="167"/>
      <c r="K2" s="167"/>
      <c r="L2" s="167"/>
      <c r="M2" s="167"/>
    </row>
    <row r="3" spans="1:16" x14ac:dyDescent="0.2">
      <c r="A3" s="160"/>
      <c r="B3" s="31"/>
      <c r="C3" s="28">
        <v>2</v>
      </c>
      <c r="D3" s="28" t="str">
        <f>"0X"&amp;DEC2HEX(E3,4)</f>
        <v>0X100A</v>
      </c>
      <c r="E3" s="28">
        <f>E2+F2</f>
        <v>4106</v>
      </c>
      <c r="F3" s="28">
        <v>1</v>
      </c>
      <c r="G3" s="28" t="s">
        <v>69</v>
      </c>
      <c r="H3" s="28">
        <v>0</v>
      </c>
      <c r="I3" s="166" t="s">
        <v>169</v>
      </c>
      <c r="J3" s="167"/>
      <c r="K3" s="167"/>
      <c r="L3" s="167"/>
      <c r="M3" s="167"/>
    </row>
    <row r="4" spans="1:16" x14ac:dyDescent="0.2">
      <c r="A4" s="160"/>
      <c r="B4" s="31"/>
      <c r="C4" s="28">
        <v>3</v>
      </c>
      <c r="D4" s="28" t="str">
        <f t="shared" ref="D4:D10" si="0">"0X"&amp;DEC2HEX(E4,4)</f>
        <v>0X100B</v>
      </c>
      <c r="E4" s="28">
        <f t="shared" ref="E4:E10" si="1">E3+F3</f>
        <v>4107</v>
      </c>
      <c r="F4" s="28">
        <v>1</v>
      </c>
      <c r="G4" s="28" t="s">
        <v>68</v>
      </c>
      <c r="H4" s="28">
        <v>5000</v>
      </c>
      <c r="I4" s="166" t="s">
        <v>171</v>
      </c>
      <c r="J4" s="167"/>
      <c r="K4" s="167"/>
      <c r="L4" s="167"/>
      <c r="M4" s="167"/>
    </row>
    <row r="5" spans="1:16" x14ac:dyDescent="0.2">
      <c r="A5" s="160"/>
      <c r="B5" s="31"/>
      <c r="C5" s="28">
        <v>4</v>
      </c>
      <c r="D5" s="28" t="str">
        <f t="shared" si="0"/>
        <v>0X100C</v>
      </c>
      <c r="E5" s="28">
        <f t="shared" si="1"/>
        <v>4108</v>
      </c>
      <c r="F5" s="28">
        <v>1</v>
      </c>
      <c r="G5" s="28" t="s">
        <v>70</v>
      </c>
      <c r="H5" s="28">
        <v>2</v>
      </c>
      <c r="I5" s="166" t="s">
        <v>172</v>
      </c>
      <c r="J5" s="167"/>
      <c r="K5" s="167"/>
      <c r="L5" s="167"/>
      <c r="M5" s="167"/>
    </row>
    <row r="6" spans="1:16" ht="28.5" x14ac:dyDescent="0.2">
      <c r="A6" s="160"/>
      <c r="B6" s="31"/>
      <c r="C6" s="28">
        <v>5</v>
      </c>
      <c r="D6" s="28" t="str">
        <f t="shared" si="0"/>
        <v>0X100D</v>
      </c>
      <c r="E6" s="28">
        <f t="shared" si="1"/>
        <v>4109</v>
      </c>
      <c r="F6" s="28">
        <v>1</v>
      </c>
      <c r="G6" s="28" t="s">
        <v>71</v>
      </c>
      <c r="H6" s="30" t="s">
        <v>150</v>
      </c>
      <c r="I6" s="166" t="s">
        <v>173</v>
      </c>
      <c r="J6" s="167"/>
      <c r="K6" s="167"/>
      <c r="L6" s="167"/>
      <c r="M6" s="167"/>
    </row>
    <row r="7" spans="1:16" ht="28.5" x14ac:dyDescent="0.2">
      <c r="A7" s="178"/>
      <c r="B7" s="31"/>
      <c r="C7" s="28">
        <v>6</v>
      </c>
      <c r="D7" s="28" t="str">
        <f t="shared" si="0"/>
        <v>0X100E</v>
      </c>
      <c r="E7" s="28">
        <f t="shared" si="1"/>
        <v>4110</v>
      </c>
      <c r="F7" s="28">
        <v>1</v>
      </c>
      <c r="G7" s="28" t="s">
        <v>178</v>
      </c>
      <c r="H7" s="30" t="s">
        <v>179</v>
      </c>
      <c r="I7" s="181" t="s">
        <v>174</v>
      </c>
      <c r="J7" s="182"/>
      <c r="K7" s="182"/>
      <c r="L7" s="182"/>
      <c r="M7" s="182"/>
    </row>
    <row r="8" spans="1:16" x14ac:dyDescent="0.2">
      <c r="A8" s="179"/>
      <c r="B8" s="31"/>
      <c r="C8" s="28">
        <v>7</v>
      </c>
      <c r="D8" s="28" t="str">
        <f t="shared" si="0"/>
        <v>0X100F</v>
      </c>
      <c r="E8" s="28">
        <f t="shared" si="1"/>
        <v>4111</v>
      </c>
      <c r="F8" s="28">
        <v>1</v>
      </c>
      <c r="G8" s="28" t="s">
        <v>180</v>
      </c>
      <c r="H8" s="171" t="s">
        <v>184</v>
      </c>
      <c r="I8" s="166" t="s">
        <v>175</v>
      </c>
      <c r="J8" s="167"/>
      <c r="K8" s="167"/>
      <c r="L8" s="167"/>
      <c r="M8" s="167"/>
    </row>
    <row r="9" spans="1:16" x14ac:dyDescent="0.2">
      <c r="A9" s="179"/>
      <c r="B9" s="31"/>
      <c r="C9" s="28">
        <v>8</v>
      </c>
      <c r="D9" s="28" t="str">
        <f t="shared" si="0"/>
        <v>0X1010</v>
      </c>
      <c r="E9" s="28">
        <f t="shared" si="1"/>
        <v>4112</v>
      </c>
      <c r="F9" s="28">
        <v>1</v>
      </c>
      <c r="G9" s="28" t="s">
        <v>181</v>
      </c>
      <c r="H9" s="172"/>
      <c r="I9" s="166" t="s">
        <v>176</v>
      </c>
      <c r="J9" s="167"/>
      <c r="K9" s="167"/>
      <c r="L9" s="167"/>
      <c r="M9" s="167"/>
    </row>
    <row r="10" spans="1:16" x14ac:dyDescent="0.2">
      <c r="A10" s="179"/>
      <c r="B10" s="31"/>
      <c r="C10" s="28">
        <v>9</v>
      </c>
      <c r="D10" s="28" t="str">
        <f t="shared" si="0"/>
        <v>0X1011</v>
      </c>
      <c r="E10" s="28">
        <f t="shared" si="1"/>
        <v>4113</v>
      </c>
      <c r="F10" s="28">
        <v>1</v>
      </c>
      <c r="G10" s="28" t="s">
        <v>182</v>
      </c>
      <c r="H10" s="172"/>
      <c r="I10" s="174" t="s">
        <v>185</v>
      </c>
      <c r="J10" s="175"/>
      <c r="K10" s="175"/>
      <c r="L10" s="175"/>
      <c r="M10" s="175"/>
    </row>
    <row r="11" spans="1:16" x14ac:dyDescent="0.2">
      <c r="A11" s="179"/>
      <c r="B11" s="31"/>
      <c r="C11" s="28">
        <v>10</v>
      </c>
      <c r="D11" s="28" t="str">
        <f t="shared" ref="D11" si="2">"0X"&amp;DEC2HEX(E11,4)</f>
        <v>0X1012</v>
      </c>
      <c r="E11" s="28">
        <f t="shared" ref="E11" si="3">E10+F10</f>
        <v>4114</v>
      </c>
      <c r="F11" s="28">
        <v>1</v>
      </c>
      <c r="G11" s="28" t="s">
        <v>183</v>
      </c>
      <c r="H11" s="173"/>
      <c r="I11" s="176" t="s">
        <v>186</v>
      </c>
      <c r="J11" s="177"/>
      <c r="K11" s="177"/>
      <c r="L11" s="177"/>
      <c r="M11" s="177"/>
    </row>
    <row r="12" spans="1:16" x14ac:dyDescent="0.2">
      <c r="A12" s="179"/>
      <c r="B12" s="31"/>
      <c r="C12" s="28">
        <v>11</v>
      </c>
      <c r="D12" s="28" t="str">
        <f t="shared" ref="D12" si="4">"0X"&amp;DEC2HEX(E12,4)</f>
        <v>0X1013</v>
      </c>
      <c r="E12" s="28">
        <f t="shared" ref="E12" si="5">E11+F11</f>
        <v>4115</v>
      </c>
      <c r="F12" s="28">
        <v>1</v>
      </c>
      <c r="G12" s="28" t="s">
        <v>187</v>
      </c>
      <c r="H12" s="32" t="s">
        <v>187</v>
      </c>
      <c r="I12" s="181" t="s">
        <v>234</v>
      </c>
      <c r="J12" s="182"/>
      <c r="K12" s="182"/>
      <c r="L12" s="182"/>
      <c r="M12" s="182"/>
    </row>
    <row r="13" spans="1:16" x14ac:dyDescent="0.2">
      <c r="A13" s="179"/>
      <c r="B13" s="31"/>
      <c r="C13" s="28">
        <v>12</v>
      </c>
      <c r="D13" s="28" t="str">
        <f t="shared" ref="D13:D14" si="6">"0X"&amp;DEC2HEX(E13,4)</f>
        <v>0X1014</v>
      </c>
      <c r="E13" s="28">
        <f t="shared" ref="E13:E14" si="7">E12+F12</f>
        <v>4116</v>
      </c>
      <c r="F13" s="28">
        <v>1</v>
      </c>
      <c r="G13" s="28" t="s">
        <v>195</v>
      </c>
      <c r="H13" s="32" t="s">
        <v>198</v>
      </c>
    </row>
    <row r="14" spans="1:16" x14ac:dyDescent="0.2">
      <c r="A14" s="179"/>
      <c r="B14" s="31"/>
      <c r="C14" s="28">
        <v>13</v>
      </c>
      <c r="D14" s="28" t="str">
        <f t="shared" si="6"/>
        <v>0X1015</v>
      </c>
      <c r="E14" s="28">
        <f t="shared" si="7"/>
        <v>4117</v>
      </c>
      <c r="F14" s="28">
        <v>1</v>
      </c>
      <c r="G14" s="28" t="s">
        <v>196</v>
      </c>
      <c r="H14" s="32" t="s">
        <v>198</v>
      </c>
    </row>
    <row r="15" spans="1:16" x14ac:dyDescent="0.2">
      <c r="A15" s="179"/>
      <c r="B15" s="31"/>
      <c r="C15" s="28">
        <v>14</v>
      </c>
      <c r="D15" s="28" t="str">
        <f>"0X"&amp;DEC2HEX(E15,4)</f>
        <v>0X1016</v>
      </c>
      <c r="E15" s="28">
        <f>E14+F14</f>
        <v>4118</v>
      </c>
      <c r="F15" s="28">
        <v>1</v>
      </c>
      <c r="G15" s="28" t="s">
        <v>197</v>
      </c>
      <c r="H15" s="32" t="s">
        <v>199</v>
      </c>
      <c r="J15" s="160" t="s">
        <v>226</v>
      </c>
      <c r="K15" s="160"/>
      <c r="L15" s="160"/>
      <c r="M15" s="160"/>
      <c r="N15" s="160"/>
      <c r="O15" s="160"/>
      <c r="P15" s="160"/>
    </row>
    <row r="16" spans="1:16" x14ac:dyDescent="0.2">
      <c r="A16" s="179"/>
      <c r="B16" s="31"/>
      <c r="C16" s="28">
        <v>15</v>
      </c>
      <c r="D16" s="28" t="str">
        <f t="shared" ref="D16:D18" si="8">"0X"&amp;DEC2HEX(E16,4)</f>
        <v>0X1017</v>
      </c>
      <c r="E16" s="28">
        <f t="shared" ref="E16:E18" si="9">E15+F15</f>
        <v>4119</v>
      </c>
      <c r="F16" s="28">
        <v>1</v>
      </c>
      <c r="G16" s="28" t="s">
        <v>211</v>
      </c>
      <c r="H16" s="32" t="s">
        <v>213</v>
      </c>
      <c r="J16" s="160" t="s">
        <v>216</v>
      </c>
      <c r="K16" s="160"/>
      <c r="L16" s="160"/>
      <c r="M16" s="28"/>
      <c r="N16" s="160" t="s">
        <v>225</v>
      </c>
      <c r="O16" s="160"/>
      <c r="P16" s="160"/>
    </row>
    <row r="17" spans="1:16" x14ac:dyDescent="0.2">
      <c r="A17" s="179"/>
      <c r="B17" s="31"/>
      <c r="C17" s="27">
        <v>16</v>
      </c>
      <c r="D17" s="28" t="str">
        <f t="shared" si="8"/>
        <v>0X1018</v>
      </c>
      <c r="E17" s="28">
        <f t="shared" si="9"/>
        <v>4120</v>
      </c>
      <c r="F17" s="28">
        <v>1</v>
      </c>
      <c r="G17" s="27" t="s">
        <v>212</v>
      </c>
      <c r="H17" s="32" t="s">
        <v>214</v>
      </c>
      <c r="J17" s="28" t="s">
        <v>217</v>
      </c>
      <c r="K17" s="28"/>
      <c r="L17" s="28"/>
      <c r="M17" s="28"/>
      <c r="N17" s="28" t="s">
        <v>217</v>
      </c>
      <c r="O17" s="28"/>
      <c r="P17" s="28"/>
    </row>
    <row r="18" spans="1:16" x14ac:dyDescent="0.2">
      <c r="A18" s="180"/>
      <c r="B18" s="31"/>
      <c r="C18" s="27">
        <v>17</v>
      </c>
      <c r="D18" s="28" t="str">
        <f t="shared" si="8"/>
        <v>0X1019</v>
      </c>
      <c r="E18" s="28">
        <f t="shared" si="9"/>
        <v>4121</v>
      </c>
      <c r="F18" s="28">
        <v>1</v>
      </c>
      <c r="G18" s="27" t="s">
        <v>215</v>
      </c>
      <c r="H18" s="32"/>
      <c r="J18" s="28" t="s">
        <v>218</v>
      </c>
      <c r="K18" s="28" t="s">
        <v>221</v>
      </c>
      <c r="L18" s="28" t="s">
        <v>219</v>
      </c>
      <c r="M18" s="28"/>
      <c r="N18" s="28" t="s">
        <v>228</v>
      </c>
      <c r="O18" s="28" t="s">
        <v>221</v>
      </c>
      <c r="P18" s="28" t="s">
        <v>227</v>
      </c>
    </row>
    <row r="19" spans="1:16" x14ac:dyDescent="0.2">
      <c r="A19" s="178"/>
      <c r="B19" s="31"/>
      <c r="C19" s="29">
        <v>1</v>
      </c>
      <c r="D19" s="29" t="s">
        <v>201</v>
      </c>
      <c r="E19" s="28">
        <f>HEX2DEC(MID(D19,3,4))</f>
        <v>4353</v>
      </c>
      <c r="F19" s="28">
        <v>1</v>
      </c>
      <c r="G19" s="28" t="s">
        <v>202</v>
      </c>
      <c r="H19" s="32">
        <v>1101</v>
      </c>
      <c r="J19" s="28" t="s">
        <v>219</v>
      </c>
      <c r="K19" s="28" t="s">
        <v>220</v>
      </c>
      <c r="L19" s="28" t="s">
        <v>218</v>
      </c>
      <c r="M19" s="28"/>
      <c r="N19" s="28" t="s">
        <v>227</v>
      </c>
      <c r="O19" s="28" t="s">
        <v>220</v>
      </c>
      <c r="P19" s="28" t="s">
        <v>228</v>
      </c>
    </row>
    <row r="20" spans="1:16" x14ac:dyDescent="0.2">
      <c r="A20" s="179"/>
      <c r="B20" s="31"/>
      <c r="C20" s="28">
        <v>2</v>
      </c>
      <c r="D20" s="28" t="s">
        <v>203</v>
      </c>
      <c r="E20" s="28">
        <f>HEX2DEC(MID(D20,3,4))</f>
        <v>4354</v>
      </c>
      <c r="F20" s="28">
        <v>1</v>
      </c>
      <c r="G20" s="28" t="s">
        <v>206</v>
      </c>
      <c r="H20" s="32">
        <v>1102</v>
      </c>
    </row>
    <row r="21" spans="1:16" x14ac:dyDescent="0.2">
      <c r="A21" s="180"/>
      <c r="B21" s="31"/>
      <c r="C21" s="28">
        <v>3</v>
      </c>
      <c r="D21" s="28" t="s">
        <v>204</v>
      </c>
      <c r="E21" s="28">
        <f>HEX2DEC(MID(D21,3,4))</f>
        <v>4355</v>
      </c>
      <c r="F21" s="28">
        <v>1</v>
      </c>
      <c r="G21" s="28" t="s">
        <v>205</v>
      </c>
      <c r="H21" s="32">
        <v>1103</v>
      </c>
      <c r="J21" s="27" t="s">
        <v>232</v>
      </c>
    </row>
    <row r="22" spans="1:16" x14ac:dyDescent="0.2">
      <c r="A22" s="178"/>
      <c r="B22" s="31"/>
      <c r="C22" s="29">
        <v>1</v>
      </c>
      <c r="D22" s="29" t="s">
        <v>190</v>
      </c>
      <c r="E22" s="28"/>
      <c r="F22" s="28"/>
      <c r="G22" s="28" t="s">
        <v>191</v>
      </c>
      <c r="H22" s="32"/>
      <c r="J22" s="161" t="s">
        <v>224</v>
      </c>
      <c r="K22" s="163" t="s">
        <v>233</v>
      </c>
      <c r="L22" s="29" t="s">
        <v>219</v>
      </c>
    </row>
    <row r="23" spans="1:16" x14ac:dyDescent="0.2">
      <c r="A23" s="179"/>
      <c r="B23" s="31"/>
      <c r="C23" s="28">
        <v>2</v>
      </c>
      <c r="D23" s="28" t="s">
        <v>188</v>
      </c>
      <c r="E23" s="28"/>
      <c r="F23" s="28"/>
      <c r="G23" s="28" t="s">
        <v>189</v>
      </c>
      <c r="H23" s="32"/>
      <c r="J23" s="161"/>
      <c r="K23" s="164"/>
      <c r="L23" s="29" t="s">
        <v>230</v>
      </c>
    </row>
    <row r="24" spans="1:16" x14ac:dyDescent="0.2">
      <c r="A24" s="179"/>
      <c r="B24" s="31"/>
      <c r="C24" s="29">
        <v>1</v>
      </c>
      <c r="D24" s="29" t="s">
        <v>207</v>
      </c>
      <c r="E24" s="28"/>
      <c r="F24" s="28"/>
      <c r="G24" s="28" t="s">
        <v>208</v>
      </c>
      <c r="H24" s="32"/>
    </row>
    <row r="25" spans="1:16" x14ac:dyDescent="0.2">
      <c r="A25" s="180"/>
      <c r="B25" s="31"/>
      <c r="C25" s="28">
        <v>2</v>
      </c>
      <c r="D25" s="28" t="s">
        <v>210</v>
      </c>
      <c r="E25" s="28"/>
      <c r="F25" s="28"/>
      <c r="G25" s="28" t="s">
        <v>209</v>
      </c>
      <c r="H25" s="32"/>
      <c r="J25" s="28" t="s">
        <v>222</v>
      </c>
      <c r="K25" s="28"/>
      <c r="L25" s="28"/>
      <c r="M25" s="28"/>
      <c r="N25" s="28" t="s">
        <v>222</v>
      </c>
      <c r="O25" s="28"/>
      <c r="P25" s="28"/>
    </row>
    <row r="26" spans="1:16" ht="28.5" x14ac:dyDescent="0.2">
      <c r="A26" s="160" t="s">
        <v>55</v>
      </c>
      <c r="B26" s="31"/>
      <c r="C26" s="29">
        <v>1</v>
      </c>
      <c r="D26" s="29" t="s">
        <v>106</v>
      </c>
      <c r="E26" s="28">
        <f>HEX2DEC(MID(D26,3,4))</f>
        <v>8448</v>
      </c>
      <c r="F26" s="28">
        <v>1</v>
      </c>
      <c r="G26" s="28" t="s">
        <v>83</v>
      </c>
      <c r="H26" s="30" t="s">
        <v>149</v>
      </c>
      <c r="J26" s="28" t="s">
        <v>223</v>
      </c>
      <c r="K26" s="28" t="s">
        <v>222</v>
      </c>
      <c r="L26" s="28" t="s">
        <v>224</v>
      </c>
      <c r="M26" s="28"/>
      <c r="N26" s="28" t="s">
        <v>229</v>
      </c>
      <c r="O26" s="28" t="s">
        <v>222</v>
      </c>
      <c r="P26" s="28" t="s">
        <v>227</v>
      </c>
    </row>
    <row r="27" spans="1:16" ht="28.5" x14ac:dyDescent="0.2">
      <c r="A27" s="160"/>
      <c r="B27" s="31"/>
      <c r="C27" s="28">
        <v>2</v>
      </c>
      <c r="D27" s="28" t="str">
        <f t="shared" ref="D27:D28" si="10">"0X"&amp;DEC2HEX(E27,4)</f>
        <v>0X2101</v>
      </c>
      <c r="E27" s="28">
        <f t="shared" ref="E27:E28" si="11">E26+F26</f>
        <v>8449</v>
      </c>
      <c r="F27" s="28">
        <v>1</v>
      </c>
      <c r="G27" s="28" t="s">
        <v>48</v>
      </c>
      <c r="H27" s="30" t="s">
        <v>194</v>
      </c>
      <c r="J27" s="161" t="s">
        <v>224</v>
      </c>
      <c r="K27" s="162" t="s">
        <v>231</v>
      </c>
      <c r="L27" s="29" t="s">
        <v>219</v>
      </c>
      <c r="M27" s="28"/>
      <c r="N27" s="28" t="s">
        <v>227</v>
      </c>
      <c r="O27" s="28" t="s">
        <v>222</v>
      </c>
      <c r="P27" s="28" t="s">
        <v>224</v>
      </c>
    </row>
    <row r="28" spans="1:16" x14ac:dyDescent="0.2">
      <c r="A28" s="160"/>
      <c r="B28" s="31"/>
      <c r="C28" s="28">
        <v>3</v>
      </c>
      <c r="D28" s="28" t="str">
        <f t="shared" si="10"/>
        <v>0X2102</v>
      </c>
      <c r="E28" s="28">
        <f t="shared" si="11"/>
        <v>8450</v>
      </c>
      <c r="F28" s="28">
        <v>1</v>
      </c>
      <c r="G28" s="28" t="s">
        <v>154</v>
      </c>
      <c r="H28" s="30" t="s">
        <v>155</v>
      </c>
      <c r="J28" s="161"/>
      <c r="K28" s="161"/>
      <c r="L28" s="29" t="s">
        <v>230</v>
      </c>
      <c r="M28" s="28"/>
      <c r="N28" s="28"/>
      <c r="O28" s="28"/>
      <c r="P28" s="28"/>
    </row>
    <row r="29" spans="1:16" x14ac:dyDescent="0.2">
      <c r="A29" s="160"/>
      <c r="B29" s="31"/>
      <c r="C29" s="28">
        <v>4</v>
      </c>
      <c r="D29" s="28" t="str">
        <f t="shared" ref="D29" si="12">"0X"&amp;DEC2HEX(E29,4)</f>
        <v>0X2103</v>
      </c>
      <c r="E29" s="28">
        <f t="shared" ref="E29" si="13">E28+F28</f>
        <v>8451</v>
      </c>
      <c r="F29" s="28">
        <v>1</v>
      </c>
      <c r="G29" s="28" t="s">
        <v>192</v>
      </c>
      <c r="H29" s="30" t="s">
        <v>193</v>
      </c>
      <c r="J29" s="28" t="s">
        <v>230</v>
      </c>
      <c r="K29" s="28" t="s">
        <v>222</v>
      </c>
      <c r="L29" s="28" t="s">
        <v>224</v>
      </c>
      <c r="M29" s="28"/>
      <c r="N29" s="28"/>
      <c r="O29" s="28"/>
      <c r="P29" s="28"/>
    </row>
    <row r="30" spans="1:16" x14ac:dyDescent="0.2">
      <c r="A30" s="160"/>
      <c r="B30" s="31"/>
      <c r="C30" s="29">
        <v>1</v>
      </c>
      <c r="D30" s="29" t="s">
        <v>107</v>
      </c>
      <c r="E30" s="28">
        <f>HEX2DEC(MID(D30,3,4))</f>
        <v>8704</v>
      </c>
      <c r="F30" s="28">
        <v>1</v>
      </c>
      <c r="G30" s="28" t="s">
        <v>84</v>
      </c>
      <c r="H30" s="162" t="s">
        <v>151</v>
      </c>
    </row>
    <row r="31" spans="1:16" x14ac:dyDescent="0.2">
      <c r="A31" s="160"/>
      <c r="B31" s="31"/>
      <c r="C31" s="28">
        <v>2</v>
      </c>
      <c r="D31" s="28" t="str">
        <f>"0X"&amp;DEC2HEX(E31,4)</f>
        <v>0X2201</v>
      </c>
      <c r="E31" s="28">
        <f>E30+F30</f>
        <v>8705</v>
      </c>
      <c r="F31" s="28">
        <v>1</v>
      </c>
      <c r="G31" s="28" t="s">
        <v>87</v>
      </c>
      <c r="H31" s="161"/>
    </row>
    <row r="32" spans="1:16" x14ac:dyDescent="0.2">
      <c r="A32" s="160"/>
      <c r="B32" s="31"/>
      <c r="C32" s="28">
        <v>3</v>
      </c>
      <c r="D32" s="28" t="str">
        <f t="shared" ref="D32:D39" si="14">"0X"&amp;DEC2HEX(E32,4)</f>
        <v>0X2202</v>
      </c>
      <c r="E32" s="28">
        <f t="shared" ref="E32:E39" si="15">E31+F31</f>
        <v>8706</v>
      </c>
      <c r="F32" s="28">
        <v>1</v>
      </c>
      <c r="G32" s="28" t="s">
        <v>88</v>
      </c>
      <c r="H32" s="161"/>
    </row>
    <row r="33" spans="1:8" x14ac:dyDescent="0.2">
      <c r="A33" s="160"/>
      <c r="B33" s="31"/>
      <c r="C33" s="28">
        <v>4</v>
      </c>
      <c r="D33" s="28" t="str">
        <f t="shared" si="14"/>
        <v>0X2203</v>
      </c>
      <c r="E33" s="28">
        <f t="shared" si="15"/>
        <v>8707</v>
      </c>
      <c r="F33" s="28">
        <v>1</v>
      </c>
      <c r="G33" s="28" t="s">
        <v>89</v>
      </c>
      <c r="H33" s="161"/>
    </row>
    <row r="34" spans="1:8" x14ac:dyDescent="0.2">
      <c r="A34" s="160"/>
      <c r="B34" s="31"/>
      <c r="C34" s="28">
        <v>5</v>
      </c>
      <c r="D34" s="28" t="str">
        <f t="shared" si="14"/>
        <v>0X2204</v>
      </c>
      <c r="E34" s="28">
        <f t="shared" si="15"/>
        <v>8708</v>
      </c>
      <c r="F34" s="28">
        <v>1</v>
      </c>
      <c r="G34" s="28" t="s">
        <v>90</v>
      </c>
      <c r="H34" s="161"/>
    </row>
    <row r="35" spans="1:8" x14ac:dyDescent="0.2">
      <c r="A35" s="160"/>
      <c r="B35" s="31"/>
      <c r="C35" s="28">
        <v>6</v>
      </c>
      <c r="D35" s="28" t="str">
        <f t="shared" si="14"/>
        <v>0X2205</v>
      </c>
      <c r="E35" s="28">
        <f t="shared" si="15"/>
        <v>8709</v>
      </c>
      <c r="F35" s="28">
        <v>1</v>
      </c>
      <c r="G35" s="28" t="s">
        <v>91</v>
      </c>
      <c r="H35" s="161"/>
    </row>
    <row r="36" spans="1:8" x14ac:dyDescent="0.2">
      <c r="A36" s="160"/>
      <c r="B36" s="31"/>
      <c r="C36" s="28">
        <v>7</v>
      </c>
      <c r="D36" s="28" t="str">
        <f t="shared" si="14"/>
        <v>0X2206</v>
      </c>
      <c r="E36" s="28">
        <f t="shared" si="15"/>
        <v>8710</v>
      </c>
      <c r="F36" s="28">
        <v>1</v>
      </c>
      <c r="G36" s="28" t="s">
        <v>92</v>
      </c>
      <c r="H36" s="161"/>
    </row>
    <row r="37" spans="1:8" x14ac:dyDescent="0.2">
      <c r="A37" s="160"/>
      <c r="B37" s="31"/>
      <c r="C37" s="28">
        <v>8</v>
      </c>
      <c r="D37" s="28" t="str">
        <f t="shared" si="14"/>
        <v>0X2207</v>
      </c>
      <c r="E37" s="28">
        <f t="shared" si="15"/>
        <v>8711</v>
      </c>
      <c r="F37" s="28">
        <v>1</v>
      </c>
      <c r="G37" s="28" t="s">
        <v>93</v>
      </c>
      <c r="H37" s="161"/>
    </row>
    <row r="38" spans="1:8" x14ac:dyDescent="0.2">
      <c r="A38" s="160"/>
      <c r="B38" s="31"/>
      <c r="C38" s="28">
        <v>9</v>
      </c>
      <c r="D38" s="28" t="str">
        <f t="shared" si="14"/>
        <v>0X2208</v>
      </c>
      <c r="E38" s="28">
        <f t="shared" si="15"/>
        <v>8712</v>
      </c>
      <c r="F38" s="28">
        <v>1</v>
      </c>
      <c r="G38" s="28" t="s">
        <v>94</v>
      </c>
      <c r="H38" s="161"/>
    </row>
    <row r="39" spans="1:8" x14ac:dyDescent="0.2">
      <c r="A39" s="160"/>
      <c r="B39" s="31"/>
      <c r="C39" s="28">
        <v>10</v>
      </c>
      <c r="D39" s="28" t="str">
        <f t="shared" si="14"/>
        <v>0X2209</v>
      </c>
      <c r="E39" s="28">
        <f t="shared" si="15"/>
        <v>8713</v>
      </c>
      <c r="F39" s="28">
        <v>1</v>
      </c>
      <c r="G39" s="28" t="s">
        <v>95</v>
      </c>
      <c r="H39" s="161"/>
    </row>
    <row r="40" spans="1:8" x14ac:dyDescent="0.2">
      <c r="A40" s="160"/>
      <c r="B40" s="31"/>
      <c r="C40" s="29">
        <v>1</v>
      </c>
      <c r="D40" s="29" t="s">
        <v>108</v>
      </c>
      <c r="E40" s="28">
        <f>HEX2DEC(MID(D40,3,4))</f>
        <v>8960</v>
      </c>
      <c r="F40" s="28">
        <v>1</v>
      </c>
      <c r="G40" s="28" t="s">
        <v>122</v>
      </c>
      <c r="H40" s="162" t="s">
        <v>123</v>
      </c>
    </row>
    <row r="41" spans="1:8" x14ac:dyDescent="0.2">
      <c r="A41" s="160"/>
      <c r="B41" s="31"/>
      <c r="C41" s="28">
        <v>2</v>
      </c>
      <c r="D41" s="28" t="str">
        <f>"0X"&amp;DEC2HEX(E41,4)</f>
        <v>0X2301</v>
      </c>
      <c r="E41" s="28">
        <f>E40+F40</f>
        <v>8961</v>
      </c>
      <c r="F41" s="28">
        <v>1</v>
      </c>
      <c r="G41" s="28" t="s">
        <v>124</v>
      </c>
      <c r="H41" s="162"/>
    </row>
    <row r="42" spans="1:8" x14ac:dyDescent="0.2">
      <c r="A42" s="160"/>
      <c r="B42" s="31"/>
      <c r="C42" s="28">
        <v>3</v>
      </c>
      <c r="D42" s="28" t="str">
        <f t="shared" ref="D42:D49" si="16">"0X"&amp;DEC2HEX(E42,4)</f>
        <v>0X2302</v>
      </c>
      <c r="E42" s="28">
        <f t="shared" ref="E42:E49" si="17">E41+F41</f>
        <v>8962</v>
      </c>
      <c r="F42" s="28">
        <v>1</v>
      </c>
      <c r="G42" s="28" t="s">
        <v>125</v>
      </c>
      <c r="H42" s="162"/>
    </row>
    <row r="43" spans="1:8" x14ac:dyDescent="0.2">
      <c r="A43" s="160"/>
      <c r="B43" s="31"/>
      <c r="C43" s="28">
        <v>4</v>
      </c>
      <c r="D43" s="28" t="str">
        <f t="shared" si="16"/>
        <v>0X2303</v>
      </c>
      <c r="E43" s="28">
        <f t="shared" si="17"/>
        <v>8963</v>
      </c>
      <c r="F43" s="28">
        <v>1</v>
      </c>
      <c r="G43" s="28" t="s">
        <v>126</v>
      </c>
      <c r="H43" s="162"/>
    </row>
    <row r="44" spans="1:8" x14ac:dyDescent="0.2">
      <c r="A44" s="160"/>
      <c r="B44" s="31"/>
      <c r="C44" s="28">
        <v>5</v>
      </c>
      <c r="D44" s="28" t="str">
        <f t="shared" si="16"/>
        <v>0X2304</v>
      </c>
      <c r="E44" s="28">
        <f t="shared" si="17"/>
        <v>8964</v>
      </c>
      <c r="F44" s="28">
        <v>1</v>
      </c>
      <c r="G44" s="28" t="s">
        <v>127</v>
      </c>
      <c r="H44" s="162"/>
    </row>
    <row r="45" spans="1:8" x14ac:dyDescent="0.2">
      <c r="A45" s="160"/>
      <c r="B45" s="31"/>
      <c r="C45" s="28">
        <v>6</v>
      </c>
      <c r="D45" s="28" t="str">
        <f t="shared" si="16"/>
        <v>0X2305</v>
      </c>
      <c r="E45" s="28">
        <f t="shared" si="17"/>
        <v>8965</v>
      </c>
      <c r="F45" s="28">
        <v>1</v>
      </c>
      <c r="G45" s="28" t="s">
        <v>128</v>
      </c>
      <c r="H45" s="162"/>
    </row>
    <row r="46" spans="1:8" x14ac:dyDescent="0.2">
      <c r="A46" s="160"/>
      <c r="B46" s="31"/>
      <c r="C46" s="28">
        <v>7</v>
      </c>
      <c r="D46" s="28" t="str">
        <f t="shared" si="16"/>
        <v>0X2306</v>
      </c>
      <c r="E46" s="28">
        <f t="shared" si="17"/>
        <v>8966</v>
      </c>
      <c r="F46" s="28">
        <v>1</v>
      </c>
      <c r="G46" s="28" t="s">
        <v>129</v>
      </c>
      <c r="H46" s="162"/>
    </row>
    <row r="47" spans="1:8" x14ac:dyDescent="0.2">
      <c r="A47" s="160"/>
      <c r="B47" s="31"/>
      <c r="C47" s="28">
        <v>8</v>
      </c>
      <c r="D47" s="28" t="str">
        <f t="shared" si="16"/>
        <v>0X2307</v>
      </c>
      <c r="E47" s="28">
        <f t="shared" si="17"/>
        <v>8967</v>
      </c>
      <c r="F47" s="28">
        <v>1</v>
      </c>
      <c r="G47" s="28" t="s">
        <v>130</v>
      </c>
      <c r="H47" s="162"/>
    </row>
    <row r="48" spans="1:8" x14ac:dyDescent="0.2">
      <c r="A48" s="160"/>
      <c r="B48" s="31"/>
      <c r="C48" s="28">
        <v>9</v>
      </c>
      <c r="D48" s="28" t="str">
        <f t="shared" si="16"/>
        <v>0X2308</v>
      </c>
      <c r="E48" s="28">
        <f t="shared" si="17"/>
        <v>8968</v>
      </c>
      <c r="F48" s="28">
        <v>1</v>
      </c>
      <c r="G48" s="28" t="s">
        <v>131</v>
      </c>
      <c r="H48" s="162"/>
    </row>
    <row r="49" spans="1:8" x14ac:dyDescent="0.2">
      <c r="A49" s="160"/>
      <c r="B49" s="31"/>
      <c r="C49" s="28">
        <v>10</v>
      </c>
      <c r="D49" s="28" t="str">
        <f t="shared" si="16"/>
        <v>0X2309</v>
      </c>
      <c r="E49" s="28">
        <f t="shared" si="17"/>
        <v>8969</v>
      </c>
      <c r="F49" s="28">
        <v>1</v>
      </c>
      <c r="G49" s="28" t="s">
        <v>132</v>
      </c>
      <c r="H49" s="162"/>
    </row>
    <row r="50" spans="1:8" x14ac:dyDescent="0.2">
      <c r="A50" s="160"/>
      <c r="B50" s="31"/>
      <c r="C50" s="29">
        <v>1</v>
      </c>
      <c r="D50" s="29" t="s">
        <v>134</v>
      </c>
      <c r="E50" s="28">
        <f>HEX2DEC(MID(D50,3,4))</f>
        <v>9216</v>
      </c>
      <c r="F50" s="28">
        <v>1</v>
      </c>
      <c r="G50" s="28" t="s">
        <v>96</v>
      </c>
      <c r="H50" s="161" t="s">
        <v>152</v>
      </c>
    </row>
    <row r="51" spans="1:8" x14ac:dyDescent="0.2">
      <c r="A51" s="160"/>
      <c r="B51" s="31"/>
      <c r="C51" s="28">
        <v>2</v>
      </c>
      <c r="D51" s="28" t="str">
        <f>"0X"&amp;DEC2HEX(E51,4)</f>
        <v>0X2401</v>
      </c>
      <c r="E51" s="28">
        <f>E50+F50</f>
        <v>9217</v>
      </c>
      <c r="F51" s="28">
        <v>1</v>
      </c>
      <c r="G51" s="28" t="s">
        <v>97</v>
      </c>
      <c r="H51" s="161"/>
    </row>
    <row r="52" spans="1:8" x14ac:dyDescent="0.2">
      <c r="A52" s="160"/>
      <c r="B52" s="31"/>
      <c r="C52" s="28">
        <v>3</v>
      </c>
      <c r="D52" s="28" t="str">
        <f t="shared" ref="D52:D59" si="18">"0X"&amp;DEC2HEX(E52,4)</f>
        <v>0X2402</v>
      </c>
      <c r="E52" s="28">
        <f t="shared" ref="E52:E59" si="19">E51+F51</f>
        <v>9218</v>
      </c>
      <c r="F52" s="28">
        <v>1</v>
      </c>
      <c r="G52" s="28" t="s">
        <v>98</v>
      </c>
      <c r="H52" s="161"/>
    </row>
    <row r="53" spans="1:8" x14ac:dyDescent="0.2">
      <c r="A53" s="160"/>
      <c r="B53" s="31"/>
      <c r="C53" s="28">
        <v>4</v>
      </c>
      <c r="D53" s="28" t="str">
        <f t="shared" si="18"/>
        <v>0X2403</v>
      </c>
      <c r="E53" s="28">
        <f t="shared" si="19"/>
        <v>9219</v>
      </c>
      <c r="F53" s="28">
        <v>1</v>
      </c>
      <c r="G53" s="28" t="s">
        <v>99</v>
      </c>
      <c r="H53" s="161"/>
    </row>
    <row r="54" spans="1:8" x14ac:dyDescent="0.2">
      <c r="A54" s="160"/>
      <c r="B54" s="31"/>
      <c r="C54" s="28">
        <v>5</v>
      </c>
      <c r="D54" s="28" t="str">
        <f t="shared" si="18"/>
        <v>0X2404</v>
      </c>
      <c r="E54" s="28">
        <f t="shared" si="19"/>
        <v>9220</v>
      </c>
      <c r="F54" s="28">
        <v>1</v>
      </c>
      <c r="G54" s="28" t="s">
        <v>100</v>
      </c>
      <c r="H54" s="161"/>
    </row>
    <row r="55" spans="1:8" x14ac:dyDescent="0.2">
      <c r="A55" s="160"/>
      <c r="B55" s="31"/>
      <c r="C55" s="28">
        <v>6</v>
      </c>
      <c r="D55" s="28" t="str">
        <f t="shared" si="18"/>
        <v>0X2405</v>
      </c>
      <c r="E55" s="28">
        <f t="shared" si="19"/>
        <v>9221</v>
      </c>
      <c r="F55" s="28">
        <v>1</v>
      </c>
      <c r="G55" s="28" t="s">
        <v>101</v>
      </c>
      <c r="H55" s="161"/>
    </row>
    <row r="56" spans="1:8" x14ac:dyDescent="0.2">
      <c r="A56" s="160"/>
      <c r="B56" s="31"/>
      <c r="C56" s="28">
        <v>7</v>
      </c>
      <c r="D56" s="28" t="str">
        <f t="shared" si="18"/>
        <v>0X2406</v>
      </c>
      <c r="E56" s="28">
        <f t="shared" si="19"/>
        <v>9222</v>
      </c>
      <c r="F56" s="28">
        <v>1</v>
      </c>
      <c r="G56" s="28" t="s">
        <v>102</v>
      </c>
      <c r="H56" s="161"/>
    </row>
    <row r="57" spans="1:8" x14ac:dyDescent="0.2">
      <c r="A57" s="160"/>
      <c r="B57" s="31"/>
      <c r="C57" s="28">
        <v>8</v>
      </c>
      <c r="D57" s="28" t="str">
        <f t="shared" si="18"/>
        <v>0X2407</v>
      </c>
      <c r="E57" s="28">
        <f t="shared" si="19"/>
        <v>9223</v>
      </c>
      <c r="F57" s="28">
        <v>1</v>
      </c>
      <c r="G57" s="28" t="s">
        <v>103</v>
      </c>
      <c r="H57" s="161"/>
    </row>
    <row r="58" spans="1:8" x14ac:dyDescent="0.2">
      <c r="A58" s="160"/>
      <c r="B58" s="31"/>
      <c r="C58" s="28">
        <v>9</v>
      </c>
      <c r="D58" s="28" t="str">
        <f t="shared" si="18"/>
        <v>0X2408</v>
      </c>
      <c r="E58" s="28">
        <f t="shared" si="19"/>
        <v>9224</v>
      </c>
      <c r="F58" s="28">
        <v>1</v>
      </c>
      <c r="G58" s="28" t="s">
        <v>104</v>
      </c>
      <c r="H58" s="161"/>
    </row>
    <row r="59" spans="1:8" x14ac:dyDescent="0.2">
      <c r="A59" s="160"/>
      <c r="B59" s="31"/>
      <c r="C59" s="28">
        <v>10</v>
      </c>
      <c r="D59" s="28" t="str">
        <f t="shared" si="18"/>
        <v>0X2409</v>
      </c>
      <c r="E59" s="28">
        <f t="shared" si="19"/>
        <v>9225</v>
      </c>
      <c r="F59" s="28">
        <v>1</v>
      </c>
      <c r="G59" s="28" t="s">
        <v>105</v>
      </c>
      <c r="H59" s="161"/>
    </row>
    <row r="60" spans="1:8" x14ac:dyDescent="0.2">
      <c r="A60" s="31"/>
      <c r="B60" s="31"/>
      <c r="C60" s="29">
        <v>1</v>
      </c>
      <c r="D60" s="29" t="s">
        <v>156</v>
      </c>
      <c r="E60" s="28">
        <f>HEX2DEC(MID(D60,3,4))</f>
        <v>9472</v>
      </c>
      <c r="F60" s="28">
        <v>1</v>
      </c>
      <c r="G60" s="28" t="s">
        <v>157</v>
      </c>
      <c r="H60" s="161" t="s">
        <v>167</v>
      </c>
    </row>
    <row r="61" spans="1:8" x14ac:dyDescent="0.2">
      <c r="A61" s="31"/>
      <c r="B61" s="31"/>
      <c r="C61" s="28">
        <v>2</v>
      </c>
      <c r="D61" s="28" t="str">
        <f>"0X"&amp;DEC2HEX(E61,4)</f>
        <v>0X2501</v>
      </c>
      <c r="E61" s="28">
        <f>E60+F60</f>
        <v>9473</v>
      </c>
      <c r="F61" s="28">
        <v>1</v>
      </c>
      <c r="G61" s="28" t="s">
        <v>158</v>
      </c>
      <c r="H61" s="161"/>
    </row>
    <row r="62" spans="1:8" x14ac:dyDescent="0.2">
      <c r="A62" s="31"/>
      <c r="B62" s="31"/>
      <c r="C62" s="28">
        <v>3</v>
      </c>
      <c r="D62" s="28" t="str">
        <f t="shared" ref="D62:D69" si="20">"0X"&amp;DEC2HEX(E62,4)</f>
        <v>0X2502</v>
      </c>
      <c r="E62" s="28">
        <f t="shared" ref="E62:E69" si="21">E61+F61</f>
        <v>9474</v>
      </c>
      <c r="F62" s="28">
        <v>1</v>
      </c>
      <c r="G62" s="28" t="s">
        <v>159</v>
      </c>
      <c r="H62" s="161"/>
    </row>
    <row r="63" spans="1:8" x14ac:dyDescent="0.2">
      <c r="A63" s="31"/>
      <c r="B63" s="31"/>
      <c r="C63" s="28">
        <v>4</v>
      </c>
      <c r="D63" s="28" t="str">
        <f t="shared" si="20"/>
        <v>0X2503</v>
      </c>
      <c r="E63" s="28">
        <f t="shared" si="21"/>
        <v>9475</v>
      </c>
      <c r="F63" s="28">
        <v>1</v>
      </c>
      <c r="G63" s="28" t="s">
        <v>160</v>
      </c>
      <c r="H63" s="161"/>
    </row>
    <row r="64" spans="1:8" x14ac:dyDescent="0.2">
      <c r="A64" s="31"/>
      <c r="B64" s="31"/>
      <c r="C64" s="28">
        <v>5</v>
      </c>
      <c r="D64" s="28" t="str">
        <f t="shared" si="20"/>
        <v>0X2504</v>
      </c>
      <c r="E64" s="28">
        <f t="shared" si="21"/>
        <v>9476</v>
      </c>
      <c r="F64" s="28">
        <v>1</v>
      </c>
      <c r="G64" s="28" t="s">
        <v>161</v>
      </c>
      <c r="H64" s="161"/>
    </row>
    <row r="65" spans="1:8" x14ac:dyDescent="0.2">
      <c r="A65" s="31"/>
      <c r="B65" s="31"/>
      <c r="C65" s="28">
        <v>6</v>
      </c>
      <c r="D65" s="28" t="str">
        <f t="shared" si="20"/>
        <v>0X2505</v>
      </c>
      <c r="E65" s="28">
        <f t="shared" si="21"/>
        <v>9477</v>
      </c>
      <c r="F65" s="28">
        <v>1</v>
      </c>
      <c r="G65" s="28" t="s">
        <v>162</v>
      </c>
      <c r="H65" s="161"/>
    </row>
    <row r="66" spans="1:8" x14ac:dyDescent="0.2">
      <c r="A66" s="31"/>
      <c r="B66" s="31"/>
      <c r="C66" s="28">
        <v>7</v>
      </c>
      <c r="D66" s="28" t="str">
        <f t="shared" si="20"/>
        <v>0X2506</v>
      </c>
      <c r="E66" s="28">
        <f t="shared" si="21"/>
        <v>9478</v>
      </c>
      <c r="F66" s="28">
        <v>1</v>
      </c>
      <c r="G66" s="28" t="s">
        <v>163</v>
      </c>
      <c r="H66" s="161"/>
    </row>
    <row r="67" spans="1:8" x14ac:dyDescent="0.2">
      <c r="A67" s="31"/>
      <c r="B67" s="31"/>
      <c r="C67" s="28">
        <v>8</v>
      </c>
      <c r="D67" s="28" t="str">
        <f t="shared" si="20"/>
        <v>0X2507</v>
      </c>
      <c r="E67" s="28">
        <f t="shared" si="21"/>
        <v>9479</v>
      </c>
      <c r="F67" s="28">
        <v>1</v>
      </c>
      <c r="G67" s="28" t="s">
        <v>164</v>
      </c>
      <c r="H67" s="161"/>
    </row>
    <row r="68" spans="1:8" x14ac:dyDescent="0.2">
      <c r="A68" s="31"/>
      <c r="B68" s="31"/>
      <c r="C68" s="28">
        <v>9</v>
      </c>
      <c r="D68" s="28" t="str">
        <f t="shared" si="20"/>
        <v>0X2508</v>
      </c>
      <c r="E68" s="28">
        <f t="shared" si="21"/>
        <v>9480</v>
      </c>
      <c r="F68" s="28">
        <v>1</v>
      </c>
      <c r="G68" s="28" t="s">
        <v>165</v>
      </c>
      <c r="H68" s="161"/>
    </row>
    <row r="69" spans="1:8" x14ac:dyDescent="0.2">
      <c r="A69" s="31"/>
      <c r="B69" s="31"/>
      <c r="C69" s="28">
        <v>10</v>
      </c>
      <c r="D69" s="28" t="str">
        <f t="shared" si="20"/>
        <v>0X2509</v>
      </c>
      <c r="E69" s="28">
        <f t="shared" si="21"/>
        <v>9481</v>
      </c>
      <c r="F69" s="28">
        <v>1</v>
      </c>
      <c r="G69" s="28" t="s">
        <v>166</v>
      </c>
      <c r="H69" s="161"/>
    </row>
    <row r="70" spans="1:8" x14ac:dyDescent="0.2">
      <c r="A70" s="160" t="s">
        <v>73</v>
      </c>
      <c r="B70" s="31"/>
      <c r="C70" s="29">
        <v>1</v>
      </c>
      <c r="D70" s="29" t="s">
        <v>109</v>
      </c>
      <c r="E70" s="28">
        <f>HEX2DEC(MID(D70,3,4))</f>
        <v>12288</v>
      </c>
      <c r="F70" s="28">
        <v>2</v>
      </c>
      <c r="G70" s="28" t="s">
        <v>110</v>
      </c>
      <c r="H70" s="168" t="s">
        <v>153</v>
      </c>
    </row>
    <row r="71" spans="1:8" x14ac:dyDescent="0.2">
      <c r="A71" s="160"/>
      <c r="B71" s="31"/>
      <c r="C71" s="28">
        <v>2</v>
      </c>
      <c r="D71" s="28" t="str">
        <f>"0X"&amp;DEC2HEX(E71,4)</f>
        <v>0X3002</v>
      </c>
      <c r="E71" s="28">
        <f>E70+F70</f>
        <v>12290</v>
      </c>
      <c r="F71" s="28">
        <v>2</v>
      </c>
      <c r="G71" s="28" t="s">
        <v>111</v>
      </c>
      <c r="H71" s="169"/>
    </row>
    <row r="72" spans="1:8" x14ac:dyDescent="0.2">
      <c r="A72" s="160"/>
      <c r="B72" s="31"/>
      <c r="C72" s="28">
        <v>3</v>
      </c>
      <c r="D72" s="28" t="str">
        <f t="shared" ref="D72:D81" si="22">"0X"&amp;DEC2HEX(E72,4)</f>
        <v>0X3004</v>
      </c>
      <c r="E72" s="28">
        <f t="shared" ref="E72:E81" si="23">E71+F71</f>
        <v>12292</v>
      </c>
      <c r="F72" s="28">
        <v>2</v>
      </c>
      <c r="G72" s="28" t="s">
        <v>112</v>
      </c>
      <c r="H72" s="169"/>
    </row>
    <row r="73" spans="1:8" x14ac:dyDescent="0.2">
      <c r="A73" s="160"/>
      <c r="B73" s="31"/>
      <c r="C73" s="28">
        <v>4</v>
      </c>
      <c r="D73" s="28" t="str">
        <f t="shared" si="22"/>
        <v>0X3006</v>
      </c>
      <c r="E73" s="28">
        <f t="shared" si="23"/>
        <v>12294</v>
      </c>
      <c r="F73" s="28">
        <v>2</v>
      </c>
      <c r="G73" s="28" t="s">
        <v>113</v>
      </c>
      <c r="H73" s="169"/>
    </row>
    <row r="74" spans="1:8" x14ac:dyDescent="0.2">
      <c r="A74" s="160"/>
      <c r="B74" s="31"/>
      <c r="C74" s="28">
        <v>5</v>
      </c>
      <c r="D74" s="28" t="str">
        <f t="shared" si="22"/>
        <v>0X3008</v>
      </c>
      <c r="E74" s="28">
        <f t="shared" si="23"/>
        <v>12296</v>
      </c>
      <c r="F74" s="28">
        <v>2</v>
      </c>
      <c r="G74" s="28" t="s">
        <v>114</v>
      </c>
      <c r="H74" s="169"/>
    </row>
    <row r="75" spans="1:8" x14ac:dyDescent="0.2">
      <c r="A75" s="160"/>
      <c r="B75" s="31"/>
      <c r="C75" s="28">
        <v>6</v>
      </c>
      <c r="D75" s="28" t="str">
        <f t="shared" si="22"/>
        <v>0X300A</v>
      </c>
      <c r="E75" s="28">
        <f t="shared" si="23"/>
        <v>12298</v>
      </c>
      <c r="F75" s="28">
        <v>2</v>
      </c>
      <c r="G75" s="28" t="s">
        <v>115</v>
      </c>
      <c r="H75" s="169"/>
    </row>
    <row r="76" spans="1:8" x14ac:dyDescent="0.2">
      <c r="A76" s="160"/>
      <c r="B76" s="31"/>
      <c r="C76" s="28">
        <v>7</v>
      </c>
      <c r="D76" s="28" t="str">
        <f t="shared" si="22"/>
        <v>0X300C</v>
      </c>
      <c r="E76" s="28">
        <f t="shared" si="23"/>
        <v>12300</v>
      </c>
      <c r="F76" s="28">
        <v>2</v>
      </c>
      <c r="G76" s="28" t="s">
        <v>116</v>
      </c>
      <c r="H76" s="169"/>
    </row>
    <row r="77" spans="1:8" x14ac:dyDescent="0.2">
      <c r="A77" s="160"/>
      <c r="B77" s="31"/>
      <c r="C77" s="28">
        <v>8</v>
      </c>
      <c r="D77" s="28" t="str">
        <f t="shared" si="22"/>
        <v>0X300E</v>
      </c>
      <c r="E77" s="28">
        <f t="shared" si="23"/>
        <v>12302</v>
      </c>
      <c r="F77" s="28">
        <v>2</v>
      </c>
      <c r="G77" s="28" t="s">
        <v>117</v>
      </c>
      <c r="H77" s="169"/>
    </row>
    <row r="78" spans="1:8" x14ac:dyDescent="0.2">
      <c r="A78" s="160"/>
      <c r="B78" s="31"/>
      <c r="C78" s="28">
        <v>9</v>
      </c>
      <c r="D78" s="28" t="str">
        <f t="shared" si="22"/>
        <v>0X3010</v>
      </c>
      <c r="E78" s="28">
        <f t="shared" si="23"/>
        <v>12304</v>
      </c>
      <c r="F78" s="28">
        <v>2</v>
      </c>
      <c r="G78" s="28" t="s">
        <v>118</v>
      </c>
      <c r="H78" s="169"/>
    </row>
    <row r="79" spans="1:8" x14ac:dyDescent="0.2">
      <c r="A79" s="160"/>
      <c r="B79" s="31"/>
      <c r="C79" s="28">
        <v>10</v>
      </c>
      <c r="D79" s="28" t="str">
        <f t="shared" si="22"/>
        <v>0X3012</v>
      </c>
      <c r="E79" s="28">
        <f t="shared" si="23"/>
        <v>12306</v>
      </c>
      <c r="F79" s="28">
        <v>2</v>
      </c>
      <c r="G79" s="28" t="s">
        <v>119</v>
      </c>
      <c r="H79" s="169"/>
    </row>
    <row r="80" spans="1:8" x14ac:dyDescent="0.2">
      <c r="A80" s="160"/>
      <c r="B80" s="31"/>
      <c r="C80" s="28">
        <v>11</v>
      </c>
      <c r="D80" s="28" t="str">
        <f t="shared" si="22"/>
        <v>0X3014</v>
      </c>
      <c r="E80" s="28">
        <f t="shared" si="23"/>
        <v>12308</v>
      </c>
      <c r="F80" s="28">
        <v>2</v>
      </c>
      <c r="G80" s="28" t="s">
        <v>120</v>
      </c>
      <c r="H80" s="169"/>
    </row>
    <row r="81" spans="1:8" x14ac:dyDescent="0.2">
      <c r="A81" s="160"/>
      <c r="B81" s="31"/>
      <c r="C81" s="28">
        <v>12</v>
      </c>
      <c r="D81" s="28" t="str">
        <f t="shared" si="22"/>
        <v>0X3016</v>
      </c>
      <c r="E81" s="28">
        <f t="shared" si="23"/>
        <v>12310</v>
      </c>
      <c r="F81" s="28">
        <v>2</v>
      </c>
      <c r="G81" s="28" t="s">
        <v>121</v>
      </c>
      <c r="H81" s="170"/>
    </row>
    <row r="82" spans="1:8" x14ac:dyDescent="0.2">
      <c r="A82" s="160"/>
      <c r="B82" s="31"/>
      <c r="C82" s="29">
        <v>1</v>
      </c>
      <c r="D82" s="29" t="s">
        <v>135</v>
      </c>
      <c r="E82" s="28">
        <f>HEX2DEC(MID(D82,3,4))</f>
        <v>12544</v>
      </c>
      <c r="F82" s="28">
        <v>1</v>
      </c>
      <c r="G82" s="28" t="s">
        <v>136</v>
      </c>
      <c r="H82" s="162" t="s">
        <v>148</v>
      </c>
    </row>
    <row r="83" spans="1:8" x14ac:dyDescent="0.2">
      <c r="A83" s="160"/>
      <c r="B83" s="31"/>
      <c r="C83" s="28">
        <v>2</v>
      </c>
      <c r="D83" s="28" t="str">
        <f>"0X"&amp;DEC2HEX(E83,4)</f>
        <v>0X3101</v>
      </c>
      <c r="E83" s="28">
        <f>E82+F82</f>
        <v>12545</v>
      </c>
      <c r="F83" s="28">
        <v>1</v>
      </c>
      <c r="G83" s="28" t="s">
        <v>137</v>
      </c>
      <c r="H83" s="161"/>
    </row>
    <row r="84" spans="1:8" x14ac:dyDescent="0.2">
      <c r="A84" s="160"/>
      <c r="B84" s="31"/>
      <c r="C84" s="28">
        <v>3</v>
      </c>
      <c r="D84" s="28" t="str">
        <f t="shared" ref="D84:D93" si="24">"0X"&amp;DEC2HEX(E84,4)</f>
        <v>0X3102</v>
      </c>
      <c r="E84" s="28">
        <f t="shared" ref="E84:E93" si="25">E83+F83</f>
        <v>12546</v>
      </c>
      <c r="F84" s="28">
        <v>1</v>
      </c>
      <c r="G84" s="28" t="s">
        <v>138</v>
      </c>
      <c r="H84" s="161"/>
    </row>
    <row r="85" spans="1:8" x14ac:dyDescent="0.2">
      <c r="A85" s="160"/>
      <c r="B85" s="31"/>
      <c r="C85" s="28">
        <v>4</v>
      </c>
      <c r="D85" s="28" t="str">
        <f t="shared" si="24"/>
        <v>0X3103</v>
      </c>
      <c r="E85" s="28">
        <f t="shared" si="25"/>
        <v>12547</v>
      </c>
      <c r="F85" s="28">
        <v>1</v>
      </c>
      <c r="G85" s="28" t="s">
        <v>139</v>
      </c>
      <c r="H85" s="161"/>
    </row>
    <row r="86" spans="1:8" x14ac:dyDescent="0.2">
      <c r="A86" s="160"/>
      <c r="B86" s="31"/>
      <c r="C86" s="28">
        <v>5</v>
      </c>
      <c r="D86" s="28" t="str">
        <f t="shared" si="24"/>
        <v>0X3104</v>
      </c>
      <c r="E86" s="28">
        <f t="shared" si="25"/>
        <v>12548</v>
      </c>
      <c r="F86" s="28">
        <v>1</v>
      </c>
      <c r="G86" s="28" t="s">
        <v>140</v>
      </c>
      <c r="H86" s="161"/>
    </row>
    <row r="87" spans="1:8" x14ac:dyDescent="0.2">
      <c r="A87" s="160"/>
      <c r="B87" s="31"/>
      <c r="C87" s="28">
        <v>6</v>
      </c>
      <c r="D87" s="28" t="str">
        <f t="shared" si="24"/>
        <v>0X3105</v>
      </c>
      <c r="E87" s="28">
        <f t="shared" si="25"/>
        <v>12549</v>
      </c>
      <c r="F87" s="28">
        <v>1</v>
      </c>
      <c r="G87" s="28" t="s">
        <v>141</v>
      </c>
      <c r="H87" s="161"/>
    </row>
    <row r="88" spans="1:8" x14ac:dyDescent="0.2">
      <c r="A88" s="160"/>
      <c r="B88" s="31"/>
      <c r="C88" s="28">
        <v>7</v>
      </c>
      <c r="D88" s="28" t="str">
        <f t="shared" si="24"/>
        <v>0X3106</v>
      </c>
      <c r="E88" s="28">
        <f t="shared" si="25"/>
        <v>12550</v>
      </c>
      <c r="F88" s="28">
        <v>1</v>
      </c>
      <c r="G88" s="28" t="s">
        <v>142</v>
      </c>
      <c r="H88" s="161"/>
    </row>
    <row r="89" spans="1:8" x14ac:dyDescent="0.2">
      <c r="A89" s="160"/>
      <c r="B89" s="31"/>
      <c r="C89" s="28">
        <v>8</v>
      </c>
      <c r="D89" s="28" t="str">
        <f t="shared" si="24"/>
        <v>0X3107</v>
      </c>
      <c r="E89" s="28">
        <f t="shared" si="25"/>
        <v>12551</v>
      </c>
      <c r="F89" s="28">
        <v>1</v>
      </c>
      <c r="G89" s="28" t="s">
        <v>143</v>
      </c>
      <c r="H89" s="161"/>
    </row>
    <row r="90" spans="1:8" x14ac:dyDescent="0.2">
      <c r="A90" s="160"/>
      <c r="B90" s="31"/>
      <c r="C90" s="28">
        <v>9</v>
      </c>
      <c r="D90" s="28" t="str">
        <f t="shared" si="24"/>
        <v>0X3108</v>
      </c>
      <c r="E90" s="28">
        <f t="shared" si="25"/>
        <v>12552</v>
      </c>
      <c r="F90" s="28">
        <v>1</v>
      </c>
      <c r="G90" s="28" t="s">
        <v>144</v>
      </c>
      <c r="H90" s="161"/>
    </row>
    <row r="91" spans="1:8" x14ac:dyDescent="0.2">
      <c r="A91" s="160"/>
      <c r="B91" s="31"/>
      <c r="C91" s="28">
        <v>10</v>
      </c>
      <c r="D91" s="28" t="str">
        <f t="shared" si="24"/>
        <v>0X3109</v>
      </c>
      <c r="E91" s="28">
        <f t="shared" si="25"/>
        <v>12553</v>
      </c>
      <c r="F91" s="28">
        <v>1</v>
      </c>
      <c r="G91" s="28" t="s">
        <v>145</v>
      </c>
      <c r="H91" s="161"/>
    </row>
    <row r="92" spans="1:8" x14ac:dyDescent="0.2">
      <c r="A92" s="160"/>
      <c r="B92" s="31"/>
      <c r="C92" s="28">
        <v>11</v>
      </c>
      <c r="D92" s="28" t="str">
        <f t="shared" si="24"/>
        <v>0X310A</v>
      </c>
      <c r="E92" s="28">
        <f t="shared" si="25"/>
        <v>12554</v>
      </c>
      <c r="F92" s="28">
        <v>1</v>
      </c>
      <c r="G92" s="28" t="s">
        <v>146</v>
      </c>
      <c r="H92" s="161"/>
    </row>
    <row r="93" spans="1:8" x14ac:dyDescent="0.2">
      <c r="A93" s="160"/>
      <c r="B93" s="31"/>
      <c r="C93" s="28">
        <v>12</v>
      </c>
      <c r="D93" s="28" t="str">
        <f t="shared" si="24"/>
        <v>0X310B</v>
      </c>
      <c r="E93" s="28">
        <f t="shared" si="25"/>
        <v>12555</v>
      </c>
      <c r="F93" s="28">
        <v>1</v>
      </c>
      <c r="G93" s="28" t="s">
        <v>147</v>
      </c>
      <c r="H93" s="161"/>
    </row>
  </sheetData>
  <autoFilter ref="A1:H1" xr:uid="{2208E4E7-BB0E-4F63-9DF4-D6EC61E589F3}"/>
  <mergeCells count="33">
    <mergeCell ref="A2:A6"/>
    <mergeCell ref="A26:A59"/>
    <mergeCell ref="I6:M6"/>
    <mergeCell ref="H8:H11"/>
    <mergeCell ref="I10:M10"/>
    <mergeCell ref="I11:M11"/>
    <mergeCell ref="J16:L16"/>
    <mergeCell ref="A7:A18"/>
    <mergeCell ref="A19:A21"/>
    <mergeCell ref="A22:A23"/>
    <mergeCell ref="A24:A25"/>
    <mergeCell ref="I7:M7"/>
    <mergeCell ref="I8:M8"/>
    <mergeCell ref="I9:M9"/>
    <mergeCell ref="I12:M12"/>
    <mergeCell ref="A70:A93"/>
    <mergeCell ref="H82:H93"/>
    <mergeCell ref="H30:H39"/>
    <mergeCell ref="H50:H59"/>
    <mergeCell ref="H70:H81"/>
    <mergeCell ref="H60:H69"/>
    <mergeCell ref="H40:H49"/>
    <mergeCell ref="I1:M1"/>
    <mergeCell ref="I2:M2"/>
    <mergeCell ref="I3:M3"/>
    <mergeCell ref="I4:M4"/>
    <mergeCell ref="I5:M5"/>
    <mergeCell ref="N16:P16"/>
    <mergeCell ref="J15:P15"/>
    <mergeCell ref="J27:J28"/>
    <mergeCell ref="K27:K28"/>
    <mergeCell ref="K22:K23"/>
    <mergeCell ref="J22:J2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EF1D-2BE0-4C3A-9726-D70CEB96EE2E}">
  <dimension ref="B10"/>
  <sheetViews>
    <sheetView topLeftCell="A4" workbookViewId="0">
      <selection activeCell="B15" sqref="B15"/>
    </sheetView>
  </sheetViews>
  <sheetFormatPr defaultRowHeight="14.25" x14ac:dyDescent="0.2"/>
  <sheetData>
    <row r="10" spans="2:2" x14ac:dyDescent="0.2">
      <c r="B10" t="s">
        <v>235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8DB3-26CC-4BEE-BAFE-C991B140A2BA}">
  <dimension ref="I1:BC64"/>
  <sheetViews>
    <sheetView topLeftCell="F66" zoomScale="115" zoomScaleNormal="115" workbookViewId="0">
      <selection activeCell="BB68" sqref="BB68"/>
    </sheetView>
  </sheetViews>
  <sheetFormatPr defaultRowHeight="14.25" x14ac:dyDescent="0.2"/>
  <cols>
    <col min="9" max="9" width="10.5" bestFit="1" customWidth="1"/>
    <col min="10" max="53" width="2.875" customWidth="1"/>
    <col min="54" max="54" width="12.625" bestFit="1" customWidth="1"/>
    <col min="55" max="55" width="20.5" bestFit="1" customWidth="1"/>
  </cols>
  <sheetData>
    <row r="1" spans="9:54" ht="15" thickBot="1" x14ac:dyDescent="0.25">
      <c r="I1" s="33" t="s">
        <v>56</v>
      </c>
      <c r="J1">
        <v>0</v>
      </c>
      <c r="K1">
        <v>5</v>
      </c>
      <c r="L1">
        <v>10</v>
      </c>
      <c r="M1">
        <v>15</v>
      </c>
      <c r="N1">
        <v>20</v>
      </c>
      <c r="O1">
        <v>25</v>
      </c>
      <c r="P1">
        <v>30</v>
      </c>
      <c r="Q1">
        <v>35</v>
      </c>
      <c r="R1">
        <v>40</v>
      </c>
      <c r="S1">
        <v>45</v>
      </c>
      <c r="T1">
        <v>50</v>
      </c>
      <c r="U1">
        <v>55</v>
      </c>
      <c r="V1">
        <v>60</v>
      </c>
      <c r="W1">
        <v>65</v>
      </c>
      <c r="X1">
        <v>70</v>
      </c>
      <c r="Y1">
        <v>75</v>
      </c>
      <c r="Z1">
        <v>80</v>
      </c>
      <c r="AA1">
        <v>85</v>
      </c>
      <c r="AB1">
        <v>90</v>
      </c>
      <c r="AC1">
        <v>95</v>
      </c>
      <c r="AD1">
        <v>100</v>
      </c>
      <c r="AE1">
        <v>105</v>
      </c>
      <c r="AF1">
        <v>110</v>
      </c>
      <c r="AG1">
        <v>115</v>
      </c>
      <c r="AH1">
        <v>120</v>
      </c>
      <c r="AI1">
        <v>125</v>
      </c>
      <c r="AJ1">
        <v>130</v>
      </c>
      <c r="AK1">
        <v>135</v>
      </c>
      <c r="AL1">
        <v>140</v>
      </c>
      <c r="AM1">
        <v>145</v>
      </c>
      <c r="AN1">
        <v>150</v>
      </c>
      <c r="AO1">
        <v>155</v>
      </c>
      <c r="AP1">
        <v>160</v>
      </c>
      <c r="AQ1">
        <v>165</v>
      </c>
      <c r="AR1">
        <v>170</v>
      </c>
      <c r="AS1">
        <v>175</v>
      </c>
      <c r="AT1">
        <v>180</v>
      </c>
      <c r="AU1">
        <v>185</v>
      </c>
      <c r="AV1">
        <v>190</v>
      </c>
      <c r="AW1">
        <v>195</v>
      </c>
      <c r="AX1">
        <v>200</v>
      </c>
      <c r="AY1">
        <v>205</v>
      </c>
      <c r="AZ1">
        <v>210</v>
      </c>
      <c r="BA1">
        <v>215</v>
      </c>
      <c r="BB1" t="s">
        <v>3</v>
      </c>
    </row>
    <row r="2" spans="9:54" ht="6" customHeight="1" thickBot="1" x14ac:dyDescent="0.25">
      <c r="I2" s="109"/>
      <c r="J2">
        <v>1</v>
      </c>
      <c r="K2" s="110" t="s">
        <v>46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113" t="s">
        <v>45</v>
      </c>
    </row>
    <row r="3" spans="9:54" ht="13.9" customHeight="1" x14ac:dyDescent="0.2">
      <c r="I3" s="109"/>
      <c r="J3">
        <v>5</v>
      </c>
      <c r="K3" s="111"/>
      <c r="L3" s="116" t="s">
        <v>47</v>
      </c>
      <c r="M3" s="117"/>
      <c r="N3" s="117"/>
      <c r="O3" s="117"/>
      <c r="P3" s="117"/>
      <c r="Q3" s="118"/>
      <c r="S3" s="122" t="s">
        <v>39</v>
      </c>
      <c r="T3" s="123"/>
      <c r="U3" s="123"/>
      <c r="V3" s="123"/>
      <c r="W3" s="123"/>
      <c r="X3" s="124"/>
      <c r="Z3" s="122" t="s">
        <v>40</v>
      </c>
      <c r="AA3" s="128"/>
      <c r="AB3" s="128"/>
      <c r="AC3" s="128"/>
      <c r="AD3" s="128"/>
      <c r="AE3" s="129"/>
      <c r="AG3" s="122" t="s">
        <v>41</v>
      </c>
      <c r="AH3" s="128"/>
      <c r="AI3" s="128"/>
      <c r="AJ3" s="128"/>
      <c r="AK3" s="128"/>
      <c r="AL3" s="129"/>
      <c r="AN3" s="122" t="s">
        <v>42</v>
      </c>
      <c r="AO3" s="128"/>
      <c r="AP3" s="128"/>
      <c r="AQ3" s="128"/>
      <c r="AR3" s="128"/>
      <c r="AS3" s="129"/>
      <c r="AU3" s="122" t="s">
        <v>38</v>
      </c>
      <c r="AV3" s="128"/>
      <c r="AW3" s="128"/>
      <c r="AX3" s="128"/>
      <c r="AY3" s="128"/>
      <c r="AZ3" s="129"/>
      <c r="BA3" s="114"/>
    </row>
    <row r="4" spans="9:54" ht="13.9" customHeight="1" x14ac:dyDescent="0.2">
      <c r="I4" s="109"/>
      <c r="J4">
        <v>5</v>
      </c>
      <c r="K4" s="111"/>
      <c r="L4" s="119"/>
      <c r="M4" s="120"/>
      <c r="N4" s="120"/>
      <c r="O4" s="120"/>
      <c r="P4" s="120"/>
      <c r="Q4" s="121"/>
      <c r="S4" s="125"/>
      <c r="T4" s="126"/>
      <c r="U4" s="126"/>
      <c r="V4" s="126"/>
      <c r="W4" s="126"/>
      <c r="X4" s="127"/>
      <c r="Z4" s="130"/>
      <c r="AA4" s="131"/>
      <c r="AB4" s="131"/>
      <c r="AC4" s="131"/>
      <c r="AD4" s="131"/>
      <c r="AE4" s="132"/>
      <c r="AG4" s="130"/>
      <c r="AH4" s="131"/>
      <c r="AI4" s="131"/>
      <c r="AJ4" s="131"/>
      <c r="AK4" s="131"/>
      <c r="AL4" s="132"/>
      <c r="AN4" s="130"/>
      <c r="AO4" s="131"/>
      <c r="AP4" s="131"/>
      <c r="AQ4" s="131"/>
      <c r="AR4" s="131"/>
      <c r="AS4" s="132"/>
      <c r="AU4" s="130"/>
      <c r="AV4" s="131"/>
      <c r="AW4" s="131"/>
      <c r="AX4" s="131"/>
      <c r="AY4" s="131"/>
      <c r="AZ4" s="132"/>
      <c r="BA4" s="114"/>
    </row>
    <row r="5" spans="9:54" ht="13.9" customHeight="1" x14ac:dyDescent="0.2">
      <c r="I5" s="109"/>
      <c r="J5">
        <v>5</v>
      </c>
      <c r="K5" s="111"/>
      <c r="L5" s="133">
        <v>0</v>
      </c>
      <c r="M5" s="134"/>
      <c r="N5" s="134"/>
      <c r="O5" s="134"/>
      <c r="P5" s="134"/>
      <c r="Q5" s="135"/>
      <c r="S5" s="151" t="s">
        <v>43</v>
      </c>
      <c r="T5" s="152"/>
      <c r="U5" s="152"/>
      <c r="V5" s="152"/>
      <c r="W5" s="152"/>
      <c r="X5" s="153"/>
      <c r="Z5" s="142" t="s">
        <v>44</v>
      </c>
      <c r="AA5" s="143"/>
      <c r="AB5" s="143"/>
      <c r="AC5" s="143"/>
      <c r="AD5" s="143"/>
      <c r="AE5" s="144"/>
      <c r="AG5" s="142" t="s">
        <v>44</v>
      </c>
      <c r="AH5" s="143"/>
      <c r="AI5" s="143"/>
      <c r="AJ5" s="143"/>
      <c r="AK5" s="143"/>
      <c r="AL5" s="144"/>
      <c r="AN5" s="142" t="s">
        <v>44</v>
      </c>
      <c r="AO5" s="143"/>
      <c r="AP5" s="143"/>
      <c r="AQ5" s="143"/>
      <c r="AR5" s="143"/>
      <c r="AS5" s="144"/>
      <c r="AU5" s="142" t="s">
        <v>44</v>
      </c>
      <c r="AV5" s="143"/>
      <c r="AW5" s="143"/>
      <c r="AX5" s="143"/>
      <c r="AY5" s="143"/>
      <c r="AZ5" s="144"/>
      <c r="BA5" s="114"/>
    </row>
    <row r="6" spans="9:54" ht="13.9" customHeight="1" x14ac:dyDescent="0.2">
      <c r="I6" s="109"/>
      <c r="J6">
        <v>5</v>
      </c>
      <c r="K6" s="111"/>
      <c r="L6" s="136"/>
      <c r="M6" s="137"/>
      <c r="N6" s="137"/>
      <c r="O6" s="137"/>
      <c r="P6" s="137"/>
      <c r="Q6" s="138"/>
      <c r="S6" s="154"/>
      <c r="T6" s="155"/>
      <c r="U6" s="155"/>
      <c r="V6" s="155"/>
      <c r="W6" s="155"/>
      <c r="X6" s="156"/>
      <c r="Z6" s="145"/>
      <c r="AA6" s="146"/>
      <c r="AB6" s="146"/>
      <c r="AC6" s="146"/>
      <c r="AD6" s="146"/>
      <c r="AE6" s="147"/>
      <c r="AG6" s="145"/>
      <c r="AH6" s="146"/>
      <c r="AI6" s="146"/>
      <c r="AJ6" s="146"/>
      <c r="AK6" s="146"/>
      <c r="AL6" s="147"/>
      <c r="AN6" s="145"/>
      <c r="AO6" s="146"/>
      <c r="AP6" s="146"/>
      <c r="AQ6" s="146"/>
      <c r="AR6" s="146"/>
      <c r="AS6" s="147"/>
      <c r="AU6" s="145"/>
      <c r="AV6" s="146"/>
      <c r="AW6" s="146"/>
      <c r="AX6" s="146"/>
      <c r="AY6" s="146"/>
      <c r="AZ6" s="147"/>
      <c r="BA6" s="114"/>
    </row>
    <row r="7" spans="9:54" ht="14.45" customHeight="1" thickBot="1" x14ac:dyDescent="0.25">
      <c r="I7" s="109"/>
      <c r="J7">
        <v>5</v>
      </c>
      <c r="K7" s="111"/>
      <c r="L7" s="139"/>
      <c r="M7" s="140"/>
      <c r="N7" s="140"/>
      <c r="O7" s="140"/>
      <c r="P7" s="140"/>
      <c r="Q7" s="141"/>
      <c r="S7" s="157"/>
      <c r="T7" s="158"/>
      <c r="U7" s="158"/>
      <c r="V7" s="158"/>
      <c r="W7" s="158"/>
      <c r="X7" s="159"/>
      <c r="Z7" s="148"/>
      <c r="AA7" s="149"/>
      <c r="AB7" s="149"/>
      <c r="AC7" s="149"/>
      <c r="AD7" s="149"/>
      <c r="AE7" s="150"/>
      <c r="AG7" s="148"/>
      <c r="AH7" s="149"/>
      <c r="AI7" s="149"/>
      <c r="AJ7" s="149"/>
      <c r="AK7" s="149"/>
      <c r="AL7" s="150"/>
      <c r="AN7" s="148"/>
      <c r="AO7" s="149"/>
      <c r="AP7" s="149"/>
      <c r="AQ7" s="149"/>
      <c r="AR7" s="149"/>
      <c r="AS7" s="150"/>
      <c r="AU7" s="148"/>
      <c r="AV7" s="149"/>
      <c r="AW7" s="149"/>
      <c r="AX7" s="149"/>
      <c r="AY7" s="149"/>
      <c r="AZ7" s="150"/>
      <c r="BA7" s="114"/>
    </row>
    <row r="8" spans="9:54" ht="10.9" customHeight="1" thickBot="1" x14ac:dyDescent="0.25">
      <c r="I8" s="109"/>
      <c r="J8">
        <v>3</v>
      </c>
      <c r="K8" s="111"/>
      <c r="BA8" s="114"/>
    </row>
    <row r="9" spans="9:54" ht="13.9" customHeight="1" x14ac:dyDescent="0.2">
      <c r="I9" s="109"/>
      <c r="J9">
        <v>5</v>
      </c>
      <c r="K9" s="111"/>
      <c r="L9" s="116" t="s">
        <v>48</v>
      </c>
      <c r="M9" s="117"/>
      <c r="N9" s="117"/>
      <c r="O9" s="117"/>
      <c r="P9" s="117"/>
      <c r="Q9" s="118"/>
      <c r="S9" s="122" t="s">
        <v>37</v>
      </c>
      <c r="T9" s="128"/>
      <c r="U9" s="128"/>
      <c r="V9" s="128"/>
      <c r="W9" s="128"/>
      <c r="X9" s="129"/>
      <c r="Z9" s="122" t="s">
        <v>36</v>
      </c>
      <c r="AA9" s="128"/>
      <c r="AB9" s="128"/>
      <c r="AC9" s="128"/>
      <c r="AD9" s="128"/>
      <c r="AE9" s="129"/>
      <c r="AG9" s="122" t="s">
        <v>35</v>
      </c>
      <c r="AH9" s="128"/>
      <c r="AI9" s="128"/>
      <c r="AJ9" s="128"/>
      <c r="AK9" s="128"/>
      <c r="AL9" s="129"/>
      <c r="AN9" s="122" t="s">
        <v>34</v>
      </c>
      <c r="AO9" s="128"/>
      <c r="AP9" s="128"/>
      <c r="AQ9" s="128"/>
      <c r="AR9" s="128"/>
      <c r="AS9" s="129"/>
      <c r="AU9" s="122" t="s">
        <v>33</v>
      </c>
      <c r="AV9" s="128"/>
      <c r="AW9" s="128"/>
      <c r="AX9" s="128"/>
      <c r="AY9" s="128"/>
      <c r="AZ9" s="129"/>
      <c r="BA9" s="114"/>
    </row>
    <row r="10" spans="9:54" ht="13.9" customHeight="1" x14ac:dyDescent="0.2">
      <c r="I10" s="109"/>
      <c r="J10">
        <v>5</v>
      </c>
      <c r="K10" s="111"/>
      <c r="L10" s="119"/>
      <c r="M10" s="120"/>
      <c r="N10" s="120"/>
      <c r="O10" s="120"/>
      <c r="P10" s="120"/>
      <c r="Q10" s="121"/>
      <c r="S10" s="130"/>
      <c r="T10" s="131"/>
      <c r="U10" s="131"/>
      <c r="V10" s="131"/>
      <c r="W10" s="131"/>
      <c r="X10" s="132"/>
      <c r="Z10" s="130"/>
      <c r="AA10" s="131"/>
      <c r="AB10" s="131"/>
      <c r="AC10" s="131"/>
      <c r="AD10" s="131"/>
      <c r="AE10" s="132"/>
      <c r="AG10" s="130"/>
      <c r="AH10" s="131"/>
      <c r="AI10" s="131"/>
      <c r="AJ10" s="131"/>
      <c r="AK10" s="131"/>
      <c r="AL10" s="132"/>
      <c r="AN10" s="130"/>
      <c r="AO10" s="131"/>
      <c r="AP10" s="131"/>
      <c r="AQ10" s="131"/>
      <c r="AR10" s="131"/>
      <c r="AS10" s="132"/>
      <c r="AU10" s="130"/>
      <c r="AV10" s="131"/>
      <c r="AW10" s="131"/>
      <c r="AX10" s="131"/>
      <c r="AY10" s="131"/>
      <c r="AZ10" s="132"/>
      <c r="BA10" s="114"/>
    </row>
    <row r="11" spans="9:54" ht="13.9" customHeight="1" x14ac:dyDescent="0.2">
      <c r="I11" s="109"/>
      <c r="J11">
        <v>5</v>
      </c>
      <c r="K11" s="111"/>
      <c r="L11" s="133" t="s">
        <v>49</v>
      </c>
      <c r="M11" s="134"/>
      <c r="N11" s="134"/>
      <c r="O11" s="134"/>
      <c r="P11" s="134"/>
      <c r="Q11" s="135"/>
      <c r="S11" s="142" t="s">
        <v>44</v>
      </c>
      <c r="T11" s="143"/>
      <c r="U11" s="143"/>
      <c r="V11" s="143"/>
      <c r="W11" s="143"/>
      <c r="X11" s="144"/>
      <c r="Z11" s="142" t="s">
        <v>44</v>
      </c>
      <c r="AA11" s="143"/>
      <c r="AB11" s="143"/>
      <c r="AC11" s="143"/>
      <c r="AD11" s="143"/>
      <c r="AE11" s="144"/>
      <c r="AG11" s="142" t="s">
        <v>44</v>
      </c>
      <c r="AH11" s="143"/>
      <c r="AI11" s="143"/>
      <c r="AJ11" s="143"/>
      <c r="AK11" s="143"/>
      <c r="AL11" s="144"/>
      <c r="AN11" s="142" t="s">
        <v>44</v>
      </c>
      <c r="AO11" s="143"/>
      <c r="AP11" s="143"/>
      <c r="AQ11" s="143"/>
      <c r="AR11" s="143"/>
      <c r="AS11" s="144"/>
      <c r="AU11" s="142" t="s">
        <v>44</v>
      </c>
      <c r="AV11" s="143"/>
      <c r="AW11" s="143"/>
      <c r="AX11" s="143"/>
      <c r="AY11" s="143"/>
      <c r="AZ11" s="144"/>
      <c r="BA11" s="114"/>
    </row>
    <row r="12" spans="9:54" ht="13.9" customHeight="1" x14ac:dyDescent="0.2">
      <c r="I12" s="109"/>
      <c r="J12">
        <v>5</v>
      </c>
      <c r="K12" s="111"/>
      <c r="L12" s="136"/>
      <c r="M12" s="137"/>
      <c r="N12" s="137"/>
      <c r="O12" s="137"/>
      <c r="P12" s="137"/>
      <c r="Q12" s="138"/>
      <c r="S12" s="145"/>
      <c r="T12" s="146"/>
      <c r="U12" s="146"/>
      <c r="V12" s="146"/>
      <c r="W12" s="146"/>
      <c r="X12" s="147"/>
      <c r="Z12" s="145"/>
      <c r="AA12" s="146"/>
      <c r="AB12" s="146"/>
      <c r="AC12" s="146"/>
      <c r="AD12" s="146"/>
      <c r="AE12" s="147"/>
      <c r="AG12" s="145"/>
      <c r="AH12" s="146"/>
      <c r="AI12" s="146"/>
      <c r="AJ12" s="146"/>
      <c r="AK12" s="146"/>
      <c r="AL12" s="147"/>
      <c r="AN12" s="145"/>
      <c r="AO12" s="146"/>
      <c r="AP12" s="146"/>
      <c r="AQ12" s="146"/>
      <c r="AR12" s="146"/>
      <c r="AS12" s="147"/>
      <c r="AU12" s="145"/>
      <c r="AV12" s="146"/>
      <c r="AW12" s="146"/>
      <c r="AX12" s="146"/>
      <c r="AY12" s="146"/>
      <c r="AZ12" s="147"/>
      <c r="BA12" s="114"/>
    </row>
    <row r="13" spans="9:54" ht="14.45" customHeight="1" thickBot="1" x14ac:dyDescent="0.25">
      <c r="I13" s="109"/>
      <c r="J13">
        <v>5</v>
      </c>
      <c r="K13" s="111"/>
      <c r="L13" s="139"/>
      <c r="M13" s="140"/>
      <c r="N13" s="140"/>
      <c r="O13" s="140"/>
      <c r="P13" s="140"/>
      <c r="Q13" s="141"/>
      <c r="S13" s="148"/>
      <c r="T13" s="149"/>
      <c r="U13" s="149"/>
      <c r="V13" s="149"/>
      <c r="W13" s="149"/>
      <c r="X13" s="150"/>
      <c r="Z13" s="148"/>
      <c r="AA13" s="149"/>
      <c r="AB13" s="149"/>
      <c r="AC13" s="149"/>
      <c r="AD13" s="149"/>
      <c r="AE13" s="150"/>
      <c r="AG13" s="148"/>
      <c r="AH13" s="149"/>
      <c r="AI13" s="149"/>
      <c r="AJ13" s="149"/>
      <c r="AK13" s="149"/>
      <c r="AL13" s="150"/>
      <c r="AN13" s="148"/>
      <c r="AO13" s="149"/>
      <c r="AP13" s="149"/>
      <c r="AQ13" s="149"/>
      <c r="AR13" s="149"/>
      <c r="AS13" s="150"/>
      <c r="AU13" s="148"/>
      <c r="AV13" s="149"/>
      <c r="AW13" s="149"/>
      <c r="AX13" s="149"/>
      <c r="AY13" s="149"/>
      <c r="AZ13" s="150"/>
      <c r="BA13" s="114"/>
    </row>
    <row r="14" spans="9:54" ht="7.15" customHeight="1" thickBot="1" x14ac:dyDescent="0.25">
      <c r="I14" s="109"/>
      <c r="J14">
        <v>1</v>
      </c>
      <c r="K14" s="1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115"/>
    </row>
    <row r="16" spans="9:54" ht="14.45" customHeight="1" thickBot="1" x14ac:dyDescent="0.25">
      <c r="I16" s="33" t="s">
        <v>57</v>
      </c>
      <c r="J16">
        <v>0</v>
      </c>
      <c r="K16">
        <v>5</v>
      </c>
      <c r="L16">
        <v>10</v>
      </c>
      <c r="M16">
        <v>15</v>
      </c>
      <c r="N16">
        <v>20</v>
      </c>
      <c r="O16">
        <v>25</v>
      </c>
      <c r="P16">
        <v>30</v>
      </c>
      <c r="Q16">
        <v>35</v>
      </c>
      <c r="R16">
        <v>40</v>
      </c>
      <c r="S16">
        <v>45</v>
      </c>
      <c r="T16">
        <v>50</v>
      </c>
      <c r="U16">
        <v>55</v>
      </c>
      <c r="V16">
        <v>60</v>
      </c>
      <c r="W16">
        <v>65</v>
      </c>
      <c r="X16">
        <v>70</v>
      </c>
      <c r="Y16">
        <v>75</v>
      </c>
      <c r="Z16">
        <v>80</v>
      </c>
      <c r="AA16">
        <v>85</v>
      </c>
      <c r="AB16">
        <v>90</v>
      </c>
      <c r="AC16">
        <v>95</v>
      </c>
      <c r="AD16">
        <v>100</v>
      </c>
      <c r="AE16">
        <v>105</v>
      </c>
      <c r="AF16">
        <v>110</v>
      </c>
      <c r="AG16">
        <v>115</v>
      </c>
      <c r="AH16">
        <v>120</v>
      </c>
      <c r="AI16">
        <v>125</v>
      </c>
      <c r="AJ16">
        <v>130</v>
      </c>
      <c r="AK16">
        <v>135</v>
      </c>
      <c r="AL16">
        <v>140</v>
      </c>
      <c r="AM16">
        <v>145</v>
      </c>
      <c r="AN16">
        <v>150</v>
      </c>
      <c r="AO16">
        <v>155</v>
      </c>
      <c r="AP16">
        <v>160</v>
      </c>
      <c r="AQ16">
        <v>165</v>
      </c>
      <c r="AR16">
        <v>170</v>
      </c>
      <c r="AS16">
        <v>175</v>
      </c>
      <c r="AT16">
        <v>180</v>
      </c>
      <c r="AU16">
        <v>185</v>
      </c>
      <c r="AV16">
        <v>190</v>
      </c>
      <c r="AW16">
        <v>195</v>
      </c>
      <c r="AX16">
        <v>200</v>
      </c>
      <c r="AY16">
        <v>205</v>
      </c>
      <c r="AZ16">
        <v>210</v>
      </c>
      <c r="BA16">
        <v>215</v>
      </c>
    </row>
    <row r="17" spans="9:53" ht="6" customHeight="1" thickBot="1" x14ac:dyDescent="0.25">
      <c r="I17" s="109"/>
      <c r="J17">
        <v>1</v>
      </c>
      <c r="K17" s="110" t="s">
        <v>46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113" t="s">
        <v>45</v>
      </c>
    </row>
    <row r="18" spans="9:53" ht="13.9" customHeight="1" x14ac:dyDescent="0.2">
      <c r="I18" s="109"/>
      <c r="J18">
        <v>5</v>
      </c>
      <c r="K18" s="111"/>
      <c r="L18" s="45" t="s">
        <v>10</v>
      </c>
      <c r="M18" s="43"/>
      <c r="N18" s="43"/>
      <c r="O18" s="43" t="s">
        <v>50</v>
      </c>
      <c r="P18" s="43"/>
      <c r="Q18" s="44"/>
      <c r="S18" s="45" t="s">
        <v>12</v>
      </c>
      <c r="T18" s="43"/>
      <c r="U18" s="43"/>
      <c r="V18" s="43" t="s">
        <v>50</v>
      </c>
      <c r="W18" s="43"/>
      <c r="X18" s="44"/>
      <c r="Z18" s="45" t="s">
        <v>14</v>
      </c>
      <c r="AA18" s="43"/>
      <c r="AB18" s="43"/>
      <c r="AC18" s="43" t="s">
        <v>50</v>
      </c>
      <c r="AD18" s="43"/>
      <c r="AE18" s="44"/>
      <c r="AG18" s="45" t="s">
        <v>16</v>
      </c>
      <c r="AH18" s="43"/>
      <c r="AI18" s="43"/>
      <c r="AJ18" s="43" t="s">
        <v>50</v>
      </c>
      <c r="AK18" s="43"/>
      <c r="AL18" s="44"/>
      <c r="AN18" s="45" t="s">
        <v>19</v>
      </c>
      <c r="AO18" s="43"/>
      <c r="AP18" s="43"/>
      <c r="AQ18" s="43" t="s">
        <v>50</v>
      </c>
      <c r="AR18" s="43"/>
      <c r="AS18" s="44"/>
      <c r="AU18" s="45" t="s">
        <v>21</v>
      </c>
      <c r="AV18" s="43"/>
      <c r="AW18" s="43"/>
      <c r="AX18" s="43" t="s">
        <v>50</v>
      </c>
      <c r="AY18" s="43"/>
      <c r="AZ18" s="44"/>
      <c r="BA18" s="114"/>
    </row>
    <row r="19" spans="9:53" ht="13.9" customHeight="1" x14ac:dyDescent="0.2">
      <c r="I19" s="109"/>
      <c r="J19">
        <v>5</v>
      </c>
      <c r="K19" s="111"/>
      <c r="L19" s="46">
        <v>2</v>
      </c>
      <c r="M19" s="47"/>
      <c r="N19" s="47"/>
      <c r="O19" s="47"/>
      <c r="P19" s="47"/>
      <c r="Q19" s="48"/>
      <c r="S19" s="52">
        <v>99</v>
      </c>
      <c r="T19" s="53"/>
      <c r="U19" s="53"/>
      <c r="V19" s="53"/>
      <c r="W19" s="53"/>
      <c r="X19" s="54"/>
      <c r="Z19" s="58">
        <v>4999</v>
      </c>
      <c r="AA19" s="59"/>
      <c r="AB19" s="59"/>
      <c r="AC19" s="59"/>
      <c r="AD19" s="59"/>
      <c r="AE19" s="60"/>
      <c r="AG19" s="58">
        <v>0</v>
      </c>
      <c r="AH19" s="59"/>
      <c r="AI19" s="59"/>
      <c r="AJ19" s="59"/>
      <c r="AK19" s="59"/>
      <c r="AL19" s="60"/>
      <c r="AN19" s="64">
        <v>7</v>
      </c>
      <c r="AO19" s="65"/>
      <c r="AP19" s="65"/>
      <c r="AQ19" s="65"/>
      <c r="AR19" s="65"/>
      <c r="AS19" s="66"/>
      <c r="AU19" s="70">
        <v>1000</v>
      </c>
      <c r="AV19" s="71"/>
      <c r="AW19" s="71"/>
      <c r="AX19" s="71"/>
      <c r="AY19" s="71"/>
      <c r="AZ19" s="72"/>
      <c r="BA19" s="114"/>
    </row>
    <row r="20" spans="9:53" ht="13.9" customHeight="1" x14ac:dyDescent="0.2">
      <c r="I20" s="109"/>
      <c r="J20">
        <v>5</v>
      </c>
      <c r="K20" s="111"/>
      <c r="L20" s="46"/>
      <c r="M20" s="47"/>
      <c r="N20" s="47"/>
      <c r="O20" s="47"/>
      <c r="P20" s="47"/>
      <c r="Q20" s="48"/>
      <c r="S20" s="52"/>
      <c r="T20" s="53"/>
      <c r="U20" s="53"/>
      <c r="V20" s="53"/>
      <c r="W20" s="53"/>
      <c r="X20" s="54"/>
      <c r="Z20" s="58"/>
      <c r="AA20" s="59"/>
      <c r="AB20" s="59"/>
      <c r="AC20" s="59"/>
      <c r="AD20" s="59"/>
      <c r="AE20" s="60"/>
      <c r="AG20" s="58"/>
      <c r="AH20" s="59"/>
      <c r="AI20" s="59"/>
      <c r="AJ20" s="59"/>
      <c r="AK20" s="59"/>
      <c r="AL20" s="60"/>
      <c r="AN20" s="64"/>
      <c r="AO20" s="65"/>
      <c r="AP20" s="65"/>
      <c r="AQ20" s="65"/>
      <c r="AR20" s="65"/>
      <c r="AS20" s="66"/>
      <c r="AU20" s="70"/>
      <c r="AV20" s="71"/>
      <c r="AW20" s="71"/>
      <c r="AX20" s="71"/>
      <c r="AY20" s="71"/>
      <c r="AZ20" s="72"/>
      <c r="BA20" s="114"/>
    </row>
    <row r="21" spans="9:53" ht="13.9" customHeight="1" x14ac:dyDescent="0.2">
      <c r="I21" s="109"/>
      <c r="J21">
        <v>5</v>
      </c>
      <c r="K21" s="111"/>
      <c r="L21" s="46"/>
      <c r="M21" s="47"/>
      <c r="N21" s="47"/>
      <c r="O21" s="47"/>
      <c r="P21" s="47"/>
      <c r="Q21" s="48"/>
      <c r="S21" s="52"/>
      <c r="T21" s="53"/>
      <c r="U21" s="53"/>
      <c r="V21" s="53"/>
      <c r="W21" s="53"/>
      <c r="X21" s="54"/>
      <c r="Z21" s="58"/>
      <c r="AA21" s="59"/>
      <c r="AB21" s="59"/>
      <c r="AC21" s="59"/>
      <c r="AD21" s="59"/>
      <c r="AE21" s="60"/>
      <c r="AG21" s="58"/>
      <c r="AH21" s="59"/>
      <c r="AI21" s="59"/>
      <c r="AJ21" s="59"/>
      <c r="AK21" s="59"/>
      <c r="AL21" s="60"/>
      <c r="AN21" s="64"/>
      <c r="AO21" s="65"/>
      <c r="AP21" s="65"/>
      <c r="AQ21" s="65"/>
      <c r="AR21" s="65"/>
      <c r="AS21" s="66"/>
      <c r="AU21" s="70"/>
      <c r="AV21" s="71"/>
      <c r="AW21" s="71"/>
      <c r="AX21" s="71"/>
      <c r="AY21" s="71"/>
      <c r="AZ21" s="72"/>
      <c r="BA21" s="114"/>
    </row>
    <row r="22" spans="9:53" ht="14.45" customHeight="1" thickBot="1" x14ac:dyDescent="0.25">
      <c r="I22" s="109"/>
      <c r="J22">
        <v>5</v>
      </c>
      <c r="K22" s="111"/>
      <c r="L22" s="49"/>
      <c r="M22" s="50"/>
      <c r="N22" s="50"/>
      <c r="O22" s="50"/>
      <c r="P22" s="50"/>
      <c r="Q22" s="51"/>
      <c r="S22" s="55"/>
      <c r="T22" s="56"/>
      <c r="U22" s="56"/>
      <c r="V22" s="56"/>
      <c r="W22" s="56"/>
      <c r="X22" s="57"/>
      <c r="Z22" s="61"/>
      <c r="AA22" s="62"/>
      <c r="AB22" s="62"/>
      <c r="AC22" s="62"/>
      <c r="AD22" s="62"/>
      <c r="AE22" s="63"/>
      <c r="AG22" s="61"/>
      <c r="AH22" s="62"/>
      <c r="AI22" s="62"/>
      <c r="AJ22" s="62"/>
      <c r="AK22" s="62"/>
      <c r="AL22" s="63"/>
      <c r="AN22" s="67"/>
      <c r="AO22" s="68"/>
      <c r="AP22" s="68"/>
      <c r="AQ22" s="68"/>
      <c r="AR22" s="68"/>
      <c r="AS22" s="69"/>
      <c r="AU22" s="73"/>
      <c r="AV22" s="74"/>
      <c r="AW22" s="74"/>
      <c r="AX22" s="74"/>
      <c r="AY22" s="74"/>
      <c r="AZ22" s="75"/>
      <c r="BA22" s="114"/>
    </row>
    <row r="23" spans="9:53" ht="10.9" customHeight="1" thickBot="1" x14ac:dyDescent="0.25">
      <c r="I23" s="109"/>
      <c r="J23">
        <v>3</v>
      </c>
      <c r="K23" s="111"/>
      <c r="BA23" s="114"/>
    </row>
    <row r="24" spans="9:53" ht="13.9" customHeight="1" x14ac:dyDescent="0.2">
      <c r="I24" s="109"/>
      <c r="J24">
        <v>5</v>
      </c>
      <c r="K24" s="111"/>
      <c r="L24" s="40" t="s">
        <v>11</v>
      </c>
      <c r="M24" s="41"/>
      <c r="N24" s="42"/>
      <c r="O24" s="43" t="s">
        <v>50</v>
      </c>
      <c r="P24" s="43"/>
      <c r="Q24" s="44"/>
      <c r="S24" s="45" t="s">
        <v>13</v>
      </c>
      <c r="T24" s="43"/>
      <c r="U24" s="43"/>
      <c r="V24" s="43" t="s">
        <v>50</v>
      </c>
      <c r="W24" s="43"/>
      <c r="X24" s="44"/>
      <c r="Z24" s="45" t="s">
        <v>15</v>
      </c>
      <c r="AA24" s="43"/>
      <c r="AB24" s="43"/>
      <c r="AC24" s="43" t="s">
        <v>50</v>
      </c>
      <c r="AD24" s="43"/>
      <c r="AE24" s="44"/>
      <c r="AG24" s="45" t="s">
        <v>18</v>
      </c>
      <c r="AH24" s="43"/>
      <c r="AI24" s="43"/>
      <c r="AJ24" s="43" t="s">
        <v>50</v>
      </c>
      <c r="AK24" s="43"/>
      <c r="AL24" s="44"/>
      <c r="AN24" s="45" t="s">
        <v>20</v>
      </c>
      <c r="AO24" s="43"/>
      <c r="AP24" s="43"/>
      <c r="AQ24" s="43" t="s">
        <v>50</v>
      </c>
      <c r="AR24" s="43"/>
      <c r="AS24" s="44"/>
      <c r="AU24" s="45" t="s">
        <v>22</v>
      </c>
      <c r="AV24" s="43"/>
      <c r="AW24" s="43"/>
      <c r="AX24" s="43" t="s">
        <v>50</v>
      </c>
      <c r="AY24" s="43"/>
      <c r="AZ24" s="44"/>
      <c r="BA24" s="114"/>
    </row>
    <row r="25" spans="9:53" ht="13.9" customHeight="1" x14ac:dyDescent="0.2">
      <c r="I25" s="109"/>
      <c r="J25">
        <v>5</v>
      </c>
      <c r="K25" s="111"/>
      <c r="L25" s="76">
        <v>9</v>
      </c>
      <c r="M25" s="77"/>
      <c r="N25" s="77"/>
      <c r="O25" s="77"/>
      <c r="P25" s="77"/>
      <c r="Q25" s="78"/>
      <c r="S25" s="70">
        <v>999</v>
      </c>
      <c r="T25" s="71"/>
      <c r="U25" s="71"/>
      <c r="V25" s="71"/>
      <c r="W25" s="71"/>
      <c r="X25" s="72"/>
      <c r="Z25" s="58">
        <v>0</v>
      </c>
      <c r="AA25" s="59"/>
      <c r="AB25" s="59"/>
      <c r="AC25" s="59"/>
      <c r="AD25" s="59"/>
      <c r="AE25" s="60"/>
      <c r="AG25" s="46">
        <v>2</v>
      </c>
      <c r="AH25" s="47"/>
      <c r="AI25" s="47"/>
      <c r="AJ25" s="47"/>
      <c r="AK25" s="47"/>
      <c r="AL25" s="48"/>
      <c r="AN25" s="52">
        <v>101</v>
      </c>
      <c r="AO25" s="53"/>
      <c r="AP25" s="53"/>
      <c r="AQ25" s="53"/>
      <c r="AR25" s="53"/>
      <c r="AS25" s="54"/>
      <c r="AU25" s="58">
        <v>5001</v>
      </c>
      <c r="AV25" s="59"/>
      <c r="AW25" s="59"/>
      <c r="AX25" s="59"/>
      <c r="AY25" s="59"/>
      <c r="AZ25" s="60"/>
      <c r="BA25" s="114"/>
    </row>
    <row r="26" spans="9:53" ht="13.9" customHeight="1" x14ac:dyDescent="0.2">
      <c r="I26" s="109"/>
      <c r="J26">
        <v>5</v>
      </c>
      <c r="K26" s="111"/>
      <c r="L26" s="79"/>
      <c r="M26" s="80"/>
      <c r="N26" s="80"/>
      <c r="O26" s="80"/>
      <c r="P26" s="80"/>
      <c r="Q26" s="81"/>
      <c r="S26" s="70"/>
      <c r="T26" s="71"/>
      <c r="U26" s="71"/>
      <c r="V26" s="71"/>
      <c r="W26" s="71"/>
      <c r="X26" s="72"/>
      <c r="Z26" s="58"/>
      <c r="AA26" s="59"/>
      <c r="AB26" s="59"/>
      <c r="AC26" s="59"/>
      <c r="AD26" s="59"/>
      <c r="AE26" s="60"/>
      <c r="AG26" s="46"/>
      <c r="AH26" s="47"/>
      <c r="AI26" s="47"/>
      <c r="AJ26" s="47"/>
      <c r="AK26" s="47"/>
      <c r="AL26" s="48"/>
      <c r="AN26" s="52"/>
      <c r="AO26" s="53"/>
      <c r="AP26" s="53"/>
      <c r="AQ26" s="53"/>
      <c r="AR26" s="53"/>
      <c r="AS26" s="54"/>
      <c r="AU26" s="58"/>
      <c r="AV26" s="59"/>
      <c r="AW26" s="59"/>
      <c r="AX26" s="59"/>
      <c r="AY26" s="59"/>
      <c r="AZ26" s="60"/>
      <c r="BA26" s="114"/>
    </row>
    <row r="27" spans="9:53" ht="13.9" customHeight="1" x14ac:dyDescent="0.2">
      <c r="I27" s="109"/>
      <c r="J27">
        <v>5</v>
      </c>
      <c r="K27" s="111"/>
      <c r="L27" s="79"/>
      <c r="M27" s="80"/>
      <c r="N27" s="80"/>
      <c r="O27" s="80"/>
      <c r="P27" s="80"/>
      <c r="Q27" s="81"/>
      <c r="S27" s="70"/>
      <c r="T27" s="71"/>
      <c r="U27" s="71"/>
      <c r="V27" s="71"/>
      <c r="W27" s="71"/>
      <c r="X27" s="72"/>
      <c r="Z27" s="58"/>
      <c r="AA27" s="59"/>
      <c r="AB27" s="59"/>
      <c r="AC27" s="59"/>
      <c r="AD27" s="59"/>
      <c r="AE27" s="60"/>
      <c r="AG27" s="46"/>
      <c r="AH27" s="47"/>
      <c r="AI27" s="47"/>
      <c r="AJ27" s="47"/>
      <c r="AK27" s="47"/>
      <c r="AL27" s="48"/>
      <c r="AN27" s="52"/>
      <c r="AO27" s="53"/>
      <c r="AP27" s="53"/>
      <c r="AQ27" s="53"/>
      <c r="AR27" s="53"/>
      <c r="AS27" s="54"/>
      <c r="AU27" s="58"/>
      <c r="AV27" s="59"/>
      <c r="AW27" s="59"/>
      <c r="AX27" s="59"/>
      <c r="AY27" s="59"/>
      <c r="AZ27" s="60"/>
      <c r="BA27" s="114"/>
    </row>
    <row r="28" spans="9:53" ht="14.45" customHeight="1" thickBot="1" x14ac:dyDescent="0.25">
      <c r="I28" s="109"/>
      <c r="J28">
        <v>5</v>
      </c>
      <c r="K28" s="111"/>
      <c r="L28" s="82"/>
      <c r="M28" s="83"/>
      <c r="N28" s="83"/>
      <c r="O28" s="83"/>
      <c r="P28" s="83"/>
      <c r="Q28" s="84"/>
      <c r="S28" s="73"/>
      <c r="T28" s="74"/>
      <c r="U28" s="74"/>
      <c r="V28" s="74"/>
      <c r="W28" s="74"/>
      <c r="X28" s="75"/>
      <c r="Z28" s="61"/>
      <c r="AA28" s="62"/>
      <c r="AB28" s="62"/>
      <c r="AC28" s="62"/>
      <c r="AD28" s="62"/>
      <c r="AE28" s="63"/>
      <c r="AG28" s="49"/>
      <c r="AH28" s="50"/>
      <c r="AI28" s="50"/>
      <c r="AJ28" s="50"/>
      <c r="AK28" s="50"/>
      <c r="AL28" s="51"/>
      <c r="AN28" s="55"/>
      <c r="AO28" s="56"/>
      <c r="AP28" s="56"/>
      <c r="AQ28" s="56"/>
      <c r="AR28" s="56"/>
      <c r="AS28" s="57"/>
      <c r="AU28" s="61"/>
      <c r="AV28" s="62"/>
      <c r="AW28" s="62"/>
      <c r="AX28" s="62"/>
      <c r="AY28" s="62"/>
      <c r="AZ28" s="63"/>
      <c r="BA28" s="114"/>
    </row>
    <row r="29" spans="9:53" ht="7.15" customHeight="1" thickBot="1" x14ac:dyDescent="0.25">
      <c r="I29" s="109"/>
      <c r="J29">
        <v>1</v>
      </c>
      <c r="K29" s="11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115"/>
    </row>
    <row r="31" spans="9:53" ht="14.45" customHeight="1" thickBot="1" x14ac:dyDescent="0.25">
      <c r="I31" s="33" t="s">
        <v>58</v>
      </c>
      <c r="J31">
        <v>0</v>
      </c>
      <c r="K31">
        <v>5</v>
      </c>
      <c r="L31">
        <v>10</v>
      </c>
      <c r="M31">
        <v>15</v>
      </c>
      <c r="N31">
        <v>20</v>
      </c>
      <c r="O31">
        <v>25</v>
      </c>
      <c r="P31">
        <v>30</v>
      </c>
      <c r="Q31">
        <v>35</v>
      </c>
      <c r="R31">
        <v>40</v>
      </c>
      <c r="S31">
        <v>45</v>
      </c>
      <c r="T31">
        <v>50</v>
      </c>
      <c r="U31">
        <v>55</v>
      </c>
      <c r="V31">
        <v>60</v>
      </c>
      <c r="W31">
        <v>65</v>
      </c>
      <c r="X31">
        <v>70</v>
      </c>
      <c r="Y31">
        <v>75</v>
      </c>
      <c r="Z31">
        <v>80</v>
      </c>
      <c r="AA31">
        <v>85</v>
      </c>
      <c r="AB31">
        <v>90</v>
      </c>
      <c r="AC31">
        <v>95</v>
      </c>
      <c r="AD31">
        <v>100</v>
      </c>
      <c r="AE31">
        <v>105</v>
      </c>
      <c r="AF31">
        <v>110</v>
      </c>
      <c r="AG31">
        <v>115</v>
      </c>
      <c r="AH31">
        <v>120</v>
      </c>
      <c r="AI31">
        <v>125</v>
      </c>
      <c r="AJ31">
        <v>130</v>
      </c>
      <c r="AK31">
        <v>135</v>
      </c>
      <c r="AL31">
        <v>140</v>
      </c>
      <c r="AM31">
        <v>145</v>
      </c>
      <c r="AN31">
        <v>150</v>
      </c>
      <c r="AO31">
        <v>155</v>
      </c>
      <c r="AP31">
        <v>160</v>
      </c>
      <c r="AQ31">
        <v>165</v>
      </c>
      <c r="AR31">
        <v>170</v>
      </c>
      <c r="AS31">
        <v>175</v>
      </c>
      <c r="AT31">
        <v>180</v>
      </c>
      <c r="AU31">
        <v>185</v>
      </c>
      <c r="AV31">
        <v>190</v>
      </c>
      <c r="AW31">
        <v>195</v>
      </c>
      <c r="AX31">
        <v>200</v>
      </c>
      <c r="AY31">
        <v>205</v>
      </c>
      <c r="AZ31">
        <v>210</v>
      </c>
      <c r="BA31">
        <v>215</v>
      </c>
    </row>
    <row r="32" spans="9:53" ht="6" customHeight="1" thickBot="1" x14ac:dyDescent="0.25">
      <c r="I32" s="109"/>
      <c r="J32">
        <v>1</v>
      </c>
      <c r="K32" s="85"/>
      <c r="L32" s="86"/>
      <c r="M32" s="86"/>
      <c r="N32" s="86"/>
      <c r="O32" s="86"/>
      <c r="P32" s="86"/>
      <c r="Q32" s="86"/>
      <c r="R32" s="86"/>
      <c r="S32" s="86"/>
      <c r="T32" s="87"/>
      <c r="U32" s="2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5"/>
      <c r="AQ32" s="94"/>
      <c r="AR32" s="95"/>
      <c r="AS32" s="95"/>
      <c r="AT32" s="95"/>
      <c r="AU32" s="95"/>
      <c r="AV32" s="95"/>
      <c r="AW32" s="95"/>
      <c r="AX32" s="95"/>
      <c r="AY32" s="95"/>
      <c r="AZ32" s="95"/>
      <c r="BA32" s="96"/>
    </row>
    <row r="33" spans="9:53" ht="13.9" customHeight="1" x14ac:dyDescent="0.2">
      <c r="I33" s="109"/>
      <c r="J33">
        <v>5</v>
      </c>
      <c r="K33" s="88"/>
      <c r="L33" s="89"/>
      <c r="M33" s="89"/>
      <c r="N33" s="89"/>
      <c r="O33" s="89"/>
      <c r="P33" s="89"/>
      <c r="Q33" s="89"/>
      <c r="R33" s="89"/>
      <c r="S33" s="89"/>
      <c r="T33" s="90"/>
      <c r="U33" s="16"/>
      <c r="V33" s="45" t="s">
        <v>10</v>
      </c>
      <c r="W33" s="43"/>
      <c r="X33" s="43"/>
      <c r="Y33" s="43" t="s">
        <v>50</v>
      </c>
      <c r="Z33" s="43"/>
      <c r="AA33" s="44"/>
      <c r="AC33" s="45" t="s">
        <v>12</v>
      </c>
      <c r="AD33" s="43"/>
      <c r="AE33" s="43"/>
      <c r="AF33" s="43" t="s">
        <v>50</v>
      </c>
      <c r="AG33" s="43"/>
      <c r="AH33" s="44"/>
      <c r="AJ33" s="45" t="s">
        <v>14</v>
      </c>
      <c r="AK33" s="43"/>
      <c r="AL33" s="43"/>
      <c r="AM33" s="43" t="s">
        <v>50</v>
      </c>
      <c r="AN33" s="43"/>
      <c r="AO33" s="44"/>
      <c r="AP33" s="6"/>
      <c r="AQ33" s="97"/>
      <c r="AR33" s="98"/>
      <c r="AS33" s="98"/>
      <c r="AT33" s="98"/>
      <c r="AU33" s="98"/>
      <c r="AV33" s="98"/>
      <c r="AW33" s="98"/>
      <c r="AX33" s="98"/>
      <c r="AY33" s="98"/>
      <c r="AZ33" s="98"/>
      <c r="BA33" s="99"/>
    </row>
    <row r="34" spans="9:53" ht="13.9" customHeight="1" x14ac:dyDescent="0.2">
      <c r="I34" s="109"/>
      <c r="J34">
        <v>5</v>
      </c>
      <c r="K34" s="88"/>
      <c r="L34" s="89"/>
      <c r="M34" s="89"/>
      <c r="N34" s="89"/>
      <c r="O34" s="89"/>
      <c r="P34" s="89"/>
      <c r="Q34" s="89"/>
      <c r="R34" s="89"/>
      <c r="S34" s="89"/>
      <c r="T34" s="90"/>
      <c r="U34" s="16"/>
      <c r="V34" s="46">
        <v>2</v>
      </c>
      <c r="W34" s="47"/>
      <c r="X34" s="47"/>
      <c r="Y34" s="47"/>
      <c r="Z34" s="47"/>
      <c r="AA34" s="48"/>
      <c r="AC34" s="52">
        <v>99</v>
      </c>
      <c r="AD34" s="53"/>
      <c r="AE34" s="53"/>
      <c r="AF34" s="53"/>
      <c r="AG34" s="53"/>
      <c r="AH34" s="54"/>
      <c r="AJ34" s="58">
        <v>4999</v>
      </c>
      <c r="AK34" s="59"/>
      <c r="AL34" s="59"/>
      <c r="AM34" s="59"/>
      <c r="AN34" s="59"/>
      <c r="AO34" s="60"/>
      <c r="AP34" s="6"/>
      <c r="AQ34" s="97"/>
      <c r="AR34" s="98"/>
      <c r="AS34" s="98"/>
      <c r="AT34" s="98"/>
      <c r="AU34" s="98"/>
      <c r="AV34" s="98"/>
      <c r="AW34" s="98"/>
      <c r="AX34" s="98"/>
      <c r="AY34" s="98"/>
      <c r="AZ34" s="98"/>
      <c r="BA34" s="99"/>
    </row>
    <row r="35" spans="9:53" ht="13.9" customHeight="1" x14ac:dyDescent="0.2">
      <c r="I35" s="109"/>
      <c r="J35">
        <v>5</v>
      </c>
      <c r="K35" s="88"/>
      <c r="L35" s="89"/>
      <c r="M35" s="89"/>
      <c r="N35" s="89"/>
      <c r="O35" s="89"/>
      <c r="P35" s="89"/>
      <c r="Q35" s="89"/>
      <c r="R35" s="89"/>
      <c r="S35" s="89"/>
      <c r="T35" s="90"/>
      <c r="U35" s="16"/>
      <c r="V35" s="46"/>
      <c r="W35" s="47"/>
      <c r="X35" s="47"/>
      <c r="Y35" s="47"/>
      <c r="Z35" s="47"/>
      <c r="AA35" s="48"/>
      <c r="AC35" s="52"/>
      <c r="AD35" s="53"/>
      <c r="AE35" s="53"/>
      <c r="AF35" s="53"/>
      <c r="AG35" s="53"/>
      <c r="AH35" s="54"/>
      <c r="AJ35" s="58"/>
      <c r="AK35" s="59"/>
      <c r="AL35" s="59"/>
      <c r="AM35" s="59"/>
      <c r="AN35" s="59"/>
      <c r="AO35" s="60"/>
      <c r="AP35" s="6"/>
      <c r="AQ35" s="97"/>
      <c r="AR35" s="98"/>
      <c r="AS35" s="98"/>
      <c r="AT35" s="98"/>
      <c r="AU35" s="98"/>
      <c r="AV35" s="98"/>
      <c r="AW35" s="98"/>
      <c r="AX35" s="98"/>
      <c r="AY35" s="98"/>
      <c r="AZ35" s="98"/>
      <c r="BA35" s="99"/>
    </row>
    <row r="36" spans="9:53" ht="13.9" customHeight="1" x14ac:dyDescent="0.2">
      <c r="I36" s="109"/>
      <c r="J36">
        <v>5</v>
      </c>
      <c r="K36" s="88"/>
      <c r="L36" s="89"/>
      <c r="M36" s="89"/>
      <c r="N36" s="89"/>
      <c r="O36" s="89"/>
      <c r="P36" s="89"/>
      <c r="Q36" s="89"/>
      <c r="R36" s="89"/>
      <c r="S36" s="89"/>
      <c r="T36" s="90"/>
      <c r="U36" s="16"/>
      <c r="V36" s="46"/>
      <c r="W36" s="47"/>
      <c r="X36" s="47"/>
      <c r="Y36" s="47"/>
      <c r="Z36" s="47"/>
      <c r="AA36" s="48"/>
      <c r="AC36" s="52"/>
      <c r="AD36" s="53"/>
      <c r="AE36" s="53"/>
      <c r="AF36" s="53"/>
      <c r="AG36" s="53"/>
      <c r="AH36" s="54"/>
      <c r="AJ36" s="58"/>
      <c r="AK36" s="59"/>
      <c r="AL36" s="59"/>
      <c r="AM36" s="59"/>
      <c r="AN36" s="59"/>
      <c r="AO36" s="60"/>
      <c r="AP36" s="6"/>
      <c r="AQ36" s="97"/>
      <c r="AR36" s="98"/>
      <c r="AS36" s="98"/>
      <c r="AT36" s="98"/>
      <c r="AU36" s="98"/>
      <c r="AV36" s="98"/>
      <c r="AW36" s="98"/>
      <c r="AX36" s="98"/>
      <c r="AY36" s="98"/>
      <c r="AZ36" s="98"/>
      <c r="BA36" s="99"/>
    </row>
    <row r="37" spans="9:53" ht="14.45" customHeight="1" thickBot="1" x14ac:dyDescent="0.25">
      <c r="I37" s="109"/>
      <c r="J37">
        <v>5</v>
      </c>
      <c r="K37" s="88"/>
      <c r="L37" s="89"/>
      <c r="M37" s="89"/>
      <c r="N37" s="89"/>
      <c r="O37" s="89"/>
      <c r="P37" s="89"/>
      <c r="Q37" s="89"/>
      <c r="R37" s="89"/>
      <c r="S37" s="89"/>
      <c r="T37" s="90"/>
      <c r="U37" s="16"/>
      <c r="V37" s="49"/>
      <c r="W37" s="50"/>
      <c r="X37" s="50"/>
      <c r="Y37" s="50"/>
      <c r="Z37" s="50"/>
      <c r="AA37" s="51"/>
      <c r="AC37" s="55"/>
      <c r="AD37" s="56"/>
      <c r="AE37" s="56"/>
      <c r="AF37" s="56"/>
      <c r="AG37" s="56"/>
      <c r="AH37" s="57"/>
      <c r="AJ37" s="61"/>
      <c r="AK37" s="62"/>
      <c r="AL37" s="62"/>
      <c r="AM37" s="62"/>
      <c r="AN37" s="62"/>
      <c r="AO37" s="63"/>
      <c r="AP37" s="6"/>
      <c r="AQ37" s="97"/>
      <c r="AR37" s="98"/>
      <c r="AS37" s="98"/>
      <c r="AT37" s="98"/>
      <c r="AU37" s="98"/>
      <c r="AV37" s="98"/>
      <c r="AW37" s="98"/>
      <c r="AX37" s="98"/>
      <c r="AY37" s="98"/>
      <c r="AZ37" s="98"/>
      <c r="BA37" s="99"/>
    </row>
    <row r="38" spans="9:53" ht="10.9" customHeight="1" thickBot="1" x14ac:dyDescent="0.25">
      <c r="I38" s="109"/>
      <c r="J38">
        <v>3</v>
      </c>
      <c r="K38" s="88"/>
      <c r="L38" s="89"/>
      <c r="M38" s="89"/>
      <c r="N38" s="89"/>
      <c r="O38" s="89"/>
      <c r="P38" s="89"/>
      <c r="Q38" s="89"/>
      <c r="R38" s="89"/>
      <c r="S38" s="89"/>
      <c r="T38" s="90"/>
      <c r="U38" s="16"/>
      <c r="AP38" s="6"/>
      <c r="AQ38" s="97"/>
      <c r="AR38" s="98"/>
      <c r="AS38" s="98"/>
      <c r="AT38" s="98"/>
      <c r="AU38" s="98"/>
      <c r="AV38" s="98"/>
      <c r="AW38" s="98"/>
      <c r="AX38" s="98"/>
      <c r="AY38" s="98"/>
      <c r="AZ38" s="98"/>
      <c r="BA38" s="99"/>
    </row>
    <row r="39" spans="9:53" ht="13.9" customHeight="1" x14ac:dyDescent="0.2">
      <c r="I39" s="109"/>
      <c r="J39">
        <v>5</v>
      </c>
      <c r="K39" s="88"/>
      <c r="L39" s="89"/>
      <c r="M39" s="89"/>
      <c r="N39" s="89"/>
      <c r="O39" s="89"/>
      <c r="P39" s="89"/>
      <c r="Q39" s="89"/>
      <c r="R39" s="89"/>
      <c r="S39" s="89"/>
      <c r="T39" s="90"/>
      <c r="U39" s="16"/>
      <c r="V39" s="40" t="s">
        <v>11</v>
      </c>
      <c r="W39" s="41"/>
      <c r="X39" s="42"/>
      <c r="Y39" s="43" t="s">
        <v>50</v>
      </c>
      <c r="Z39" s="43"/>
      <c r="AA39" s="44"/>
      <c r="AC39" s="45" t="s">
        <v>13</v>
      </c>
      <c r="AD39" s="43"/>
      <c r="AE39" s="43"/>
      <c r="AF39" s="43" t="s">
        <v>50</v>
      </c>
      <c r="AG39" s="43"/>
      <c r="AH39" s="44"/>
      <c r="AJ39" s="45" t="s">
        <v>15</v>
      </c>
      <c r="AK39" s="43"/>
      <c r="AL39" s="43"/>
      <c r="AM39" s="43" t="s">
        <v>50</v>
      </c>
      <c r="AN39" s="43"/>
      <c r="AO39" s="44"/>
      <c r="AP39" s="6"/>
      <c r="AQ39" s="97"/>
      <c r="AR39" s="98"/>
      <c r="AS39" s="98"/>
      <c r="AT39" s="98"/>
      <c r="AU39" s="98"/>
      <c r="AV39" s="98"/>
      <c r="AW39" s="98"/>
      <c r="AX39" s="98"/>
      <c r="AY39" s="98"/>
      <c r="AZ39" s="98"/>
      <c r="BA39" s="99"/>
    </row>
    <row r="40" spans="9:53" ht="13.9" customHeight="1" x14ac:dyDescent="0.2">
      <c r="I40" s="109"/>
      <c r="J40">
        <v>5</v>
      </c>
      <c r="K40" s="88"/>
      <c r="L40" s="89"/>
      <c r="M40" s="89"/>
      <c r="N40" s="89"/>
      <c r="O40" s="89"/>
      <c r="P40" s="89"/>
      <c r="Q40" s="89"/>
      <c r="R40" s="89"/>
      <c r="S40" s="89"/>
      <c r="T40" s="90"/>
      <c r="U40" s="16"/>
      <c r="V40" s="76">
        <v>9</v>
      </c>
      <c r="W40" s="77"/>
      <c r="X40" s="77"/>
      <c r="Y40" s="77"/>
      <c r="Z40" s="77"/>
      <c r="AA40" s="78"/>
      <c r="AC40" s="70">
        <v>999</v>
      </c>
      <c r="AD40" s="71"/>
      <c r="AE40" s="71"/>
      <c r="AF40" s="71"/>
      <c r="AG40" s="71"/>
      <c r="AH40" s="72"/>
      <c r="AJ40" s="58">
        <v>0</v>
      </c>
      <c r="AK40" s="59"/>
      <c r="AL40" s="59"/>
      <c r="AM40" s="59"/>
      <c r="AN40" s="59"/>
      <c r="AO40" s="60"/>
      <c r="AP40" s="6"/>
      <c r="AQ40" s="97"/>
      <c r="AR40" s="98"/>
      <c r="AS40" s="98"/>
      <c r="AT40" s="98"/>
      <c r="AU40" s="98"/>
      <c r="AV40" s="98"/>
      <c r="AW40" s="98"/>
      <c r="AX40" s="98"/>
      <c r="AY40" s="98"/>
      <c r="AZ40" s="98"/>
      <c r="BA40" s="99"/>
    </row>
    <row r="41" spans="9:53" ht="13.9" customHeight="1" x14ac:dyDescent="0.2">
      <c r="I41" s="109"/>
      <c r="J41">
        <v>5</v>
      </c>
      <c r="K41" s="88"/>
      <c r="L41" s="89"/>
      <c r="M41" s="89"/>
      <c r="N41" s="89"/>
      <c r="O41" s="89"/>
      <c r="P41" s="89"/>
      <c r="Q41" s="89"/>
      <c r="R41" s="89"/>
      <c r="S41" s="89"/>
      <c r="T41" s="90"/>
      <c r="U41" s="16"/>
      <c r="V41" s="79"/>
      <c r="W41" s="80"/>
      <c r="X41" s="80"/>
      <c r="Y41" s="80"/>
      <c r="Z41" s="80"/>
      <c r="AA41" s="81"/>
      <c r="AC41" s="70"/>
      <c r="AD41" s="71"/>
      <c r="AE41" s="71"/>
      <c r="AF41" s="71"/>
      <c r="AG41" s="71"/>
      <c r="AH41" s="72"/>
      <c r="AJ41" s="58"/>
      <c r="AK41" s="59"/>
      <c r="AL41" s="59"/>
      <c r="AM41" s="59"/>
      <c r="AN41" s="59"/>
      <c r="AO41" s="60"/>
      <c r="AP41" s="6"/>
      <c r="AQ41" s="97"/>
      <c r="AR41" s="98"/>
      <c r="AS41" s="98"/>
      <c r="AT41" s="98"/>
      <c r="AU41" s="98"/>
      <c r="AV41" s="98"/>
      <c r="AW41" s="98"/>
      <c r="AX41" s="98"/>
      <c r="AY41" s="98"/>
      <c r="AZ41" s="98"/>
      <c r="BA41" s="99"/>
    </row>
    <row r="42" spans="9:53" ht="13.9" customHeight="1" x14ac:dyDescent="0.2">
      <c r="I42" s="109"/>
      <c r="J42">
        <v>5</v>
      </c>
      <c r="K42" s="88"/>
      <c r="L42" s="89"/>
      <c r="M42" s="89"/>
      <c r="N42" s="89"/>
      <c r="O42" s="89"/>
      <c r="P42" s="89"/>
      <c r="Q42" s="89"/>
      <c r="R42" s="89"/>
      <c r="S42" s="89"/>
      <c r="T42" s="90"/>
      <c r="U42" s="16"/>
      <c r="V42" s="79"/>
      <c r="W42" s="80"/>
      <c r="X42" s="80"/>
      <c r="Y42" s="80"/>
      <c r="Z42" s="80"/>
      <c r="AA42" s="81"/>
      <c r="AC42" s="70"/>
      <c r="AD42" s="71"/>
      <c r="AE42" s="71"/>
      <c r="AF42" s="71"/>
      <c r="AG42" s="71"/>
      <c r="AH42" s="72"/>
      <c r="AJ42" s="58"/>
      <c r="AK42" s="59"/>
      <c r="AL42" s="59"/>
      <c r="AM42" s="59"/>
      <c r="AN42" s="59"/>
      <c r="AO42" s="60"/>
      <c r="AP42" s="6"/>
      <c r="AQ42" s="97"/>
      <c r="AR42" s="98"/>
      <c r="AS42" s="98"/>
      <c r="AT42" s="98"/>
      <c r="AU42" s="98"/>
      <c r="AV42" s="98"/>
      <c r="AW42" s="98"/>
      <c r="AX42" s="98"/>
      <c r="AY42" s="98"/>
      <c r="AZ42" s="98"/>
      <c r="BA42" s="99"/>
    </row>
    <row r="43" spans="9:53" ht="14.45" customHeight="1" thickBot="1" x14ac:dyDescent="0.25">
      <c r="I43" s="109"/>
      <c r="J43">
        <v>5</v>
      </c>
      <c r="K43" s="88"/>
      <c r="L43" s="89"/>
      <c r="M43" s="89"/>
      <c r="N43" s="89"/>
      <c r="O43" s="89"/>
      <c r="P43" s="89"/>
      <c r="Q43" s="89"/>
      <c r="R43" s="89"/>
      <c r="S43" s="89"/>
      <c r="T43" s="90"/>
      <c r="U43" s="16"/>
      <c r="V43" s="82"/>
      <c r="W43" s="83"/>
      <c r="X43" s="83"/>
      <c r="Y43" s="83"/>
      <c r="Z43" s="83"/>
      <c r="AA43" s="84"/>
      <c r="AC43" s="73"/>
      <c r="AD43" s="74"/>
      <c r="AE43" s="74"/>
      <c r="AF43" s="74"/>
      <c r="AG43" s="74"/>
      <c r="AH43" s="75"/>
      <c r="AJ43" s="61"/>
      <c r="AK43" s="62"/>
      <c r="AL43" s="62"/>
      <c r="AM43" s="62"/>
      <c r="AN43" s="62"/>
      <c r="AO43" s="63"/>
      <c r="AP43" s="6"/>
      <c r="AQ43" s="97"/>
      <c r="AR43" s="98"/>
      <c r="AS43" s="98"/>
      <c r="AT43" s="98"/>
      <c r="AU43" s="98"/>
      <c r="AV43" s="98"/>
      <c r="AW43" s="98"/>
      <c r="AX43" s="98"/>
      <c r="AY43" s="98"/>
      <c r="AZ43" s="98"/>
      <c r="BA43" s="99"/>
    </row>
    <row r="44" spans="9:53" ht="7.15" customHeight="1" thickBot="1" x14ac:dyDescent="0.25">
      <c r="I44" s="109"/>
      <c r="J44">
        <v>1</v>
      </c>
      <c r="K44" s="91"/>
      <c r="L44" s="92"/>
      <c r="M44" s="92"/>
      <c r="N44" s="92"/>
      <c r="O44" s="92"/>
      <c r="P44" s="92"/>
      <c r="Q44" s="92"/>
      <c r="R44" s="92"/>
      <c r="S44" s="92"/>
      <c r="T44" s="93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100"/>
      <c r="AR44" s="101"/>
      <c r="AS44" s="101"/>
      <c r="AT44" s="101"/>
      <c r="AU44" s="101"/>
      <c r="AV44" s="101"/>
      <c r="AW44" s="101"/>
      <c r="AX44" s="101"/>
      <c r="AY44" s="101"/>
      <c r="AZ44" s="101"/>
      <c r="BA44" s="102"/>
    </row>
    <row r="55" spans="35:55" x14ac:dyDescent="0.2">
      <c r="AI55" s="183" t="s">
        <v>200</v>
      </c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</row>
    <row r="56" spans="35:55" x14ac:dyDescent="0.2"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</row>
    <row r="57" spans="35:55" x14ac:dyDescent="0.2"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</row>
    <row r="58" spans="35:55" x14ac:dyDescent="0.2"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BB58">
        <v>218</v>
      </c>
      <c r="BC58">
        <v>455</v>
      </c>
    </row>
    <row r="59" spans="35:55" x14ac:dyDescent="0.2"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BB59">
        <v>603</v>
      </c>
      <c r="BC59">
        <v>252</v>
      </c>
    </row>
    <row r="60" spans="35:55" x14ac:dyDescent="0.2"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  <c r="BB60">
        <f>BB59-BB58</f>
        <v>385</v>
      </c>
      <c r="BC60">
        <f>BC59-BC58</f>
        <v>-203</v>
      </c>
    </row>
    <row r="61" spans="35:55" x14ac:dyDescent="0.2"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</row>
    <row r="62" spans="35:55" x14ac:dyDescent="0.2">
      <c r="AI62" s="184"/>
      <c r="AJ62" s="184"/>
      <c r="AK62" s="184"/>
      <c r="AL62" s="184"/>
      <c r="AM62" s="184"/>
      <c r="AN62" s="184"/>
      <c r="AO62" s="184"/>
      <c r="AP62" s="184"/>
      <c r="AQ62" s="184"/>
      <c r="AR62" s="184"/>
      <c r="AS62" s="184"/>
      <c r="AT62" s="184"/>
      <c r="BB62">
        <v>393</v>
      </c>
      <c r="BC62">
        <v>208</v>
      </c>
    </row>
    <row r="63" spans="35:55" x14ac:dyDescent="0.2">
      <c r="AI63" s="184"/>
      <c r="AJ63" s="184"/>
      <c r="AK63" s="184"/>
      <c r="AL63" s="184"/>
      <c r="AM63" s="184"/>
      <c r="AN63" s="184"/>
      <c r="AO63" s="184"/>
      <c r="AP63" s="184"/>
      <c r="AQ63" s="184"/>
      <c r="AR63" s="184"/>
      <c r="AS63" s="184"/>
      <c r="AT63" s="184"/>
    </row>
    <row r="64" spans="35:55" x14ac:dyDescent="0.2">
      <c r="AI64" s="184"/>
      <c r="AJ64" s="184"/>
      <c r="AK64" s="184"/>
      <c r="AL64" s="184"/>
      <c r="AM64" s="184"/>
      <c r="AN64" s="184"/>
      <c r="AO64" s="184"/>
      <c r="AP64" s="184"/>
      <c r="AQ64" s="184"/>
      <c r="AR64" s="184"/>
      <c r="AS64" s="184"/>
      <c r="AT64" s="184"/>
    </row>
  </sheetData>
  <mergeCells count="88">
    <mergeCell ref="AI55:AT64"/>
    <mergeCell ref="AJ34:AO37"/>
    <mergeCell ref="V39:X39"/>
    <mergeCell ref="Y39:AA39"/>
    <mergeCell ref="AC39:AE39"/>
    <mergeCell ref="AF39:AH39"/>
    <mergeCell ref="AJ39:AL39"/>
    <mergeCell ref="AM39:AO39"/>
    <mergeCell ref="O24:Q24"/>
    <mergeCell ref="S24:U24"/>
    <mergeCell ref="I31:I44"/>
    <mergeCell ref="K32:T44"/>
    <mergeCell ref="AQ32:BA44"/>
    <mergeCell ref="V33:X33"/>
    <mergeCell ref="Y33:AA33"/>
    <mergeCell ref="AC33:AE33"/>
    <mergeCell ref="AF33:AH33"/>
    <mergeCell ref="AJ33:AL33"/>
    <mergeCell ref="AM33:AO33"/>
    <mergeCell ref="V34:AA37"/>
    <mergeCell ref="V40:AA43"/>
    <mergeCell ref="AC40:AH43"/>
    <mergeCell ref="AJ40:AO43"/>
    <mergeCell ref="AC34:AH37"/>
    <mergeCell ref="AG19:AL22"/>
    <mergeCell ref="AN19:AS22"/>
    <mergeCell ref="AU24:AW24"/>
    <mergeCell ref="AX24:AZ24"/>
    <mergeCell ref="L25:Q28"/>
    <mergeCell ref="S25:X28"/>
    <mergeCell ref="Z25:AE28"/>
    <mergeCell ref="AG25:AL28"/>
    <mergeCell ref="AN25:AS28"/>
    <mergeCell ref="AU25:AZ28"/>
    <mergeCell ref="AC24:AE24"/>
    <mergeCell ref="AG24:AI24"/>
    <mergeCell ref="AJ24:AL24"/>
    <mergeCell ref="AN24:AP24"/>
    <mergeCell ref="AQ24:AS24"/>
    <mergeCell ref="L24:N24"/>
    <mergeCell ref="V24:X24"/>
    <mergeCell ref="Z24:AB24"/>
    <mergeCell ref="I16:I29"/>
    <mergeCell ref="K17:K29"/>
    <mergeCell ref="BA17:BA29"/>
    <mergeCell ref="L18:N18"/>
    <mergeCell ref="O18:Q18"/>
    <mergeCell ref="S18:U18"/>
    <mergeCell ref="V18:X18"/>
    <mergeCell ref="Z18:AB18"/>
    <mergeCell ref="AC18:AE18"/>
    <mergeCell ref="AG18:AI18"/>
    <mergeCell ref="AJ18:AL18"/>
    <mergeCell ref="AN18:AP18"/>
    <mergeCell ref="AQ18:AS18"/>
    <mergeCell ref="AU18:AW18"/>
    <mergeCell ref="AX18:AZ18"/>
    <mergeCell ref="AU19:AZ22"/>
    <mergeCell ref="AU11:AZ13"/>
    <mergeCell ref="L9:Q10"/>
    <mergeCell ref="S9:X10"/>
    <mergeCell ref="Z9:AE10"/>
    <mergeCell ref="AG9:AL10"/>
    <mergeCell ref="AN9:AS10"/>
    <mergeCell ref="L11:Q13"/>
    <mergeCell ref="S11:X13"/>
    <mergeCell ref="Z11:AE13"/>
    <mergeCell ref="AG11:AL13"/>
    <mergeCell ref="AN11:AS13"/>
    <mergeCell ref="L19:Q22"/>
    <mergeCell ref="S19:X22"/>
    <mergeCell ref="Z19:AE22"/>
    <mergeCell ref="I1:I14"/>
    <mergeCell ref="K2:K14"/>
    <mergeCell ref="BA2:BA14"/>
    <mergeCell ref="L3:Q4"/>
    <mergeCell ref="S3:X4"/>
    <mergeCell ref="Z3:AE4"/>
    <mergeCell ref="AG3:AL4"/>
    <mergeCell ref="AN3:AS4"/>
    <mergeCell ref="AU3:AZ4"/>
    <mergeCell ref="L5:Q7"/>
    <mergeCell ref="S5:X7"/>
    <mergeCell ref="Z5:AE7"/>
    <mergeCell ref="AG5:AL7"/>
    <mergeCell ref="AN5:AS7"/>
    <mergeCell ref="AU5:AZ7"/>
    <mergeCell ref="AU9:AZ10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workbookViewId="0">
      <selection activeCell="B3" sqref="B3"/>
    </sheetView>
  </sheetViews>
  <sheetFormatPr defaultRowHeight="14.25" x14ac:dyDescent="0.2"/>
  <cols>
    <col min="1" max="1" width="10.25" bestFit="1" customWidth="1"/>
    <col min="2" max="2" width="11.375" bestFit="1" customWidth="1"/>
    <col min="3" max="3" width="5.875" style="1" customWidth="1"/>
    <col min="4" max="4" width="3.25" customWidth="1"/>
    <col min="7" max="7" width="3.25" customWidth="1"/>
    <col min="10" max="10" width="3.25" customWidth="1"/>
    <col min="13" max="13" width="3.25" customWidth="1"/>
    <col min="16" max="16" width="3.25" customWidth="1"/>
    <col min="18" max="18" width="8.875" customWidth="1"/>
    <col min="19" max="19" width="3.25" customWidth="1"/>
    <col min="22" max="22" width="3.25" customWidth="1"/>
  </cols>
  <sheetData>
    <row r="1" spans="1:23" ht="15" thickBot="1" x14ac:dyDescent="0.25">
      <c r="A1" t="s">
        <v>0</v>
      </c>
      <c r="B1" t="s">
        <v>1</v>
      </c>
      <c r="D1">
        <v>7</v>
      </c>
      <c r="E1" s="98">
        <v>30</v>
      </c>
      <c r="F1" s="98"/>
      <c r="G1">
        <v>5</v>
      </c>
      <c r="H1" s="98">
        <v>30</v>
      </c>
      <c r="I1" s="98"/>
      <c r="J1">
        <v>5</v>
      </c>
      <c r="K1" s="98">
        <v>30</v>
      </c>
      <c r="L1" s="98"/>
      <c r="M1">
        <v>5</v>
      </c>
      <c r="N1" s="98">
        <v>30</v>
      </c>
      <c r="O1" s="98"/>
      <c r="P1">
        <v>5</v>
      </c>
      <c r="Q1" s="98">
        <v>30</v>
      </c>
      <c r="R1" s="98"/>
      <c r="S1">
        <v>5</v>
      </c>
      <c r="T1" s="98">
        <v>30</v>
      </c>
      <c r="U1" s="98"/>
      <c r="V1">
        <v>7</v>
      </c>
      <c r="W1" s="11">
        <v>219</v>
      </c>
    </row>
    <row r="2" spans="1:23" ht="34.9" customHeight="1" thickBot="1" x14ac:dyDescent="0.25">
      <c r="C2" s="1">
        <v>15</v>
      </c>
      <c r="D2" s="2"/>
      <c r="E2" s="3"/>
      <c r="F2" s="3"/>
      <c r="G2" s="4"/>
      <c r="H2" s="3"/>
      <c r="I2" s="3"/>
      <c r="J2" s="4"/>
      <c r="K2" s="3"/>
      <c r="L2" s="3"/>
      <c r="M2" s="4"/>
      <c r="N2" s="3"/>
      <c r="O2" s="3"/>
      <c r="P2" s="4"/>
      <c r="Q2" s="3"/>
      <c r="R2" s="3"/>
      <c r="S2" s="4"/>
      <c r="T2" s="3"/>
      <c r="U2" s="3"/>
      <c r="V2" s="5"/>
    </row>
    <row r="3" spans="1:23" ht="13.9" customHeight="1" thickBot="1" x14ac:dyDescent="0.25">
      <c r="A3" t="s">
        <v>2</v>
      </c>
      <c r="B3" t="s">
        <v>3</v>
      </c>
      <c r="C3" s="164">
        <v>30</v>
      </c>
      <c r="D3" s="200"/>
      <c r="E3" s="14">
        <v>1</v>
      </c>
      <c r="F3" s="13"/>
      <c r="H3" s="12"/>
      <c r="I3" s="13"/>
      <c r="K3" s="12"/>
      <c r="L3" s="13"/>
      <c r="N3" s="12"/>
      <c r="O3" s="13"/>
      <c r="Q3" s="12"/>
      <c r="R3" s="13"/>
      <c r="T3" s="12"/>
      <c r="U3" s="13"/>
      <c r="V3" s="6"/>
    </row>
    <row r="4" spans="1:23" x14ac:dyDescent="0.2">
      <c r="C4" s="164"/>
      <c r="D4" s="200"/>
      <c r="E4" s="195" t="s">
        <v>8</v>
      </c>
      <c r="F4" s="196"/>
      <c r="H4" s="195" t="s">
        <v>7</v>
      </c>
      <c r="I4" s="196"/>
      <c r="K4" s="195" t="s">
        <v>4</v>
      </c>
      <c r="L4" s="196"/>
      <c r="N4" s="195" t="s">
        <v>5</v>
      </c>
      <c r="O4" s="196"/>
      <c r="Q4" s="195" t="s">
        <v>6</v>
      </c>
      <c r="R4" s="196"/>
      <c r="T4" s="195" t="s">
        <v>6</v>
      </c>
      <c r="U4" s="196"/>
      <c r="V4" s="6"/>
    </row>
    <row r="5" spans="1:23" x14ac:dyDescent="0.2">
      <c r="C5" s="164"/>
      <c r="D5" s="200"/>
      <c r="E5" s="197"/>
      <c r="F5" s="196"/>
      <c r="H5" s="197"/>
      <c r="I5" s="196"/>
      <c r="K5" s="197"/>
      <c r="L5" s="196"/>
      <c r="N5" s="197"/>
      <c r="O5" s="196"/>
      <c r="Q5" s="197"/>
      <c r="R5" s="196"/>
      <c r="T5" s="197"/>
      <c r="U5" s="196"/>
      <c r="V5" s="6"/>
    </row>
    <row r="6" spans="1:23" x14ac:dyDescent="0.2">
      <c r="C6" s="164"/>
      <c r="D6" s="200"/>
      <c r="E6" s="197"/>
      <c r="F6" s="196"/>
      <c r="H6" s="197"/>
      <c r="I6" s="196"/>
      <c r="K6" s="197"/>
      <c r="L6" s="196"/>
      <c r="N6" s="197"/>
      <c r="O6" s="196"/>
      <c r="Q6" s="197"/>
      <c r="R6" s="196"/>
      <c r="T6" s="197"/>
      <c r="U6" s="196"/>
      <c r="V6" s="6"/>
    </row>
    <row r="7" spans="1:23" ht="15" thickBot="1" x14ac:dyDescent="0.25">
      <c r="C7" s="164"/>
      <c r="D7" s="200"/>
      <c r="E7" s="198"/>
      <c r="F7" s="199"/>
      <c r="H7" s="198"/>
      <c r="I7" s="199"/>
      <c r="K7" s="198"/>
      <c r="L7" s="199"/>
      <c r="N7" s="198"/>
      <c r="O7" s="199"/>
      <c r="Q7" s="198"/>
      <c r="R7" s="199"/>
      <c r="T7" s="198"/>
      <c r="U7" s="199"/>
      <c r="V7" s="6"/>
    </row>
    <row r="8" spans="1:23" ht="19.899999999999999" customHeight="1" thickBot="1" x14ac:dyDescent="0.25">
      <c r="C8" s="1">
        <v>10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spans="1:23" x14ac:dyDescent="0.2">
      <c r="C9" s="10">
        <v>55</v>
      </c>
    </row>
    <row r="13" spans="1:23" ht="15" thickBot="1" x14ac:dyDescent="0.25">
      <c r="D13">
        <v>7</v>
      </c>
      <c r="E13" s="98">
        <v>30</v>
      </c>
      <c r="F13" s="98"/>
      <c r="G13">
        <v>5</v>
      </c>
      <c r="H13" s="98">
        <v>30</v>
      </c>
      <c r="I13" s="98"/>
      <c r="J13">
        <v>5</v>
      </c>
      <c r="K13" s="98">
        <v>30</v>
      </c>
      <c r="L13" s="98"/>
      <c r="M13">
        <v>5</v>
      </c>
      <c r="N13" s="98">
        <v>30</v>
      </c>
      <c r="O13" s="98"/>
      <c r="P13">
        <v>5</v>
      </c>
      <c r="Q13" s="98">
        <v>30</v>
      </c>
      <c r="R13" s="98"/>
      <c r="S13">
        <v>5</v>
      </c>
      <c r="T13" s="98">
        <v>30</v>
      </c>
      <c r="U13" s="98"/>
      <c r="V13">
        <v>7</v>
      </c>
    </row>
    <row r="14" spans="1:23" ht="17.45" customHeight="1" thickBot="1" x14ac:dyDescent="0.25">
      <c r="C14" s="1">
        <v>5</v>
      </c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</row>
    <row r="15" spans="1:23" ht="31.9" customHeight="1" thickBot="1" x14ac:dyDescent="0.25">
      <c r="C15" s="1">
        <v>5</v>
      </c>
      <c r="D15" s="16"/>
      <c r="E15" s="15" t="s">
        <v>10</v>
      </c>
      <c r="F15" s="15" t="s">
        <v>9</v>
      </c>
      <c r="H15" s="15" t="s">
        <v>10</v>
      </c>
      <c r="I15" s="15" t="s">
        <v>9</v>
      </c>
      <c r="K15" s="15" t="s">
        <v>10</v>
      </c>
      <c r="L15" s="15" t="s">
        <v>9</v>
      </c>
      <c r="N15" s="15" t="s">
        <v>10</v>
      </c>
      <c r="O15" s="15" t="s">
        <v>9</v>
      </c>
      <c r="Q15" s="15" t="s">
        <v>10</v>
      </c>
      <c r="R15" s="15" t="s">
        <v>9</v>
      </c>
      <c r="T15" s="15" t="s">
        <v>10</v>
      </c>
      <c r="U15" s="15" t="s">
        <v>9</v>
      </c>
      <c r="V15" s="6"/>
    </row>
    <row r="16" spans="1:23" ht="42" customHeight="1" thickBot="1" x14ac:dyDescent="0.25">
      <c r="C16" s="1">
        <v>15</v>
      </c>
      <c r="D16" s="16"/>
      <c r="E16" s="193">
        <v>2</v>
      </c>
      <c r="F16" s="194"/>
      <c r="H16" s="187">
        <v>55</v>
      </c>
      <c r="I16" s="188"/>
      <c r="K16" s="191">
        <v>5555</v>
      </c>
      <c r="L16" s="192"/>
      <c r="N16" s="185">
        <v>5</v>
      </c>
      <c r="O16" s="186"/>
      <c r="Q16" s="189">
        <v>555</v>
      </c>
      <c r="R16" s="190"/>
      <c r="T16" s="193">
        <v>2</v>
      </c>
      <c r="U16" s="194"/>
      <c r="V16" s="6"/>
    </row>
    <row r="17" spans="3:22" ht="15" thickBot="1" x14ac:dyDescent="0.25">
      <c r="C17" s="1">
        <v>5</v>
      </c>
      <c r="D17" s="16"/>
      <c r="E17" s="17"/>
      <c r="F17" s="17"/>
      <c r="H17" s="17"/>
      <c r="I17" s="17"/>
      <c r="K17" s="17"/>
      <c r="L17" s="17"/>
      <c r="N17" s="17"/>
      <c r="O17" s="17"/>
      <c r="Q17" s="17"/>
      <c r="R17" s="17"/>
      <c r="T17" s="17"/>
      <c r="U17" s="17"/>
      <c r="V17" s="6"/>
    </row>
    <row r="18" spans="3:22" ht="15" thickBot="1" x14ac:dyDescent="0.25">
      <c r="C18" s="1">
        <v>5</v>
      </c>
      <c r="D18" s="16"/>
      <c r="E18" s="15" t="s">
        <v>10</v>
      </c>
      <c r="F18" s="15" t="s">
        <v>9</v>
      </c>
      <c r="H18" s="15" t="s">
        <v>10</v>
      </c>
      <c r="I18" s="15" t="s">
        <v>9</v>
      </c>
      <c r="K18" s="15" t="s">
        <v>10</v>
      </c>
      <c r="L18" s="15" t="s">
        <v>9</v>
      </c>
      <c r="N18" s="15" t="s">
        <v>10</v>
      </c>
      <c r="O18" s="15" t="s">
        <v>9</v>
      </c>
      <c r="Q18" s="15" t="s">
        <v>10</v>
      </c>
      <c r="R18" s="15" t="s">
        <v>9</v>
      </c>
      <c r="T18" s="15" t="s">
        <v>10</v>
      </c>
      <c r="U18" s="15" t="s">
        <v>9</v>
      </c>
      <c r="V18" s="6"/>
    </row>
    <row r="19" spans="3:22" ht="42" customHeight="1" thickBot="1" x14ac:dyDescent="0.25">
      <c r="C19" s="1">
        <v>15</v>
      </c>
      <c r="D19" s="16"/>
      <c r="E19" s="185">
        <v>5</v>
      </c>
      <c r="F19" s="186"/>
      <c r="H19" s="189">
        <v>555</v>
      </c>
      <c r="I19" s="190"/>
      <c r="K19" s="193">
        <v>2</v>
      </c>
      <c r="L19" s="194"/>
      <c r="N19" s="187">
        <v>55</v>
      </c>
      <c r="O19" s="188"/>
      <c r="Q19" s="191">
        <v>5555</v>
      </c>
      <c r="R19" s="192"/>
      <c r="T19" s="191">
        <v>0</v>
      </c>
      <c r="U19" s="192"/>
      <c r="V19" s="6"/>
    </row>
    <row r="20" spans="3:22" ht="15" thickBot="1" x14ac:dyDescent="0.25">
      <c r="C20" s="1">
        <v>5</v>
      </c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</sheetData>
  <mergeCells count="32">
    <mergeCell ref="T1:U1"/>
    <mergeCell ref="C3:C7"/>
    <mergeCell ref="N4:O7"/>
    <mergeCell ref="K4:L7"/>
    <mergeCell ref="H4:I7"/>
    <mergeCell ref="E4:F7"/>
    <mergeCell ref="Q4:R7"/>
    <mergeCell ref="T4:U7"/>
    <mergeCell ref="D3:D7"/>
    <mergeCell ref="E1:F1"/>
    <mergeCell ref="H1:I1"/>
    <mergeCell ref="K1:L1"/>
    <mergeCell ref="N1:O1"/>
    <mergeCell ref="Q1:R1"/>
    <mergeCell ref="E16:F16"/>
    <mergeCell ref="E19:F19"/>
    <mergeCell ref="H16:I16"/>
    <mergeCell ref="H19:I19"/>
    <mergeCell ref="K16:L16"/>
    <mergeCell ref="K19:L19"/>
    <mergeCell ref="T13:U13"/>
    <mergeCell ref="N16:O16"/>
    <mergeCell ref="N19:O19"/>
    <mergeCell ref="Q16:R16"/>
    <mergeCell ref="Q19:R19"/>
    <mergeCell ref="T16:U16"/>
    <mergeCell ref="T19:U19"/>
    <mergeCell ref="E13:F13"/>
    <mergeCell ref="H13:I13"/>
    <mergeCell ref="K13:L13"/>
    <mergeCell ref="N13:O13"/>
    <mergeCell ref="Q13:R1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A6DD-F9B4-412C-A9D8-B83F81BBB12B}">
  <dimension ref="A1:AT44"/>
  <sheetViews>
    <sheetView topLeftCell="A13" zoomScale="110" zoomScaleNormal="110" workbookViewId="0">
      <selection activeCell="R57" sqref="R57"/>
    </sheetView>
  </sheetViews>
  <sheetFormatPr defaultRowHeight="14.25" x14ac:dyDescent="0.2"/>
  <cols>
    <col min="2" max="45" width="2.875" customWidth="1"/>
  </cols>
  <sheetData>
    <row r="1" spans="1:46" ht="15" thickBot="1" x14ac:dyDescent="0.25">
      <c r="A1" s="240" t="s">
        <v>23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218</v>
      </c>
    </row>
    <row r="2" spans="1:46" ht="6" customHeight="1" thickBot="1" x14ac:dyDescent="0.25">
      <c r="A2" s="240"/>
      <c r="B2">
        <v>1</v>
      </c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  <row r="3" spans="1:46" ht="15" thickBot="1" x14ac:dyDescent="0.25">
      <c r="A3" s="240"/>
      <c r="B3">
        <v>5</v>
      </c>
      <c r="C3" s="16"/>
      <c r="D3" s="231">
        <v>1</v>
      </c>
      <c r="E3" s="232"/>
      <c r="F3" s="233"/>
      <c r="K3" s="231">
        <v>3</v>
      </c>
      <c r="L3" s="232"/>
      <c r="M3" s="233"/>
      <c r="R3" s="231">
        <v>5</v>
      </c>
      <c r="S3" s="232"/>
      <c r="T3" s="233"/>
      <c r="Y3" s="231">
        <v>7</v>
      </c>
      <c r="Z3" s="232"/>
      <c r="AA3" s="233"/>
      <c r="AF3" s="231">
        <v>9</v>
      </c>
      <c r="AG3" s="232"/>
      <c r="AH3" s="233"/>
      <c r="AM3" s="231">
        <v>11</v>
      </c>
      <c r="AN3" s="232"/>
      <c r="AO3" s="233"/>
      <c r="AS3" s="6"/>
    </row>
    <row r="4" spans="1:46" ht="13.9" customHeight="1" x14ac:dyDescent="0.2">
      <c r="A4" s="240"/>
      <c r="B4">
        <v>5</v>
      </c>
      <c r="C4" s="16"/>
      <c r="D4" s="213">
        <v>2</v>
      </c>
      <c r="E4" s="214"/>
      <c r="F4" s="214"/>
      <c r="G4" s="214"/>
      <c r="H4" s="214"/>
      <c r="I4" s="201" t="s">
        <v>17</v>
      </c>
      <c r="K4" s="219">
        <v>99</v>
      </c>
      <c r="L4" s="220"/>
      <c r="M4" s="220"/>
      <c r="N4" s="220"/>
      <c r="O4" s="220"/>
      <c r="P4" s="201" t="s">
        <v>17</v>
      </c>
      <c r="R4" s="225">
        <v>4999</v>
      </c>
      <c r="S4" s="226"/>
      <c r="T4" s="226"/>
      <c r="U4" s="226"/>
      <c r="V4" s="226"/>
      <c r="W4" s="201" t="s">
        <v>17</v>
      </c>
      <c r="Y4" s="225">
        <v>0</v>
      </c>
      <c r="Z4" s="226"/>
      <c r="AA4" s="226"/>
      <c r="AB4" s="226"/>
      <c r="AC4" s="226"/>
      <c r="AD4" s="201" t="s">
        <v>17</v>
      </c>
      <c r="AF4" s="234">
        <v>7</v>
      </c>
      <c r="AG4" s="235"/>
      <c r="AH4" s="235"/>
      <c r="AI4" s="235"/>
      <c r="AJ4" s="235"/>
      <c r="AK4" s="201" t="s">
        <v>17</v>
      </c>
      <c r="AM4" s="241">
        <v>1000</v>
      </c>
      <c r="AN4" s="242"/>
      <c r="AO4" s="242"/>
      <c r="AP4" s="242"/>
      <c r="AQ4" s="242"/>
      <c r="AR4" s="201" t="s">
        <v>17</v>
      </c>
      <c r="AS4" s="6"/>
    </row>
    <row r="5" spans="1:46" ht="13.9" customHeight="1" x14ac:dyDescent="0.2">
      <c r="A5" s="240"/>
      <c r="B5">
        <v>5</v>
      </c>
      <c r="C5" s="16"/>
      <c r="D5" s="215"/>
      <c r="E5" s="216"/>
      <c r="F5" s="216"/>
      <c r="G5" s="216"/>
      <c r="H5" s="216"/>
      <c r="I5" s="202"/>
      <c r="K5" s="221"/>
      <c r="L5" s="222"/>
      <c r="M5" s="222"/>
      <c r="N5" s="222"/>
      <c r="O5" s="222"/>
      <c r="P5" s="202"/>
      <c r="R5" s="227"/>
      <c r="S5" s="228"/>
      <c r="T5" s="228"/>
      <c r="U5" s="228"/>
      <c r="V5" s="228"/>
      <c r="W5" s="202"/>
      <c r="Y5" s="227"/>
      <c r="Z5" s="228"/>
      <c r="AA5" s="228"/>
      <c r="AB5" s="228"/>
      <c r="AC5" s="228"/>
      <c r="AD5" s="202"/>
      <c r="AF5" s="236"/>
      <c r="AG5" s="237"/>
      <c r="AH5" s="237"/>
      <c r="AI5" s="237"/>
      <c r="AJ5" s="237"/>
      <c r="AK5" s="202"/>
      <c r="AM5" s="243"/>
      <c r="AN5" s="244"/>
      <c r="AO5" s="244"/>
      <c r="AP5" s="244"/>
      <c r="AQ5" s="244"/>
      <c r="AR5" s="202"/>
      <c r="AS5" s="6"/>
    </row>
    <row r="6" spans="1:46" ht="13.9" customHeight="1" x14ac:dyDescent="0.2">
      <c r="A6" s="240"/>
      <c r="B6">
        <v>5</v>
      </c>
      <c r="C6" s="16"/>
      <c r="D6" s="215"/>
      <c r="E6" s="216"/>
      <c r="F6" s="216"/>
      <c r="G6" s="216"/>
      <c r="H6" s="216"/>
      <c r="I6" s="202"/>
      <c r="K6" s="221"/>
      <c r="L6" s="222"/>
      <c r="M6" s="222"/>
      <c r="N6" s="222"/>
      <c r="O6" s="222"/>
      <c r="P6" s="202"/>
      <c r="R6" s="227"/>
      <c r="S6" s="228"/>
      <c r="T6" s="228"/>
      <c r="U6" s="228"/>
      <c r="V6" s="228"/>
      <c r="W6" s="202"/>
      <c r="Y6" s="227"/>
      <c r="Z6" s="228"/>
      <c r="AA6" s="228"/>
      <c r="AB6" s="228"/>
      <c r="AC6" s="228"/>
      <c r="AD6" s="202"/>
      <c r="AF6" s="236"/>
      <c r="AG6" s="237"/>
      <c r="AH6" s="237"/>
      <c r="AI6" s="237"/>
      <c r="AJ6" s="237"/>
      <c r="AK6" s="202"/>
      <c r="AM6" s="243"/>
      <c r="AN6" s="244"/>
      <c r="AO6" s="244"/>
      <c r="AP6" s="244"/>
      <c r="AQ6" s="244"/>
      <c r="AR6" s="202"/>
      <c r="AS6" s="6"/>
    </row>
    <row r="7" spans="1:46" ht="14.45" customHeight="1" thickBot="1" x14ac:dyDescent="0.25">
      <c r="A7" s="240"/>
      <c r="B7">
        <v>5</v>
      </c>
      <c r="C7" s="16"/>
      <c r="D7" s="217"/>
      <c r="E7" s="218"/>
      <c r="F7" s="218"/>
      <c r="G7" s="218"/>
      <c r="H7" s="218"/>
      <c r="I7" s="203"/>
      <c r="K7" s="223"/>
      <c r="L7" s="224"/>
      <c r="M7" s="224"/>
      <c r="N7" s="224"/>
      <c r="O7" s="224"/>
      <c r="P7" s="203"/>
      <c r="R7" s="229"/>
      <c r="S7" s="230"/>
      <c r="T7" s="230"/>
      <c r="U7" s="230"/>
      <c r="V7" s="230"/>
      <c r="W7" s="203"/>
      <c r="Y7" s="229"/>
      <c r="Z7" s="230"/>
      <c r="AA7" s="230"/>
      <c r="AB7" s="230"/>
      <c r="AC7" s="230"/>
      <c r="AD7" s="203"/>
      <c r="AF7" s="238"/>
      <c r="AG7" s="239"/>
      <c r="AH7" s="239"/>
      <c r="AI7" s="239"/>
      <c r="AJ7" s="239"/>
      <c r="AK7" s="203"/>
      <c r="AM7" s="245"/>
      <c r="AN7" s="246"/>
      <c r="AO7" s="246"/>
      <c r="AP7" s="246"/>
      <c r="AQ7" s="246"/>
      <c r="AR7" s="203"/>
      <c r="AS7" s="6"/>
    </row>
    <row r="8" spans="1:46" ht="10.9" customHeight="1" thickBot="1" x14ac:dyDescent="0.25">
      <c r="A8" s="240"/>
      <c r="B8">
        <v>3</v>
      </c>
      <c r="C8" s="16"/>
      <c r="AS8" s="6"/>
    </row>
    <row r="9" spans="1:46" ht="15" thickBot="1" x14ac:dyDescent="0.25">
      <c r="A9" s="240"/>
      <c r="B9">
        <v>5</v>
      </c>
      <c r="C9" s="16"/>
      <c r="D9" s="231">
        <v>2</v>
      </c>
      <c r="E9" s="232"/>
      <c r="F9" s="233"/>
      <c r="K9" s="94">
        <v>4</v>
      </c>
      <c r="L9" s="95"/>
      <c r="M9" s="96"/>
      <c r="R9" s="94">
        <v>6</v>
      </c>
      <c r="S9" s="95"/>
      <c r="T9" s="96"/>
      <c r="Y9" s="231">
        <v>8</v>
      </c>
      <c r="Z9" s="232"/>
      <c r="AA9" s="233"/>
      <c r="AF9" s="94">
        <v>10</v>
      </c>
      <c r="AG9" s="95"/>
      <c r="AH9" s="96"/>
      <c r="AM9" s="94">
        <v>12</v>
      </c>
      <c r="AN9" s="95"/>
      <c r="AO9" s="96"/>
      <c r="AS9" s="6"/>
    </row>
    <row r="10" spans="1:46" ht="13.9" customHeight="1" x14ac:dyDescent="0.2">
      <c r="A10" s="240"/>
      <c r="B10">
        <v>5</v>
      </c>
      <c r="C10" s="16"/>
      <c r="D10" s="234">
        <v>9</v>
      </c>
      <c r="E10" s="235"/>
      <c r="F10" s="235"/>
      <c r="G10" s="235"/>
      <c r="H10" s="235"/>
      <c r="I10" s="201" t="s">
        <v>17</v>
      </c>
      <c r="K10" s="241">
        <v>999</v>
      </c>
      <c r="L10" s="242"/>
      <c r="M10" s="242"/>
      <c r="N10" s="242"/>
      <c r="O10" s="242"/>
      <c r="P10" s="201" t="s">
        <v>17</v>
      </c>
      <c r="R10" s="225">
        <v>0</v>
      </c>
      <c r="S10" s="226"/>
      <c r="T10" s="226"/>
      <c r="U10" s="226"/>
      <c r="V10" s="226"/>
      <c r="W10" s="201" t="s">
        <v>17</v>
      </c>
      <c r="Y10" s="213">
        <v>2</v>
      </c>
      <c r="Z10" s="214"/>
      <c r="AA10" s="214"/>
      <c r="AB10" s="214"/>
      <c r="AC10" s="214"/>
      <c r="AD10" s="201" t="s">
        <v>17</v>
      </c>
      <c r="AF10" s="219">
        <v>101</v>
      </c>
      <c r="AG10" s="220"/>
      <c r="AH10" s="220"/>
      <c r="AI10" s="220"/>
      <c r="AJ10" s="220"/>
      <c r="AK10" s="201" t="s">
        <v>17</v>
      </c>
      <c r="AM10" s="225">
        <v>5001</v>
      </c>
      <c r="AN10" s="226"/>
      <c r="AO10" s="226"/>
      <c r="AP10" s="226"/>
      <c r="AQ10" s="226"/>
      <c r="AR10" s="201" t="s">
        <v>17</v>
      </c>
      <c r="AS10" s="6"/>
    </row>
    <row r="11" spans="1:46" ht="13.9" customHeight="1" x14ac:dyDescent="0.2">
      <c r="A11" s="240"/>
      <c r="B11">
        <v>5</v>
      </c>
      <c r="C11" s="16"/>
      <c r="D11" s="236"/>
      <c r="E11" s="237"/>
      <c r="F11" s="237"/>
      <c r="G11" s="237"/>
      <c r="H11" s="237"/>
      <c r="I11" s="202"/>
      <c r="K11" s="243"/>
      <c r="L11" s="244"/>
      <c r="M11" s="244"/>
      <c r="N11" s="244"/>
      <c r="O11" s="244"/>
      <c r="P11" s="202"/>
      <c r="R11" s="227"/>
      <c r="S11" s="228"/>
      <c r="T11" s="228"/>
      <c r="U11" s="228"/>
      <c r="V11" s="228"/>
      <c r="W11" s="202"/>
      <c r="Y11" s="215"/>
      <c r="Z11" s="216"/>
      <c r="AA11" s="216"/>
      <c r="AB11" s="216"/>
      <c r="AC11" s="216"/>
      <c r="AD11" s="202"/>
      <c r="AF11" s="221"/>
      <c r="AG11" s="222"/>
      <c r="AH11" s="222"/>
      <c r="AI11" s="222"/>
      <c r="AJ11" s="222"/>
      <c r="AK11" s="202"/>
      <c r="AM11" s="227"/>
      <c r="AN11" s="228"/>
      <c r="AO11" s="228"/>
      <c r="AP11" s="228"/>
      <c r="AQ11" s="228"/>
      <c r="AR11" s="202"/>
      <c r="AS11" s="6"/>
    </row>
    <row r="12" spans="1:46" ht="13.9" customHeight="1" x14ac:dyDescent="0.2">
      <c r="A12" s="240"/>
      <c r="B12">
        <v>5</v>
      </c>
      <c r="C12" s="16"/>
      <c r="D12" s="236"/>
      <c r="E12" s="237"/>
      <c r="F12" s="237"/>
      <c r="G12" s="237"/>
      <c r="H12" s="237"/>
      <c r="I12" s="202"/>
      <c r="K12" s="243"/>
      <c r="L12" s="244"/>
      <c r="M12" s="244"/>
      <c r="N12" s="244"/>
      <c r="O12" s="244"/>
      <c r="P12" s="202"/>
      <c r="R12" s="227"/>
      <c r="S12" s="228"/>
      <c r="T12" s="228"/>
      <c r="U12" s="228"/>
      <c r="V12" s="228"/>
      <c r="W12" s="202"/>
      <c r="Y12" s="215"/>
      <c r="Z12" s="216"/>
      <c r="AA12" s="216"/>
      <c r="AB12" s="216"/>
      <c r="AC12" s="216"/>
      <c r="AD12" s="202"/>
      <c r="AF12" s="221"/>
      <c r="AG12" s="222"/>
      <c r="AH12" s="222"/>
      <c r="AI12" s="222"/>
      <c r="AJ12" s="222"/>
      <c r="AK12" s="202"/>
      <c r="AM12" s="227"/>
      <c r="AN12" s="228"/>
      <c r="AO12" s="228"/>
      <c r="AP12" s="228"/>
      <c r="AQ12" s="228"/>
      <c r="AR12" s="202"/>
      <c r="AS12" s="6"/>
    </row>
    <row r="13" spans="1:46" ht="14.45" customHeight="1" thickBot="1" x14ac:dyDescent="0.25">
      <c r="A13" s="240"/>
      <c r="B13">
        <v>5</v>
      </c>
      <c r="C13" s="16"/>
      <c r="D13" s="238"/>
      <c r="E13" s="239"/>
      <c r="F13" s="239"/>
      <c r="G13" s="239"/>
      <c r="H13" s="239"/>
      <c r="I13" s="203"/>
      <c r="K13" s="245"/>
      <c r="L13" s="246"/>
      <c r="M13" s="246"/>
      <c r="N13" s="246"/>
      <c r="O13" s="246"/>
      <c r="P13" s="203"/>
      <c r="R13" s="229"/>
      <c r="S13" s="230"/>
      <c r="T13" s="230"/>
      <c r="U13" s="230"/>
      <c r="V13" s="230"/>
      <c r="W13" s="203"/>
      <c r="Y13" s="217"/>
      <c r="Z13" s="218"/>
      <c r="AA13" s="218"/>
      <c r="AB13" s="218"/>
      <c r="AC13" s="218"/>
      <c r="AD13" s="203"/>
      <c r="AF13" s="223"/>
      <c r="AG13" s="224"/>
      <c r="AH13" s="224"/>
      <c r="AI13" s="224"/>
      <c r="AJ13" s="224"/>
      <c r="AK13" s="203"/>
      <c r="AM13" s="229"/>
      <c r="AN13" s="230"/>
      <c r="AO13" s="230"/>
      <c r="AP13" s="230"/>
      <c r="AQ13" s="230"/>
      <c r="AR13" s="203"/>
      <c r="AS13" s="6"/>
    </row>
    <row r="14" spans="1:46" ht="7.15" customHeight="1" thickBot="1" x14ac:dyDescent="0.25">
      <c r="A14" s="240"/>
      <c r="B14">
        <v>1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  <row r="16" spans="1:46" ht="15" thickBot="1" x14ac:dyDescent="0.25">
      <c r="A16" s="240" t="s">
        <v>25</v>
      </c>
      <c r="B16">
        <v>0</v>
      </c>
      <c r="C16">
        <v>5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35</v>
      </c>
      <c r="J16">
        <v>40</v>
      </c>
      <c r="K16">
        <v>45</v>
      </c>
      <c r="L16">
        <v>50</v>
      </c>
      <c r="M16">
        <v>55</v>
      </c>
      <c r="N16">
        <v>60</v>
      </c>
      <c r="O16">
        <v>65</v>
      </c>
      <c r="P16">
        <v>70</v>
      </c>
      <c r="Q16">
        <v>75</v>
      </c>
      <c r="R16">
        <v>80</v>
      </c>
      <c r="S16">
        <v>85</v>
      </c>
      <c r="T16">
        <v>90</v>
      </c>
      <c r="U16">
        <v>95</v>
      </c>
      <c r="V16">
        <v>100</v>
      </c>
      <c r="W16">
        <v>105</v>
      </c>
      <c r="X16">
        <v>110</v>
      </c>
      <c r="Y16">
        <v>115</v>
      </c>
      <c r="Z16">
        <v>120</v>
      </c>
      <c r="AA16">
        <v>125</v>
      </c>
      <c r="AB16">
        <v>130</v>
      </c>
      <c r="AC16">
        <v>135</v>
      </c>
      <c r="AD16">
        <v>140</v>
      </c>
      <c r="AE16">
        <v>145</v>
      </c>
      <c r="AF16">
        <v>150</v>
      </c>
      <c r="AG16">
        <v>155</v>
      </c>
      <c r="AH16">
        <v>160</v>
      </c>
      <c r="AI16">
        <v>165</v>
      </c>
      <c r="AJ16">
        <v>170</v>
      </c>
      <c r="AK16">
        <v>175</v>
      </c>
      <c r="AL16">
        <v>180</v>
      </c>
      <c r="AM16">
        <v>185</v>
      </c>
      <c r="AN16">
        <v>190</v>
      </c>
      <c r="AO16">
        <v>195</v>
      </c>
      <c r="AP16">
        <v>200</v>
      </c>
      <c r="AQ16">
        <v>205</v>
      </c>
      <c r="AR16">
        <v>210</v>
      </c>
      <c r="AS16">
        <v>215</v>
      </c>
      <c r="AT16">
        <v>218</v>
      </c>
    </row>
    <row r="17" spans="1:46" ht="6" customHeight="1" thickBot="1" x14ac:dyDescent="0.25">
      <c r="A17" s="240"/>
      <c r="B17">
        <v>1</v>
      </c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5"/>
    </row>
    <row r="18" spans="1:46" ht="15" thickBot="1" x14ac:dyDescent="0.25">
      <c r="A18" s="240"/>
      <c r="B18">
        <v>5</v>
      </c>
      <c r="C18" s="16"/>
      <c r="D18" s="231" t="s">
        <v>10</v>
      </c>
      <c r="E18" s="232"/>
      <c r="F18" s="233"/>
      <c r="K18" s="231" t="s">
        <v>12</v>
      </c>
      <c r="L18" s="232"/>
      <c r="M18" s="233"/>
      <c r="R18" s="231" t="s">
        <v>14</v>
      </c>
      <c r="S18" s="232"/>
      <c r="T18" s="233"/>
      <c r="Y18" s="231" t="s">
        <v>16</v>
      </c>
      <c r="Z18" s="232"/>
      <c r="AA18" s="233"/>
      <c r="AF18" s="231" t="s">
        <v>19</v>
      </c>
      <c r="AG18" s="232"/>
      <c r="AH18" s="233"/>
      <c r="AM18" s="231" t="s">
        <v>21</v>
      </c>
      <c r="AN18" s="232"/>
      <c r="AO18" s="233"/>
      <c r="AS18" s="6"/>
    </row>
    <row r="19" spans="1:46" ht="13.9" customHeight="1" x14ac:dyDescent="0.2">
      <c r="A19" s="240"/>
      <c r="B19">
        <v>5</v>
      </c>
      <c r="C19" s="16"/>
      <c r="D19" s="213">
        <v>2</v>
      </c>
      <c r="E19" s="214"/>
      <c r="F19" s="214"/>
      <c r="G19" s="214"/>
      <c r="H19" s="214"/>
      <c r="I19" s="201" t="s">
        <v>24</v>
      </c>
      <c r="K19" s="219">
        <v>99</v>
      </c>
      <c r="L19" s="220"/>
      <c r="M19" s="220"/>
      <c r="N19" s="220"/>
      <c r="O19" s="220"/>
      <c r="P19" s="201" t="s">
        <v>24</v>
      </c>
      <c r="R19" s="225">
        <v>4999</v>
      </c>
      <c r="S19" s="226"/>
      <c r="T19" s="226"/>
      <c r="U19" s="226"/>
      <c r="V19" s="226"/>
      <c r="W19" s="201" t="s">
        <v>24</v>
      </c>
      <c r="Y19" s="225">
        <v>0</v>
      </c>
      <c r="Z19" s="226"/>
      <c r="AA19" s="226"/>
      <c r="AB19" s="226"/>
      <c r="AC19" s="226"/>
      <c r="AD19" s="201" t="s">
        <v>24</v>
      </c>
      <c r="AF19" s="234">
        <v>7</v>
      </c>
      <c r="AG19" s="235"/>
      <c r="AH19" s="235"/>
      <c r="AI19" s="235"/>
      <c r="AJ19" s="235"/>
      <c r="AK19" s="201" t="s">
        <v>24</v>
      </c>
      <c r="AM19" s="241">
        <v>1000</v>
      </c>
      <c r="AN19" s="242"/>
      <c r="AO19" s="242"/>
      <c r="AP19" s="242"/>
      <c r="AQ19" s="242"/>
      <c r="AR19" s="201" t="s">
        <v>24</v>
      </c>
      <c r="AS19" s="6"/>
    </row>
    <row r="20" spans="1:46" ht="13.9" customHeight="1" x14ac:dyDescent="0.2">
      <c r="A20" s="240"/>
      <c r="B20">
        <v>5</v>
      </c>
      <c r="C20" s="16"/>
      <c r="D20" s="215"/>
      <c r="E20" s="216"/>
      <c r="F20" s="216"/>
      <c r="G20" s="216"/>
      <c r="H20" s="216"/>
      <c r="I20" s="202"/>
      <c r="K20" s="221"/>
      <c r="L20" s="222"/>
      <c r="M20" s="222"/>
      <c r="N20" s="222"/>
      <c r="O20" s="222"/>
      <c r="P20" s="202"/>
      <c r="R20" s="227"/>
      <c r="S20" s="228"/>
      <c r="T20" s="228"/>
      <c r="U20" s="228"/>
      <c r="V20" s="228"/>
      <c r="W20" s="202"/>
      <c r="Y20" s="227"/>
      <c r="Z20" s="228"/>
      <c r="AA20" s="228"/>
      <c r="AB20" s="228"/>
      <c r="AC20" s="228"/>
      <c r="AD20" s="202"/>
      <c r="AF20" s="236"/>
      <c r="AG20" s="237"/>
      <c r="AH20" s="237"/>
      <c r="AI20" s="237"/>
      <c r="AJ20" s="237"/>
      <c r="AK20" s="202"/>
      <c r="AM20" s="243"/>
      <c r="AN20" s="244"/>
      <c r="AO20" s="244"/>
      <c r="AP20" s="244"/>
      <c r="AQ20" s="244"/>
      <c r="AR20" s="202"/>
      <c r="AS20" s="6"/>
    </row>
    <row r="21" spans="1:46" ht="13.9" customHeight="1" x14ac:dyDescent="0.2">
      <c r="A21" s="240"/>
      <c r="B21">
        <v>5</v>
      </c>
      <c r="C21" s="16"/>
      <c r="D21" s="215"/>
      <c r="E21" s="216"/>
      <c r="F21" s="216"/>
      <c r="G21" s="216"/>
      <c r="H21" s="216"/>
      <c r="I21" s="202"/>
      <c r="K21" s="221"/>
      <c r="L21" s="222"/>
      <c r="M21" s="222"/>
      <c r="N21" s="222"/>
      <c r="O21" s="222"/>
      <c r="P21" s="202"/>
      <c r="R21" s="227"/>
      <c r="S21" s="228"/>
      <c r="T21" s="228"/>
      <c r="U21" s="228"/>
      <c r="V21" s="228"/>
      <c r="W21" s="202"/>
      <c r="Y21" s="227"/>
      <c r="Z21" s="228"/>
      <c r="AA21" s="228"/>
      <c r="AB21" s="228"/>
      <c r="AC21" s="228"/>
      <c r="AD21" s="202"/>
      <c r="AF21" s="236"/>
      <c r="AG21" s="237"/>
      <c r="AH21" s="237"/>
      <c r="AI21" s="237"/>
      <c r="AJ21" s="237"/>
      <c r="AK21" s="202"/>
      <c r="AM21" s="243"/>
      <c r="AN21" s="244"/>
      <c r="AO21" s="244"/>
      <c r="AP21" s="244"/>
      <c r="AQ21" s="244"/>
      <c r="AR21" s="202"/>
      <c r="AS21" s="6"/>
    </row>
    <row r="22" spans="1:46" ht="14.45" customHeight="1" thickBot="1" x14ac:dyDescent="0.25">
      <c r="A22" s="240"/>
      <c r="B22">
        <v>5</v>
      </c>
      <c r="C22" s="16"/>
      <c r="D22" s="217"/>
      <c r="E22" s="218"/>
      <c r="F22" s="218"/>
      <c r="G22" s="218"/>
      <c r="H22" s="218"/>
      <c r="I22" s="203"/>
      <c r="K22" s="223"/>
      <c r="L22" s="224"/>
      <c r="M22" s="224"/>
      <c r="N22" s="224"/>
      <c r="O22" s="224"/>
      <c r="P22" s="203"/>
      <c r="R22" s="229"/>
      <c r="S22" s="230"/>
      <c r="T22" s="230"/>
      <c r="U22" s="230"/>
      <c r="V22" s="230"/>
      <c r="W22" s="203"/>
      <c r="Y22" s="229"/>
      <c r="Z22" s="230"/>
      <c r="AA22" s="230"/>
      <c r="AB22" s="230"/>
      <c r="AC22" s="230"/>
      <c r="AD22" s="203"/>
      <c r="AF22" s="238"/>
      <c r="AG22" s="239"/>
      <c r="AH22" s="239"/>
      <c r="AI22" s="239"/>
      <c r="AJ22" s="239"/>
      <c r="AK22" s="203"/>
      <c r="AM22" s="245"/>
      <c r="AN22" s="246"/>
      <c r="AO22" s="246"/>
      <c r="AP22" s="246"/>
      <c r="AQ22" s="246"/>
      <c r="AR22" s="203"/>
      <c r="AS22" s="6"/>
    </row>
    <row r="23" spans="1:46" ht="10.9" customHeight="1" thickBot="1" x14ac:dyDescent="0.25">
      <c r="A23" s="240"/>
      <c r="B23">
        <v>3</v>
      </c>
      <c r="C23" s="16"/>
      <c r="AS23" s="6"/>
    </row>
    <row r="24" spans="1:46" ht="15" thickBot="1" x14ac:dyDescent="0.25">
      <c r="A24" s="240"/>
      <c r="B24">
        <v>5</v>
      </c>
      <c r="C24" s="16"/>
      <c r="D24" s="231" t="s">
        <v>11</v>
      </c>
      <c r="E24" s="232"/>
      <c r="F24" s="233"/>
      <c r="K24" s="94" t="s">
        <v>13</v>
      </c>
      <c r="L24" s="95"/>
      <c r="M24" s="96"/>
      <c r="R24" s="94" t="s">
        <v>15</v>
      </c>
      <c r="S24" s="95"/>
      <c r="T24" s="96"/>
      <c r="Y24" s="231" t="s">
        <v>18</v>
      </c>
      <c r="Z24" s="232"/>
      <c r="AA24" s="233"/>
      <c r="AF24" s="94" t="s">
        <v>20</v>
      </c>
      <c r="AG24" s="95"/>
      <c r="AH24" s="96"/>
      <c r="AM24" s="94" t="s">
        <v>22</v>
      </c>
      <c r="AN24" s="95"/>
      <c r="AO24" s="96"/>
      <c r="AS24" s="6"/>
    </row>
    <row r="25" spans="1:46" ht="13.9" customHeight="1" x14ac:dyDescent="0.2">
      <c r="A25" s="240"/>
      <c r="B25">
        <v>5</v>
      </c>
      <c r="C25" s="16"/>
      <c r="D25" s="234">
        <v>9</v>
      </c>
      <c r="E25" s="235"/>
      <c r="F25" s="235"/>
      <c r="G25" s="235"/>
      <c r="H25" s="235"/>
      <c r="I25" s="201" t="s">
        <v>24</v>
      </c>
      <c r="K25" s="241">
        <v>999</v>
      </c>
      <c r="L25" s="242"/>
      <c r="M25" s="242"/>
      <c r="N25" s="242"/>
      <c r="O25" s="242"/>
      <c r="P25" s="201" t="s">
        <v>24</v>
      </c>
      <c r="R25" s="225">
        <v>0</v>
      </c>
      <c r="S25" s="226"/>
      <c r="T25" s="226"/>
      <c r="U25" s="226"/>
      <c r="V25" s="226"/>
      <c r="W25" s="201" t="s">
        <v>24</v>
      </c>
      <c r="Y25" s="213">
        <v>2</v>
      </c>
      <c r="Z25" s="214"/>
      <c r="AA25" s="214"/>
      <c r="AB25" s="214"/>
      <c r="AC25" s="214"/>
      <c r="AD25" s="201" t="s">
        <v>24</v>
      </c>
      <c r="AF25" s="219">
        <v>101</v>
      </c>
      <c r="AG25" s="220"/>
      <c r="AH25" s="220"/>
      <c r="AI25" s="220"/>
      <c r="AJ25" s="220"/>
      <c r="AK25" s="201" t="s">
        <v>24</v>
      </c>
      <c r="AM25" s="225">
        <v>5001</v>
      </c>
      <c r="AN25" s="226"/>
      <c r="AO25" s="226"/>
      <c r="AP25" s="226"/>
      <c r="AQ25" s="226"/>
      <c r="AR25" s="201" t="s">
        <v>24</v>
      </c>
      <c r="AS25" s="6"/>
    </row>
    <row r="26" spans="1:46" ht="13.9" customHeight="1" x14ac:dyDescent="0.2">
      <c r="A26" s="240"/>
      <c r="B26">
        <v>5</v>
      </c>
      <c r="C26" s="16"/>
      <c r="D26" s="236"/>
      <c r="E26" s="237"/>
      <c r="F26" s="237"/>
      <c r="G26" s="237"/>
      <c r="H26" s="237"/>
      <c r="I26" s="202"/>
      <c r="K26" s="243"/>
      <c r="L26" s="244"/>
      <c r="M26" s="244"/>
      <c r="N26" s="244"/>
      <c r="O26" s="244"/>
      <c r="P26" s="202"/>
      <c r="R26" s="227"/>
      <c r="S26" s="228"/>
      <c r="T26" s="228"/>
      <c r="U26" s="228"/>
      <c r="V26" s="228"/>
      <c r="W26" s="202"/>
      <c r="Y26" s="215"/>
      <c r="Z26" s="216"/>
      <c r="AA26" s="216"/>
      <c r="AB26" s="216"/>
      <c r="AC26" s="216"/>
      <c r="AD26" s="202"/>
      <c r="AF26" s="221"/>
      <c r="AG26" s="222"/>
      <c r="AH26" s="222"/>
      <c r="AI26" s="222"/>
      <c r="AJ26" s="222"/>
      <c r="AK26" s="202"/>
      <c r="AM26" s="227"/>
      <c r="AN26" s="228"/>
      <c r="AO26" s="228"/>
      <c r="AP26" s="228"/>
      <c r="AQ26" s="228"/>
      <c r="AR26" s="202"/>
      <c r="AS26" s="6"/>
    </row>
    <row r="27" spans="1:46" ht="13.9" customHeight="1" x14ac:dyDescent="0.2">
      <c r="A27" s="240"/>
      <c r="B27">
        <v>5</v>
      </c>
      <c r="C27" s="16"/>
      <c r="D27" s="236"/>
      <c r="E27" s="237"/>
      <c r="F27" s="237"/>
      <c r="G27" s="237"/>
      <c r="H27" s="237"/>
      <c r="I27" s="202"/>
      <c r="K27" s="243"/>
      <c r="L27" s="244"/>
      <c r="M27" s="244"/>
      <c r="N27" s="244"/>
      <c r="O27" s="244"/>
      <c r="P27" s="202"/>
      <c r="R27" s="227"/>
      <c r="S27" s="228"/>
      <c r="T27" s="228"/>
      <c r="U27" s="228"/>
      <c r="V27" s="228"/>
      <c r="W27" s="202"/>
      <c r="Y27" s="215"/>
      <c r="Z27" s="216"/>
      <c r="AA27" s="216"/>
      <c r="AB27" s="216"/>
      <c r="AC27" s="216"/>
      <c r="AD27" s="202"/>
      <c r="AF27" s="221"/>
      <c r="AG27" s="222"/>
      <c r="AH27" s="222"/>
      <c r="AI27" s="222"/>
      <c r="AJ27" s="222"/>
      <c r="AK27" s="202"/>
      <c r="AM27" s="227"/>
      <c r="AN27" s="228"/>
      <c r="AO27" s="228"/>
      <c r="AP27" s="228"/>
      <c r="AQ27" s="228"/>
      <c r="AR27" s="202"/>
      <c r="AS27" s="6"/>
    </row>
    <row r="28" spans="1:46" ht="14.45" customHeight="1" thickBot="1" x14ac:dyDescent="0.25">
      <c r="A28" s="240"/>
      <c r="B28">
        <v>5</v>
      </c>
      <c r="C28" s="16"/>
      <c r="D28" s="238"/>
      <c r="E28" s="239"/>
      <c r="F28" s="239"/>
      <c r="G28" s="239"/>
      <c r="H28" s="239"/>
      <c r="I28" s="203"/>
      <c r="K28" s="245"/>
      <c r="L28" s="246"/>
      <c r="M28" s="246"/>
      <c r="N28" s="246"/>
      <c r="O28" s="246"/>
      <c r="P28" s="203"/>
      <c r="R28" s="229"/>
      <c r="S28" s="230"/>
      <c r="T28" s="230"/>
      <c r="U28" s="230"/>
      <c r="V28" s="230"/>
      <c r="W28" s="203"/>
      <c r="Y28" s="217"/>
      <c r="Z28" s="218"/>
      <c r="AA28" s="218"/>
      <c r="AB28" s="218"/>
      <c r="AC28" s="218"/>
      <c r="AD28" s="203"/>
      <c r="AF28" s="223"/>
      <c r="AG28" s="224"/>
      <c r="AH28" s="224"/>
      <c r="AI28" s="224"/>
      <c r="AJ28" s="224"/>
      <c r="AK28" s="203"/>
      <c r="AM28" s="229"/>
      <c r="AN28" s="230"/>
      <c r="AO28" s="230"/>
      <c r="AP28" s="230"/>
      <c r="AQ28" s="230"/>
      <c r="AR28" s="203"/>
      <c r="AS28" s="6"/>
    </row>
    <row r="29" spans="1:46" ht="7.15" customHeight="1" thickBot="1" x14ac:dyDescent="0.25">
      <c r="A29" s="240"/>
      <c r="B29">
        <v>1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9"/>
    </row>
    <row r="31" spans="1:46" ht="15" thickBot="1" x14ac:dyDescent="0.25">
      <c r="A31" s="240" t="s">
        <v>29</v>
      </c>
      <c r="B31">
        <v>0</v>
      </c>
      <c r="C31">
        <v>5</v>
      </c>
      <c r="D31">
        <v>10</v>
      </c>
      <c r="E31">
        <v>15</v>
      </c>
      <c r="F31">
        <v>20</v>
      </c>
      <c r="G31">
        <v>25</v>
      </c>
      <c r="H31">
        <v>30</v>
      </c>
      <c r="I31">
        <v>35</v>
      </c>
      <c r="J31">
        <v>40</v>
      </c>
      <c r="K31">
        <v>45</v>
      </c>
      <c r="L31">
        <v>50</v>
      </c>
      <c r="M31">
        <v>55</v>
      </c>
      <c r="N31">
        <v>60</v>
      </c>
      <c r="O31">
        <v>65</v>
      </c>
      <c r="P31">
        <v>70</v>
      </c>
      <c r="Q31">
        <v>75</v>
      </c>
      <c r="R31">
        <v>80</v>
      </c>
      <c r="S31">
        <v>85</v>
      </c>
      <c r="T31">
        <v>90</v>
      </c>
      <c r="U31">
        <v>95</v>
      </c>
      <c r="V31">
        <v>100</v>
      </c>
      <c r="W31">
        <v>105</v>
      </c>
      <c r="X31">
        <v>110</v>
      </c>
      <c r="Y31">
        <v>115</v>
      </c>
      <c r="Z31">
        <v>120</v>
      </c>
      <c r="AA31">
        <v>125</v>
      </c>
      <c r="AB31">
        <v>130</v>
      </c>
      <c r="AC31">
        <v>135</v>
      </c>
      <c r="AD31">
        <v>140</v>
      </c>
      <c r="AE31">
        <v>145</v>
      </c>
      <c r="AF31">
        <v>150</v>
      </c>
      <c r="AG31">
        <v>155</v>
      </c>
      <c r="AH31">
        <v>160</v>
      </c>
      <c r="AI31">
        <v>165</v>
      </c>
      <c r="AJ31">
        <v>170</v>
      </c>
      <c r="AK31">
        <v>175</v>
      </c>
      <c r="AL31">
        <v>180</v>
      </c>
      <c r="AM31">
        <v>185</v>
      </c>
      <c r="AN31">
        <v>190</v>
      </c>
      <c r="AO31">
        <v>195</v>
      </c>
      <c r="AP31">
        <v>200</v>
      </c>
      <c r="AQ31">
        <v>205</v>
      </c>
      <c r="AR31">
        <v>210</v>
      </c>
      <c r="AS31">
        <v>215</v>
      </c>
      <c r="AT31">
        <v>218</v>
      </c>
    </row>
    <row r="32" spans="1:46" ht="6" customHeight="1" thickBot="1" x14ac:dyDescent="0.25">
      <c r="A32" s="240"/>
      <c r="B32">
        <v>1</v>
      </c>
      <c r="C32" s="94"/>
      <c r="D32" s="95"/>
      <c r="E32" s="95"/>
      <c r="F32" s="95"/>
      <c r="G32" s="95"/>
      <c r="H32" s="95"/>
      <c r="I32" s="95"/>
      <c r="J32" s="95"/>
      <c r="K32" s="95"/>
      <c r="L32" s="96"/>
      <c r="M32" s="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5"/>
      <c r="AI32" s="204" t="s">
        <v>30</v>
      </c>
      <c r="AJ32" s="205"/>
      <c r="AK32" s="205"/>
      <c r="AL32" s="205"/>
      <c r="AM32" s="205"/>
      <c r="AN32" s="205"/>
      <c r="AO32" s="205"/>
      <c r="AP32" s="205"/>
      <c r="AQ32" s="205"/>
      <c r="AR32" s="205"/>
      <c r="AS32" s="206"/>
    </row>
    <row r="33" spans="1:45" ht="15" thickBot="1" x14ac:dyDescent="0.25">
      <c r="A33" s="240"/>
      <c r="B33">
        <v>5</v>
      </c>
      <c r="C33" s="97"/>
      <c r="D33" s="98"/>
      <c r="E33" s="98"/>
      <c r="F33" s="98"/>
      <c r="G33" s="98"/>
      <c r="H33" s="98"/>
      <c r="I33" s="98"/>
      <c r="J33" s="98"/>
      <c r="K33" s="98"/>
      <c r="L33" s="99"/>
      <c r="M33" s="16"/>
      <c r="N33" s="231" t="s">
        <v>10</v>
      </c>
      <c r="O33" s="232"/>
      <c r="P33" s="233"/>
      <c r="U33" s="231" t="s">
        <v>12</v>
      </c>
      <c r="V33" s="232"/>
      <c r="W33" s="233"/>
      <c r="AB33" s="231" t="s">
        <v>14</v>
      </c>
      <c r="AC33" s="232"/>
      <c r="AD33" s="233"/>
      <c r="AH33" s="6"/>
      <c r="AI33" s="207"/>
      <c r="AJ33" s="208"/>
      <c r="AK33" s="208"/>
      <c r="AL33" s="208"/>
      <c r="AM33" s="208"/>
      <c r="AN33" s="208"/>
      <c r="AO33" s="208"/>
      <c r="AP33" s="208"/>
      <c r="AQ33" s="208"/>
      <c r="AR33" s="208"/>
      <c r="AS33" s="209"/>
    </row>
    <row r="34" spans="1:45" ht="13.9" customHeight="1" x14ac:dyDescent="0.2">
      <c r="A34" s="240"/>
      <c r="B34">
        <v>5</v>
      </c>
      <c r="C34" s="97"/>
      <c r="D34" s="98"/>
      <c r="E34" s="98"/>
      <c r="F34" s="98"/>
      <c r="G34" s="98"/>
      <c r="H34" s="98"/>
      <c r="I34" s="98"/>
      <c r="J34" s="98"/>
      <c r="K34" s="98"/>
      <c r="L34" s="99"/>
      <c r="M34" s="16"/>
      <c r="N34" s="213">
        <v>2</v>
      </c>
      <c r="O34" s="214"/>
      <c r="P34" s="214"/>
      <c r="Q34" s="214"/>
      <c r="R34" s="214"/>
      <c r="S34" s="201" t="s">
        <v>24</v>
      </c>
      <c r="U34" s="219">
        <v>99</v>
      </c>
      <c r="V34" s="220"/>
      <c r="W34" s="220"/>
      <c r="X34" s="220"/>
      <c r="Y34" s="220"/>
      <c r="Z34" s="201" t="s">
        <v>24</v>
      </c>
      <c r="AB34" s="225">
        <v>4999</v>
      </c>
      <c r="AC34" s="226"/>
      <c r="AD34" s="226"/>
      <c r="AE34" s="226"/>
      <c r="AF34" s="226"/>
      <c r="AG34" s="201" t="s">
        <v>24</v>
      </c>
      <c r="AH34" s="6"/>
      <c r="AI34" s="207"/>
      <c r="AJ34" s="208"/>
      <c r="AK34" s="208"/>
      <c r="AL34" s="208"/>
      <c r="AM34" s="208"/>
      <c r="AN34" s="208"/>
      <c r="AO34" s="208"/>
      <c r="AP34" s="208"/>
      <c r="AQ34" s="208"/>
      <c r="AR34" s="208"/>
      <c r="AS34" s="209"/>
    </row>
    <row r="35" spans="1:45" ht="13.9" customHeight="1" x14ac:dyDescent="0.2">
      <c r="A35" s="240"/>
      <c r="B35">
        <v>5</v>
      </c>
      <c r="C35" s="97"/>
      <c r="D35" s="98"/>
      <c r="E35" s="98"/>
      <c r="F35" s="98"/>
      <c r="G35" s="98"/>
      <c r="H35" s="98"/>
      <c r="I35" s="98"/>
      <c r="J35" s="98"/>
      <c r="K35" s="98"/>
      <c r="L35" s="99"/>
      <c r="M35" s="16"/>
      <c r="N35" s="215"/>
      <c r="O35" s="216"/>
      <c r="P35" s="216"/>
      <c r="Q35" s="216"/>
      <c r="R35" s="216"/>
      <c r="S35" s="202"/>
      <c r="U35" s="221"/>
      <c r="V35" s="222"/>
      <c r="W35" s="222"/>
      <c r="X35" s="222"/>
      <c r="Y35" s="222"/>
      <c r="Z35" s="202"/>
      <c r="AB35" s="227"/>
      <c r="AC35" s="228"/>
      <c r="AD35" s="228"/>
      <c r="AE35" s="228"/>
      <c r="AF35" s="228"/>
      <c r="AG35" s="202"/>
      <c r="AH35" s="6"/>
      <c r="AI35" s="207"/>
      <c r="AJ35" s="208"/>
      <c r="AK35" s="208"/>
      <c r="AL35" s="208"/>
      <c r="AM35" s="208"/>
      <c r="AN35" s="208"/>
      <c r="AO35" s="208"/>
      <c r="AP35" s="208"/>
      <c r="AQ35" s="208"/>
      <c r="AR35" s="208"/>
      <c r="AS35" s="209"/>
    </row>
    <row r="36" spans="1:45" ht="13.9" customHeight="1" x14ac:dyDescent="0.2">
      <c r="A36" s="240"/>
      <c r="B36">
        <v>5</v>
      </c>
      <c r="C36" s="97"/>
      <c r="D36" s="98"/>
      <c r="E36" s="98"/>
      <c r="F36" s="98"/>
      <c r="G36" s="98"/>
      <c r="H36" s="98"/>
      <c r="I36" s="98"/>
      <c r="J36" s="98"/>
      <c r="K36" s="98"/>
      <c r="L36" s="99"/>
      <c r="M36" s="16"/>
      <c r="N36" s="215"/>
      <c r="O36" s="216"/>
      <c r="P36" s="216"/>
      <c r="Q36" s="216"/>
      <c r="R36" s="216"/>
      <c r="S36" s="202"/>
      <c r="U36" s="221"/>
      <c r="V36" s="222"/>
      <c r="W36" s="222"/>
      <c r="X36" s="222"/>
      <c r="Y36" s="222"/>
      <c r="Z36" s="202"/>
      <c r="AB36" s="227"/>
      <c r="AC36" s="228"/>
      <c r="AD36" s="228"/>
      <c r="AE36" s="228"/>
      <c r="AF36" s="228"/>
      <c r="AG36" s="202"/>
      <c r="AH36" s="6"/>
      <c r="AI36" s="207"/>
      <c r="AJ36" s="208"/>
      <c r="AK36" s="208"/>
      <c r="AL36" s="208"/>
      <c r="AM36" s="208"/>
      <c r="AN36" s="208"/>
      <c r="AO36" s="208"/>
      <c r="AP36" s="208"/>
      <c r="AQ36" s="208"/>
      <c r="AR36" s="208"/>
      <c r="AS36" s="209"/>
    </row>
    <row r="37" spans="1:45" ht="14.45" customHeight="1" thickBot="1" x14ac:dyDescent="0.25">
      <c r="A37" s="240"/>
      <c r="B37">
        <v>5</v>
      </c>
      <c r="C37" s="97"/>
      <c r="D37" s="98"/>
      <c r="E37" s="98"/>
      <c r="F37" s="98"/>
      <c r="G37" s="98"/>
      <c r="H37" s="98"/>
      <c r="I37" s="98"/>
      <c r="J37" s="98"/>
      <c r="K37" s="98"/>
      <c r="L37" s="99"/>
      <c r="M37" s="16"/>
      <c r="N37" s="217"/>
      <c r="O37" s="218"/>
      <c r="P37" s="218"/>
      <c r="Q37" s="218"/>
      <c r="R37" s="218"/>
      <c r="S37" s="203"/>
      <c r="U37" s="223"/>
      <c r="V37" s="224"/>
      <c r="W37" s="224"/>
      <c r="X37" s="224"/>
      <c r="Y37" s="224"/>
      <c r="Z37" s="203"/>
      <c r="AB37" s="229"/>
      <c r="AC37" s="230"/>
      <c r="AD37" s="230"/>
      <c r="AE37" s="230"/>
      <c r="AF37" s="230"/>
      <c r="AG37" s="203"/>
      <c r="AH37" s="6"/>
      <c r="AI37" s="207"/>
      <c r="AJ37" s="208"/>
      <c r="AK37" s="208"/>
      <c r="AL37" s="208"/>
      <c r="AM37" s="208"/>
      <c r="AN37" s="208"/>
      <c r="AO37" s="208"/>
      <c r="AP37" s="208"/>
      <c r="AQ37" s="208"/>
      <c r="AR37" s="208"/>
      <c r="AS37" s="209"/>
    </row>
    <row r="38" spans="1:45" ht="10.9" customHeight="1" thickBot="1" x14ac:dyDescent="0.25">
      <c r="A38" s="240"/>
      <c r="B38">
        <v>3</v>
      </c>
      <c r="C38" s="97"/>
      <c r="D38" s="98"/>
      <c r="E38" s="98"/>
      <c r="F38" s="98"/>
      <c r="G38" s="98"/>
      <c r="H38" s="98"/>
      <c r="I38" s="98"/>
      <c r="J38" s="98"/>
      <c r="K38" s="98"/>
      <c r="L38" s="99"/>
      <c r="M38" s="16"/>
      <c r="AH38" s="6"/>
      <c r="AI38" s="207"/>
      <c r="AJ38" s="208"/>
      <c r="AK38" s="208"/>
      <c r="AL38" s="208"/>
      <c r="AM38" s="208"/>
      <c r="AN38" s="208"/>
      <c r="AO38" s="208"/>
      <c r="AP38" s="208"/>
      <c r="AQ38" s="208"/>
      <c r="AR38" s="208"/>
      <c r="AS38" s="209"/>
    </row>
    <row r="39" spans="1:45" ht="15" thickBot="1" x14ac:dyDescent="0.25">
      <c r="A39" s="240"/>
      <c r="B39">
        <v>5</v>
      </c>
      <c r="C39" s="97"/>
      <c r="D39" s="98"/>
      <c r="E39" s="98"/>
      <c r="F39" s="98"/>
      <c r="G39" s="98"/>
      <c r="H39" s="98"/>
      <c r="I39" s="98"/>
      <c r="J39" s="98"/>
      <c r="K39" s="98"/>
      <c r="L39" s="99"/>
      <c r="M39" s="16"/>
      <c r="N39" s="231" t="s">
        <v>11</v>
      </c>
      <c r="O39" s="232"/>
      <c r="P39" s="233"/>
      <c r="U39" s="94" t="s">
        <v>13</v>
      </c>
      <c r="V39" s="95"/>
      <c r="W39" s="96"/>
      <c r="AB39" s="94" t="s">
        <v>15</v>
      </c>
      <c r="AC39" s="95"/>
      <c r="AD39" s="96"/>
      <c r="AH39" s="6"/>
      <c r="AI39" s="207"/>
      <c r="AJ39" s="208"/>
      <c r="AK39" s="208"/>
      <c r="AL39" s="208"/>
      <c r="AM39" s="208"/>
      <c r="AN39" s="208"/>
      <c r="AO39" s="208"/>
      <c r="AP39" s="208"/>
      <c r="AQ39" s="208"/>
      <c r="AR39" s="208"/>
      <c r="AS39" s="209"/>
    </row>
    <row r="40" spans="1:45" ht="13.9" customHeight="1" x14ac:dyDescent="0.2">
      <c r="A40" s="240"/>
      <c r="B40">
        <v>5</v>
      </c>
      <c r="C40" s="97"/>
      <c r="D40" s="98"/>
      <c r="E40" s="98"/>
      <c r="F40" s="98"/>
      <c r="G40" s="98"/>
      <c r="H40" s="98"/>
      <c r="I40" s="98"/>
      <c r="J40" s="98"/>
      <c r="K40" s="98"/>
      <c r="L40" s="99"/>
      <c r="M40" s="16"/>
      <c r="N40" s="234">
        <v>9</v>
      </c>
      <c r="O40" s="235"/>
      <c r="P40" s="235"/>
      <c r="Q40" s="235"/>
      <c r="R40" s="235"/>
      <c r="S40" s="201" t="s">
        <v>24</v>
      </c>
      <c r="U40" s="241">
        <v>999</v>
      </c>
      <c r="V40" s="242"/>
      <c r="W40" s="242"/>
      <c r="X40" s="242"/>
      <c r="Y40" s="242"/>
      <c r="Z40" s="201" t="s">
        <v>24</v>
      </c>
      <c r="AB40" s="225">
        <v>0</v>
      </c>
      <c r="AC40" s="226"/>
      <c r="AD40" s="226"/>
      <c r="AE40" s="226"/>
      <c r="AF40" s="226"/>
      <c r="AG40" s="201" t="s">
        <v>24</v>
      </c>
      <c r="AH40" s="6"/>
      <c r="AI40" s="207"/>
      <c r="AJ40" s="208"/>
      <c r="AK40" s="208"/>
      <c r="AL40" s="208"/>
      <c r="AM40" s="208"/>
      <c r="AN40" s="208"/>
      <c r="AO40" s="208"/>
      <c r="AP40" s="208"/>
      <c r="AQ40" s="208"/>
      <c r="AR40" s="208"/>
      <c r="AS40" s="209"/>
    </row>
    <row r="41" spans="1:45" ht="13.9" customHeight="1" x14ac:dyDescent="0.2">
      <c r="A41" s="240"/>
      <c r="B41">
        <v>5</v>
      </c>
      <c r="C41" s="97"/>
      <c r="D41" s="98"/>
      <c r="E41" s="98"/>
      <c r="F41" s="98"/>
      <c r="G41" s="98"/>
      <c r="H41" s="98"/>
      <c r="I41" s="98"/>
      <c r="J41" s="98"/>
      <c r="K41" s="98"/>
      <c r="L41" s="99"/>
      <c r="M41" s="16"/>
      <c r="N41" s="236"/>
      <c r="O41" s="237"/>
      <c r="P41" s="237"/>
      <c r="Q41" s="237"/>
      <c r="R41" s="237"/>
      <c r="S41" s="202"/>
      <c r="U41" s="243"/>
      <c r="V41" s="244"/>
      <c r="W41" s="244"/>
      <c r="X41" s="244"/>
      <c r="Y41" s="244"/>
      <c r="Z41" s="202"/>
      <c r="AB41" s="227"/>
      <c r="AC41" s="228"/>
      <c r="AD41" s="228"/>
      <c r="AE41" s="228"/>
      <c r="AF41" s="228"/>
      <c r="AG41" s="202"/>
      <c r="AH41" s="6"/>
      <c r="AI41" s="207"/>
      <c r="AJ41" s="208"/>
      <c r="AK41" s="208"/>
      <c r="AL41" s="208"/>
      <c r="AM41" s="208"/>
      <c r="AN41" s="208"/>
      <c r="AO41" s="208"/>
      <c r="AP41" s="208"/>
      <c r="AQ41" s="208"/>
      <c r="AR41" s="208"/>
      <c r="AS41" s="209"/>
    </row>
    <row r="42" spans="1:45" ht="13.9" customHeight="1" x14ac:dyDescent="0.2">
      <c r="A42" s="240"/>
      <c r="B42">
        <v>5</v>
      </c>
      <c r="C42" s="97"/>
      <c r="D42" s="98"/>
      <c r="E42" s="98"/>
      <c r="F42" s="98"/>
      <c r="G42" s="98"/>
      <c r="H42" s="98"/>
      <c r="I42" s="98"/>
      <c r="J42" s="98"/>
      <c r="K42" s="98"/>
      <c r="L42" s="99"/>
      <c r="M42" s="16"/>
      <c r="N42" s="236"/>
      <c r="O42" s="237"/>
      <c r="P42" s="237"/>
      <c r="Q42" s="237"/>
      <c r="R42" s="237"/>
      <c r="S42" s="202"/>
      <c r="U42" s="243"/>
      <c r="V42" s="244"/>
      <c r="W42" s="244"/>
      <c r="X42" s="244"/>
      <c r="Y42" s="244"/>
      <c r="Z42" s="202"/>
      <c r="AB42" s="227"/>
      <c r="AC42" s="228"/>
      <c r="AD42" s="228"/>
      <c r="AE42" s="228"/>
      <c r="AF42" s="228"/>
      <c r="AG42" s="202"/>
      <c r="AH42" s="6"/>
      <c r="AI42" s="207"/>
      <c r="AJ42" s="208"/>
      <c r="AK42" s="208"/>
      <c r="AL42" s="208"/>
      <c r="AM42" s="208"/>
      <c r="AN42" s="208"/>
      <c r="AO42" s="208"/>
      <c r="AP42" s="208"/>
      <c r="AQ42" s="208"/>
      <c r="AR42" s="208"/>
      <c r="AS42" s="209"/>
    </row>
    <row r="43" spans="1:45" ht="14.45" customHeight="1" thickBot="1" x14ac:dyDescent="0.25">
      <c r="A43" s="240"/>
      <c r="B43">
        <v>5</v>
      </c>
      <c r="C43" s="97"/>
      <c r="D43" s="98"/>
      <c r="E43" s="98"/>
      <c r="F43" s="98"/>
      <c r="G43" s="98"/>
      <c r="H43" s="98"/>
      <c r="I43" s="98"/>
      <c r="J43" s="98"/>
      <c r="K43" s="98"/>
      <c r="L43" s="99"/>
      <c r="M43" s="16"/>
      <c r="N43" s="238"/>
      <c r="O43" s="239"/>
      <c r="P43" s="239"/>
      <c r="Q43" s="239"/>
      <c r="R43" s="239"/>
      <c r="S43" s="203"/>
      <c r="U43" s="245"/>
      <c r="V43" s="246"/>
      <c r="W43" s="246"/>
      <c r="X43" s="246"/>
      <c r="Y43" s="246"/>
      <c r="Z43" s="203"/>
      <c r="AB43" s="229"/>
      <c r="AC43" s="230"/>
      <c r="AD43" s="230"/>
      <c r="AE43" s="230"/>
      <c r="AF43" s="230"/>
      <c r="AG43" s="203"/>
      <c r="AH43" s="6"/>
      <c r="AI43" s="207"/>
      <c r="AJ43" s="208"/>
      <c r="AK43" s="208"/>
      <c r="AL43" s="208"/>
      <c r="AM43" s="208"/>
      <c r="AN43" s="208"/>
      <c r="AO43" s="208"/>
      <c r="AP43" s="208"/>
      <c r="AQ43" s="208"/>
      <c r="AR43" s="208"/>
      <c r="AS43" s="209"/>
    </row>
    <row r="44" spans="1:45" ht="7.15" customHeight="1" thickBot="1" x14ac:dyDescent="0.25">
      <c r="A44" s="240"/>
      <c r="B44">
        <v>1</v>
      </c>
      <c r="C44" s="100"/>
      <c r="D44" s="101"/>
      <c r="E44" s="101"/>
      <c r="F44" s="101"/>
      <c r="G44" s="101"/>
      <c r="H44" s="101"/>
      <c r="I44" s="101"/>
      <c r="J44" s="101"/>
      <c r="K44" s="101"/>
      <c r="L44" s="102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  <c r="AI44" s="210"/>
      <c r="AJ44" s="211"/>
      <c r="AK44" s="211"/>
      <c r="AL44" s="211"/>
      <c r="AM44" s="211"/>
      <c r="AN44" s="211"/>
      <c r="AO44" s="211"/>
      <c r="AP44" s="211"/>
      <c r="AQ44" s="211"/>
      <c r="AR44" s="211"/>
      <c r="AS44" s="212"/>
    </row>
  </sheetData>
  <mergeCells count="95">
    <mergeCell ref="R4:V7"/>
    <mergeCell ref="W4:W7"/>
    <mergeCell ref="R10:V13"/>
    <mergeCell ref="W10:W13"/>
    <mergeCell ref="P10:P13"/>
    <mergeCell ref="AR4:AR7"/>
    <mergeCell ref="AR10:AR13"/>
    <mergeCell ref="AF9:AH9"/>
    <mergeCell ref="Y4:AC7"/>
    <mergeCell ref="AD4:AD7"/>
    <mergeCell ref="Y10:AC13"/>
    <mergeCell ref="AM4:AQ7"/>
    <mergeCell ref="AM10:AQ13"/>
    <mergeCell ref="AD10:AD13"/>
    <mergeCell ref="AF10:AJ13"/>
    <mergeCell ref="AK10:AK13"/>
    <mergeCell ref="AR19:AR22"/>
    <mergeCell ref="R3:T3"/>
    <mergeCell ref="R9:T9"/>
    <mergeCell ref="D18:F18"/>
    <mergeCell ref="K18:M18"/>
    <mergeCell ref="R18:T18"/>
    <mergeCell ref="D4:H7"/>
    <mergeCell ref="I4:I7"/>
    <mergeCell ref="D10:H13"/>
    <mergeCell ref="D3:F3"/>
    <mergeCell ref="K3:M3"/>
    <mergeCell ref="K9:M9"/>
    <mergeCell ref="I10:I13"/>
    <mergeCell ref="K4:O7"/>
    <mergeCell ref="P4:P7"/>
    <mergeCell ref="K10:O13"/>
    <mergeCell ref="Y3:AA3"/>
    <mergeCell ref="AF3:AH3"/>
    <mergeCell ref="AM3:AO3"/>
    <mergeCell ref="Y9:AA9"/>
    <mergeCell ref="AM9:AO9"/>
    <mergeCell ref="AF4:AJ7"/>
    <mergeCell ref="AK4:AK7"/>
    <mergeCell ref="Y18:AA18"/>
    <mergeCell ref="AF18:AH18"/>
    <mergeCell ref="AM18:AO18"/>
    <mergeCell ref="AD19:AD22"/>
    <mergeCell ref="AF19:AJ22"/>
    <mergeCell ref="AK19:AK22"/>
    <mergeCell ref="AM19:AQ22"/>
    <mergeCell ref="AM24:AO24"/>
    <mergeCell ref="Y25:AC28"/>
    <mergeCell ref="AD25:AD28"/>
    <mergeCell ref="AF25:AJ28"/>
    <mergeCell ref="AM25:AQ28"/>
    <mergeCell ref="AK25:AK28"/>
    <mergeCell ref="R19:V22"/>
    <mergeCell ref="W19:W22"/>
    <mergeCell ref="Y19:AC22"/>
    <mergeCell ref="U40:Y43"/>
    <mergeCell ref="Y24:AA24"/>
    <mergeCell ref="R24:T24"/>
    <mergeCell ref="R25:V28"/>
    <mergeCell ref="W25:W28"/>
    <mergeCell ref="Z40:Z43"/>
    <mergeCell ref="AB40:AF43"/>
    <mergeCell ref="U39:W39"/>
    <mergeCell ref="AB39:AD39"/>
    <mergeCell ref="AF24:AH24"/>
    <mergeCell ref="AG40:AG43"/>
    <mergeCell ref="K19:O22"/>
    <mergeCell ref="P19:P22"/>
    <mergeCell ref="D25:H28"/>
    <mergeCell ref="I25:I28"/>
    <mergeCell ref="K25:O28"/>
    <mergeCell ref="P25:P28"/>
    <mergeCell ref="D24:F24"/>
    <mergeCell ref="K24:M24"/>
    <mergeCell ref="A31:A44"/>
    <mergeCell ref="A1:A14"/>
    <mergeCell ref="A16:A29"/>
    <mergeCell ref="D19:H22"/>
    <mergeCell ref="I19:I22"/>
    <mergeCell ref="D9:F9"/>
    <mergeCell ref="AR25:AR28"/>
    <mergeCell ref="C32:L44"/>
    <mergeCell ref="AI32:AS44"/>
    <mergeCell ref="N34:R37"/>
    <mergeCell ref="S34:S37"/>
    <mergeCell ref="U34:Y37"/>
    <mergeCell ref="Z34:Z37"/>
    <mergeCell ref="AB34:AF37"/>
    <mergeCell ref="AG34:AG37"/>
    <mergeCell ref="N33:P33"/>
    <mergeCell ref="U33:W33"/>
    <mergeCell ref="AB33:AD33"/>
    <mergeCell ref="N40:R43"/>
    <mergeCell ref="S40:S43"/>
    <mergeCell ref="N39:P3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8896-6AAD-489B-9E0B-0F117173FB81}">
  <dimension ref="A1:AW44"/>
  <sheetViews>
    <sheetView zoomScale="110" zoomScaleNormal="110" workbookViewId="0">
      <selection activeCell="D5" sqref="D5:I7"/>
    </sheetView>
  </sheetViews>
  <sheetFormatPr defaultRowHeight="14.25" x14ac:dyDescent="0.2"/>
  <cols>
    <col min="2" max="45" width="2.875" customWidth="1"/>
    <col min="47" max="47" width="20.5" bestFit="1" customWidth="1"/>
  </cols>
  <sheetData>
    <row r="1" spans="1:46" ht="15" thickBot="1" x14ac:dyDescent="0.25">
      <c r="A1" s="240" t="s">
        <v>26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218</v>
      </c>
    </row>
    <row r="2" spans="1:46" ht="6" customHeight="1" thickBot="1" x14ac:dyDescent="0.25">
      <c r="A2" s="240"/>
      <c r="B2">
        <v>1</v>
      </c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  <row r="3" spans="1:46" x14ac:dyDescent="0.2">
      <c r="A3" s="240"/>
      <c r="B3">
        <v>5</v>
      </c>
      <c r="C3" s="16"/>
      <c r="D3" s="122">
        <v>1</v>
      </c>
      <c r="E3" s="123"/>
      <c r="F3" s="249"/>
      <c r="G3" s="122" t="s">
        <v>17</v>
      </c>
      <c r="H3" s="123"/>
      <c r="I3" s="249"/>
      <c r="K3" s="45">
        <v>3</v>
      </c>
      <c r="L3" s="43"/>
      <c r="M3" s="43"/>
      <c r="N3" s="43" t="s">
        <v>17</v>
      </c>
      <c r="O3" s="43"/>
      <c r="P3" s="44"/>
      <c r="R3" s="45">
        <v>5</v>
      </c>
      <c r="S3" s="43"/>
      <c r="T3" s="43"/>
      <c r="U3" s="43" t="s">
        <v>17</v>
      </c>
      <c r="V3" s="43"/>
      <c r="W3" s="44"/>
      <c r="Y3" s="45">
        <v>1</v>
      </c>
      <c r="Z3" s="43"/>
      <c r="AA3" s="43"/>
      <c r="AB3" s="43" t="s">
        <v>17</v>
      </c>
      <c r="AC3" s="43"/>
      <c r="AD3" s="44"/>
      <c r="AF3" s="45">
        <v>3</v>
      </c>
      <c r="AG3" s="43"/>
      <c r="AH3" s="43"/>
      <c r="AI3" s="43" t="s">
        <v>17</v>
      </c>
      <c r="AJ3" s="43"/>
      <c r="AK3" s="44"/>
      <c r="AM3" s="45">
        <v>5</v>
      </c>
      <c r="AN3" s="43"/>
      <c r="AO3" s="43"/>
      <c r="AP3" s="43" t="s">
        <v>17</v>
      </c>
      <c r="AQ3" s="43"/>
      <c r="AR3" s="44"/>
      <c r="AS3" s="6"/>
    </row>
    <row r="4" spans="1:46" ht="13.9" customHeight="1" x14ac:dyDescent="0.2">
      <c r="A4" s="240"/>
      <c r="B4">
        <v>5</v>
      </c>
      <c r="C4" s="16"/>
      <c r="D4" s="125"/>
      <c r="E4" s="126"/>
      <c r="F4" s="250"/>
      <c r="G4" s="125"/>
      <c r="H4" s="126"/>
      <c r="I4" s="250"/>
      <c r="K4" s="52">
        <v>99</v>
      </c>
      <c r="L4" s="53"/>
      <c r="M4" s="53"/>
      <c r="N4" s="53"/>
      <c r="O4" s="53"/>
      <c r="P4" s="54"/>
      <c r="R4" s="58">
        <v>4999</v>
      </c>
      <c r="S4" s="59"/>
      <c r="T4" s="59"/>
      <c r="U4" s="59"/>
      <c r="V4" s="59"/>
      <c r="W4" s="60"/>
      <c r="Y4" s="58">
        <v>0</v>
      </c>
      <c r="Z4" s="59"/>
      <c r="AA4" s="59"/>
      <c r="AB4" s="59"/>
      <c r="AC4" s="59"/>
      <c r="AD4" s="60"/>
      <c r="AF4" s="64">
        <v>7</v>
      </c>
      <c r="AG4" s="65"/>
      <c r="AH4" s="65"/>
      <c r="AI4" s="65"/>
      <c r="AJ4" s="65"/>
      <c r="AK4" s="66"/>
      <c r="AM4" s="70">
        <v>1000</v>
      </c>
      <c r="AN4" s="71"/>
      <c r="AO4" s="71"/>
      <c r="AP4" s="71"/>
      <c r="AQ4" s="71"/>
      <c r="AR4" s="72"/>
      <c r="AS4" s="6"/>
    </row>
    <row r="5" spans="1:46" ht="13.9" customHeight="1" x14ac:dyDescent="0.2">
      <c r="A5" s="240"/>
      <c r="B5">
        <v>5</v>
      </c>
      <c r="C5" s="16"/>
      <c r="D5" s="18"/>
      <c r="E5" s="19"/>
      <c r="F5" s="19"/>
      <c r="G5" s="19"/>
      <c r="H5" s="19"/>
      <c r="I5" s="20"/>
      <c r="K5" s="52"/>
      <c r="L5" s="53"/>
      <c r="M5" s="53"/>
      <c r="N5" s="53"/>
      <c r="O5" s="53"/>
      <c r="P5" s="54"/>
      <c r="R5" s="58"/>
      <c r="S5" s="59"/>
      <c r="T5" s="59"/>
      <c r="U5" s="59"/>
      <c r="V5" s="59"/>
      <c r="W5" s="60"/>
      <c r="Y5" s="58"/>
      <c r="Z5" s="59"/>
      <c r="AA5" s="59"/>
      <c r="AB5" s="59"/>
      <c r="AC5" s="59"/>
      <c r="AD5" s="60"/>
      <c r="AF5" s="64"/>
      <c r="AG5" s="65"/>
      <c r="AH5" s="65"/>
      <c r="AI5" s="65"/>
      <c r="AJ5" s="65"/>
      <c r="AK5" s="66"/>
      <c r="AM5" s="70"/>
      <c r="AN5" s="71"/>
      <c r="AO5" s="71"/>
      <c r="AP5" s="71"/>
      <c r="AQ5" s="71"/>
      <c r="AR5" s="72"/>
      <c r="AS5" s="6"/>
    </row>
    <row r="6" spans="1:46" ht="13.9" customHeight="1" x14ac:dyDescent="0.2">
      <c r="A6" s="240"/>
      <c r="B6">
        <v>5</v>
      </c>
      <c r="C6" s="16"/>
      <c r="D6" s="18"/>
      <c r="E6" s="19"/>
      <c r="F6" s="19"/>
      <c r="G6" s="19"/>
      <c r="H6" s="19"/>
      <c r="I6" s="20"/>
      <c r="K6" s="52"/>
      <c r="L6" s="53"/>
      <c r="M6" s="53"/>
      <c r="N6" s="53"/>
      <c r="O6" s="53"/>
      <c r="P6" s="54"/>
      <c r="R6" s="58"/>
      <c r="S6" s="59"/>
      <c r="T6" s="59"/>
      <c r="U6" s="59"/>
      <c r="V6" s="59"/>
      <c r="W6" s="60"/>
      <c r="Y6" s="58"/>
      <c r="Z6" s="59"/>
      <c r="AA6" s="59"/>
      <c r="AB6" s="59"/>
      <c r="AC6" s="59"/>
      <c r="AD6" s="60"/>
      <c r="AF6" s="64"/>
      <c r="AG6" s="65"/>
      <c r="AH6" s="65"/>
      <c r="AI6" s="65"/>
      <c r="AJ6" s="65"/>
      <c r="AK6" s="66"/>
      <c r="AM6" s="70"/>
      <c r="AN6" s="71"/>
      <c r="AO6" s="71"/>
      <c r="AP6" s="71"/>
      <c r="AQ6" s="71"/>
      <c r="AR6" s="72"/>
      <c r="AS6" s="6"/>
    </row>
    <row r="7" spans="1:46" ht="14.45" customHeight="1" thickBot="1" x14ac:dyDescent="0.25">
      <c r="A7" s="240"/>
      <c r="B7">
        <v>5</v>
      </c>
      <c r="C7" s="16"/>
      <c r="D7" s="21"/>
      <c r="E7" s="22"/>
      <c r="F7" s="22"/>
      <c r="G7" s="22"/>
      <c r="H7" s="22"/>
      <c r="I7" s="23"/>
      <c r="K7" s="55"/>
      <c r="L7" s="56"/>
      <c r="M7" s="56"/>
      <c r="N7" s="56"/>
      <c r="O7" s="56"/>
      <c r="P7" s="57"/>
      <c r="R7" s="61"/>
      <c r="S7" s="62"/>
      <c r="T7" s="62"/>
      <c r="U7" s="62"/>
      <c r="V7" s="62"/>
      <c r="W7" s="63"/>
      <c r="Y7" s="61"/>
      <c r="Z7" s="62"/>
      <c r="AA7" s="62"/>
      <c r="AB7" s="62"/>
      <c r="AC7" s="62"/>
      <c r="AD7" s="63"/>
      <c r="AF7" s="67"/>
      <c r="AG7" s="68"/>
      <c r="AH7" s="68"/>
      <c r="AI7" s="68"/>
      <c r="AJ7" s="68"/>
      <c r="AK7" s="69"/>
      <c r="AM7" s="73"/>
      <c r="AN7" s="74"/>
      <c r="AO7" s="74"/>
      <c r="AP7" s="74"/>
      <c r="AQ7" s="74"/>
      <c r="AR7" s="75"/>
      <c r="AS7" s="6"/>
    </row>
    <row r="8" spans="1:46" ht="10.9" customHeight="1" thickBot="1" x14ac:dyDescent="0.25">
      <c r="A8" s="240"/>
      <c r="B8">
        <v>3</v>
      </c>
      <c r="C8" s="16"/>
      <c r="AS8" s="6"/>
    </row>
    <row r="9" spans="1:46" x14ac:dyDescent="0.2">
      <c r="A9" s="240"/>
      <c r="B9">
        <v>5</v>
      </c>
      <c r="C9" s="16"/>
      <c r="D9" s="40">
        <v>2</v>
      </c>
      <c r="E9" s="41"/>
      <c r="F9" s="42"/>
      <c r="G9" s="247" t="s">
        <v>17</v>
      </c>
      <c r="H9" s="41"/>
      <c r="I9" s="248"/>
      <c r="K9" s="45">
        <v>4</v>
      </c>
      <c r="L9" s="43"/>
      <c r="M9" s="43"/>
      <c r="N9" s="43" t="s">
        <v>17</v>
      </c>
      <c r="O9" s="43"/>
      <c r="P9" s="44"/>
      <c r="R9" s="45">
        <v>6</v>
      </c>
      <c r="S9" s="43"/>
      <c r="T9" s="43"/>
      <c r="U9" s="43" t="s">
        <v>17</v>
      </c>
      <c r="V9" s="43"/>
      <c r="W9" s="44"/>
      <c r="Y9" s="45">
        <v>2</v>
      </c>
      <c r="Z9" s="43"/>
      <c r="AA9" s="43"/>
      <c r="AB9" s="43" t="s">
        <v>17</v>
      </c>
      <c r="AC9" s="43"/>
      <c r="AD9" s="44"/>
      <c r="AF9" s="45">
        <v>4</v>
      </c>
      <c r="AG9" s="43"/>
      <c r="AH9" s="43"/>
      <c r="AI9" s="43" t="s">
        <v>17</v>
      </c>
      <c r="AJ9" s="43"/>
      <c r="AK9" s="44"/>
      <c r="AM9" s="45">
        <v>6</v>
      </c>
      <c r="AN9" s="43"/>
      <c r="AO9" s="43"/>
      <c r="AP9" s="43" t="s">
        <v>17</v>
      </c>
      <c r="AQ9" s="43"/>
      <c r="AR9" s="44"/>
      <c r="AS9" s="6"/>
    </row>
    <row r="10" spans="1:46" ht="13.9" customHeight="1" x14ac:dyDescent="0.2">
      <c r="A10" s="240"/>
      <c r="B10">
        <v>5</v>
      </c>
      <c r="C10" s="16"/>
      <c r="D10" s="76">
        <v>9</v>
      </c>
      <c r="E10" s="77"/>
      <c r="F10" s="77"/>
      <c r="G10" s="77"/>
      <c r="H10" s="77"/>
      <c r="I10" s="78"/>
      <c r="K10" s="70">
        <v>999</v>
      </c>
      <c r="L10" s="71"/>
      <c r="M10" s="71"/>
      <c r="N10" s="71"/>
      <c r="O10" s="71"/>
      <c r="P10" s="72"/>
      <c r="R10" s="58">
        <v>0</v>
      </c>
      <c r="S10" s="59"/>
      <c r="T10" s="59"/>
      <c r="U10" s="59"/>
      <c r="V10" s="59"/>
      <c r="W10" s="60"/>
      <c r="Y10" s="46">
        <v>2</v>
      </c>
      <c r="Z10" s="47"/>
      <c r="AA10" s="47"/>
      <c r="AB10" s="47"/>
      <c r="AC10" s="47"/>
      <c r="AD10" s="48"/>
      <c r="AF10" s="52">
        <v>101</v>
      </c>
      <c r="AG10" s="53"/>
      <c r="AH10" s="53"/>
      <c r="AI10" s="53"/>
      <c r="AJ10" s="53"/>
      <c r="AK10" s="54"/>
      <c r="AM10" s="58">
        <v>5001</v>
      </c>
      <c r="AN10" s="59"/>
      <c r="AO10" s="59"/>
      <c r="AP10" s="59"/>
      <c r="AQ10" s="59"/>
      <c r="AR10" s="60"/>
      <c r="AS10" s="6"/>
    </row>
    <row r="11" spans="1:46" ht="13.9" customHeight="1" x14ac:dyDescent="0.2">
      <c r="A11" s="240"/>
      <c r="B11">
        <v>5</v>
      </c>
      <c r="C11" s="16"/>
      <c r="D11" s="79"/>
      <c r="E11" s="80"/>
      <c r="F11" s="80"/>
      <c r="G11" s="80"/>
      <c r="H11" s="80"/>
      <c r="I11" s="81"/>
      <c r="K11" s="70"/>
      <c r="L11" s="71"/>
      <c r="M11" s="71"/>
      <c r="N11" s="71"/>
      <c r="O11" s="71"/>
      <c r="P11" s="72"/>
      <c r="R11" s="58"/>
      <c r="S11" s="59"/>
      <c r="T11" s="59"/>
      <c r="U11" s="59"/>
      <c r="V11" s="59"/>
      <c r="W11" s="60"/>
      <c r="Y11" s="46"/>
      <c r="Z11" s="47"/>
      <c r="AA11" s="47"/>
      <c r="AB11" s="47"/>
      <c r="AC11" s="47"/>
      <c r="AD11" s="48"/>
      <c r="AF11" s="52"/>
      <c r="AG11" s="53"/>
      <c r="AH11" s="53"/>
      <c r="AI11" s="53"/>
      <c r="AJ11" s="53"/>
      <c r="AK11" s="54"/>
      <c r="AM11" s="58"/>
      <c r="AN11" s="59"/>
      <c r="AO11" s="59"/>
      <c r="AP11" s="59"/>
      <c r="AQ11" s="59"/>
      <c r="AR11" s="60"/>
      <c r="AS11" s="6"/>
    </row>
    <row r="12" spans="1:46" ht="13.9" customHeight="1" x14ac:dyDescent="0.2">
      <c r="A12" s="240"/>
      <c r="B12">
        <v>5</v>
      </c>
      <c r="C12" s="16"/>
      <c r="D12" s="79"/>
      <c r="E12" s="80"/>
      <c r="F12" s="80"/>
      <c r="G12" s="80"/>
      <c r="H12" s="80"/>
      <c r="I12" s="81"/>
      <c r="K12" s="70"/>
      <c r="L12" s="71"/>
      <c r="M12" s="71"/>
      <c r="N12" s="71"/>
      <c r="O12" s="71"/>
      <c r="P12" s="72"/>
      <c r="R12" s="58"/>
      <c r="S12" s="59"/>
      <c r="T12" s="59"/>
      <c r="U12" s="59"/>
      <c r="V12" s="59"/>
      <c r="W12" s="60"/>
      <c r="Y12" s="46"/>
      <c r="Z12" s="47"/>
      <c r="AA12" s="47"/>
      <c r="AB12" s="47"/>
      <c r="AC12" s="47"/>
      <c r="AD12" s="48"/>
      <c r="AF12" s="52"/>
      <c r="AG12" s="53"/>
      <c r="AH12" s="53"/>
      <c r="AI12" s="53"/>
      <c r="AJ12" s="53"/>
      <c r="AK12" s="54"/>
      <c r="AM12" s="58"/>
      <c r="AN12" s="59"/>
      <c r="AO12" s="59"/>
      <c r="AP12" s="59"/>
      <c r="AQ12" s="59"/>
      <c r="AR12" s="60"/>
      <c r="AS12" s="6"/>
    </row>
    <row r="13" spans="1:46" ht="14.45" customHeight="1" thickBot="1" x14ac:dyDescent="0.25">
      <c r="A13" s="240"/>
      <c r="B13">
        <v>5</v>
      </c>
      <c r="C13" s="16"/>
      <c r="D13" s="82"/>
      <c r="E13" s="83"/>
      <c r="F13" s="83"/>
      <c r="G13" s="83"/>
      <c r="H13" s="83"/>
      <c r="I13" s="84"/>
      <c r="K13" s="73"/>
      <c r="L13" s="74"/>
      <c r="M13" s="74"/>
      <c r="N13" s="74"/>
      <c r="O13" s="74"/>
      <c r="P13" s="75"/>
      <c r="R13" s="61"/>
      <c r="S13" s="62"/>
      <c r="T13" s="62"/>
      <c r="U13" s="62"/>
      <c r="V13" s="62"/>
      <c r="W13" s="63"/>
      <c r="Y13" s="49"/>
      <c r="Z13" s="50"/>
      <c r="AA13" s="50"/>
      <c r="AB13" s="50"/>
      <c r="AC13" s="50"/>
      <c r="AD13" s="51"/>
      <c r="AF13" s="55"/>
      <c r="AG13" s="56"/>
      <c r="AH13" s="56"/>
      <c r="AI13" s="56"/>
      <c r="AJ13" s="56"/>
      <c r="AK13" s="57"/>
      <c r="AM13" s="61"/>
      <c r="AN13" s="62"/>
      <c r="AO13" s="62"/>
      <c r="AP13" s="62"/>
      <c r="AQ13" s="62"/>
      <c r="AR13" s="63"/>
      <c r="AS13" s="6"/>
    </row>
    <row r="14" spans="1:46" ht="7.15" customHeight="1" thickBot="1" x14ac:dyDescent="0.25">
      <c r="A14" s="240"/>
      <c r="B14">
        <v>1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  <row r="16" spans="1:46" ht="15" thickBot="1" x14ac:dyDescent="0.25">
      <c r="A16" s="240" t="s">
        <v>27</v>
      </c>
      <c r="B16">
        <v>0</v>
      </c>
      <c r="C16">
        <v>5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35</v>
      </c>
      <c r="J16">
        <v>40</v>
      </c>
      <c r="K16">
        <v>45</v>
      </c>
      <c r="L16">
        <v>50</v>
      </c>
      <c r="M16">
        <v>55</v>
      </c>
      <c r="N16">
        <v>60</v>
      </c>
      <c r="O16">
        <v>65</v>
      </c>
      <c r="P16">
        <v>70</v>
      </c>
      <c r="Q16">
        <v>75</v>
      </c>
      <c r="R16">
        <v>80</v>
      </c>
      <c r="S16">
        <v>85</v>
      </c>
      <c r="T16">
        <v>90</v>
      </c>
      <c r="U16">
        <v>95</v>
      </c>
      <c r="V16">
        <v>100</v>
      </c>
      <c r="W16">
        <v>105</v>
      </c>
      <c r="X16">
        <v>110</v>
      </c>
      <c r="Y16">
        <v>115</v>
      </c>
      <c r="Z16">
        <v>120</v>
      </c>
      <c r="AA16">
        <v>125</v>
      </c>
      <c r="AB16">
        <v>130</v>
      </c>
      <c r="AC16">
        <v>135</v>
      </c>
      <c r="AD16">
        <v>140</v>
      </c>
      <c r="AE16">
        <v>145</v>
      </c>
      <c r="AF16">
        <v>150</v>
      </c>
      <c r="AG16">
        <v>155</v>
      </c>
      <c r="AH16">
        <v>160</v>
      </c>
      <c r="AI16">
        <v>165</v>
      </c>
      <c r="AJ16">
        <v>170</v>
      </c>
      <c r="AK16">
        <v>175</v>
      </c>
      <c r="AL16">
        <v>180</v>
      </c>
      <c r="AM16">
        <v>185</v>
      </c>
      <c r="AN16">
        <v>190</v>
      </c>
      <c r="AO16">
        <v>195</v>
      </c>
      <c r="AP16">
        <v>200</v>
      </c>
      <c r="AQ16">
        <v>205</v>
      </c>
      <c r="AR16">
        <v>210</v>
      </c>
      <c r="AS16">
        <v>215</v>
      </c>
      <c r="AT16">
        <v>218</v>
      </c>
    </row>
    <row r="17" spans="1:49" ht="6" customHeight="1" thickBot="1" x14ac:dyDescent="0.25">
      <c r="A17" s="240"/>
      <c r="B17">
        <v>1</v>
      </c>
      <c r="C17" s="110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113" t="s">
        <v>45</v>
      </c>
    </row>
    <row r="18" spans="1:49" x14ac:dyDescent="0.2">
      <c r="A18" s="240"/>
      <c r="B18">
        <v>5</v>
      </c>
      <c r="C18" s="111"/>
      <c r="D18" s="45" t="s">
        <v>10</v>
      </c>
      <c r="E18" s="43"/>
      <c r="F18" s="43"/>
      <c r="G18" s="43" t="s">
        <v>28</v>
      </c>
      <c r="H18" s="43"/>
      <c r="I18" s="44"/>
      <c r="K18" s="45" t="s">
        <v>12</v>
      </c>
      <c r="L18" s="43"/>
      <c r="M18" s="43"/>
      <c r="N18" s="43" t="s">
        <v>28</v>
      </c>
      <c r="O18" s="43"/>
      <c r="P18" s="44"/>
      <c r="R18" s="45" t="s">
        <v>14</v>
      </c>
      <c r="S18" s="43"/>
      <c r="T18" s="43"/>
      <c r="U18" s="43" t="s">
        <v>28</v>
      </c>
      <c r="V18" s="43"/>
      <c r="W18" s="44"/>
      <c r="Y18" s="45" t="s">
        <v>16</v>
      </c>
      <c r="Z18" s="43"/>
      <c r="AA18" s="43"/>
      <c r="AB18" s="43" t="s">
        <v>28</v>
      </c>
      <c r="AC18" s="43"/>
      <c r="AD18" s="44"/>
      <c r="AF18" s="45" t="s">
        <v>19</v>
      </c>
      <c r="AG18" s="43"/>
      <c r="AH18" s="43"/>
      <c r="AI18" s="43" t="s">
        <v>28</v>
      </c>
      <c r="AJ18" s="43"/>
      <c r="AK18" s="44"/>
      <c r="AM18" s="45" t="s">
        <v>21</v>
      </c>
      <c r="AN18" s="43"/>
      <c r="AO18" s="43"/>
      <c r="AP18" s="43" t="s">
        <v>28</v>
      </c>
      <c r="AQ18" s="43"/>
      <c r="AR18" s="44"/>
      <c r="AS18" s="114"/>
      <c r="AU18" t="s">
        <v>51</v>
      </c>
    </row>
    <row r="19" spans="1:49" ht="13.9" customHeight="1" x14ac:dyDescent="0.2">
      <c r="A19" s="240"/>
      <c r="B19">
        <v>5</v>
      </c>
      <c r="C19" s="111"/>
      <c r="D19" s="46">
        <v>2</v>
      </c>
      <c r="E19" s="47"/>
      <c r="F19" s="47"/>
      <c r="G19" s="47"/>
      <c r="H19" s="47"/>
      <c r="I19" s="48"/>
      <c r="K19" s="52">
        <v>99</v>
      </c>
      <c r="L19" s="53"/>
      <c r="M19" s="53"/>
      <c r="N19" s="53"/>
      <c r="O19" s="53"/>
      <c r="P19" s="54"/>
      <c r="R19" s="58">
        <v>4999</v>
      </c>
      <c r="S19" s="59"/>
      <c r="T19" s="59"/>
      <c r="U19" s="59"/>
      <c r="V19" s="59"/>
      <c r="W19" s="60"/>
      <c r="Y19" s="58">
        <v>0</v>
      </c>
      <c r="Z19" s="59"/>
      <c r="AA19" s="59"/>
      <c r="AB19" s="59"/>
      <c r="AC19" s="59"/>
      <c r="AD19" s="60"/>
      <c r="AF19" s="64">
        <v>7</v>
      </c>
      <c r="AG19" s="65"/>
      <c r="AH19" s="65"/>
      <c r="AI19" s="65"/>
      <c r="AJ19" s="65"/>
      <c r="AK19" s="66"/>
      <c r="AM19" s="70">
        <v>1000</v>
      </c>
      <c r="AN19" s="71"/>
      <c r="AO19" s="71"/>
      <c r="AP19" s="71"/>
      <c r="AQ19" s="71"/>
      <c r="AR19" s="72"/>
      <c r="AS19" s="114"/>
      <c r="AU19" t="s">
        <v>52</v>
      </c>
    </row>
    <row r="20" spans="1:49" ht="13.9" customHeight="1" x14ac:dyDescent="0.2">
      <c r="A20" s="240"/>
      <c r="B20">
        <v>5</v>
      </c>
      <c r="C20" s="111"/>
      <c r="D20" s="46"/>
      <c r="E20" s="47"/>
      <c r="F20" s="47"/>
      <c r="G20" s="47"/>
      <c r="H20" s="47"/>
      <c r="I20" s="48"/>
      <c r="K20" s="52"/>
      <c r="L20" s="53"/>
      <c r="M20" s="53"/>
      <c r="N20" s="53"/>
      <c r="O20" s="53"/>
      <c r="P20" s="54"/>
      <c r="R20" s="58"/>
      <c r="S20" s="59"/>
      <c r="T20" s="59"/>
      <c r="U20" s="59"/>
      <c r="V20" s="59"/>
      <c r="W20" s="60"/>
      <c r="Y20" s="58"/>
      <c r="Z20" s="59"/>
      <c r="AA20" s="59"/>
      <c r="AB20" s="59"/>
      <c r="AC20" s="59"/>
      <c r="AD20" s="60"/>
      <c r="AF20" s="64"/>
      <c r="AG20" s="65"/>
      <c r="AH20" s="65"/>
      <c r="AI20" s="65"/>
      <c r="AJ20" s="65"/>
      <c r="AK20" s="66"/>
      <c r="AM20" s="70"/>
      <c r="AN20" s="71"/>
      <c r="AO20" s="71"/>
      <c r="AP20" s="71"/>
      <c r="AQ20" s="71"/>
      <c r="AR20" s="72"/>
      <c r="AS20" s="114"/>
      <c r="AU20" t="s">
        <v>54</v>
      </c>
    </row>
    <row r="21" spans="1:49" ht="13.9" customHeight="1" x14ac:dyDescent="0.2">
      <c r="A21" s="240"/>
      <c r="B21">
        <v>5</v>
      </c>
      <c r="C21" s="111"/>
      <c r="D21" s="46"/>
      <c r="E21" s="47"/>
      <c r="F21" s="47"/>
      <c r="G21" s="47"/>
      <c r="H21" s="47"/>
      <c r="I21" s="48"/>
      <c r="K21" s="52"/>
      <c r="L21" s="53"/>
      <c r="M21" s="53"/>
      <c r="N21" s="53"/>
      <c r="O21" s="53"/>
      <c r="P21" s="54"/>
      <c r="R21" s="58"/>
      <c r="S21" s="59"/>
      <c r="T21" s="59"/>
      <c r="U21" s="59"/>
      <c r="V21" s="59"/>
      <c r="W21" s="60"/>
      <c r="Y21" s="58"/>
      <c r="Z21" s="59"/>
      <c r="AA21" s="59"/>
      <c r="AB21" s="59"/>
      <c r="AC21" s="59"/>
      <c r="AD21" s="60"/>
      <c r="AF21" s="64"/>
      <c r="AG21" s="65"/>
      <c r="AH21" s="65"/>
      <c r="AI21" s="65"/>
      <c r="AJ21" s="65"/>
      <c r="AK21" s="66"/>
      <c r="AM21" s="70"/>
      <c r="AN21" s="71"/>
      <c r="AO21" s="71"/>
      <c r="AP21" s="71"/>
      <c r="AQ21" s="71"/>
      <c r="AR21" s="72"/>
      <c r="AS21" s="114"/>
    </row>
    <row r="22" spans="1:49" ht="14.45" customHeight="1" thickBot="1" x14ac:dyDescent="0.25">
      <c r="A22" s="240"/>
      <c r="B22">
        <v>5</v>
      </c>
      <c r="C22" s="111"/>
      <c r="D22" s="49"/>
      <c r="E22" s="50"/>
      <c r="F22" s="50"/>
      <c r="G22" s="50"/>
      <c r="H22" s="50"/>
      <c r="I22" s="51"/>
      <c r="K22" s="55"/>
      <c r="L22" s="56"/>
      <c r="M22" s="56"/>
      <c r="N22" s="56"/>
      <c r="O22" s="56"/>
      <c r="P22" s="57"/>
      <c r="R22" s="61"/>
      <c r="S22" s="62"/>
      <c r="T22" s="62"/>
      <c r="U22" s="62"/>
      <c r="V22" s="62"/>
      <c r="W22" s="63"/>
      <c r="Y22" s="61"/>
      <c r="Z22" s="62"/>
      <c r="AA22" s="62"/>
      <c r="AB22" s="62"/>
      <c r="AC22" s="62"/>
      <c r="AD22" s="63"/>
      <c r="AF22" s="67"/>
      <c r="AG22" s="68"/>
      <c r="AH22" s="68"/>
      <c r="AI22" s="68"/>
      <c r="AJ22" s="68"/>
      <c r="AK22" s="69"/>
      <c r="AM22" s="73"/>
      <c r="AN22" s="74"/>
      <c r="AO22" s="74"/>
      <c r="AP22" s="74"/>
      <c r="AQ22" s="74"/>
      <c r="AR22" s="75"/>
      <c r="AS22" s="114"/>
    </row>
    <row r="23" spans="1:49" ht="10.9" customHeight="1" thickBot="1" x14ac:dyDescent="0.25">
      <c r="A23" s="240"/>
      <c r="B23">
        <v>3</v>
      </c>
      <c r="C23" s="111"/>
      <c r="AS23" s="114"/>
    </row>
    <row r="24" spans="1:49" x14ac:dyDescent="0.2">
      <c r="A24" s="240"/>
      <c r="B24">
        <v>5</v>
      </c>
      <c r="C24" s="111"/>
      <c r="D24" s="40" t="s">
        <v>11</v>
      </c>
      <c r="E24" s="41"/>
      <c r="F24" s="42"/>
      <c r="G24" s="43" t="s">
        <v>28</v>
      </c>
      <c r="H24" s="43"/>
      <c r="I24" s="44"/>
      <c r="K24" s="45" t="s">
        <v>13</v>
      </c>
      <c r="L24" s="43"/>
      <c r="M24" s="43"/>
      <c r="N24" s="43" t="s">
        <v>28</v>
      </c>
      <c r="O24" s="43"/>
      <c r="P24" s="44"/>
      <c r="R24" s="45" t="s">
        <v>15</v>
      </c>
      <c r="S24" s="43"/>
      <c r="T24" s="43"/>
      <c r="U24" s="43" t="s">
        <v>28</v>
      </c>
      <c r="V24" s="43"/>
      <c r="W24" s="44"/>
      <c r="Y24" s="45" t="s">
        <v>18</v>
      </c>
      <c r="Z24" s="43"/>
      <c r="AA24" s="43"/>
      <c r="AB24" s="43" t="s">
        <v>28</v>
      </c>
      <c r="AC24" s="43"/>
      <c r="AD24" s="44"/>
      <c r="AF24" s="45" t="s">
        <v>20</v>
      </c>
      <c r="AG24" s="43"/>
      <c r="AH24" s="43"/>
      <c r="AI24" s="43" t="s">
        <v>28</v>
      </c>
      <c r="AJ24" s="43"/>
      <c r="AK24" s="44"/>
      <c r="AM24" s="45" t="s">
        <v>22</v>
      </c>
      <c r="AN24" s="43"/>
      <c r="AO24" s="43"/>
      <c r="AP24" s="43" t="s">
        <v>28</v>
      </c>
      <c r="AQ24" s="43"/>
      <c r="AR24" s="44"/>
      <c r="AS24" s="114"/>
    </row>
    <row r="25" spans="1:49" ht="13.9" customHeight="1" x14ac:dyDescent="0.2">
      <c r="A25" s="240"/>
      <c r="B25">
        <v>5</v>
      </c>
      <c r="C25" s="111"/>
      <c r="D25" s="76">
        <v>9</v>
      </c>
      <c r="E25" s="77"/>
      <c r="F25" s="77"/>
      <c r="G25" s="77"/>
      <c r="H25" s="77"/>
      <c r="I25" s="78"/>
      <c r="K25" s="70">
        <v>999</v>
      </c>
      <c r="L25" s="71"/>
      <c r="M25" s="71"/>
      <c r="N25" s="71"/>
      <c r="O25" s="71"/>
      <c r="P25" s="72"/>
      <c r="R25" s="58">
        <v>0</v>
      </c>
      <c r="S25" s="59"/>
      <c r="T25" s="59"/>
      <c r="U25" s="59"/>
      <c r="V25" s="59"/>
      <c r="W25" s="60"/>
      <c r="Y25" s="46">
        <v>2</v>
      </c>
      <c r="Z25" s="47"/>
      <c r="AA25" s="47"/>
      <c r="AB25" s="47"/>
      <c r="AC25" s="47"/>
      <c r="AD25" s="48"/>
      <c r="AF25" s="52">
        <v>101</v>
      </c>
      <c r="AG25" s="53"/>
      <c r="AH25" s="53"/>
      <c r="AI25" s="53"/>
      <c r="AJ25" s="53"/>
      <c r="AK25" s="54"/>
      <c r="AM25" s="58">
        <v>5001</v>
      </c>
      <c r="AN25" s="59"/>
      <c r="AO25" s="59"/>
      <c r="AP25" s="59"/>
      <c r="AQ25" s="59"/>
      <c r="AR25" s="60"/>
      <c r="AS25" s="114"/>
    </row>
    <row r="26" spans="1:49" ht="13.9" customHeight="1" x14ac:dyDescent="0.2">
      <c r="A26" s="240"/>
      <c r="B26">
        <v>5</v>
      </c>
      <c r="C26" s="111"/>
      <c r="D26" s="79"/>
      <c r="E26" s="80"/>
      <c r="F26" s="80"/>
      <c r="G26" s="80"/>
      <c r="H26" s="80"/>
      <c r="I26" s="81"/>
      <c r="K26" s="70"/>
      <c r="L26" s="71"/>
      <c r="M26" s="71"/>
      <c r="N26" s="71"/>
      <c r="O26" s="71"/>
      <c r="P26" s="72"/>
      <c r="R26" s="58"/>
      <c r="S26" s="59"/>
      <c r="T26" s="59"/>
      <c r="U26" s="59"/>
      <c r="V26" s="59"/>
      <c r="W26" s="60"/>
      <c r="Y26" s="46"/>
      <c r="Z26" s="47"/>
      <c r="AA26" s="47"/>
      <c r="AB26" s="47"/>
      <c r="AC26" s="47"/>
      <c r="AD26" s="48"/>
      <c r="AF26" s="52"/>
      <c r="AG26" s="53"/>
      <c r="AH26" s="53"/>
      <c r="AI26" s="53"/>
      <c r="AJ26" s="53"/>
      <c r="AK26" s="54"/>
      <c r="AM26" s="58"/>
      <c r="AN26" s="59"/>
      <c r="AO26" s="59"/>
      <c r="AP26" s="59"/>
      <c r="AQ26" s="59"/>
      <c r="AR26" s="60"/>
      <c r="AS26" s="114"/>
    </row>
    <row r="27" spans="1:49" ht="13.9" customHeight="1" x14ac:dyDescent="0.2">
      <c r="A27" s="240"/>
      <c r="B27">
        <v>5</v>
      </c>
      <c r="C27" s="111"/>
      <c r="D27" s="79"/>
      <c r="E27" s="80"/>
      <c r="F27" s="80"/>
      <c r="G27" s="80"/>
      <c r="H27" s="80"/>
      <c r="I27" s="81"/>
      <c r="K27" s="70"/>
      <c r="L27" s="71"/>
      <c r="M27" s="71"/>
      <c r="N27" s="71"/>
      <c r="O27" s="71"/>
      <c r="P27" s="72"/>
      <c r="R27" s="58"/>
      <c r="S27" s="59"/>
      <c r="T27" s="59"/>
      <c r="U27" s="59"/>
      <c r="V27" s="59"/>
      <c r="W27" s="60"/>
      <c r="Y27" s="46"/>
      <c r="Z27" s="47"/>
      <c r="AA27" s="47"/>
      <c r="AB27" s="47"/>
      <c r="AC27" s="47"/>
      <c r="AD27" s="48"/>
      <c r="AF27" s="52"/>
      <c r="AG27" s="53"/>
      <c r="AH27" s="53"/>
      <c r="AI27" s="53"/>
      <c r="AJ27" s="53"/>
      <c r="AK27" s="54"/>
      <c r="AM27" s="58"/>
      <c r="AN27" s="59"/>
      <c r="AO27" s="59"/>
      <c r="AP27" s="59"/>
      <c r="AQ27" s="59"/>
      <c r="AR27" s="60"/>
      <c r="AS27" s="114"/>
    </row>
    <row r="28" spans="1:49" ht="14.45" customHeight="1" thickBot="1" x14ac:dyDescent="0.25">
      <c r="A28" s="240"/>
      <c r="B28">
        <v>5</v>
      </c>
      <c r="C28" s="111"/>
      <c r="D28" s="82"/>
      <c r="E28" s="83"/>
      <c r="F28" s="83"/>
      <c r="G28" s="83"/>
      <c r="H28" s="83"/>
      <c r="I28" s="84"/>
      <c r="K28" s="73"/>
      <c r="L28" s="74"/>
      <c r="M28" s="74"/>
      <c r="N28" s="74"/>
      <c r="O28" s="74"/>
      <c r="P28" s="75"/>
      <c r="R28" s="61"/>
      <c r="S28" s="62"/>
      <c r="T28" s="62"/>
      <c r="U28" s="62"/>
      <c r="V28" s="62"/>
      <c r="W28" s="63"/>
      <c r="Y28" s="49"/>
      <c r="Z28" s="50"/>
      <c r="AA28" s="50"/>
      <c r="AB28" s="50"/>
      <c r="AC28" s="50"/>
      <c r="AD28" s="51"/>
      <c r="AF28" s="55"/>
      <c r="AG28" s="56"/>
      <c r="AH28" s="56"/>
      <c r="AI28" s="56"/>
      <c r="AJ28" s="56"/>
      <c r="AK28" s="57"/>
      <c r="AM28" s="61"/>
      <c r="AN28" s="62"/>
      <c r="AO28" s="62"/>
      <c r="AP28" s="62"/>
      <c r="AQ28" s="62"/>
      <c r="AR28" s="63"/>
      <c r="AS28" s="114"/>
    </row>
    <row r="29" spans="1:49" ht="7.15" customHeight="1" thickBot="1" x14ac:dyDescent="0.25">
      <c r="A29" s="240"/>
      <c r="B29">
        <v>1</v>
      </c>
      <c r="C29" s="11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115"/>
    </row>
    <row r="30" spans="1:49" x14ac:dyDescent="0.2">
      <c r="AV30" t="s">
        <v>32</v>
      </c>
      <c r="AW30">
        <v>123456</v>
      </c>
    </row>
    <row r="31" spans="1:49" ht="15" thickBot="1" x14ac:dyDescent="0.25">
      <c r="A31" s="240" t="s">
        <v>31</v>
      </c>
      <c r="B31">
        <v>0</v>
      </c>
      <c r="C31">
        <v>5</v>
      </c>
      <c r="D31">
        <v>10</v>
      </c>
      <c r="E31">
        <v>15</v>
      </c>
      <c r="F31">
        <v>20</v>
      </c>
      <c r="G31">
        <v>25</v>
      </c>
      <c r="H31">
        <v>30</v>
      </c>
      <c r="I31">
        <v>35</v>
      </c>
      <c r="J31">
        <v>40</v>
      </c>
      <c r="K31">
        <v>45</v>
      </c>
      <c r="L31">
        <v>50</v>
      </c>
      <c r="M31">
        <v>55</v>
      </c>
      <c r="N31">
        <v>60</v>
      </c>
      <c r="O31">
        <v>65</v>
      </c>
      <c r="P31">
        <v>70</v>
      </c>
      <c r="Q31">
        <v>75</v>
      </c>
      <c r="R31">
        <v>80</v>
      </c>
      <c r="S31">
        <v>85</v>
      </c>
      <c r="T31">
        <v>90</v>
      </c>
      <c r="U31">
        <v>95</v>
      </c>
      <c r="V31">
        <v>100</v>
      </c>
      <c r="W31">
        <v>105</v>
      </c>
      <c r="X31">
        <v>110</v>
      </c>
      <c r="Y31">
        <v>115</v>
      </c>
      <c r="Z31">
        <v>120</v>
      </c>
      <c r="AA31">
        <v>125</v>
      </c>
      <c r="AB31">
        <v>130</v>
      </c>
      <c r="AC31">
        <v>135</v>
      </c>
      <c r="AD31">
        <v>140</v>
      </c>
      <c r="AE31">
        <v>145</v>
      </c>
      <c r="AF31">
        <v>150</v>
      </c>
      <c r="AG31">
        <v>155</v>
      </c>
      <c r="AH31">
        <v>160</v>
      </c>
      <c r="AI31">
        <v>165</v>
      </c>
      <c r="AJ31">
        <v>170</v>
      </c>
      <c r="AK31">
        <v>175</v>
      </c>
      <c r="AL31">
        <v>180</v>
      </c>
      <c r="AM31">
        <v>185</v>
      </c>
      <c r="AN31">
        <v>190</v>
      </c>
      <c r="AO31">
        <v>195</v>
      </c>
      <c r="AP31">
        <v>200</v>
      </c>
      <c r="AQ31">
        <v>205</v>
      </c>
      <c r="AR31">
        <v>210</v>
      </c>
      <c r="AS31">
        <v>215</v>
      </c>
      <c r="AT31">
        <v>218</v>
      </c>
    </row>
    <row r="32" spans="1:49" ht="6" customHeight="1" thickBot="1" x14ac:dyDescent="0.25">
      <c r="A32" s="240"/>
      <c r="B32">
        <v>1</v>
      </c>
      <c r="C32" s="94"/>
      <c r="D32" s="95"/>
      <c r="E32" s="95"/>
      <c r="F32" s="95"/>
      <c r="G32" s="95"/>
      <c r="H32" s="95"/>
      <c r="I32" s="95"/>
      <c r="J32" s="95"/>
      <c r="K32" s="95"/>
      <c r="L32" s="96"/>
      <c r="M32" s="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5"/>
      <c r="AI32" s="94"/>
      <c r="AJ32" s="95"/>
      <c r="AK32" s="95"/>
      <c r="AL32" s="95"/>
      <c r="AM32" s="95"/>
      <c r="AN32" s="95"/>
      <c r="AO32" s="95"/>
      <c r="AP32" s="95"/>
      <c r="AQ32" s="95"/>
      <c r="AR32" s="95"/>
      <c r="AS32" s="96"/>
    </row>
    <row r="33" spans="1:45" x14ac:dyDescent="0.2">
      <c r="A33" s="240"/>
      <c r="B33">
        <v>5</v>
      </c>
      <c r="C33" s="97"/>
      <c r="D33" s="98"/>
      <c r="E33" s="98"/>
      <c r="F33" s="98"/>
      <c r="G33" s="98"/>
      <c r="H33" s="98"/>
      <c r="I33" s="98"/>
      <c r="J33" s="98"/>
      <c r="K33" s="98"/>
      <c r="L33" s="99"/>
      <c r="M33" s="16"/>
      <c r="N33" s="45" t="s">
        <v>10</v>
      </c>
      <c r="O33" s="43"/>
      <c r="P33" s="43"/>
      <c r="Q33" s="43" t="s">
        <v>28</v>
      </c>
      <c r="R33" s="43"/>
      <c r="S33" s="44"/>
      <c r="U33" s="45" t="s">
        <v>12</v>
      </c>
      <c r="V33" s="43"/>
      <c r="W33" s="43"/>
      <c r="X33" s="43" t="s">
        <v>28</v>
      </c>
      <c r="Y33" s="43"/>
      <c r="Z33" s="44"/>
      <c r="AB33" s="45" t="s">
        <v>14</v>
      </c>
      <c r="AC33" s="43"/>
      <c r="AD33" s="43"/>
      <c r="AE33" s="43" t="s">
        <v>28</v>
      </c>
      <c r="AF33" s="43"/>
      <c r="AG33" s="44"/>
      <c r="AH33" s="6"/>
      <c r="AI33" s="97"/>
      <c r="AJ33" s="98"/>
      <c r="AK33" s="98"/>
      <c r="AL33" s="98"/>
      <c r="AM33" s="98"/>
      <c r="AN33" s="98"/>
      <c r="AO33" s="98"/>
      <c r="AP33" s="98"/>
      <c r="AQ33" s="98"/>
      <c r="AR33" s="98"/>
      <c r="AS33" s="99"/>
    </row>
    <row r="34" spans="1:45" ht="13.9" customHeight="1" x14ac:dyDescent="0.2">
      <c r="A34" s="240"/>
      <c r="B34">
        <v>5</v>
      </c>
      <c r="C34" s="97"/>
      <c r="D34" s="98"/>
      <c r="E34" s="98"/>
      <c r="F34" s="98"/>
      <c r="G34" s="98"/>
      <c r="H34" s="98"/>
      <c r="I34" s="98"/>
      <c r="J34" s="98"/>
      <c r="K34" s="98"/>
      <c r="L34" s="99"/>
      <c r="M34" s="16"/>
      <c r="N34" s="46">
        <v>2</v>
      </c>
      <c r="O34" s="47"/>
      <c r="P34" s="47"/>
      <c r="Q34" s="47"/>
      <c r="R34" s="47"/>
      <c r="S34" s="48"/>
      <c r="U34" s="52">
        <v>99</v>
      </c>
      <c r="V34" s="53"/>
      <c r="W34" s="53"/>
      <c r="X34" s="53"/>
      <c r="Y34" s="53"/>
      <c r="Z34" s="54"/>
      <c r="AB34" s="58">
        <v>4999</v>
      </c>
      <c r="AC34" s="59"/>
      <c r="AD34" s="59"/>
      <c r="AE34" s="59"/>
      <c r="AF34" s="59"/>
      <c r="AG34" s="60"/>
      <c r="AH34" s="6"/>
      <c r="AI34" s="97"/>
      <c r="AJ34" s="98"/>
      <c r="AK34" s="98"/>
      <c r="AL34" s="98"/>
      <c r="AM34" s="98"/>
      <c r="AN34" s="98"/>
      <c r="AO34" s="98"/>
      <c r="AP34" s="98"/>
      <c r="AQ34" s="98"/>
      <c r="AR34" s="98"/>
      <c r="AS34" s="99"/>
    </row>
    <row r="35" spans="1:45" ht="13.9" customHeight="1" x14ac:dyDescent="0.2">
      <c r="A35" s="240"/>
      <c r="B35">
        <v>5</v>
      </c>
      <c r="C35" s="97"/>
      <c r="D35" s="98"/>
      <c r="E35" s="98"/>
      <c r="F35" s="98"/>
      <c r="G35" s="98"/>
      <c r="H35" s="98"/>
      <c r="I35" s="98"/>
      <c r="J35" s="98"/>
      <c r="K35" s="98"/>
      <c r="L35" s="99"/>
      <c r="M35" s="16"/>
      <c r="N35" s="46"/>
      <c r="O35" s="47"/>
      <c r="P35" s="47"/>
      <c r="Q35" s="47"/>
      <c r="R35" s="47"/>
      <c r="S35" s="48"/>
      <c r="U35" s="52"/>
      <c r="V35" s="53"/>
      <c r="W35" s="53"/>
      <c r="X35" s="53"/>
      <c r="Y35" s="53"/>
      <c r="Z35" s="54"/>
      <c r="AB35" s="58"/>
      <c r="AC35" s="59"/>
      <c r="AD35" s="59"/>
      <c r="AE35" s="59"/>
      <c r="AF35" s="59"/>
      <c r="AG35" s="60"/>
      <c r="AH35" s="6"/>
      <c r="AI35" s="97"/>
      <c r="AJ35" s="98"/>
      <c r="AK35" s="98"/>
      <c r="AL35" s="98"/>
      <c r="AM35" s="98"/>
      <c r="AN35" s="98"/>
      <c r="AO35" s="98"/>
      <c r="AP35" s="98"/>
      <c r="AQ35" s="98"/>
      <c r="AR35" s="98"/>
      <c r="AS35" s="99"/>
    </row>
    <row r="36" spans="1:45" ht="13.9" customHeight="1" x14ac:dyDescent="0.2">
      <c r="A36" s="240"/>
      <c r="B36">
        <v>5</v>
      </c>
      <c r="C36" s="97"/>
      <c r="D36" s="98"/>
      <c r="E36" s="98"/>
      <c r="F36" s="98"/>
      <c r="G36" s="98"/>
      <c r="H36" s="98"/>
      <c r="I36" s="98"/>
      <c r="J36" s="98"/>
      <c r="K36" s="98"/>
      <c r="L36" s="99"/>
      <c r="M36" s="16"/>
      <c r="N36" s="46"/>
      <c r="O36" s="47"/>
      <c r="P36" s="47"/>
      <c r="Q36" s="47"/>
      <c r="R36" s="47"/>
      <c r="S36" s="48"/>
      <c r="U36" s="52"/>
      <c r="V36" s="53"/>
      <c r="W36" s="53"/>
      <c r="X36" s="53"/>
      <c r="Y36" s="53"/>
      <c r="Z36" s="54"/>
      <c r="AB36" s="58"/>
      <c r="AC36" s="59"/>
      <c r="AD36" s="59"/>
      <c r="AE36" s="59"/>
      <c r="AF36" s="59"/>
      <c r="AG36" s="60"/>
      <c r="AH36" s="6"/>
      <c r="AI36" s="97"/>
      <c r="AJ36" s="98"/>
      <c r="AK36" s="98"/>
      <c r="AL36" s="98"/>
      <c r="AM36" s="98"/>
      <c r="AN36" s="98"/>
      <c r="AO36" s="98"/>
      <c r="AP36" s="98"/>
      <c r="AQ36" s="98"/>
      <c r="AR36" s="98"/>
      <c r="AS36" s="99"/>
    </row>
    <row r="37" spans="1:45" ht="14.45" customHeight="1" thickBot="1" x14ac:dyDescent="0.25">
      <c r="A37" s="240"/>
      <c r="B37">
        <v>5</v>
      </c>
      <c r="C37" s="97"/>
      <c r="D37" s="98"/>
      <c r="E37" s="98"/>
      <c r="F37" s="98"/>
      <c r="G37" s="98"/>
      <c r="H37" s="98"/>
      <c r="I37" s="98"/>
      <c r="J37" s="98"/>
      <c r="K37" s="98"/>
      <c r="L37" s="99"/>
      <c r="M37" s="16"/>
      <c r="N37" s="49"/>
      <c r="O37" s="50"/>
      <c r="P37" s="50"/>
      <c r="Q37" s="50"/>
      <c r="R37" s="50"/>
      <c r="S37" s="51"/>
      <c r="U37" s="55"/>
      <c r="V37" s="56"/>
      <c r="W37" s="56"/>
      <c r="X37" s="56"/>
      <c r="Y37" s="56"/>
      <c r="Z37" s="57"/>
      <c r="AB37" s="61"/>
      <c r="AC37" s="62"/>
      <c r="AD37" s="62"/>
      <c r="AE37" s="62"/>
      <c r="AF37" s="62"/>
      <c r="AG37" s="63"/>
      <c r="AH37" s="6"/>
      <c r="AI37" s="97"/>
      <c r="AJ37" s="98"/>
      <c r="AK37" s="98"/>
      <c r="AL37" s="98"/>
      <c r="AM37" s="98"/>
      <c r="AN37" s="98"/>
      <c r="AO37" s="98"/>
      <c r="AP37" s="98"/>
      <c r="AQ37" s="98"/>
      <c r="AR37" s="98"/>
      <c r="AS37" s="99"/>
    </row>
    <row r="38" spans="1:45" ht="10.9" customHeight="1" thickBot="1" x14ac:dyDescent="0.25">
      <c r="A38" s="240"/>
      <c r="B38">
        <v>3</v>
      </c>
      <c r="C38" s="97"/>
      <c r="D38" s="98"/>
      <c r="E38" s="98"/>
      <c r="F38" s="98"/>
      <c r="G38" s="98"/>
      <c r="H38" s="98"/>
      <c r="I38" s="98"/>
      <c r="J38" s="98"/>
      <c r="K38" s="98"/>
      <c r="L38" s="99"/>
      <c r="M38" s="16"/>
      <c r="AH38" s="6"/>
      <c r="AI38" s="97"/>
      <c r="AJ38" s="98"/>
      <c r="AK38" s="98"/>
      <c r="AL38" s="98"/>
      <c r="AM38" s="98"/>
      <c r="AN38" s="98"/>
      <c r="AO38" s="98"/>
      <c r="AP38" s="98"/>
      <c r="AQ38" s="98"/>
      <c r="AR38" s="98"/>
      <c r="AS38" s="99"/>
    </row>
    <row r="39" spans="1:45" x14ac:dyDescent="0.2">
      <c r="A39" s="240"/>
      <c r="B39">
        <v>5</v>
      </c>
      <c r="C39" s="97"/>
      <c r="D39" s="98"/>
      <c r="E39" s="98"/>
      <c r="F39" s="98"/>
      <c r="G39" s="98"/>
      <c r="H39" s="98"/>
      <c r="I39" s="98"/>
      <c r="J39" s="98"/>
      <c r="K39" s="98"/>
      <c r="L39" s="99"/>
      <c r="M39" s="16"/>
      <c r="N39" s="40" t="s">
        <v>11</v>
      </c>
      <c r="O39" s="41"/>
      <c r="P39" s="42"/>
      <c r="Q39" s="43" t="s">
        <v>28</v>
      </c>
      <c r="R39" s="43"/>
      <c r="S39" s="44"/>
      <c r="U39" s="45" t="s">
        <v>13</v>
      </c>
      <c r="V39" s="43"/>
      <c r="W39" s="43"/>
      <c r="X39" s="43" t="s">
        <v>28</v>
      </c>
      <c r="Y39" s="43"/>
      <c r="Z39" s="44"/>
      <c r="AB39" s="45" t="s">
        <v>15</v>
      </c>
      <c r="AC39" s="43"/>
      <c r="AD39" s="43"/>
      <c r="AE39" s="43" t="s">
        <v>28</v>
      </c>
      <c r="AF39" s="43"/>
      <c r="AG39" s="44"/>
      <c r="AH39" s="6"/>
      <c r="AI39" s="97"/>
      <c r="AJ39" s="98"/>
      <c r="AK39" s="98"/>
      <c r="AL39" s="98"/>
      <c r="AM39" s="98"/>
      <c r="AN39" s="98"/>
      <c r="AO39" s="98"/>
      <c r="AP39" s="98"/>
      <c r="AQ39" s="98"/>
      <c r="AR39" s="98"/>
      <c r="AS39" s="99"/>
    </row>
    <row r="40" spans="1:45" ht="13.9" customHeight="1" x14ac:dyDescent="0.2">
      <c r="A40" s="240"/>
      <c r="B40">
        <v>5</v>
      </c>
      <c r="C40" s="97"/>
      <c r="D40" s="98"/>
      <c r="E40" s="98"/>
      <c r="F40" s="98"/>
      <c r="G40" s="98"/>
      <c r="H40" s="98"/>
      <c r="I40" s="98"/>
      <c r="J40" s="98"/>
      <c r="K40" s="98"/>
      <c r="L40" s="99"/>
      <c r="M40" s="16"/>
      <c r="N40" s="76">
        <v>9</v>
      </c>
      <c r="O40" s="77"/>
      <c r="P40" s="77"/>
      <c r="Q40" s="77"/>
      <c r="R40" s="77"/>
      <c r="S40" s="78"/>
      <c r="U40" s="70">
        <v>999</v>
      </c>
      <c r="V40" s="71"/>
      <c r="W40" s="71"/>
      <c r="X40" s="71"/>
      <c r="Y40" s="71"/>
      <c r="Z40" s="72"/>
      <c r="AB40" s="58">
        <v>0</v>
      </c>
      <c r="AC40" s="59"/>
      <c r="AD40" s="59"/>
      <c r="AE40" s="59"/>
      <c r="AF40" s="59"/>
      <c r="AG40" s="60"/>
      <c r="AH40" s="6"/>
      <c r="AI40" s="97"/>
      <c r="AJ40" s="98"/>
      <c r="AK40" s="98"/>
      <c r="AL40" s="98"/>
      <c r="AM40" s="98"/>
      <c r="AN40" s="98"/>
      <c r="AO40" s="98"/>
      <c r="AP40" s="98"/>
      <c r="AQ40" s="98"/>
      <c r="AR40" s="98"/>
      <c r="AS40" s="99"/>
    </row>
    <row r="41" spans="1:45" ht="13.9" customHeight="1" x14ac:dyDescent="0.2">
      <c r="A41" s="240"/>
      <c r="B41">
        <v>5</v>
      </c>
      <c r="C41" s="97"/>
      <c r="D41" s="98"/>
      <c r="E41" s="98"/>
      <c r="F41" s="98"/>
      <c r="G41" s="98"/>
      <c r="H41" s="98"/>
      <c r="I41" s="98"/>
      <c r="J41" s="98"/>
      <c r="K41" s="98"/>
      <c r="L41" s="99"/>
      <c r="M41" s="16"/>
      <c r="N41" s="79"/>
      <c r="O41" s="80"/>
      <c r="P41" s="80"/>
      <c r="Q41" s="80"/>
      <c r="R41" s="80"/>
      <c r="S41" s="81"/>
      <c r="U41" s="70"/>
      <c r="V41" s="71"/>
      <c r="W41" s="71"/>
      <c r="X41" s="71"/>
      <c r="Y41" s="71"/>
      <c r="Z41" s="72"/>
      <c r="AB41" s="58"/>
      <c r="AC41" s="59"/>
      <c r="AD41" s="59"/>
      <c r="AE41" s="59"/>
      <c r="AF41" s="59"/>
      <c r="AG41" s="60"/>
      <c r="AH41" s="6"/>
      <c r="AI41" s="97"/>
      <c r="AJ41" s="98"/>
      <c r="AK41" s="98"/>
      <c r="AL41" s="98"/>
      <c r="AM41" s="98"/>
      <c r="AN41" s="98"/>
      <c r="AO41" s="98"/>
      <c r="AP41" s="98"/>
      <c r="AQ41" s="98"/>
      <c r="AR41" s="98"/>
      <c r="AS41" s="99"/>
    </row>
    <row r="42" spans="1:45" ht="13.9" customHeight="1" x14ac:dyDescent="0.2">
      <c r="A42" s="240"/>
      <c r="B42">
        <v>5</v>
      </c>
      <c r="C42" s="97"/>
      <c r="D42" s="98"/>
      <c r="E42" s="98"/>
      <c r="F42" s="98"/>
      <c r="G42" s="98"/>
      <c r="H42" s="98"/>
      <c r="I42" s="98"/>
      <c r="J42" s="98"/>
      <c r="K42" s="98"/>
      <c r="L42" s="99"/>
      <c r="M42" s="16"/>
      <c r="N42" s="79"/>
      <c r="O42" s="80"/>
      <c r="P42" s="80"/>
      <c r="Q42" s="80"/>
      <c r="R42" s="80"/>
      <c r="S42" s="81"/>
      <c r="U42" s="70"/>
      <c r="V42" s="71"/>
      <c r="W42" s="71"/>
      <c r="X42" s="71"/>
      <c r="Y42" s="71"/>
      <c r="Z42" s="72"/>
      <c r="AB42" s="58"/>
      <c r="AC42" s="59"/>
      <c r="AD42" s="59"/>
      <c r="AE42" s="59"/>
      <c r="AF42" s="59"/>
      <c r="AG42" s="60"/>
      <c r="AH42" s="6"/>
      <c r="AI42" s="97"/>
      <c r="AJ42" s="98"/>
      <c r="AK42" s="98"/>
      <c r="AL42" s="98"/>
      <c r="AM42" s="98"/>
      <c r="AN42" s="98"/>
      <c r="AO42" s="98"/>
      <c r="AP42" s="98"/>
      <c r="AQ42" s="98"/>
      <c r="AR42" s="98"/>
      <c r="AS42" s="99"/>
    </row>
    <row r="43" spans="1:45" ht="14.45" customHeight="1" thickBot="1" x14ac:dyDescent="0.25">
      <c r="A43" s="240"/>
      <c r="B43">
        <v>5</v>
      </c>
      <c r="C43" s="97"/>
      <c r="D43" s="98"/>
      <c r="E43" s="98"/>
      <c r="F43" s="98"/>
      <c r="G43" s="98"/>
      <c r="H43" s="98"/>
      <c r="I43" s="98"/>
      <c r="J43" s="98"/>
      <c r="K43" s="98"/>
      <c r="L43" s="99"/>
      <c r="M43" s="16"/>
      <c r="N43" s="82"/>
      <c r="O43" s="83"/>
      <c r="P43" s="83"/>
      <c r="Q43" s="83"/>
      <c r="R43" s="83"/>
      <c r="S43" s="84"/>
      <c r="U43" s="73"/>
      <c r="V43" s="74"/>
      <c r="W43" s="74"/>
      <c r="X43" s="74"/>
      <c r="Y43" s="74"/>
      <c r="Z43" s="75"/>
      <c r="AB43" s="61"/>
      <c r="AC43" s="62"/>
      <c r="AD43" s="62"/>
      <c r="AE43" s="62"/>
      <c r="AF43" s="62"/>
      <c r="AG43" s="63"/>
      <c r="AH43" s="6"/>
      <c r="AI43" s="97"/>
      <c r="AJ43" s="98"/>
      <c r="AK43" s="98"/>
      <c r="AL43" s="98"/>
      <c r="AM43" s="98"/>
      <c r="AN43" s="98"/>
      <c r="AO43" s="98"/>
      <c r="AP43" s="98"/>
      <c r="AQ43" s="98"/>
      <c r="AR43" s="98"/>
      <c r="AS43" s="99"/>
    </row>
    <row r="44" spans="1:45" ht="7.15" customHeight="1" thickBot="1" x14ac:dyDescent="0.25">
      <c r="A44" s="240"/>
      <c r="B44">
        <v>1</v>
      </c>
      <c r="C44" s="100"/>
      <c r="D44" s="101"/>
      <c r="E44" s="101"/>
      <c r="F44" s="101"/>
      <c r="G44" s="101"/>
      <c r="H44" s="101"/>
      <c r="I44" s="101"/>
      <c r="J44" s="101"/>
      <c r="K44" s="101"/>
      <c r="L44" s="102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  <c r="AI44" s="100"/>
      <c r="AJ44" s="101"/>
      <c r="AK44" s="101"/>
      <c r="AL44" s="101"/>
      <c r="AM44" s="101"/>
      <c r="AN44" s="101"/>
      <c r="AO44" s="101"/>
      <c r="AP44" s="101"/>
      <c r="AQ44" s="101"/>
      <c r="AR44" s="101"/>
      <c r="AS44" s="102"/>
    </row>
  </sheetData>
  <mergeCells count="96">
    <mergeCell ref="AS17:AS29"/>
    <mergeCell ref="D3:F4"/>
    <mergeCell ref="G3:I4"/>
    <mergeCell ref="AF3:AH3"/>
    <mergeCell ref="AI3:AK3"/>
    <mergeCell ref="AM3:AO3"/>
    <mergeCell ref="AP3:AR3"/>
    <mergeCell ref="K3:M3"/>
    <mergeCell ref="N3:P3"/>
    <mergeCell ref="R3:T3"/>
    <mergeCell ref="U3:W3"/>
    <mergeCell ref="AM18:AO18"/>
    <mergeCell ref="AP18:AR18"/>
    <mergeCell ref="R19:W22"/>
    <mergeCell ref="Y19:AD22"/>
    <mergeCell ref="AF19:AK22"/>
    <mergeCell ref="A1:A14"/>
    <mergeCell ref="D9:F9"/>
    <mergeCell ref="K9:M9"/>
    <mergeCell ref="Y3:AA3"/>
    <mergeCell ref="AB3:AD3"/>
    <mergeCell ref="AB9:AD9"/>
    <mergeCell ref="K4:P7"/>
    <mergeCell ref="R4:W7"/>
    <mergeCell ref="Y4:AD7"/>
    <mergeCell ref="D10:I13"/>
    <mergeCell ref="K10:P13"/>
    <mergeCell ref="R10:W13"/>
    <mergeCell ref="Y10:AD13"/>
    <mergeCell ref="A16:A29"/>
    <mergeCell ref="D18:F18"/>
    <mergeCell ref="G18:I18"/>
    <mergeCell ref="K18:M18"/>
    <mergeCell ref="N18:P18"/>
    <mergeCell ref="D24:F24"/>
    <mergeCell ref="G24:I24"/>
    <mergeCell ref="K24:M24"/>
    <mergeCell ref="N24:P24"/>
    <mergeCell ref="C17:C29"/>
    <mergeCell ref="D19:I22"/>
    <mergeCell ref="K19:P22"/>
    <mergeCell ref="R18:T18"/>
    <mergeCell ref="AM19:AR22"/>
    <mergeCell ref="U18:W18"/>
    <mergeCell ref="Y18:AA18"/>
    <mergeCell ref="K25:P28"/>
    <mergeCell ref="R25:W28"/>
    <mergeCell ref="Y25:AD28"/>
    <mergeCell ref="AF25:AK28"/>
    <mergeCell ref="AB18:AD18"/>
    <mergeCell ref="AF18:AH18"/>
    <mergeCell ref="AI18:AK18"/>
    <mergeCell ref="R24:T24"/>
    <mergeCell ref="U24:W24"/>
    <mergeCell ref="Y24:AA24"/>
    <mergeCell ref="AM25:AR28"/>
    <mergeCell ref="AB24:AD24"/>
    <mergeCell ref="AF4:AK7"/>
    <mergeCell ref="AM4:AR7"/>
    <mergeCell ref="G9:I9"/>
    <mergeCell ref="N9:P9"/>
    <mergeCell ref="U9:W9"/>
    <mergeCell ref="AP9:AR9"/>
    <mergeCell ref="AF24:AH24"/>
    <mergeCell ref="AI24:AK24"/>
    <mergeCell ref="AM24:AO24"/>
    <mergeCell ref="AP24:AR24"/>
    <mergeCell ref="D25:I28"/>
    <mergeCell ref="AF10:AK13"/>
    <mergeCell ref="AM10:AR13"/>
    <mergeCell ref="R9:T9"/>
    <mergeCell ref="Y9:AA9"/>
    <mergeCell ref="AF9:AH9"/>
    <mergeCell ref="AM9:AO9"/>
    <mergeCell ref="AI9:AK9"/>
    <mergeCell ref="A31:A44"/>
    <mergeCell ref="N40:S43"/>
    <mergeCell ref="U40:Z43"/>
    <mergeCell ref="AB40:AG43"/>
    <mergeCell ref="C32:L44"/>
    <mergeCell ref="AI32:AS44"/>
    <mergeCell ref="N34:S37"/>
    <mergeCell ref="U34:Z37"/>
    <mergeCell ref="AB34:AG37"/>
    <mergeCell ref="N39:P39"/>
    <mergeCell ref="Q39:S39"/>
    <mergeCell ref="X39:Z39"/>
    <mergeCell ref="AE39:AG39"/>
    <mergeCell ref="N33:P33"/>
    <mergeCell ref="U39:W39"/>
    <mergeCell ref="AB39:AD39"/>
    <mergeCell ref="Q33:S33"/>
    <mergeCell ref="X33:Z33"/>
    <mergeCell ref="AE33:AG33"/>
    <mergeCell ref="U33:W33"/>
    <mergeCell ref="AB33:AD33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0B1D-FFCD-4789-A1FE-306383937B5E}">
  <dimension ref="A1:AW44"/>
  <sheetViews>
    <sheetView zoomScale="70" zoomScaleNormal="70" workbookViewId="0">
      <selection activeCell="AU31" sqref="AU31"/>
    </sheetView>
  </sheetViews>
  <sheetFormatPr defaultRowHeight="14.25" x14ac:dyDescent="0.2"/>
  <cols>
    <col min="1" max="1" width="10.5" bestFit="1" customWidth="1"/>
    <col min="2" max="45" width="2.875" customWidth="1"/>
    <col min="47" max="47" width="43.125" bestFit="1" customWidth="1"/>
  </cols>
  <sheetData>
    <row r="1" spans="1:47" ht="15" thickBot="1" x14ac:dyDescent="0.25">
      <c r="A1" s="33" t="s">
        <v>56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218</v>
      </c>
    </row>
    <row r="2" spans="1:47" ht="6" customHeight="1" thickBot="1" x14ac:dyDescent="0.25">
      <c r="A2" s="109"/>
      <c r="B2">
        <v>1</v>
      </c>
      <c r="C2" s="110" t="s">
        <v>46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113" t="s">
        <v>45</v>
      </c>
    </row>
    <row r="3" spans="1:47" ht="13.9" customHeight="1" x14ac:dyDescent="0.2">
      <c r="A3" s="109"/>
      <c r="B3">
        <v>5</v>
      </c>
      <c r="C3" s="111"/>
      <c r="D3" s="116" t="s">
        <v>47</v>
      </c>
      <c r="E3" s="117"/>
      <c r="F3" s="117"/>
      <c r="G3" s="117"/>
      <c r="H3" s="117"/>
      <c r="I3" s="118"/>
      <c r="K3" s="122" t="s">
        <v>39</v>
      </c>
      <c r="L3" s="123"/>
      <c r="M3" s="123"/>
      <c r="N3" s="123"/>
      <c r="O3" s="123"/>
      <c r="P3" s="124"/>
      <c r="R3" s="122" t="s">
        <v>40</v>
      </c>
      <c r="S3" s="128"/>
      <c r="T3" s="128"/>
      <c r="U3" s="128"/>
      <c r="V3" s="128"/>
      <c r="W3" s="129"/>
      <c r="Y3" s="122" t="s">
        <v>41</v>
      </c>
      <c r="Z3" s="128"/>
      <c r="AA3" s="128"/>
      <c r="AB3" s="128"/>
      <c r="AC3" s="128"/>
      <c r="AD3" s="129"/>
      <c r="AF3" s="122" t="s">
        <v>42</v>
      </c>
      <c r="AG3" s="128"/>
      <c r="AH3" s="128"/>
      <c r="AI3" s="128"/>
      <c r="AJ3" s="128"/>
      <c r="AK3" s="129"/>
      <c r="AM3" s="122" t="s">
        <v>38</v>
      </c>
      <c r="AN3" s="128"/>
      <c r="AO3" s="128"/>
      <c r="AP3" s="128"/>
      <c r="AQ3" s="128"/>
      <c r="AR3" s="129"/>
      <c r="AS3" s="114"/>
      <c r="AU3" t="s">
        <v>51</v>
      </c>
    </row>
    <row r="4" spans="1:47" ht="13.9" customHeight="1" x14ac:dyDescent="0.2">
      <c r="A4" s="109"/>
      <c r="B4">
        <v>5</v>
      </c>
      <c r="C4" s="111"/>
      <c r="D4" s="119"/>
      <c r="E4" s="120"/>
      <c r="F4" s="120"/>
      <c r="G4" s="120"/>
      <c r="H4" s="120"/>
      <c r="I4" s="121"/>
      <c r="K4" s="125"/>
      <c r="L4" s="126"/>
      <c r="M4" s="126"/>
      <c r="N4" s="126"/>
      <c r="O4" s="126"/>
      <c r="P4" s="127"/>
      <c r="R4" s="130"/>
      <c r="S4" s="131"/>
      <c r="T4" s="131"/>
      <c r="U4" s="131"/>
      <c r="V4" s="131"/>
      <c r="W4" s="132"/>
      <c r="Y4" s="130"/>
      <c r="Z4" s="131"/>
      <c r="AA4" s="131"/>
      <c r="AB4" s="131"/>
      <c r="AC4" s="131"/>
      <c r="AD4" s="132"/>
      <c r="AF4" s="130"/>
      <c r="AG4" s="131"/>
      <c r="AH4" s="131"/>
      <c r="AI4" s="131"/>
      <c r="AJ4" s="131"/>
      <c r="AK4" s="132"/>
      <c r="AM4" s="130"/>
      <c r="AN4" s="131"/>
      <c r="AO4" s="131"/>
      <c r="AP4" s="131"/>
      <c r="AQ4" s="131"/>
      <c r="AR4" s="132"/>
      <c r="AS4" s="114"/>
      <c r="AU4" t="s">
        <v>52</v>
      </c>
    </row>
    <row r="5" spans="1:47" ht="13.9" customHeight="1" x14ac:dyDescent="0.2">
      <c r="A5" s="109"/>
      <c r="B5">
        <v>5</v>
      </c>
      <c r="C5" s="111"/>
      <c r="D5" s="133">
        <v>0</v>
      </c>
      <c r="E5" s="134"/>
      <c r="F5" s="134"/>
      <c r="G5" s="134"/>
      <c r="H5" s="134"/>
      <c r="I5" s="135"/>
      <c r="K5" s="151" t="s">
        <v>43</v>
      </c>
      <c r="L5" s="152"/>
      <c r="M5" s="152"/>
      <c r="N5" s="152"/>
      <c r="O5" s="152"/>
      <c r="P5" s="153"/>
      <c r="R5" s="142" t="s">
        <v>44</v>
      </c>
      <c r="S5" s="143"/>
      <c r="T5" s="143"/>
      <c r="U5" s="143"/>
      <c r="V5" s="143"/>
      <c r="W5" s="144"/>
      <c r="Y5" s="142" t="s">
        <v>44</v>
      </c>
      <c r="Z5" s="143"/>
      <c r="AA5" s="143"/>
      <c r="AB5" s="143"/>
      <c r="AC5" s="143"/>
      <c r="AD5" s="144"/>
      <c r="AF5" s="142" t="s">
        <v>44</v>
      </c>
      <c r="AG5" s="143"/>
      <c r="AH5" s="143"/>
      <c r="AI5" s="143"/>
      <c r="AJ5" s="143"/>
      <c r="AK5" s="144"/>
      <c r="AM5" s="142" t="s">
        <v>44</v>
      </c>
      <c r="AN5" s="143"/>
      <c r="AO5" s="143"/>
      <c r="AP5" s="143"/>
      <c r="AQ5" s="143"/>
      <c r="AR5" s="144"/>
      <c r="AS5" s="114"/>
      <c r="AU5" t="s">
        <v>53</v>
      </c>
    </row>
    <row r="6" spans="1:47" ht="13.9" customHeight="1" x14ac:dyDescent="0.2">
      <c r="A6" s="109"/>
      <c r="B6">
        <v>5</v>
      </c>
      <c r="C6" s="111"/>
      <c r="D6" s="136"/>
      <c r="E6" s="137"/>
      <c r="F6" s="137"/>
      <c r="G6" s="137"/>
      <c r="H6" s="137"/>
      <c r="I6" s="138"/>
      <c r="K6" s="154"/>
      <c r="L6" s="155"/>
      <c r="M6" s="155"/>
      <c r="N6" s="155"/>
      <c r="O6" s="155"/>
      <c r="P6" s="156"/>
      <c r="R6" s="145"/>
      <c r="S6" s="146"/>
      <c r="T6" s="146"/>
      <c r="U6" s="146"/>
      <c r="V6" s="146"/>
      <c r="W6" s="147"/>
      <c r="Y6" s="145"/>
      <c r="Z6" s="146"/>
      <c r="AA6" s="146"/>
      <c r="AB6" s="146"/>
      <c r="AC6" s="146"/>
      <c r="AD6" s="147"/>
      <c r="AF6" s="145"/>
      <c r="AG6" s="146"/>
      <c r="AH6" s="146"/>
      <c r="AI6" s="146"/>
      <c r="AJ6" s="146"/>
      <c r="AK6" s="147"/>
      <c r="AM6" s="145"/>
      <c r="AN6" s="146"/>
      <c r="AO6" s="146"/>
      <c r="AP6" s="146"/>
      <c r="AQ6" s="146"/>
      <c r="AR6" s="147"/>
      <c r="AS6" s="114"/>
      <c r="AU6" t="s">
        <v>59</v>
      </c>
    </row>
    <row r="7" spans="1:47" ht="14.45" customHeight="1" thickBot="1" x14ac:dyDescent="0.25">
      <c r="A7" s="109"/>
      <c r="B7">
        <v>5</v>
      </c>
      <c r="C7" s="111"/>
      <c r="D7" s="139"/>
      <c r="E7" s="140"/>
      <c r="F7" s="140"/>
      <c r="G7" s="140"/>
      <c r="H7" s="140"/>
      <c r="I7" s="141"/>
      <c r="K7" s="157"/>
      <c r="L7" s="158"/>
      <c r="M7" s="158"/>
      <c r="N7" s="158"/>
      <c r="O7" s="158"/>
      <c r="P7" s="159"/>
      <c r="R7" s="148"/>
      <c r="S7" s="149"/>
      <c r="T7" s="149"/>
      <c r="U7" s="149"/>
      <c r="V7" s="149"/>
      <c r="W7" s="150"/>
      <c r="Y7" s="148"/>
      <c r="Z7" s="149"/>
      <c r="AA7" s="149"/>
      <c r="AB7" s="149"/>
      <c r="AC7" s="149"/>
      <c r="AD7" s="150"/>
      <c r="AF7" s="148"/>
      <c r="AG7" s="149"/>
      <c r="AH7" s="149"/>
      <c r="AI7" s="149"/>
      <c r="AJ7" s="149"/>
      <c r="AK7" s="150"/>
      <c r="AM7" s="148"/>
      <c r="AN7" s="149"/>
      <c r="AO7" s="149"/>
      <c r="AP7" s="149"/>
      <c r="AQ7" s="149"/>
      <c r="AR7" s="150"/>
      <c r="AS7" s="114"/>
    </row>
    <row r="8" spans="1:47" ht="10.9" customHeight="1" thickBot="1" x14ac:dyDescent="0.25">
      <c r="A8" s="109"/>
      <c r="B8">
        <v>3</v>
      </c>
      <c r="C8" s="111"/>
      <c r="AS8" s="114"/>
    </row>
    <row r="9" spans="1:47" ht="13.9" customHeight="1" x14ac:dyDescent="0.2">
      <c r="A9" s="109"/>
      <c r="B9">
        <v>5</v>
      </c>
      <c r="C9" s="111"/>
      <c r="D9" s="116" t="s">
        <v>48</v>
      </c>
      <c r="E9" s="117"/>
      <c r="F9" s="117"/>
      <c r="G9" s="117"/>
      <c r="H9" s="117"/>
      <c r="I9" s="118"/>
      <c r="K9" s="122" t="s">
        <v>37</v>
      </c>
      <c r="L9" s="128"/>
      <c r="M9" s="128"/>
      <c r="N9" s="128"/>
      <c r="O9" s="128"/>
      <c r="P9" s="129"/>
      <c r="R9" s="122" t="s">
        <v>36</v>
      </c>
      <c r="S9" s="128"/>
      <c r="T9" s="128"/>
      <c r="U9" s="128"/>
      <c r="V9" s="128"/>
      <c r="W9" s="129"/>
      <c r="Y9" s="122" t="s">
        <v>35</v>
      </c>
      <c r="Z9" s="128"/>
      <c r="AA9" s="128"/>
      <c r="AB9" s="128"/>
      <c r="AC9" s="128"/>
      <c r="AD9" s="129"/>
      <c r="AF9" s="122" t="s">
        <v>34</v>
      </c>
      <c r="AG9" s="128"/>
      <c r="AH9" s="128"/>
      <c r="AI9" s="128"/>
      <c r="AJ9" s="128"/>
      <c r="AK9" s="129"/>
      <c r="AM9" s="122" t="s">
        <v>33</v>
      </c>
      <c r="AN9" s="128"/>
      <c r="AO9" s="128"/>
      <c r="AP9" s="128"/>
      <c r="AQ9" s="128"/>
      <c r="AR9" s="129"/>
      <c r="AS9" s="114"/>
    </row>
    <row r="10" spans="1:47" ht="13.9" customHeight="1" x14ac:dyDescent="0.2">
      <c r="A10" s="109"/>
      <c r="B10">
        <v>5</v>
      </c>
      <c r="C10" s="111"/>
      <c r="D10" s="119"/>
      <c r="E10" s="120"/>
      <c r="F10" s="120"/>
      <c r="G10" s="120"/>
      <c r="H10" s="120"/>
      <c r="I10" s="121"/>
      <c r="K10" s="130"/>
      <c r="L10" s="131"/>
      <c r="M10" s="131"/>
      <c r="N10" s="131"/>
      <c r="O10" s="131"/>
      <c r="P10" s="132"/>
      <c r="R10" s="130"/>
      <c r="S10" s="131"/>
      <c r="T10" s="131"/>
      <c r="U10" s="131"/>
      <c r="V10" s="131"/>
      <c r="W10" s="132"/>
      <c r="Y10" s="130"/>
      <c r="Z10" s="131"/>
      <c r="AA10" s="131"/>
      <c r="AB10" s="131"/>
      <c r="AC10" s="131"/>
      <c r="AD10" s="132"/>
      <c r="AF10" s="130"/>
      <c r="AG10" s="131"/>
      <c r="AH10" s="131"/>
      <c r="AI10" s="131"/>
      <c r="AJ10" s="131"/>
      <c r="AK10" s="132"/>
      <c r="AM10" s="130"/>
      <c r="AN10" s="131"/>
      <c r="AO10" s="131"/>
      <c r="AP10" s="131"/>
      <c r="AQ10" s="131"/>
      <c r="AR10" s="132"/>
      <c r="AS10" s="114"/>
    </row>
    <row r="11" spans="1:47" ht="13.9" customHeight="1" x14ac:dyDescent="0.2">
      <c r="A11" s="109"/>
      <c r="B11">
        <v>5</v>
      </c>
      <c r="C11" s="111"/>
      <c r="D11" s="133" t="s">
        <v>49</v>
      </c>
      <c r="E11" s="134"/>
      <c r="F11" s="134"/>
      <c r="G11" s="134"/>
      <c r="H11" s="134"/>
      <c r="I11" s="135"/>
      <c r="K11" s="142" t="s">
        <v>44</v>
      </c>
      <c r="L11" s="143"/>
      <c r="M11" s="143"/>
      <c r="N11" s="143"/>
      <c r="O11" s="143"/>
      <c r="P11" s="144"/>
      <c r="R11" s="142" t="s">
        <v>44</v>
      </c>
      <c r="S11" s="143"/>
      <c r="T11" s="143"/>
      <c r="U11" s="143"/>
      <c r="V11" s="143"/>
      <c r="W11" s="144"/>
      <c r="Y11" s="142" t="s">
        <v>44</v>
      </c>
      <c r="Z11" s="143"/>
      <c r="AA11" s="143"/>
      <c r="AB11" s="143"/>
      <c r="AC11" s="143"/>
      <c r="AD11" s="144"/>
      <c r="AF11" s="142" t="s">
        <v>44</v>
      </c>
      <c r="AG11" s="143"/>
      <c r="AH11" s="143"/>
      <c r="AI11" s="143"/>
      <c r="AJ11" s="143"/>
      <c r="AK11" s="144"/>
      <c r="AM11" s="142" t="s">
        <v>44</v>
      </c>
      <c r="AN11" s="143"/>
      <c r="AO11" s="143"/>
      <c r="AP11" s="143"/>
      <c r="AQ11" s="143"/>
      <c r="AR11" s="144"/>
      <c r="AS11" s="114"/>
    </row>
    <row r="12" spans="1:47" ht="13.9" customHeight="1" x14ac:dyDescent="0.2">
      <c r="A12" s="109"/>
      <c r="B12">
        <v>5</v>
      </c>
      <c r="C12" s="111"/>
      <c r="D12" s="136"/>
      <c r="E12" s="137"/>
      <c r="F12" s="137"/>
      <c r="G12" s="137"/>
      <c r="H12" s="137"/>
      <c r="I12" s="138"/>
      <c r="K12" s="145"/>
      <c r="L12" s="146"/>
      <c r="M12" s="146"/>
      <c r="N12" s="146"/>
      <c r="O12" s="146"/>
      <c r="P12" s="147"/>
      <c r="R12" s="145"/>
      <c r="S12" s="146"/>
      <c r="T12" s="146"/>
      <c r="U12" s="146"/>
      <c r="V12" s="146"/>
      <c r="W12" s="147"/>
      <c r="Y12" s="145"/>
      <c r="Z12" s="146"/>
      <c r="AA12" s="146"/>
      <c r="AB12" s="146"/>
      <c r="AC12" s="146"/>
      <c r="AD12" s="147"/>
      <c r="AF12" s="145"/>
      <c r="AG12" s="146"/>
      <c r="AH12" s="146"/>
      <c r="AI12" s="146"/>
      <c r="AJ12" s="146"/>
      <c r="AK12" s="147"/>
      <c r="AM12" s="145"/>
      <c r="AN12" s="146"/>
      <c r="AO12" s="146"/>
      <c r="AP12" s="146"/>
      <c r="AQ12" s="146"/>
      <c r="AR12" s="147"/>
      <c r="AS12" s="114"/>
    </row>
    <row r="13" spans="1:47" ht="14.45" customHeight="1" thickBot="1" x14ac:dyDescent="0.25">
      <c r="A13" s="109"/>
      <c r="B13">
        <v>5</v>
      </c>
      <c r="C13" s="111"/>
      <c r="D13" s="139"/>
      <c r="E13" s="140"/>
      <c r="F13" s="140"/>
      <c r="G13" s="140"/>
      <c r="H13" s="140"/>
      <c r="I13" s="141"/>
      <c r="K13" s="148"/>
      <c r="L13" s="149"/>
      <c r="M13" s="149"/>
      <c r="N13" s="149"/>
      <c r="O13" s="149"/>
      <c r="P13" s="150"/>
      <c r="R13" s="148"/>
      <c r="S13" s="149"/>
      <c r="T13" s="149"/>
      <c r="U13" s="149"/>
      <c r="V13" s="149"/>
      <c r="W13" s="150"/>
      <c r="Y13" s="148"/>
      <c r="Z13" s="149"/>
      <c r="AA13" s="149"/>
      <c r="AB13" s="149"/>
      <c r="AC13" s="149"/>
      <c r="AD13" s="150"/>
      <c r="AF13" s="148"/>
      <c r="AG13" s="149"/>
      <c r="AH13" s="149"/>
      <c r="AI13" s="149"/>
      <c r="AJ13" s="149"/>
      <c r="AK13" s="150"/>
      <c r="AM13" s="148"/>
      <c r="AN13" s="149"/>
      <c r="AO13" s="149"/>
      <c r="AP13" s="149"/>
      <c r="AQ13" s="149"/>
      <c r="AR13" s="150"/>
      <c r="AS13" s="114"/>
    </row>
    <row r="14" spans="1:47" ht="7.15" customHeight="1" thickBot="1" x14ac:dyDescent="0.25">
      <c r="A14" s="109"/>
      <c r="B14">
        <v>1</v>
      </c>
      <c r="C14" s="11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115"/>
    </row>
    <row r="16" spans="1:47" ht="14.45" customHeight="1" thickBot="1" x14ac:dyDescent="0.25">
      <c r="A16" s="33" t="s">
        <v>57</v>
      </c>
      <c r="B16">
        <v>0</v>
      </c>
      <c r="C16">
        <v>5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35</v>
      </c>
      <c r="J16">
        <v>40</v>
      </c>
      <c r="K16">
        <v>45</v>
      </c>
      <c r="L16">
        <v>50</v>
      </c>
      <c r="M16">
        <v>55</v>
      </c>
      <c r="N16">
        <v>60</v>
      </c>
      <c r="O16">
        <v>65</v>
      </c>
      <c r="P16">
        <v>70</v>
      </c>
      <c r="Q16">
        <v>75</v>
      </c>
      <c r="R16">
        <v>80</v>
      </c>
      <c r="S16">
        <v>85</v>
      </c>
      <c r="T16">
        <v>90</v>
      </c>
      <c r="U16">
        <v>95</v>
      </c>
      <c r="V16">
        <v>100</v>
      </c>
      <c r="W16">
        <v>105</v>
      </c>
      <c r="X16">
        <v>110</v>
      </c>
      <c r="Y16">
        <v>115</v>
      </c>
      <c r="Z16">
        <v>120</v>
      </c>
      <c r="AA16">
        <v>125</v>
      </c>
      <c r="AB16">
        <v>130</v>
      </c>
      <c r="AC16">
        <v>135</v>
      </c>
      <c r="AD16">
        <v>140</v>
      </c>
      <c r="AE16">
        <v>145</v>
      </c>
      <c r="AF16">
        <v>150</v>
      </c>
      <c r="AG16">
        <v>155</v>
      </c>
      <c r="AH16">
        <v>160</v>
      </c>
      <c r="AI16">
        <v>165</v>
      </c>
      <c r="AJ16">
        <v>170</v>
      </c>
      <c r="AK16">
        <v>175</v>
      </c>
      <c r="AL16">
        <v>180</v>
      </c>
      <c r="AM16">
        <v>185</v>
      </c>
      <c r="AN16">
        <v>190</v>
      </c>
      <c r="AO16">
        <v>195</v>
      </c>
      <c r="AP16">
        <v>200</v>
      </c>
      <c r="AQ16">
        <v>205</v>
      </c>
      <c r="AR16">
        <v>210</v>
      </c>
      <c r="AS16">
        <v>215</v>
      </c>
      <c r="AT16">
        <v>218</v>
      </c>
    </row>
    <row r="17" spans="1:49" ht="6" customHeight="1" thickBot="1" x14ac:dyDescent="0.25">
      <c r="A17" s="109"/>
      <c r="B17">
        <v>1</v>
      </c>
      <c r="C17" s="110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113" t="s">
        <v>45</v>
      </c>
    </row>
    <row r="18" spans="1:49" ht="13.9" customHeight="1" x14ac:dyDescent="0.2">
      <c r="A18" s="109"/>
      <c r="B18">
        <v>5</v>
      </c>
      <c r="C18" s="111"/>
      <c r="D18" s="45" t="s">
        <v>10</v>
      </c>
      <c r="E18" s="43"/>
      <c r="F18" s="43"/>
      <c r="G18" s="43" t="s">
        <v>50</v>
      </c>
      <c r="H18" s="43"/>
      <c r="I18" s="44"/>
      <c r="K18" s="45" t="s">
        <v>12</v>
      </c>
      <c r="L18" s="43"/>
      <c r="M18" s="43"/>
      <c r="N18" s="43" t="s">
        <v>50</v>
      </c>
      <c r="O18" s="43"/>
      <c r="P18" s="44"/>
      <c r="R18" s="45" t="s">
        <v>14</v>
      </c>
      <c r="S18" s="43"/>
      <c r="T18" s="43"/>
      <c r="U18" s="43" t="s">
        <v>50</v>
      </c>
      <c r="V18" s="43"/>
      <c r="W18" s="44"/>
      <c r="Y18" s="45" t="s">
        <v>16</v>
      </c>
      <c r="Z18" s="43"/>
      <c r="AA18" s="43"/>
      <c r="AB18" s="43" t="s">
        <v>50</v>
      </c>
      <c r="AC18" s="43"/>
      <c r="AD18" s="44"/>
      <c r="AF18" s="45" t="s">
        <v>19</v>
      </c>
      <c r="AG18" s="43"/>
      <c r="AH18" s="43"/>
      <c r="AI18" s="43" t="s">
        <v>50</v>
      </c>
      <c r="AJ18" s="43"/>
      <c r="AK18" s="44"/>
      <c r="AM18" s="45" t="s">
        <v>21</v>
      </c>
      <c r="AN18" s="43"/>
      <c r="AO18" s="43"/>
      <c r="AP18" s="43" t="s">
        <v>50</v>
      </c>
      <c r="AQ18" s="43"/>
      <c r="AR18" s="44"/>
      <c r="AS18" s="114"/>
      <c r="AU18" t="s">
        <v>51</v>
      </c>
    </row>
    <row r="19" spans="1:49" ht="13.9" customHeight="1" x14ac:dyDescent="0.2">
      <c r="A19" s="109"/>
      <c r="B19">
        <v>5</v>
      </c>
      <c r="C19" s="111"/>
      <c r="D19" s="46">
        <v>2</v>
      </c>
      <c r="E19" s="47"/>
      <c r="F19" s="47"/>
      <c r="G19" s="47"/>
      <c r="H19" s="47"/>
      <c r="I19" s="48"/>
      <c r="K19" s="52">
        <v>99</v>
      </c>
      <c r="L19" s="53"/>
      <c r="M19" s="53"/>
      <c r="N19" s="53"/>
      <c r="O19" s="53"/>
      <c r="P19" s="54"/>
      <c r="R19" s="58">
        <v>4999</v>
      </c>
      <c r="S19" s="59"/>
      <c r="T19" s="59"/>
      <c r="U19" s="59"/>
      <c r="V19" s="59"/>
      <c r="W19" s="60"/>
      <c r="Y19" s="58">
        <v>0</v>
      </c>
      <c r="Z19" s="59"/>
      <c r="AA19" s="59"/>
      <c r="AB19" s="59"/>
      <c r="AC19" s="59"/>
      <c r="AD19" s="60"/>
      <c r="AF19" s="64">
        <v>7</v>
      </c>
      <c r="AG19" s="65"/>
      <c r="AH19" s="65"/>
      <c r="AI19" s="65"/>
      <c r="AJ19" s="65"/>
      <c r="AK19" s="66"/>
      <c r="AM19" s="70">
        <v>1000</v>
      </c>
      <c r="AN19" s="71"/>
      <c r="AO19" s="71"/>
      <c r="AP19" s="71"/>
      <c r="AQ19" s="71"/>
      <c r="AR19" s="72"/>
      <c r="AS19" s="114"/>
      <c r="AU19" t="s">
        <v>52</v>
      </c>
    </row>
    <row r="20" spans="1:49" ht="13.9" customHeight="1" x14ac:dyDescent="0.2">
      <c r="A20" s="109"/>
      <c r="B20">
        <v>5</v>
      </c>
      <c r="C20" s="111"/>
      <c r="D20" s="46"/>
      <c r="E20" s="47"/>
      <c r="F20" s="47"/>
      <c r="G20" s="47"/>
      <c r="H20" s="47"/>
      <c r="I20" s="48"/>
      <c r="K20" s="52"/>
      <c r="L20" s="53"/>
      <c r="M20" s="53"/>
      <c r="N20" s="53"/>
      <c r="O20" s="53"/>
      <c r="P20" s="54"/>
      <c r="R20" s="58"/>
      <c r="S20" s="59"/>
      <c r="T20" s="59"/>
      <c r="U20" s="59"/>
      <c r="V20" s="59"/>
      <c r="W20" s="60"/>
      <c r="Y20" s="58"/>
      <c r="Z20" s="59"/>
      <c r="AA20" s="59"/>
      <c r="AB20" s="59"/>
      <c r="AC20" s="59"/>
      <c r="AD20" s="60"/>
      <c r="AF20" s="64"/>
      <c r="AG20" s="65"/>
      <c r="AH20" s="65"/>
      <c r="AI20" s="65"/>
      <c r="AJ20" s="65"/>
      <c r="AK20" s="66"/>
      <c r="AM20" s="70"/>
      <c r="AN20" s="71"/>
      <c r="AO20" s="71"/>
      <c r="AP20" s="71"/>
      <c r="AQ20" s="71"/>
      <c r="AR20" s="72"/>
      <c r="AS20" s="114"/>
      <c r="AU20" t="s">
        <v>54</v>
      </c>
    </row>
    <row r="21" spans="1:49" ht="13.9" customHeight="1" x14ac:dyDescent="0.2">
      <c r="A21" s="109"/>
      <c r="B21">
        <v>5</v>
      </c>
      <c r="C21" s="111"/>
      <c r="D21" s="46"/>
      <c r="E21" s="47"/>
      <c r="F21" s="47"/>
      <c r="G21" s="47"/>
      <c r="H21" s="47"/>
      <c r="I21" s="48"/>
      <c r="K21" s="52"/>
      <c r="L21" s="53"/>
      <c r="M21" s="53"/>
      <c r="N21" s="53"/>
      <c r="O21" s="53"/>
      <c r="P21" s="54"/>
      <c r="R21" s="58"/>
      <c r="S21" s="59"/>
      <c r="T21" s="59"/>
      <c r="U21" s="59"/>
      <c r="V21" s="59"/>
      <c r="W21" s="60"/>
      <c r="Y21" s="58"/>
      <c r="Z21" s="59"/>
      <c r="AA21" s="59"/>
      <c r="AB21" s="59"/>
      <c r="AC21" s="59"/>
      <c r="AD21" s="60"/>
      <c r="AF21" s="64"/>
      <c r="AG21" s="65"/>
      <c r="AH21" s="65"/>
      <c r="AI21" s="65"/>
      <c r="AJ21" s="65"/>
      <c r="AK21" s="66"/>
      <c r="AM21" s="70"/>
      <c r="AN21" s="71"/>
      <c r="AO21" s="71"/>
      <c r="AP21" s="71"/>
      <c r="AQ21" s="71"/>
      <c r="AR21" s="72"/>
      <c r="AS21" s="114"/>
    </row>
    <row r="22" spans="1:49" ht="14.45" customHeight="1" thickBot="1" x14ac:dyDescent="0.25">
      <c r="A22" s="109"/>
      <c r="B22">
        <v>5</v>
      </c>
      <c r="C22" s="111"/>
      <c r="D22" s="49"/>
      <c r="E22" s="50"/>
      <c r="F22" s="50"/>
      <c r="G22" s="50"/>
      <c r="H22" s="50"/>
      <c r="I22" s="51"/>
      <c r="K22" s="55"/>
      <c r="L22" s="56"/>
      <c r="M22" s="56"/>
      <c r="N22" s="56"/>
      <c r="O22" s="56"/>
      <c r="P22" s="57"/>
      <c r="R22" s="61"/>
      <c r="S22" s="62"/>
      <c r="T22" s="62"/>
      <c r="U22" s="62"/>
      <c r="V22" s="62"/>
      <c r="W22" s="63"/>
      <c r="Y22" s="61"/>
      <c r="Z22" s="62"/>
      <c r="AA22" s="62"/>
      <c r="AB22" s="62"/>
      <c r="AC22" s="62"/>
      <c r="AD22" s="63"/>
      <c r="AF22" s="67"/>
      <c r="AG22" s="68"/>
      <c r="AH22" s="68"/>
      <c r="AI22" s="68"/>
      <c r="AJ22" s="68"/>
      <c r="AK22" s="69"/>
      <c r="AM22" s="73"/>
      <c r="AN22" s="74"/>
      <c r="AO22" s="74"/>
      <c r="AP22" s="74"/>
      <c r="AQ22" s="74"/>
      <c r="AR22" s="75"/>
      <c r="AS22" s="114"/>
    </row>
    <row r="23" spans="1:49" ht="10.9" customHeight="1" thickBot="1" x14ac:dyDescent="0.25">
      <c r="A23" s="109"/>
      <c r="B23">
        <v>3</v>
      </c>
      <c r="C23" s="111"/>
      <c r="AS23" s="114"/>
    </row>
    <row r="24" spans="1:49" ht="13.9" customHeight="1" x14ac:dyDescent="0.2">
      <c r="A24" s="109"/>
      <c r="B24">
        <v>5</v>
      </c>
      <c r="C24" s="111"/>
      <c r="D24" s="40" t="s">
        <v>11</v>
      </c>
      <c r="E24" s="41"/>
      <c r="F24" s="42"/>
      <c r="G24" s="43" t="s">
        <v>50</v>
      </c>
      <c r="H24" s="43"/>
      <c r="I24" s="44"/>
      <c r="K24" s="45" t="s">
        <v>13</v>
      </c>
      <c r="L24" s="43"/>
      <c r="M24" s="43"/>
      <c r="N24" s="43" t="s">
        <v>50</v>
      </c>
      <c r="O24" s="43"/>
      <c r="P24" s="44"/>
      <c r="R24" s="45" t="s">
        <v>15</v>
      </c>
      <c r="S24" s="43"/>
      <c r="T24" s="43"/>
      <c r="U24" s="43" t="s">
        <v>50</v>
      </c>
      <c r="V24" s="43"/>
      <c r="W24" s="44"/>
      <c r="Y24" s="45" t="s">
        <v>18</v>
      </c>
      <c r="Z24" s="43"/>
      <c r="AA24" s="43"/>
      <c r="AB24" s="43" t="s">
        <v>50</v>
      </c>
      <c r="AC24" s="43"/>
      <c r="AD24" s="44"/>
      <c r="AF24" s="45" t="s">
        <v>20</v>
      </c>
      <c r="AG24" s="43"/>
      <c r="AH24" s="43"/>
      <c r="AI24" s="43" t="s">
        <v>50</v>
      </c>
      <c r="AJ24" s="43"/>
      <c r="AK24" s="44"/>
      <c r="AM24" s="45" t="s">
        <v>22</v>
      </c>
      <c r="AN24" s="43"/>
      <c r="AO24" s="43"/>
      <c r="AP24" s="43" t="s">
        <v>50</v>
      </c>
      <c r="AQ24" s="43"/>
      <c r="AR24" s="44"/>
      <c r="AS24" s="114"/>
    </row>
    <row r="25" spans="1:49" ht="13.9" customHeight="1" x14ac:dyDescent="0.2">
      <c r="A25" s="109"/>
      <c r="B25">
        <v>5</v>
      </c>
      <c r="C25" s="111"/>
      <c r="D25" s="76">
        <v>9</v>
      </c>
      <c r="E25" s="77"/>
      <c r="F25" s="77"/>
      <c r="G25" s="77"/>
      <c r="H25" s="77"/>
      <c r="I25" s="78"/>
      <c r="K25" s="70">
        <v>999</v>
      </c>
      <c r="L25" s="71"/>
      <c r="M25" s="71"/>
      <c r="N25" s="71"/>
      <c r="O25" s="71"/>
      <c r="P25" s="72"/>
      <c r="R25" s="58">
        <v>0</v>
      </c>
      <c r="S25" s="59"/>
      <c r="T25" s="59"/>
      <c r="U25" s="59"/>
      <c r="V25" s="59"/>
      <c r="W25" s="60"/>
      <c r="Y25" s="46">
        <v>2</v>
      </c>
      <c r="Z25" s="47"/>
      <c r="AA25" s="47"/>
      <c r="AB25" s="47"/>
      <c r="AC25" s="47"/>
      <c r="AD25" s="48"/>
      <c r="AF25" s="52">
        <v>101</v>
      </c>
      <c r="AG25" s="53"/>
      <c r="AH25" s="53"/>
      <c r="AI25" s="53"/>
      <c r="AJ25" s="53"/>
      <c r="AK25" s="54"/>
      <c r="AM25" s="58">
        <v>5001</v>
      </c>
      <c r="AN25" s="59"/>
      <c r="AO25" s="59"/>
      <c r="AP25" s="59"/>
      <c r="AQ25" s="59"/>
      <c r="AR25" s="60"/>
      <c r="AS25" s="114"/>
    </row>
    <row r="26" spans="1:49" ht="13.9" customHeight="1" x14ac:dyDescent="0.2">
      <c r="A26" s="109"/>
      <c r="B26">
        <v>5</v>
      </c>
      <c r="C26" s="111"/>
      <c r="D26" s="79"/>
      <c r="E26" s="80"/>
      <c r="F26" s="80"/>
      <c r="G26" s="80"/>
      <c r="H26" s="80"/>
      <c r="I26" s="81"/>
      <c r="K26" s="70"/>
      <c r="L26" s="71"/>
      <c r="M26" s="71"/>
      <c r="N26" s="71"/>
      <c r="O26" s="71"/>
      <c r="P26" s="72"/>
      <c r="R26" s="58"/>
      <c r="S26" s="59"/>
      <c r="T26" s="59"/>
      <c r="U26" s="59"/>
      <c r="V26" s="59"/>
      <c r="W26" s="60"/>
      <c r="Y26" s="46"/>
      <c r="Z26" s="47"/>
      <c r="AA26" s="47"/>
      <c r="AB26" s="47"/>
      <c r="AC26" s="47"/>
      <c r="AD26" s="48"/>
      <c r="AF26" s="52"/>
      <c r="AG26" s="53"/>
      <c r="AH26" s="53"/>
      <c r="AI26" s="53"/>
      <c r="AJ26" s="53"/>
      <c r="AK26" s="54"/>
      <c r="AM26" s="58"/>
      <c r="AN26" s="59"/>
      <c r="AO26" s="59"/>
      <c r="AP26" s="59"/>
      <c r="AQ26" s="59"/>
      <c r="AR26" s="60"/>
      <c r="AS26" s="114"/>
    </row>
    <row r="27" spans="1:49" ht="13.9" customHeight="1" x14ac:dyDescent="0.2">
      <c r="A27" s="109"/>
      <c r="B27">
        <v>5</v>
      </c>
      <c r="C27" s="111"/>
      <c r="D27" s="79"/>
      <c r="E27" s="80"/>
      <c r="F27" s="80"/>
      <c r="G27" s="80"/>
      <c r="H27" s="80"/>
      <c r="I27" s="81"/>
      <c r="K27" s="70"/>
      <c r="L27" s="71"/>
      <c r="M27" s="71"/>
      <c r="N27" s="71"/>
      <c r="O27" s="71"/>
      <c r="P27" s="72"/>
      <c r="R27" s="58"/>
      <c r="S27" s="59"/>
      <c r="T27" s="59"/>
      <c r="U27" s="59"/>
      <c r="V27" s="59"/>
      <c r="W27" s="60"/>
      <c r="Y27" s="46"/>
      <c r="Z27" s="47"/>
      <c r="AA27" s="47"/>
      <c r="AB27" s="47"/>
      <c r="AC27" s="47"/>
      <c r="AD27" s="48"/>
      <c r="AF27" s="52"/>
      <c r="AG27" s="53"/>
      <c r="AH27" s="53"/>
      <c r="AI27" s="53"/>
      <c r="AJ27" s="53"/>
      <c r="AK27" s="54"/>
      <c r="AM27" s="58"/>
      <c r="AN27" s="59"/>
      <c r="AO27" s="59"/>
      <c r="AP27" s="59"/>
      <c r="AQ27" s="59"/>
      <c r="AR27" s="60"/>
      <c r="AS27" s="114"/>
    </row>
    <row r="28" spans="1:49" ht="14.45" customHeight="1" thickBot="1" x14ac:dyDescent="0.25">
      <c r="A28" s="109"/>
      <c r="B28">
        <v>5</v>
      </c>
      <c r="C28" s="111"/>
      <c r="D28" s="82"/>
      <c r="E28" s="83"/>
      <c r="F28" s="83"/>
      <c r="G28" s="83"/>
      <c r="H28" s="83"/>
      <c r="I28" s="84"/>
      <c r="K28" s="73"/>
      <c r="L28" s="74"/>
      <c r="M28" s="74"/>
      <c r="N28" s="74"/>
      <c r="O28" s="74"/>
      <c r="P28" s="75"/>
      <c r="R28" s="61"/>
      <c r="S28" s="62"/>
      <c r="T28" s="62"/>
      <c r="U28" s="62"/>
      <c r="V28" s="62"/>
      <c r="W28" s="63"/>
      <c r="Y28" s="49"/>
      <c r="Z28" s="50"/>
      <c r="AA28" s="50"/>
      <c r="AB28" s="50"/>
      <c r="AC28" s="50"/>
      <c r="AD28" s="51"/>
      <c r="AF28" s="55"/>
      <c r="AG28" s="56"/>
      <c r="AH28" s="56"/>
      <c r="AI28" s="56"/>
      <c r="AJ28" s="56"/>
      <c r="AK28" s="57"/>
      <c r="AM28" s="61"/>
      <c r="AN28" s="62"/>
      <c r="AO28" s="62"/>
      <c r="AP28" s="62"/>
      <c r="AQ28" s="62"/>
      <c r="AR28" s="63"/>
      <c r="AS28" s="114"/>
    </row>
    <row r="29" spans="1:49" ht="7.15" customHeight="1" thickBot="1" x14ac:dyDescent="0.25">
      <c r="A29" s="109"/>
      <c r="B29">
        <v>1</v>
      </c>
      <c r="C29" s="11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115"/>
    </row>
    <row r="30" spans="1:49" x14ac:dyDescent="0.2">
      <c r="AV30" t="s">
        <v>32</v>
      </c>
      <c r="AW30">
        <v>123456</v>
      </c>
    </row>
    <row r="31" spans="1:49" ht="14.45" customHeight="1" thickBot="1" x14ac:dyDescent="0.25">
      <c r="A31" s="33" t="s">
        <v>58</v>
      </c>
      <c r="B31">
        <v>0</v>
      </c>
      <c r="C31">
        <v>5</v>
      </c>
      <c r="D31">
        <v>10</v>
      </c>
      <c r="E31">
        <v>15</v>
      </c>
      <c r="F31">
        <v>20</v>
      </c>
      <c r="G31">
        <v>25</v>
      </c>
      <c r="H31">
        <v>30</v>
      </c>
      <c r="I31">
        <v>35</v>
      </c>
      <c r="J31">
        <v>40</v>
      </c>
      <c r="K31">
        <v>45</v>
      </c>
      <c r="L31">
        <v>50</v>
      </c>
      <c r="M31">
        <v>55</v>
      </c>
      <c r="N31">
        <v>60</v>
      </c>
      <c r="O31">
        <v>65</v>
      </c>
      <c r="P31">
        <v>70</v>
      </c>
      <c r="Q31">
        <v>75</v>
      </c>
      <c r="R31">
        <v>80</v>
      </c>
      <c r="S31">
        <v>85</v>
      </c>
      <c r="T31">
        <v>90</v>
      </c>
      <c r="U31">
        <v>95</v>
      </c>
      <c r="V31">
        <v>100</v>
      </c>
      <c r="W31">
        <v>105</v>
      </c>
      <c r="X31">
        <v>110</v>
      </c>
      <c r="Y31">
        <v>115</v>
      </c>
      <c r="Z31">
        <v>120</v>
      </c>
      <c r="AA31">
        <v>125</v>
      </c>
      <c r="AB31">
        <v>130</v>
      </c>
      <c r="AC31">
        <v>135</v>
      </c>
      <c r="AD31">
        <v>140</v>
      </c>
      <c r="AE31">
        <v>145</v>
      </c>
      <c r="AF31">
        <v>150</v>
      </c>
      <c r="AG31">
        <v>155</v>
      </c>
      <c r="AH31">
        <v>160</v>
      </c>
      <c r="AI31">
        <v>165</v>
      </c>
      <c r="AJ31">
        <v>170</v>
      </c>
      <c r="AK31">
        <v>175</v>
      </c>
      <c r="AL31">
        <v>180</v>
      </c>
      <c r="AM31">
        <v>185</v>
      </c>
      <c r="AN31">
        <v>190</v>
      </c>
      <c r="AO31">
        <v>195</v>
      </c>
      <c r="AP31">
        <v>200</v>
      </c>
      <c r="AQ31">
        <v>205</v>
      </c>
      <c r="AR31">
        <v>210</v>
      </c>
      <c r="AS31">
        <v>215</v>
      </c>
      <c r="AT31">
        <v>218</v>
      </c>
    </row>
    <row r="32" spans="1:49" ht="6" customHeight="1" thickBot="1" x14ac:dyDescent="0.25">
      <c r="A32" s="109"/>
      <c r="B32">
        <v>1</v>
      </c>
      <c r="C32" s="85"/>
      <c r="D32" s="86"/>
      <c r="E32" s="86"/>
      <c r="F32" s="86"/>
      <c r="G32" s="86"/>
      <c r="H32" s="86"/>
      <c r="I32" s="86"/>
      <c r="J32" s="86"/>
      <c r="K32" s="86"/>
      <c r="L32" s="87"/>
      <c r="M32" s="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5"/>
      <c r="AI32" s="94"/>
      <c r="AJ32" s="95"/>
      <c r="AK32" s="95"/>
      <c r="AL32" s="95"/>
      <c r="AM32" s="95"/>
      <c r="AN32" s="95"/>
      <c r="AO32" s="95"/>
      <c r="AP32" s="95"/>
      <c r="AQ32" s="95"/>
      <c r="AR32" s="95"/>
      <c r="AS32" s="96"/>
    </row>
    <row r="33" spans="1:45" ht="13.9" customHeight="1" x14ac:dyDescent="0.2">
      <c r="A33" s="109"/>
      <c r="B33">
        <v>5</v>
      </c>
      <c r="C33" s="88"/>
      <c r="D33" s="89"/>
      <c r="E33" s="89"/>
      <c r="F33" s="89"/>
      <c r="G33" s="89"/>
      <c r="H33" s="89"/>
      <c r="I33" s="89"/>
      <c r="J33" s="89"/>
      <c r="K33" s="89"/>
      <c r="L33" s="90"/>
      <c r="M33" s="16"/>
      <c r="N33" s="45" t="s">
        <v>10</v>
      </c>
      <c r="O33" s="43"/>
      <c r="P33" s="43"/>
      <c r="Q33" s="43" t="s">
        <v>50</v>
      </c>
      <c r="R33" s="43"/>
      <c r="S33" s="44"/>
      <c r="U33" s="45" t="s">
        <v>12</v>
      </c>
      <c r="V33" s="43"/>
      <c r="W33" s="43"/>
      <c r="X33" s="43" t="s">
        <v>50</v>
      </c>
      <c r="Y33" s="43"/>
      <c r="Z33" s="44"/>
      <c r="AB33" s="45" t="s">
        <v>14</v>
      </c>
      <c r="AC33" s="43"/>
      <c r="AD33" s="43"/>
      <c r="AE33" s="43" t="s">
        <v>50</v>
      </c>
      <c r="AF33" s="43"/>
      <c r="AG33" s="44"/>
      <c r="AH33" s="6"/>
      <c r="AI33" s="97"/>
      <c r="AJ33" s="98"/>
      <c r="AK33" s="98"/>
      <c r="AL33" s="98"/>
      <c r="AM33" s="98"/>
      <c r="AN33" s="98"/>
      <c r="AO33" s="98"/>
      <c r="AP33" s="98"/>
      <c r="AQ33" s="98"/>
      <c r="AR33" s="98"/>
      <c r="AS33" s="99"/>
    </row>
    <row r="34" spans="1:45" ht="13.9" customHeight="1" x14ac:dyDescent="0.2">
      <c r="A34" s="109"/>
      <c r="B34">
        <v>5</v>
      </c>
      <c r="C34" s="88"/>
      <c r="D34" s="89"/>
      <c r="E34" s="89"/>
      <c r="F34" s="89"/>
      <c r="G34" s="89"/>
      <c r="H34" s="89"/>
      <c r="I34" s="89"/>
      <c r="J34" s="89"/>
      <c r="K34" s="89"/>
      <c r="L34" s="90"/>
      <c r="M34" s="16"/>
      <c r="N34" s="46">
        <v>2</v>
      </c>
      <c r="O34" s="47"/>
      <c r="P34" s="47"/>
      <c r="Q34" s="47"/>
      <c r="R34" s="47"/>
      <c r="S34" s="48"/>
      <c r="U34" s="52">
        <v>99</v>
      </c>
      <c r="V34" s="53"/>
      <c r="W34" s="53"/>
      <c r="X34" s="53"/>
      <c r="Y34" s="53"/>
      <c r="Z34" s="54"/>
      <c r="AB34" s="58">
        <v>4999</v>
      </c>
      <c r="AC34" s="59"/>
      <c r="AD34" s="59"/>
      <c r="AE34" s="59"/>
      <c r="AF34" s="59"/>
      <c r="AG34" s="60"/>
      <c r="AH34" s="6"/>
      <c r="AI34" s="97"/>
      <c r="AJ34" s="98"/>
      <c r="AK34" s="98"/>
      <c r="AL34" s="98"/>
      <c r="AM34" s="98"/>
      <c r="AN34" s="98"/>
      <c r="AO34" s="98"/>
      <c r="AP34" s="98"/>
      <c r="AQ34" s="98"/>
      <c r="AR34" s="98"/>
      <c r="AS34" s="99"/>
    </row>
    <row r="35" spans="1:45" ht="13.9" customHeight="1" x14ac:dyDescent="0.2">
      <c r="A35" s="109"/>
      <c r="B35">
        <v>5</v>
      </c>
      <c r="C35" s="88"/>
      <c r="D35" s="89"/>
      <c r="E35" s="89"/>
      <c r="F35" s="89"/>
      <c r="G35" s="89"/>
      <c r="H35" s="89"/>
      <c r="I35" s="89"/>
      <c r="J35" s="89"/>
      <c r="K35" s="89"/>
      <c r="L35" s="90"/>
      <c r="M35" s="16"/>
      <c r="N35" s="46"/>
      <c r="O35" s="47"/>
      <c r="P35" s="47"/>
      <c r="Q35" s="47"/>
      <c r="R35" s="47"/>
      <c r="S35" s="48"/>
      <c r="U35" s="52"/>
      <c r="V35" s="53"/>
      <c r="W35" s="53"/>
      <c r="X35" s="53"/>
      <c r="Y35" s="53"/>
      <c r="Z35" s="54"/>
      <c r="AB35" s="58"/>
      <c r="AC35" s="59"/>
      <c r="AD35" s="59"/>
      <c r="AE35" s="59"/>
      <c r="AF35" s="59"/>
      <c r="AG35" s="60"/>
      <c r="AH35" s="6"/>
      <c r="AI35" s="97"/>
      <c r="AJ35" s="98"/>
      <c r="AK35" s="98"/>
      <c r="AL35" s="98"/>
      <c r="AM35" s="98"/>
      <c r="AN35" s="98"/>
      <c r="AO35" s="98"/>
      <c r="AP35" s="98"/>
      <c r="AQ35" s="98"/>
      <c r="AR35" s="98"/>
      <c r="AS35" s="99"/>
    </row>
    <row r="36" spans="1:45" ht="13.9" customHeight="1" x14ac:dyDescent="0.2">
      <c r="A36" s="109"/>
      <c r="B36">
        <v>5</v>
      </c>
      <c r="C36" s="88"/>
      <c r="D36" s="89"/>
      <c r="E36" s="89"/>
      <c r="F36" s="89"/>
      <c r="G36" s="89"/>
      <c r="H36" s="89"/>
      <c r="I36" s="89"/>
      <c r="J36" s="89"/>
      <c r="K36" s="89"/>
      <c r="L36" s="90"/>
      <c r="M36" s="16"/>
      <c r="N36" s="46"/>
      <c r="O36" s="47"/>
      <c r="P36" s="47"/>
      <c r="Q36" s="47"/>
      <c r="R36" s="47"/>
      <c r="S36" s="48"/>
      <c r="U36" s="52"/>
      <c r="V36" s="53"/>
      <c r="W36" s="53"/>
      <c r="X36" s="53"/>
      <c r="Y36" s="53"/>
      <c r="Z36" s="54"/>
      <c r="AB36" s="58"/>
      <c r="AC36" s="59"/>
      <c r="AD36" s="59"/>
      <c r="AE36" s="59"/>
      <c r="AF36" s="59"/>
      <c r="AG36" s="60"/>
      <c r="AH36" s="6"/>
      <c r="AI36" s="97"/>
      <c r="AJ36" s="98"/>
      <c r="AK36" s="98"/>
      <c r="AL36" s="98"/>
      <c r="AM36" s="98"/>
      <c r="AN36" s="98"/>
      <c r="AO36" s="98"/>
      <c r="AP36" s="98"/>
      <c r="AQ36" s="98"/>
      <c r="AR36" s="98"/>
      <c r="AS36" s="99"/>
    </row>
    <row r="37" spans="1:45" ht="14.45" customHeight="1" thickBot="1" x14ac:dyDescent="0.25">
      <c r="A37" s="109"/>
      <c r="B37">
        <v>5</v>
      </c>
      <c r="C37" s="88"/>
      <c r="D37" s="89"/>
      <c r="E37" s="89"/>
      <c r="F37" s="89"/>
      <c r="G37" s="89"/>
      <c r="H37" s="89"/>
      <c r="I37" s="89"/>
      <c r="J37" s="89"/>
      <c r="K37" s="89"/>
      <c r="L37" s="90"/>
      <c r="M37" s="16"/>
      <c r="N37" s="49"/>
      <c r="O37" s="50"/>
      <c r="P37" s="50"/>
      <c r="Q37" s="50"/>
      <c r="R37" s="50"/>
      <c r="S37" s="51"/>
      <c r="U37" s="55"/>
      <c r="V37" s="56"/>
      <c r="W37" s="56"/>
      <c r="X37" s="56"/>
      <c r="Y37" s="56"/>
      <c r="Z37" s="57"/>
      <c r="AB37" s="61"/>
      <c r="AC37" s="62"/>
      <c r="AD37" s="62"/>
      <c r="AE37" s="62"/>
      <c r="AF37" s="62"/>
      <c r="AG37" s="63"/>
      <c r="AH37" s="6"/>
      <c r="AI37" s="97"/>
      <c r="AJ37" s="98"/>
      <c r="AK37" s="98"/>
      <c r="AL37" s="98"/>
      <c r="AM37" s="98"/>
      <c r="AN37" s="98"/>
      <c r="AO37" s="98"/>
      <c r="AP37" s="98"/>
      <c r="AQ37" s="98"/>
      <c r="AR37" s="98"/>
      <c r="AS37" s="99"/>
    </row>
    <row r="38" spans="1:45" ht="10.9" customHeight="1" thickBot="1" x14ac:dyDescent="0.25">
      <c r="A38" s="109"/>
      <c r="B38">
        <v>3</v>
      </c>
      <c r="C38" s="88"/>
      <c r="D38" s="89"/>
      <c r="E38" s="89"/>
      <c r="F38" s="89"/>
      <c r="G38" s="89"/>
      <c r="H38" s="89"/>
      <c r="I38" s="89"/>
      <c r="J38" s="89"/>
      <c r="K38" s="89"/>
      <c r="L38" s="90"/>
      <c r="M38" s="16"/>
      <c r="AH38" s="6"/>
      <c r="AI38" s="97"/>
      <c r="AJ38" s="98"/>
      <c r="AK38" s="98"/>
      <c r="AL38" s="98"/>
      <c r="AM38" s="98"/>
      <c r="AN38" s="98"/>
      <c r="AO38" s="98"/>
      <c r="AP38" s="98"/>
      <c r="AQ38" s="98"/>
      <c r="AR38" s="98"/>
      <c r="AS38" s="99"/>
    </row>
    <row r="39" spans="1:45" ht="13.9" customHeight="1" x14ac:dyDescent="0.2">
      <c r="A39" s="109"/>
      <c r="B39">
        <v>5</v>
      </c>
      <c r="C39" s="88"/>
      <c r="D39" s="89"/>
      <c r="E39" s="89"/>
      <c r="F39" s="89"/>
      <c r="G39" s="89"/>
      <c r="H39" s="89"/>
      <c r="I39" s="89"/>
      <c r="J39" s="89"/>
      <c r="K39" s="89"/>
      <c r="L39" s="90"/>
      <c r="M39" s="16"/>
      <c r="N39" s="40" t="s">
        <v>11</v>
      </c>
      <c r="O39" s="41"/>
      <c r="P39" s="42"/>
      <c r="Q39" s="43" t="s">
        <v>50</v>
      </c>
      <c r="R39" s="43"/>
      <c r="S39" s="44"/>
      <c r="U39" s="45" t="s">
        <v>13</v>
      </c>
      <c r="V39" s="43"/>
      <c r="W39" s="43"/>
      <c r="X39" s="43" t="s">
        <v>50</v>
      </c>
      <c r="Y39" s="43"/>
      <c r="Z39" s="44"/>
      <c r="AB39" s="45" t="s">
        <v>15</v>
      </c>
      <c r="AC39" s="43"/>
      <c r="AD39" s="43"/>
      <c r="AE39" s="43" t="s">
        <v>50</v>
      </c>
      <c r="AF39" s="43"/>
      <c r="AG39" s="44"/>
      <c r="AH39" s="6"/>
      <c r="AI39" s="97"/>
      <c r="AJ39" s="98"/>
      <c r="AK39" s="98"/>
      <c r="AL39" s="98"/>
      <c r="AM39" s="98"/>
      <c r="AN39" s="98"/>
      <c r="AO39" s="98"/>
      <c r="AP39" s="98"/>
      <c r="AQ39" s="98"/>
      <c r="AR39" s="98"/>
      <c r="AS39" s="99"/>
    </row>
    <row r="40" spans="1:45" ht="13.9" customHeight="1" x14ac:dyDescent="0.2">
      <c r="A40" s="109"/>
      <c r="B40">
        <v>5</v>
      </c>
      <c r="C40" s="88"/>
      <c r="D40" s="89"/>
      <c r="E40" s="89"/>
      <c r="F40" s="89"/>
      <c r="G40" s="89"/>
      <c r="H40" s="89"/>
      <c r="I40" s="89"/>
      <c r="J40" s="89"/>
      <c r="K40" s="89"/>
      <c r="L40" s="90"/>
      <c r="M40" s="16"/>
      <c r="N40" s="76">
        <v>9</v>
      </c>
      <c r="O40" s="77"/>
      <c r="P40" s="77"/>
      <c r="Q40" s="77"/>
      <c r="R40" s="77"/>
      <c r="S40" s="78"/>
      <c r="U40" s="70">
        <v>999</v>
      </c>
      <c r="V40" s="71"/>
      <c r="W40" s="71"/>
      <c r="X40" s="71"/>
      <c r="Y40" s="71"/>
      <c r="Z40" s="72"/>
      <c r="AB40" s="58">
        <v>0</v>
      </c>
      <c r="AC40" s="59"/>
      <c r="AD40" s="59"/>
      <c r="AE40" s="59"/>
      <c r="AF40" s="59"/>
      <c r="AG40" s="60"/>
      <c r="AH40" s="6"/>
      <c r="AI40" s="97"/>
      <c r="AJ40" s="98"/>
      <c r="AK40" s="98"/>
      <c r="AL40" s="98"/>
      <c r="AM40" s="98"/>
      <c r="AN40" s="98"/>
      <c r="AO40" s="98"/>
      <c r="AP40" s="98"/>
      <c r="AQ40" s="98"/>
      <c r="AR40" s="98"/>
      <c r="AS40" s="99"/>
    </row>
    <row r="41" spans="1:45" ht="13.9" customHeight="1" x14ac:dyDescent="0.2">
      <c r="A41" s="109"/>
      <c r="B41">
        <v>5</v>
      </c>
      <c r="C41" s="88"/>
      <c r="D41" s="89"/>
      <c r="E41" s="89"/>
      <c r="F41" s="89"/>
      <c r="G41" s="89"/>
      <c r="H41" s="89"/>
      <c r="I41" s="89"/>
      <c r="J41" s="89"/>
      <c r="K41" s="89"/>
      <c r="L41" s="90"/>
      <c r="M41" s="16"/>
      <c r="N41" s="79"/>
      <c r="O41" s="80"/>
      <c r="P41" s="80"/>
      <c r="Q41" s="80"/>
      <c r="R41" s="80"/>
      <c r="S41" s="81"/>
      <c r="U41" s="70"/>
      <c r="V41" s="71"/>
      <c r="W41" s="71"/>
      <c r="X41" s="71"/>
      <c r="Y41" s="71"/>
      <c r="Z41" s="72"/>
      <c r="AB41" s="58"/>
      <c r="AC41" s="59"/>
      <c r="AD41" s="59"/>
      <c r="AE41" s="59"/>
      <c r="AF41" s="59"/>
      <c r="AG41" s="60"/>
      <c r="AH41" s="6"/>
      <c r="AI41" s="97"/>
      <c r="AJ41" s="98"/>
      <c r="AK41" s="98"/>
      <c r="AL41" s="98"/>
      <c r="AM41" s="98"/>
      <c r="AN41" s="98"/>
      <c r="AO41" s="98"/>
      <c r="AP41" s="98"/>
      <c r="AQ41" s="98"/>
      <c r="AR41" s="98"/>
      <c r="AS41" s="99"/>
    </row>
    <row r="42" spans="1:45" ht="13.9" customHeight="1" x14ac:dyDescent="0.2">
      <c r="A42" s="109"/>
      <c r="B42">
        <v>5</v>
      </c>
      <c r="C42" s="88"/>
      <c r="D42" s="89"/>
      <c r="E42" s="89"/>
      <c r="F42" s="89"/>
      <c r="G42" s="89"/>
      <c r="H42" s="89"/>
      <c r="I42" s="89"/>
      <c r="J42" s="89"/>
      <c r="K42" s="89"/>
      <c r="L42" s="90"/>
      <c r="M42" s="16"/>
      <c r="N42" s="79"/>
      <c r="O42" s="80"/>
      <c r="P42" s="80"/>
      <c r="Q42" s="80"/>
      <c r="R42" s="80"/>
      <c r="S42" s="81"/>
      <c r="U42" s="70"/>
      <c r="V42" s="71"/>
      <c r="W42" s="71"/>
      <c r="X42" s="71"/>
      <c r="Y42" s="71"/>
      <c r="Z42" s="72"/>
      <c r="AB42" s="58"/>
      <c r="AC42" s="59"/>
      <c r="AD42" s="59"/>
      <c r="AE42" s="59"/>
      <c r="AF42" s="59"/>
      <c r="AG42" s="60"/>
      <c r="AH42" s="6"/>
      <c r="AI42" s="97"/>
      <c r="AJ42" s="98"/>
      <c r="AK42" s="98"/>
      <c r="AL42" s="98"/>
      <c r="AM42" s="98"/>
      <c r="AN42" s="98"/>
      <c r="AO42" s="98"/>
      <c r="AP42" s="98"/>
      <c r="AQ42" s="98"/>
      <c r="AR42" s="98"/>
      <c r="AS42" s="99"/>
    </row>
    <row r="43" spans="1:45" ht="14.45" customHeight="1" thickBot="1" x14ac:dyDescent="0.25">
      <c r="A43" s="109"/>
      <c r="B43">
        <v>5</v>
      </c>
      <c r="C43" s="88"/>
      <c r="D43" s="89"/>
      <c r="E43" s="89"/>
      <c r="F43" s="89"/>
      <c r="G43" s="89"/>
      <c r="H43" s="89"/>
      <c r="I43" s="89"/>
      <c r="J43" s="89"/>
      <c r="K43" s="89"/>
      <c r="L43" s="90"/>
      <c r="M43" s="16"/>
      <c r="N43" s="82"/>
      <c r="O43" s="83"/>
      <c r="P43" s="83"/>
      <c r="Q43" s="83"/>
      <c r="R43" s="83"/>
      <c r="S43" s="84"/>
      <c r="U43" s="73"/>
      <c r="V43" s="74"/>
      <c r="W43" s="74"/>
      <c r="X43" s="74"/>
      <c r="Y43" s="74"/>
      <c r="Z43" s="75"/>
      <c r="AB43" s="61"/>
      <c r="AC43" s="62"/>
      <c r="AD43" s="62"/>
      <c r="AE43" s="62"/>
      <c r="AF43" s="62"/>
      <c r="AG43" s="63"/>
      <c r="AH43" s="6"/>
      <c r="AI43" s="97"/>
      <c r="AJ43" s="98"/>
      <c r="AK43" s="98"/>
      <c r="AL43" s="98"/>
      <c r="AM43" s="98"/>
      <c r="AN43" s="98"/>
      <c r="AO43" s="98"/>
      <c r="AP43" s="98"/>
      <c r="AQ43" s="98"/>
      <c r="AR43" s="98"/>
      <c r="AS43" s="99"/>
    </row>
    <row r="44" spans="1:45" ht="7.15" customHeight="1" thickBot="1" x14ac:dyDescent="0.25">
      <c r="A44" s="109"/>
      <c r="B44">
        <v>1</v>
      </c>
      <c r="C44" s="91"/>
      <c r="D44" s="92"/>
      <c r="E44" s="92"/>
      <c r="F44" s="92"/>
      <c r="G44" s="92"/>
      <c r="H44" s="92"/>
      <c r="I44" s="92"/>
      <c r="J44" s="92"/>
      <c r="K44" s="92"/>
      <c r="L44" s="93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  <c r="AI44" s="100"/>
      <c r="AJ44" s="101"/>
      <c r="AK44" s="101"/>
      <c r="AL44" s="101"/>
      <c r="AM44" s="101"/>
      <c r="AN44" s="101"/>
      <c r="AO44" s="101"/>
      <c r="AP44" s="101"/>
      <c r="AQ44" s="101"/>
      <c r="AR44" s="101"/>
      <c r="AS44" s="102"/>
    </row>
  </sheetData>
  <mergeCells count="87">
    <mergeCell ref="D9:I10"/>
    <mergeCell ref="D11:I13"/>
    <mergeCell ref="AS17:AS29"/>
    <mergeCell ref="Y11:AD13"/>
    <mergeCell ref="R9:W10"/>
    <mergeCell ref="R11:W13"/>
    <mergeCell ref="K9:P10"/>
    <mergeCell ref="K11:P13"/>
    <mergeCell ref="AM24:AO24"/>
    <mergeCell ref="AP24:AR24"/>
    <mergeCell ref="D25:I28"/>
    <mergeCell ref="K25:P28"/>
    <mergeCell ref="R25:W28"/>
    <mergeCell ref="Y25:AD28"/>
    <mergeCell ref="AF25:AK28"/>
    <mergeCell ref="AM25:AR28"/>
    <mergeCell ref="AF5:AK7"/>
    <mergeCell ref="AM3:AR4"/>
    <mergeCell ref="AM5:AR7"/>
    <mergeCell ref="D3:I4"/>
    <mergeCell ref="D5:I7"/>
    <mergeCell ref="K3:P4"/>
    <mergeCell ref="K5:P7"/>
    <mergeCell ref="R5:W7"/>
    <mergeCell ref="Y3:AD4"/>
    <mergeCell ref="Y5:AD7"/>
    <mergeCell ref="C2:C14"/>
    <mergeCell ref="AS2:AS14"/>
    <mergeCell ref="R3:W4"/>
    <mergeCell ref="N40:S43"/>
    <mergeCell ref="U40:Z43"/>
    <mergeCell ref="AB40:AG43"/>
    <mergeCell ref="AM9:AR10"/>
    <mergeCell ref="AM11:AR13"/>
    <mergeCell ref="U34:Z37"/>
    <mergeCell ref="AB34:AG37"/>
    <mergeCell ref="N39:P39"/>
    <mergeCell ref="Q39:S39"/>
    <mergeCell ref="U39:W39"/>
    <mergeCell ref="X39:Z39"/>
    <mergeCell ref="AB39:AD39"/>
    <mergeCell ref="AF3:AK4"/>
    <mergeCell ref="AI32:AS44"/>
    <mergeCell ref="N33:P33"/>
    <mergeCell ref="Q33:S33"/>
    <mergeCell ref="U33:W33"/>
    <mergeCell ref="X33:Z33"/>
    <mergeCell ref="AB33:AD33"/>
    <mergeCell ref="AE33:AG33"/>
    <mergeCell ref="N34:S37"/>
    <mergeCell ref="Y24:AA24"/>
    <mergeCell ref="AB24:AD24"/>
    <mergeCell ref="AF24:AH24"/>
    <mergeCell ref="AE39:AG39"/>
    <mergeCell ref="A31:A44"/>
    <mergeCell ref="C32:L44"/>
    <mergeCell ref="C17:C29"/>
    <mergeCell ref="AP18:AR18"/>
    <mergeCell ref="D19:I22"/>
    <mergeCell ref="K19:P22"/>
    <mergeCell ref="R19:W22"/>
    <mergeCell ref="Y19:AD22"/>
    <mergeCell ref="AF19:AK22"/>
    <mergeCell ref="AM19:AR22"/>
    <mergeCell ref="U18:W18"/>
    <mergeCell ref="Y18:AA18"/>
    <mergeCell ref="AB18:AD18"/>
    <mergeCell ref="AF18:AH18"/>
    <mergeCell ref="AI18:AK18"/>
    <mergeCell ref="AM18:AO18"/>
    <mergeCell ref="R18:T18"/>
    <mergeCell ref="AF9:AK10"/>
    <mergeCell ref="AF11:AK13"/>
    <mergeCell ref="Y9:AD10"/>
    <mergeCell ref="A1:A14"/>
    <mergeCell ref="A16:A29"/>
    <mergeCell ref="D18:F18"/>
    <mergeCell ref="G18:I18"/>
    <mergeCell ref="K18:M18"/>
    <mergeCell ref="N18:P18"/>
    <mergeCell ref="D24:F24"/>
    <mergeCell ref="G24:I24"/>
    <mergeCell ref="K24:M24"/>
    <mergeCell ref="N24:P24"/>
    <mergeCell ref="AI24:AK24"/>
    <mergeCell ref="R24:T24"/>
    <mergeCell ref="U24:W24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主页</vt:lpstr>
      <vt:lpstr>变量地址定义</vt:lpstr>
      <vt:lpstr>迪文屏注意</vt:lpstr>
      <vt:lpstr>校准模式 -说明</vt:lpstr>
      <vt:lpstr>Sheet1</vt:lpstr>
      <vt:lpstr>Sheet2</vt:lpstr>
      <vt:lpstr>显示模式</vt:lpstr>
      <vt:lpstr>校准模式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2023-04-07T13:40:52Z</dcterms:modified>
</cp:coreProperties>
</file>