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cos\OneDrive\Documentos\Universidad\9. Noveno Semestre\Técnicas de Inteligencia Artificial\Actividades\Revisión de las búsquedas heurísticas\"/>
    </mc:Choice>
  </mc:AlternateContent>
  <xr:revisionPtr revIDLastSave="0" documentId="13_ncr:1_{24188915-C793-4622-885F-5B29018128BF}" xr6:coauthVersionLast="47" xr6:coauthVersionMax="47" xr10:uidLastSave="{00000000-0000-0000-0000-000000000000}"/>
  <bookViews>
    <workbookView xWindow="-108" yWindow="-108" windowWidth="23256" windowHeight="12576" firstSheet="7" activeTab="11" xr2:uid="{00000000-000D-0000-FFFF-FFFF00000000}"/>
  </bookViews>
  <sheets>
    <sheet name="Jarras" sheetId="1" r:id="rId1"/>
    <sheet name="Granjero" sheetId="2" r:id="rId2"/>
    <sheet name="Misioneros" sheetId="3" r:id="rId3"/>
    <sheet name="Hanoi(8)" sheetId="4" r:id="rId4"/>
    <sheet name="Hanoi (9)" sheetId="5" r:id="rId5"/>
    <sheet name="8Puzzle(1)" sheetId="6" r:id="rId6"/>
    <sheet name="(1) Hanoi Heurística" sheetId="7" r:id="rId7"/>
    <sheet name="(2) Hanoi Heurística" sheetId="8" r:id="rId8"/>
    <sheet name="(3) Hanoi Heurística" sheetId="9" r:id="rId9"/>
    <sheet name="H-8Puzlzle (1)" sheetId="10" r:id="rId10"/>
    <sheet name="H-8Puzlzle (2)" sheetId="11" r:id="rId11"/>
    <sheet name="H-8Puzlzle (3)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<sst xmlns="http://schemas.openxmlformats.org/spreadsheetml/2006/main" count="352" uniqueCount="45">
  <si>
    <t>Método</t>
  </si>
  <si>
    <t>Nodos Analizados</t>
  </si>
  <si>
    <t>Máximo en Abiertos</t>
  </si>
  <si>
    <t>Profundidad Máxima</t>
  </si>
  <si>
    <t>Tiempo de Ejecución (segundos)</t>
  </si>
  <si>
    <t>Anchura</t>
  </si>
  <si>
    <t>Profundidad</t>
  </si>
  <si>
    <t>Profundidad Acotada (cota=10)</t>
  </si>
  <si>
    <t>Profundidad Iterativa</t>
  </si>
  <si>
    <t>Problema de las Jarras</t>
  </si>
  <si>
    <t>Problema del granjero</t>
  </si>
  <si>
    <t>-</t>
  </si>
  <si>
    <t>Profundidad Acotada (cota=7)</t>
  </si>
  <si>
    <t>Profundidad Acotada (cota=11)</t>
  </si>
  <si>
    <t>Problema de Hanoi (8 discos)</t>
  </si>
  <si>
    <t>Problema de los misioneros</t>
  </si>
  <si>
    <t>Profundidad Acotada (cota=20)</t>
  </si>
  <si>
    <t>Problema de Hanoi (9 discos)</t>
  </si>
  <si>
    <t>Profundidad Acotada (cota=100)</t>
  </si>
  <si>
    <t>Problema de 8-puzzle (1)</t>
  </si>
  <si>
    <t>A* (bAstar)</t>
  </si>
  <si>
    <t>Primero el mejor</t>
  </si>
  <si>
    <t>Búsqueda óptima</t>
  </si>
  <si>
    <t>Búsqueda escalada</t>
  </si>
  <si>
    <t>NIL</t>
  </si>
  <si>
    <t>Problema de Hanoi (10 discos)</t>
  </si>
  <si>
    <t>(1 6 4)</t>
  </si>
  <si>
    <t>(7 h 5)</t>
  </si>
  <si>
    <t>(8 h 4)</t>
  </si>
  <si>
    <t>(7 6 5)</t>
  </si>
  <si>
    <t>(2 8 3)</t>
  </si>
  <si>
    <t xml:space="preserve">E.I: </t>
  </si>
  <si>
    <t>E.F:</t>
  </si>
  <si>
    <t>(1 2 3)</t>
  </si>
  <si>
    <t>Problema de 8-puzzle (2)</t>
  </si>
  <si>
    <t>(h 6 5)</t>
  </si>
  <si>
    <t>(4 7 8)</t>
  </si>
  <si>
    <t>(4 5 6)</t>
  </si>
  <si>
    <t>(7 8 h)</t>
  </si>
  <si>
    <t>E.I:</t>
  </si>
  <si>
    <t>(4 h 8)</t>
  </si>
  <si>
    <t>(h 1 2)</t>
  </si>
  <si>
    <t>(3 4 5)</t>
  </si>
  <si>
    <t>(6 7 8)</t>
  </si>
  <si>
    <t>Problema de 8-puzzle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</si>
</sst>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3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3" borderId="0" xfId="0" applyFill="1"/>
    <xf numFmtId="0" fontId="0" fillId="3" borderId="1" xfId="0" applyFill="1" applyBorder="1"/>
    <xf numFmtId="0" fontId="3" fillId="0" borderId="0" xfId="0" applyFont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3" borderId="0" xfId="0" applyFill="1" applyAlignment="1">
      <alignment horizontal="center"/>
    </xf>
    <xf numFmtId="0" fontId="4" fillId="0" borderId="0" xfId="0" applyFont="1" applyAlignment="1">
      <alignment horizontal="justify" vertical="center"/>
    </xf>
    <xf numFmtId="0" fontId="0" fillId="0" borderId="0" xfId="0" applyAlignment="1">
      <alignment horizontal="center" vertical="top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Jarras - Tiempo de Ejecución (segundos)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Jarras!$E$5</c:f>
              <c:strCache>
                <c:ptCount val="1"/>
                <c:pt idx="0">
                  <c:v>Tiempo de Ejecución (segundos)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Jarras!$A$6:$A$9</c:f>
              <c:strCache>
                <c:ptCount val="4"/>
                <c:pt idx="0">
                  <c:v>Anchura</c:v>
                </c:pt>
                <c:pt idx="1">
                  <c:v>Profundidad</c:v>
                </c:pt>
                <c:pt idx="2">
                  <c:v>Profundidad Acotada (cota=10)</c:v>
                </c:pt>
                <c:pt idx="3">
                  <c:v>Profundidad Iterativa</c:v>
                </c:pt>
              </c:strCache>
            </c:strRef>
          </c:cat>
          <c:val>
            <c:numRef>
              <c:f>Jarras!$E$6:$E$9</c:f>
              <c:numCache>
                <c:formatCode>General</c:formatCode>
                <c:ptCount val="4"/>
                <c:pt idx="0">
                  <c:v>1.7000000000000001E-2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B-416F-9E86-895489017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31827856"/>
        <c:axId val="1531833136"/>
      </c:barChart>
      <c:catAx>
        <c:axId val="1531827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1833136"/>
        <c:crosses val="autoZero"/>
        <c:auto val="1"/>
        <c:lblAlgn val="ctr"/>
        <c:lblOffset val="100"/>
        <c:noMultiLvlLbl val="0"/>
      </c:catAx>
      <c:valAx>
        <c:axId val="153183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182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Hanoi 8 discos - Estadísticas con Heurística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'(1) Hanoi Heurística'!$D$10</c:f>
              <c:strCache>
                <c:ptCount val="1"/>
                <c:pt idx="0">
                  <c:v>Anchura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'(1) Hanoi Heurística'!$E$9:$G$9</c:f>
              <c:strCache>
                <c:ptCount val="3"/>
                <c:pt idx="0">
                  <c:v>Nodos Analizados</c:v>
                </c:pt>
                <c:pt idx="1">
                  <c:v>Máximo en Abiertos</c:v>
                </c:pt>
                <c:pt idx="2">
                  <c:v>Profundidad Máxima</c:v>
                </c:pt>
              </c:strCache>
            </c:strRef>
          </c:cat>
          <c:val>
            <c:numRef>
              <c:f>'(1) Hanoi Heurística'!$E$10:$G$10</c:f>
              <c:numCache>
                <c:formatCode>General</c:formatCode>
                <c:ptCount val="3"/>
                <c:pt idx="0">
                  <c:v>6391</c:v>
                </c:pt>
                <c:pt idx="1">
                  <c:v>256</c:v>
                </c:pt>
                <c:pt idx="2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F-4413-B76B-36644EE963B9}"/>
            </c:ext>
          </c:extLst>
        </c:ser>
        <c:ser>
          <c:idx val="1"/>
          <c:order val="1"/>
          <c:tx>
            <c:strRef>
              <c:f>'(1) Hanoi Heurística'!$D$11</c:f>
              <c:strCache>
                <c:ptCount val="1"/>
                <c:pt idx="0">
                  <c:v>Profundidad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'(1) Hanoi Heurística'!$E$9:$G$9</c:f>
              <c:strCache>
                <c:ptCount val="3"/>
                <c:pt idx="0">
                  <c:v>Nodos Analizados</c:v>
                </c:pt>
                <c:pt idx="1">
                  <c:v>Máximo en Abiertos</c:v>
                </c:pt>
                <c:pt idx="2">
                  <c:v>Profundidad Máxima</c:v>
                </c:pt>
              </c:strCache>
            </c:strRef>
          </c:cat>
          <c:val>
            <c:numRef>
              <c:f>'(1) Hanoi Heurística'!$E$11:$G$11</c:f>
              <c:numCache>
                <c:formatCode>General</c:formatCode>
                <c:ptCount val="3"/>
                <c:pt idx="0">
                  <c:v>5468</c:v>
                </c:pt>
                <c:pt idx="1">
                  <c:v>2188</c:v>
                </c:pt>
                <c:pt idx="2">
                  <c:v>4373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6F-4413-B76B-36644EE963B9}"/>
            </c:ext>
          </c:extLst>
        </c:ser>
        <c:ser>
          <c:idx val="2"/>
          <c:order val="2"/>
          <c:tx>
            <c:strRef>
              <c:f>'(1) Hanoi Heurística'!$D$14</c:f>
              <c:strCache>
                <c:ptCount val="1"/>
                <c:pt idx="0">
                  <c:v>A* (bAstar)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'(1) Hanoi Heurística'!$E$9:$G$9</c:f>
              <c:strCache>
                <c:ptCount val="3"/>
                <c:pt idx="0">
                  <c:v>Nodos Analizados</c:v>
                </c:pt>
                <c:pt idx="1">
                  <c:v>Máximo en Abiertos</c:v>
                </c:pt>
                <c:pt idx="2">
                  <c:v>Profundidad Máxima</c:v>
                </c:pt>
              </c:strCache>
            </c:strRef>
          </c:cat>
          <c:val>
            <c:numRef>
              <c:f>'(1) Hanoi Heurística'!$E$14:$G$14</c:f>
              <c:numCache>
                <c:formatCode>General</c:formatCode>
                <c:ptCount val="3"/>
                <c:pt idx="0">
                  <c:v>6306</c:v>
                </c:pt>
                <c:pt idx="1">
                  <c:v>124</c:v>
                </c:pt>
                <c:pt idx="2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6F-4413-B76B-36644EE96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401023"/>
        <c:axId val="371394783"/>
      </c:barChart>
      <c:catAx>
        <c:axId val="37140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1394783"/>
        <c:crosses val="autoZero"/>
        <c:auto val="1"/>
        <c:lblAlgn val="ctr"/>
        <c:lblOffset val="100"/>
        <c:noMultiLvlLbl val="0"/>
      </c:catAx>
      <c:valAx>
        <c:axId val="3713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140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'(2) Hanoi Heurística'!$H$9</c:f>
              <c:strCache>
                <c:ptCount val="1"/>
                <c:pt idx="0">
                  <c:v>Tiempo de Ejecución (segundos)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('(2) Hanoi Heurística'!$D$10:$D$11,'(2) Hanoi Heurística'!$D$13:$D$16)</c:f>
              <c:strCache>
                <c:ptCount val="6"/>
                <c:pt idx="0">
                  <c:v>Anchura</c:v>
                </c:pt>
                <c:pt idx="1">
                  <c:v>Profundidad</c:v>
                </c:pt>
                <c:pt idx="2">
                  <c:v>Profundidad Iterativa</c:v>
                </c:pt>
                <c:pt idx="3">
                  <c:v>A* (bAstar)</c:v>
                </c:pt>
                <c:pt idx="4">
                  <c:v>Primero el mejor</c:v>
                </c:pt>
                <c:pt idx="5">
                  <c:v>Búsqueda óptima</c:v>
                </c:pt>
              </c:strCache>
            </c:strRef>
          </c:cat>
          <c:val>
            <c:numRef>
              <c:f>('(2) Hanoi Heurística'!$H$10:$H$11,'(2) Hanoi Heurística'!$H$13:$H$16)</c:f>
              <c:numCache>
                <c:formatCode>General</c:formatCode>
                <c:ptCount val="6"/>
                <c:pt idx="0">
                  <c:v>2400</c:v>
                </c:pt>
                <c:pt idx="1">
                  <c:v>2760</c:v>
                </c:pt>
                <c:pt idx="2">
                  <c:v>2700</c:v>
                </c:pt>
                <c:pt idx="3">
                  <c:v>775.91700000000003</c:v>
                </c:pt>
                <c:pt idx="4">
                  <c:v>340.61700000000002</c:v>
                </c:pt>
                <c:pt idx="5">
                  <c:v>1055.9670000000001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C-4297-B1F9-01E4BB59D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89200"/>
        <c:axId val="989988720"/>
      </c:barChart>
      <c:catAx>
        <c:axId val="98998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9988720"/>
        <c:crosses val="autoZero"/>
        <c:auto val="1"/>
        <c:lblAlgn val="ctr"/>
        <c:lblOffset val="100"/>
        <c:noMultiLvlLbl val="0"/>
      </c:catAx>
      <c:valAx>
        <c:axId val="98998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998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Hanoi 9 discos - Estadísticas con Heurística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'(2) Hanoi Heurística'!$D$10</c:f>
              <c:strCache>
                <c:ptCount val="1"/>
                <c:pt idx="0">
                  <c:v>Anchura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'(2) Hanoi Heurística'!$E$9:$H$9</c:f>
              <c:strCache>
                <c:ptCount val="4"/>
                <c:pt idx="0">
                  <c:v>Nodos Analizados</c:v>
                </c:pt>
                <c:pt idx="1">
                  <c:v>Máximo en Abiertos</c:v>
                </c:pt>
                <c:pt idx="2">
                  <c:v>Profundidad Máxima</c:v>
                </c:pt>
                <c:pt idx="3">
                  <c:v>Tiempo de Ejecución (segundos)</c:v>
                </c:pt>
              </c:strCache>
            </c:strRef>
          </c:cat>
          <c:val>
            <c:numRef>
              <c:f>'(2) Hanoi Heurística'!$E$10:$H$10</c:f>
              <c:numCache>
                <c:formatCode>General</c:formatCode>
                <c:ptCount val="4"/>
                <c:pt idx="0">
                  <c:v>19513</c:v>
                </c:pt>
                <c:pt idx="1">
                  <c:v>512</c:v>
                </c:pt>
                <c:pt idx="2">
                  <c:v>511</c:v>
                </c:pt>
                <c:pt idx="3">
                  <c:v>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B-4278-A760-3000DE7C0D92}"/>
            </c:ext>
          </c:extLst>
        </c:ser>
        <c:ser>
          <c:idx val="1"/>
          <c:order val="1"/>
          <c:tx>
            <c:strRef>
              <c:f>'(2) Hanoi Heurística'!$D$11</c:f>
              <c:strCache>
                <c:ptCount val="1"/>
                <c:pt idx="0">
                  <c:v>Profundidad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'(2) Hanoi Heurística'!$E$9:$H$9</c:f>
              <c:strCache>
                <c:ptCount val="4"/>
                <c:pt idx="0">
                  <c:v>Nodos Analizados</c:v>
                </c:pt>
                <c:pt idx="1">
                  <c:v>Máximo en Abiertos</c:v>
                </c:pt>
                <c:pt idx="2">
                  <c:v>Profundidad Máxima</c:v>
                </c:pt>
                <c:pt idx="3">
                  <c:v>Tiempo de Ejecución (segundos)</c:v>
                </c:pt>
              </c:strCache>
            </c:strRef>
          </c:cat>
          <c:val>
            <c:numRef>
              <c:f>'(2) Hanoi Heurística'!$E$11:$H$11</c:f>
              <c:numCache>
                <c:formatCode>General</c:formatCode>
                <c:ptCount val="4"/>
                <c:pt idx="0">
                  <c:v>16403</c:v>
                </c:pt>
                <c:pt idx="1">
                  <c:v>6562</c:v>
                </c:pt>
                <c:pt idx="2">
                  <c:v>13121</c:v>
                </c:pt>
                <c:pt idx="3">
                  <c:v>2760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7B-4278-A760-3000DE7C0D92}"/>
            </c:ext>
          </c:extLst>
        </c:ser>
        <c:ser>
          <c:idx val="2"/>
          <c:order val="2"/>
          <c:tx>
            <c:strRef>
              <c:f>'(2) Hanoi Heurística'!$D$14</c:f>
              <c:strCache>
                <c:ptCount val="1"/>
                <c:pt idx="0">
                  <c:v>A* (bAstar)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'(2) Hanoi Heurística'!$E$9:$H$9</c:f>
              <c:strCache>
                <c:ptCount val="4"/>
                <c:pt idx="0">
                  <c:v>Nodos Analizados</c:v>
                </c:pt>
                <c:pt idx="1">
                  <c:v>Máximo en Abiertos</c:v>
                </c:pt>
                <c:pt idx="2">
                  <c:v>Profundidad Máxima</c:v>
                </c:pt>
                <c:pt idx="3">
                  <c:v>Tiempo de Ejecución (segundos)</c:v>
                </c:pt>
              </c:strCache>
            </c:strRef>
          </c:cat>
          <c:val>
            <c:numRef>
              <c:f>'(2) Hanoi Heurística'!$E$14:$H$14</c:f>
              <c:numCache>
                <c:formatCode>General</c:formatCode>
                <c:ptCount val="4"/>
                <c:pt idx="0">
                  <c:v>19264</c:v>
                </c:pt>
                <c:pt idx="1">
                  <c:v>243</c:v>
                </c:pt>
                <c:pt idx="2">
                  <c:v>511</c:v>
                </c:pt>
                <c:pt idx="3">
                  <c:v>775.91700000000003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7B-4278-A760-3000DE7C0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4837391"/>
        <c:axId val="416055471"/>
      </c:barChart>
      <c:catAx>
        <c:axId val="414837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6055471"/>
        <c:crosses val="autoZero"/>
        <c:auto val="1"/>
        <c:lblAlgn val="ctr"/>
        <c:lblOffset val="100"/>
        <c:noMultiLvlLbl val="0"/>
      </c:catAx>
      <c:valAx>
        <c:axId val="41605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483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Estadísticas con heurística</a:t>
            </a:r>
            <a:r>
              <a:rPr lang="es-MX" baseline="0"/>
              <a:t> - </a:t>
            </a:r>
            <a:r>
              <a:rPr lang="es-MX"/>
              <a:t>8-Puzzle (1)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'H-8Puzlzle (1)'!$D$9</c:f>
              <c:strCache>
                <c:ptCount val="1"/>
                <c:pt idx="0">
                  <c:v>Anchura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'H-8Puzlzle (1)'!$E$8:$H$8</c:f>
              <c:strCache>
                <c:ptCount val="4"/>
                <c:pt idx="0">
                  <c:v>Nodos Analizados</c:v>
                </c:pt>
                <c:pt idx="1">
                  <c:v>Máximo en Abiertos</c:v>
                </c:pt>
                <c:pt idx="2">
                  <c:v>Profundidad Máxima</c:v>
                </c:pt>
                <c:pt idx="3">
                  <c:v>Tiempo de Ejecución (segundos)</c:v>
                </c:pt>
              </c:strCache>
            </c:strRef>
          </c:cat>
          <c:val>
            <c:numRef>
              <c:f>'H-8Puzlzle (1)'!$E$9:$H$9</c:f>
              <c:numCache>
                <c:formatCode>General</c:formatCode>
                <c:ptCount val="4"/>
                <c:pt idx="0">
                  <c:v>46</c:v>
                </c:pt>
                <c:pt idx="1">
                  <c:v>33</c:v>
                </c:pt>
                <c:pt idx="2">
                  <c:v>5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1-4010-80EF-298222D5A218}"/>
            </c:ext>
          </c:extLst>
        </c:ser>
        <c:ser>
          <c:idx val="1"/>
          <c:order val="1"/>
          <c:tx>
            <c:strRef>
              <c:f>'H-8Puzlzle (1)'!$D$13</c:f>
              <c:strCache>
                <c:ptCount val="1"/>
                <c:pt idx="0">
                  <c:v>A* (bAstar)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'H-8Puzlzle (1)'!$E$8:$H$8</c:f>
              <c:strCache>
                <c:ptCount val="4"/>
                <c:pt idx="0">
                  <c:v>Nodos Analizados</c:v>
                </c:pt>
                <c:pt idx="1">
                  <c:v>Máximo en Abiertos</c:v>
                </c:pt>
                <c:pt idx="2">
                  <c:v>Profundidad Máxima</c:v>
                </c:pt>
                <c:pt idx="3">
                  <c:v>Tiempo de Ejecución (segundos)</c:v>
                </c:pt>
              </c:strCache>
            </c:strRef>
          </c:cat>
          <c:val>
            <c:numRef>
              <c:f>'H-8Puzlzle (1)'!$E$13:$H$13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5</c:v>
                </c:pt>
                <c:pt idx="3">
                  <c:v>6.7000000000000004E-2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41-4010-80EF-298222D5A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08796544"/>
        <c:axId val="1908789344"/>
      </c:barChart>
      <c:catAx>
        <c:axId val="1908796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08789344"/>
        <c:crosses val="autoZero"/>
        <c:auto val="1"/>
        <c:lblAlgn val="ctr"/>
        <c:lblOffset val="100"/>
        <c:noMultiLvlLbl val="0"/>
      </c:catAx>
      <c:valAx>
        <c:axId val="190878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0879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'H-8Puzlzle (1)'!$H$8</c:f>
              <c:strCache>
                <c:ptCount val="1"/>
                <c:pt idx="0">
                  <c:v>Tiempo de Ejecución (segundos)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('H-8Puzlzle (1)'!$D$9,'H-8Puzlzle (1)'!$D$13:$D$15)</c:f>
              <c:strCache>
                <c:ptCount val="4"/>
                <c:pt idx="0">
                  <c:v>Anchura</c:v>
                </c:pt>
                <c:pt idx="1">
                  <c:v>A* (bAstar)</c:v>
                </c:pt>
                <c:pt idx="2">
                  <c:v>Primero el mejor</c:v>
                </c:pt>
                <c:pt idx="3">
                  <c:v>Búsqueda óptima</c:v>
                </c:pt>
              </c:strCache>
            </c:strRef>
          </c:cat>
          <c:val>
            <c:numRef>
              <c:f>('H-8Puzlzle (1)'!$H$9,'H-8Puzlzle (1)'!$H$13:$H$15)</c:f>
              <c:numCache>
                <c:formatCode>General</c:formatCode>
                <c:ptCount val="4"/>
                <c:pt idx="0">
                  <c:v>240</c:v>
                </c:pt>
                <c:pt idx="1">
                  <c:v>6.7000000000000004E-2</c:v>
                </c:pt>
                <c:pt idx="2">
                  <c:v>0.05</c:v>
                </c:pt>
                <c:pt idx="3">
                  <c:v>6.7000000000000004E-2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6-43AB-A224-C0859DB3A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8787904"/>
        <c:axId val="1908766304"/>
      </c:barChart>
      <c:catAx>
        <c:axId val="190878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08766304"/>
        <c:crosses val="autoZero"/>
        <c:auto val="1"/>
        <c:lblAlgn val="ctr"/>
        <c:lblOffset val="100"/>
        <c:noMultiLvlLbl val="0"/>
      </c:catAx>
      <c:valAx>
        <c:axId val="19087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0878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'H-8Puzlzle (1)'!$H$8</c:f>
              <c:strCache>
                <c:ptCount val="1"/>
                <c:pt idx="0">
                  <c:v>Tiempo de Ejecución (segundos)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'H-8Puzlzle (1)'!$D$13:$D$15</c:f>
              <c:strCache>
                <c:ptCount val="3"/>
                <c:pt idx="0">
                  <c:v>A* (bAstar)</c:v>
                </c:pt>
                <c:pt idx="1">
                  <c:v>Primero el mejor</c:v>
                </c:pt>
                <c:pt idx="2">
                  <c:v>Búsqueda óptima</c:v>
                </c:pt>
              </c:strCache>
            </c:strRef>
          </c:cat>
          <c:val>
            <c:numRef>
              <c:f>'H-8Puzlzle (1)'!$H$13:$H$15</c:f>
              <c:numCache>
                <c:formatCode>General</c:formatCode>
                <c:ptCount val="3"/>
                <c:pt idx="0">
                  <c:v>6.7000000000000004E-2</c:v>
                </c:pt>
                <c:pt idx="1">
                  <c:v>0.05</c:v>
                </c:pt>
                <c:pt idx="2">
                  <c:v>6.7000000000000004E-2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0-4575-A3FA-0D02259A7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8760544"/>
        <c:axId val="1908761024"/>
      </c:barChart>
      <c:catAx>
        <c:axId val="190876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08761024"/>
        <c:crosses val="autoZero"/>
        <c:auto val="1"/>
        <c:lblAlgn val="ctr"/>
        <c:lblOffset val="100"/>
        <c:noMultiLvlLbl val="0"/>
      </c:catAx>
      <c:valAx>
        <c:axId val="19087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0876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Problema</a:t>
            </a:r>
            <a:r>
              <a:rPr lang="es-MX" baseline="0"/>
              <a:t> de las jarras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Jarras!$B$5</c:f>
              <c:strCache>
                <c:ptCount val="1"/>
                <c:pt idx="0">
                  <c:v>Nodos Analizados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Jarras!$A$6:$A$9</c:f>
              <c:strCache>
                <c:ptCount val="4"/>
                <c:pt idx="0">
                  <c:v>Anchura</c:v>
                </c:pt>
                <c:pt idx="1">
                  <c:v>Profundidad</c:v>
                </c:pt>
                <c:pt idx="2">
                  <c:v>Profundidad Acotada (cota=10)</c:v>
                </c:pt>
                <c:pt idx="3">
                  <c:v>Profundidad Iterativa</c:v>
                </c:pt>
              </c:strCache>
            </c:strRef>
          </c:cat>
          <c:val>
            <c:numRef>
              <c:f>Jarras!$B$6:$B$9</c:f>
              <c:numCache>
                <c:formatCode>General</c:formatCode>
                <c:ptCount val="4"/>
                <c:pt idx="0">
                  <c:v>13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A-4DD0-9A09-37CFD85EB5BF}"/>
            </c:ext>
          </c:extLst>
        </c:ser>
        <c:ser>
          <c:idx val="1"/>
          <c:order val="1"/>
          <c:tx>
            <c:strRef>
              <c:f>Jarras!$C$5</c:f>
              <c:strCache>
                <c:ptCount val="1"/>
                <c:pt idx="0">
                  <c:v>Máximo en Abiertos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Jarras!$A$6:$A$9</c:f>
              <c:strCache>
                <c:ptCount val="4"/>
                <c:pt idx="0">
                  <c:v>Anchura</c:v>
                </c:pt>
                <c:pt idx="1">
                  <c:v>Profundidad</c:v>
                </c:pt>
                <c:pt idx="2">
                  <c:v>Profundidad Acotada (cota=10)</c:v>
                </c:pt>
                <c:pt idx="3">
                  <c:v>Profundidad Iterativa</c:v>
                </c:pt>
              </c:strCache>
            </c:strRef>
          </c:cat>
          <c:val>
            <c:numRef>
              <c:f>Jarras!$C$6:$C$9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0A-4DD0-9A09-37CFD85EB5BF}"/>
            </c:ext>
          </c:extLst>
        </c:ser>
        <c:ser>
          <c:idx val="2"/>
          <c:order val="2"/>
          <c:tx>
            <c:strRef>
              <c:f>Jarras!$D$5</c:f>
              <c:strCache>
                <c:ptCount val="1"/>
                <c:pt idx="0">
                  <c:v>Profundidad Máxima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Jarras!$A$6:$A$9</c:f>
              <c:strCache>
                <c:ptCount val="4"/>
                <c:pt idx="0">
                  <c:v>Anchura</c:v>
                </c:pt>
                <c:pt idx="1">
                  <c:v>Profundidad</c:v>
                </c:pt>
                <c:pt idx="2">
                  <c:v>Profundidad Acotada (cota=10)</c:v>
                </c:pt>
                <c:pt idx="3">
                  <c:v>Profundidad Iterativa</c:v>
                </c:pt>
              </c:strCache>
            </c:strRef>
          </c:cat>
          <c:val>
            <c:numRef>
              <c:f>Jarras!$D$6:$D$9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A-4DD0-9A09-37CFD85EB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98394512"/>
        <c:axId val="1598388752"/>
      </c:barChart>
      <c:catAx>
        <c:axId val="1598394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98388752"/>
        <c:crosses val="autoZero"/>
        <c:auto val="1"/>
        <c:lblAlgn val="ctr"/>
        <c:lblOffset val="100"/>
        <c:noMultiLvlLbl val="0"/>
      </c:catAx>
      <c:valAx>
        <c:axId val="159838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9839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Problema del granjero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Granjero!$B$8</c:f>
              <c:strCache>
                <c:ptCount val="1"/>
                <c:pt idx="0">
                  <c:v>Anchura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Granjero!$C$7:$E$7</c:f>
              <c:strCache>
                <c:ptCount val="3"/>
                <c:pt idx="0">
                  <c:v>Nodos Analizados</c:v>
                </c:pt>
                <c:pt idx="1">
                  <c:v>Máximo en Abiertos</c:v>
                </c:pt>
                <c:pt idx="2">
                  <c:v>Profundidad Máxima</c:v>
                </c:pt>
              </c:strCache>
            </c:strRef>
          </c:cat>
          <c:val>
            <c:numRef>
              <c:f>Granjero!$C$8:$E$8</c:f>
              <c:numCache>
                <c:formatCode>General</c:formatCode>
                <c:ptCount val="3"/>
                <c:pt idx="0">
                  <c:v>10</c:v>
                </c:pt>
                <c:pt idx="1">
                  <c:v>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5-4C5E-9C6E-ABF18513952A}"/>
            </c:ext>
          </c:extLst>
        </c:ser>
        <c:ser>
          <c:idx val="1"/>
          <c:order val="1"/>
          <c:tx>
            <c:strRef>
              <c:f>Granjero!$B$9</c:f>
              <c:strCache>
                <c:ptCount val="1"/>
                <c:pt idx="0">
                  <c:v>Profundidad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Granjero!$C$7:$E$7</c:f>
              <c:strCache>
                <c:ptCount val="3"/>
                <c:pt idx="0">
                  <c:v>Nodos Analizados</c:v>
                </c:pt>
                <c:pt idx="1">
                  <c:v>Máximo en Abiertos</c:v>
                </c:pt>
                <c:pt idx="2">
                  <c:v>Profundidad Máxima</c:v>
                </c:pt>
              </c:strCache>
            </c:strRef>
          </c:cat>
          <c:val>
            <c:numRef>
              <c:f>Granjero!$C$9:$E$9</c:f>
              <c:numCache>
                <c:formatCode>General</c:formatCode>
                <c:ptCount val="3"/>
                <c:pt idx="0">
                  <c:v>8</c:v>
                </c:pt>
                <c:pt idx="1">
                  <c:v>3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15-4C5E-9C6E-ABF185139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98400272"/>
        <c:axId val="1598400752"/>
      </c:barChart>
      <c:catAx>
        <c:axId val="1598400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98400752"/>
        <c:crosses val="autoZero"/>
        <c:auto val="1"/>
        <c:lblAlgn val="ctr"/>
        <c:lblOffset val="100"/>
        <c:noMultiLvlLbl val="0"/>
      </c:catAx>
      <c:valAx>
        <c:axId val="159840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9840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Granjero!$F$7</c:f>
              <c:strCache>
                <c:ptCount val="1"/>
                <c:pt idx="0">
                  <c:v>Tiempo de Ejecución (segundos)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Granjero!$B$8:$B$11</c:f>
              <c:strCache>
                <c:ptCount val="4"/>
                <c:pt idx="0">
                  <c:v>Anchura</c:v>
                </c:pt>
                <c:pt idx="1">
                  <c:v>Profundidad</c:v>
                </c:pt>
                <c:pt idx="2">
                  <c:v>Profundidad Acotada (cota=7)</c:v>
                </c:pt>
                <c:pt idx="3">
                  <c:v>Profundidad Iterativa</c:v>
                </c:pt>
              </c:strCache>
            </c:strRef>
          </c:cat>
          <c:val>
            <c:numRef>
              <c:f>Granjero!$F$8:$F$11</c:f>
              <c:numCache>
                <c:formatCode>General</c:formatCode>
                <c:ptCount val="4"/>
                <c:pt idx="0">
                  <c:v>1.7000000000000001E-2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3-44C9-BAD3-4A8D774D4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9128096"/>
        <c:axId val="1269127136"/>
      </c:barChart>
      <c:catAx>
        <c:axId val="1269128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69127136"/>
        <c:crosses val="autoZero"/>
        <c:auto val="1"/>
        <c:lblAlgn val="ctr"/>
        <c:lblOffset val="100"/>
        <c:noMultiLvlLbl val="0"/>
      </c:catAx>
      <c:valAx>
        <c:axId val="126912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6912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Problema de misioneros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Misioneros!$C$9</c:f>
              <c:strCache>
                <c:ptCount val="1"/>
                <c:pt idx="0">
                  <c:v>Anchura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Misioneros!$D$8:$F$8</c:f>
              <c:strCache>
                <c:ptCount val="3"/>
                <c:pt idx="0">
                  <c:v>Nodos Analizados</c:v>
                </c:pt>
                <c:pt idx="1">
                  <c:v>Máximo en Abiertos</c:v>
                </c:pt>
                <c:pt idx="2">
                  <c:v>Profundidad Máxima</c:v>
                </c:pt>
              </c:strCache>
            </c:strRef>
          </c:cat>
          <c:val>
            <c:numRef>
              <c:f>Misioneros!$D$9:$F$9</c:f>
              <c:numCache>
                <c:formatCode>General</c:formatCode>
                <c:ptCount val="3"/>
                <c:pt idx="0">
                  <c:v>15</c:v>
                </c:pt>
                <c:pt idx="1">
                  <c:v>3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7-42D0-984F-C7CC6B3C17DA}"/>
            </c:ext>
          </c:extLst>
        </c:ser>
        <c:ser>
          <c:idx val="1"/>
          <c:order val="1"/>
          <c:tx>
            <c:strRef>
              <c:f>Misioneros!$C$10</c:f>
              <c:strCache>
                <c:ptCount val="1"/>
                <c:pt idx="0">
                  <c:v>Profundidad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Misioneros!$D$8:$F$8</c:f>
              <c:strCache>
                <c:ptCount val="3"/>
                <c:pt idx="0">
                  <c:v>Nodos Analizados</c:v>
                </c:pt>
                <c:pt idx="1">
                  <c:v>Máximo en Abiertos</c:v>
                </c:pt>
                <c:pt idx="2">
                  <c:v>Profundidad Máxima</c:v>
                </c:pt>
              </c:strCache>
            </c:strRef>
          </c:cat>
          <c:val>
            <c:numRef>
              <c:f>Misioneros!$D$10:$F$10</c:f>
              <c:numCache>
                <c:formatCode>General</c:formatCode>
                <c:ptCount val="3"/>
                <c:pt idx="0">
                  <c:v>12</c:v>
                </c:pt>
                <c:pt idx="1">
                  <c:v>4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A7-42D0-984F-C7CC6B3C1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7355360"/>
        <c:axId val="1097353920"/>
      </c:barChart>
      <c:catAx>
        <c:axId val="1097355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7353920"/>
        <c:crosses val="autoZero"/>
        <c:auto val="1"/>
        <c:lblAlgn val="ctr"/>
        <c:lblOffset val="100"/>
        <c:noMultiLvlLbl val="0"/>
      </c:catAx>
      <c:valAx>
        <c:axId val="109735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735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Misioneros!$G$8</c:f>
              <c:strCache>
                <c:ptCount val="1"/>
                <c:pt idx="0">
                  <c:v>Tiempo de Ejecución (segundos)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Misioneros!$C$9:$C$12</c:f>
              <c:strCache>
                <c:ptCount val="4"/>
                <c:pt idx="0">
                  <c:v>Anchura</c:v>
                </c:pt>
                <c:pt idx="1">
                  <c:v>Profundidad</c:v>
                </c:pt>
                <c:pt idx="2">
                  <c:v>Profundidad Acotada (cota=11)</c:v>
                </c:pt>
                <c:pt idx="3">
                  <c:v>Profundidad Iterativa</c:v>
                </c:pt>
              </c:strCache>
            </c:strRef>
          </c:cat>
          <c:val>
            <c:numRef>
              <c:f>Misioneros!$G$9:$G$12</c:f>
              <c:numCache>
                <c:formatCode>General</c:formatCode>
                <c:ptCount val="4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3.3000000000000002E-2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A-4148-8811-0779FD73D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4239056"/>
        <c:axId val="194239536"/>
      </c:barChart>
      <c:catAx>
        <c:axId val="194239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239536"/>
        <c:crosses val="autoZero"/>
        <c:auto val="1"/>
        <c:lblAlgn val="ctr"/>
        <c:lblOffset val="100"/>
        <c:noMultiLvlLbl val="0"/>
      </c:catAx>
      <c:valAx>
        <c:axId val="19423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23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Hanoi (8 discos)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'Hanoi(8)'!$D$10</c:f>
              <c:strCache>
                <c:ptCount val="1"/>
                <c:pt idx="0">
                  <c:v>Anchura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'Hanoi(8)'!$E$9:$G$9</c:f>
              <c:strCache>
                <c:ptCount val="3"/>
                <c:pt idx="0">
                  <c:v>Nodos Analizados</c:v>
                </c:pt>
                <c:pt idx="1">
                  <c:v>Máximo en Abiertos</c:v>
                </c:pt>
                <c:pt idx="2">
                  <c:v>Profundidad Máxima</c:v>
                </c:pt>
              </c:strCache>
            </c:strRef>
          </c:cat>
          <c:val>
            <c:numRef>
              <c:f>'Hanoi(8)'!$E$10:$G$10</c:f>
              <c:numCache>
                <c:formatCode>General</c:formatCode>
                <c:ptCount val="3"/>
                <c:pt idx="0">
                  <c:v>6391</c:v>
                </c:pt>
                <c:pt idx="1">
                  <c:v>256</c:v>
                </c:pt>
                <c:pt idx="2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B-4E8D-BEA7-325FBEDD291D}"/>
            </c:ext>
          </c:extLst>
        </c:ser>
        <c:ser>
          <c:idx val="1"/>
          <c:order val="1"/>
          <c:tx>
            <c:strRef>
              <c:f>'Hanoi(8)'!$D$11</c:f>
              <c:strCache>
                <c:ptCount val="1"/>
                <c:pt idx="0">
                  <c:v>Profundidad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'Hanoi(8)'!$E$9:$G$9</c:f>
              <c:strCache>
                <c:ptCount val="3"/>
                <c:pt idx="0">
                  <c:v>Nodos Analizados</c:v>
                </c:pt>
                <c:pt idx="1">
                  <c:v>Máximo en Abiertos</c:v>
                </c:pt>
                <c:pt idx="2">
                  <c:v>Profundidad Máxima</c:v>
                </c:pt>
              </c:strCache>
            </c:strRef>
          </c:cat>
          <c:val>
            <c:numRef>
              <c:f>'Hanoi(8)'!$E$11:$G$11</c:f>
              <c:numCache>
                <c:formatCode>General</c:formatCode>
                <c:ptCount val="3"/>
                <c:pt idx="0">
                  <c:v>5468</c:v>
                </c:pt>
                <c:pt idx="1">
                  <c:v>2188</c:v>
                </c:pt>
                <c:pt idx="2">
                  <c:v>4373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6B-4E8D-BEA7-325FBEDD2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9417008"/>
        <c:axId val="1559415088"/>
      </c:barChart>
      <c:catAx>
        <c:axId val="1559417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9415088"/>
        <c:crosses val="autoZero"/>
        <c:auto val="1"/>
        <c:lblAlgn val="ctr"/>
        <c:lblOffset val="100"/>
        <c:noMultiLvlLbl val="0"/>
      </c:catAx>
      <c:valAx>
        <c:axId val="155941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941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Hanoi (9 discos)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'Hanoi (9)'!$D$9</c:f>
              <c:strCache>
                <c:ptCount val="1"/>
                <c:pt idx="0">
                  <c:v>Anchura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'Hanoi (9)'!$E$8:$G$8</c:f>
              <c:strCache>
                <c:ptCount val="3"/>
                <c:pt idx="0">
                  <c:v>Nodos Analizados</c:v>
                </c:pt>
                <c:pt idx="1">
                  <c:v>Máximo en Abiertos</c:v>
                </c:pt>
                <c:pt idx="2">
                  <c:v>Profundidad Máxima</c:v>
                </c:pt>
              </c:strCache>
            </c:strRef>
          </c:cat>
          <c:val>
            <c:numRef>
              <c:f>'Hanoi (9)'!$E$9:$G$9</c:f>
              <c:numCache>
                <c:formatCode>General</c:formatCode>
                <c:ptCount val="3"/>
                <c:pt idx="0">
                  <c:v>19513</c:v>
                </c:pt>
                <c:pt idx="1">
                  <c:v>512</c:v>
                </c:pt>
                <c:pt idx="2">
                  <c:v>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4-4E32-B84A-AFA8F61E4B15}"/>
            </c:ext>
          </c:extLst>
        </c:ser>
        <c:ser>
          <c:idx val="1"/>
          <c:order val="1"/>
          <c:tx>
            <c:strRef>
              <c:f>'Hanoi (9)'!$D$10</c:f>
              <c:strCache>
                <c:ptCount val="1"/>
                <c:pt idx="0">
                  <c:v>Profundidad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'Hanoi (9)'!$E$8:$G$8</c:f>
              <c:strCache>
                <c:ptCount val="3"/>
                <c:pt idx="0">
                  <c:v>Nodos Analizados</c:v>
                </c:pt>
                <c:pt idx="1">
                  <c:v>Máximo en Abiertos</c:v>
                </c:pt>
                <c:pt idx="2">
                  <c:v>Profundidad Máxima</c:v>
                </c:pt>
              </c:strCache>
            </c:strRef>
          </c:cat>
          <c:val>
            <c:numRef>
              <c:f>'Hanoi (9)'!$E$10:$G$10</c:f>
              <c:numCache>
                <c:formatCode>General</c:formatCode>
                <c:ptCount val="3"/>
                <c:pt idx="0">
                  <c:v>16403</c:v>
                </c:pt>
                <c:pt idx="1">
                  <c:v>6562</c:v>
                </c:pt>
                <c:pt idx="2">
                  <c:v>13121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94-4E32-B84A-AFA8F61E4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8974976"/>
        <c:axId val="1558971136"/>
      </c:barChart>
      <c:catAx>
        <c:axId val="155897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8971136"/>
        <c:crosses val="autoZero"/>
        <c:auto val="1"/>
        <c:lblAlgn val="ctr"/>
        <c:lblOffset val="100"/>
        <c:noMultiLvlLbl val="0"/>
      </c:catAx>
      <c:valAx>
        <c:axId val="155897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897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'(1) Hanoi Heurística'!$H$9</c:f>
              <c:strCache>
                <c:ptCount val="1"/>
                <c:pt idx="0">
                  <c:v>Tiempo de Ejecución (segundos)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('(1) Hanoi Heurística'!$D$10:$D$11,'(1) Hanoi Heurística'!$D$13:$D$16)</c:f>
              <c:strCache>
                <c:ptCount val="6"/>
                <c:pt idx="0">
                  <c:v>Anchura</c:v>
                </c:pt>
                <c:pt idx="1">
                  <c:v>Profundidad</c:v>
                </c:pt>
                <c:pt idx="2">
                  <c:v>Profundidad Iterativa</c:v>
                </c:pt>
                <c:pt idx="3">
                  <c:v>A* (bAstar)</c:v>
                </c:pt>
                <c:pt idx="4">
                  <c:v>Primero el mejor</c:v>
                </c:pt>
                <c:pt idx="5">
                  <c:v>Búsqueda óptima</c:v>
                </c:pt>
              </c:strCache>
            </c:strRef>
          </c:cat>
          <c:val>
            <c:numRef>
              <c:f>('(1) Hanoi Heurística'!$H$10:$H$11,'(1) Hanoi Heurística'!$H$13:$H$16)</c:f>
              <c:numCache>
                <c:formatCode>General</c:formatCode>
                <c:ptCount val="6"/>
                <c:pt idx="0">
                  <c:v>60</c:v>
                </c:pt>
                <c:pt idx="1">
                  <c:v>120</c:v>
                </c:pt>
                <c:pt idx="2">
                  <c:v>120</c:v>
                </c:pt>
                <c:pt idx="3">
                  <c:v>99.4</c:v>
                </c:pt>
                <c:pt idx="4">
                  <c:v>77.867000000000004</c:v>
                </c:pt>
                <c:pt idx="5">
                  <c:v>106.1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3-4B10-BA1D-70C041377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4551727"/>
        <c:axId val="2084552207"/>
      </c:barChart>
      <c:catAx>
        <c:axId val="208455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84552207"/>
        <c:crosses val="autoZero"/>
        <c:auto val="1"/>
        <c:lblAlgn val="ctr"/>
        <c:lblOffset val="100"/>
        <c:noMultiLvlLbl val="0"/>
      </c:catAx>
      <c:valAx>
        <c:axId val="208455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84551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1861150</xdr:colOff>
      <xdr:row>12</xdr:row>
      <xdr:rowOff>7260</xdr:rowOff>
    </xdr:from>
    <xdr:to>
      <xdr:col>4</xdr:col>
      <xdr:colOff>2015067</xdr:colOff>
      <xdr:row>31</xdr:row>
      <xdr:rowOff>25400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64E478-1C8C-346E-6EFE-6122F130C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603361</xdr:colOff>
      <xdr:row>11</xdr:row>
      <xdr:rowOff>179138</xdr:rowOff>
    </xdr:from>
    <xdr:to>
      <xdr:col>16</xdr:col>
      <xdr:colOff>113489</xdr:colOff>
      <xdr:row>32</xdr:row>
      <xdr:rowOff>16213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CC3005C-8729-9946-DC3C-FF0966077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1832479</xdr:colOff>
      <xdr:row>14</xdr:row>
      <xdr:rowOff>162142</xdr:rowOff>
    </xdr:from>
    <xdr:to>
      <xdr:col>5</xdr:col>
      <xdr:colOff>1333499</xdr:colOff>
      <xdr:row>34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B5102E-D92B-0F75-55A0-0FB4876BE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765349</xdr:colOff>
      <xdr:row>14</xdr:row>
      <xdr:rowOff>174171</xdr:rowOff>
    </xdr:from>
    <xdr:to>
      <xdr:col>14</xdr:col>
      <xdr:colOff>93784</xdr:colOff>
      <xdr:row>33</xdr:row>
      <xdr:rowOff>187568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5EE565F-0903-4C35-DB93-835926C48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2242</xdr:colOff>
      <xdr:row>16</xdr:row>
      <xdr:rowOff>10981</xdr:rowOff>
    </xdr:from>
    <xdr:to>
      <xdr:col>6</xdr:col>
      <xdr:colOff>1120588</xdr:colOff>
      <xdr:row>34</xdr:row>
      <xdr:rowOff>8965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6B8DE3-9EA6-7FCB-AA69-B7CC88706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15</xdr:row>
      <xdr:rowOff>168678</xdr:rowOff>
    </xdr:from>
    <xdr:to>
      <xdr:col>13</xdr:col>
      <xdr:colOff>542635</xdr:colOff>
      <xdr:row>34</xdr:row>
      <xdr:rowOff>11545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3481DE0-8963-BD98-3010-308FF29EF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9293</xdr:colOff>
      <xdr:row>17</xdr:row>
      <xdr:rowOff>8363</xdr:rowOff>
    </xdr:from>
    <xdr:to>
      <xdr:col>6</xdr:col>
      <xdr:colOff>0</xdr:colOff>
      <xdr:row>34</xdr:row>
      <xdr:rowOff>25831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1BBDD5-0044-5D51-5BDF-D7B095E13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</xdr:colOff>
      <xdr:row>16</xdr:row>
      <xdr:rowOff>17144</xdr:rowOff>
    </xdr:from>
    <xdr:to>
      <xdr:col>5</xdr:col>
      <xdr:colOff>1607343</xdr:colOff>
      <xdr:row>32</xdr:row>
      <xdr:rowOff>-1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37E48E-21FD-58A5-C7FA-4C6634BAC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1703</xdr:colOff>
      <xdr:row>22</xdr:row>
      <xdr:rowOff>10518</xdr:rowOff>
    </xdr:from>
    <xdr:to>
      <xdr:col>6</xdr:col>
      <xdr:colOff>611605</xdr:colOff>
      <xdr:row>40</xdr:row>
      <xdr:rowOff>160421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A976DD-A082-EC5A-31AF-FFB54311A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1444392</xdr:colOff>
      <xdr:row>22</xdr:row>
      <xdr:rowOff>7587</xdr:rowOff>
    </xdr:from>
    <xdr:to>
      <xdr:col>12</xdr:col>
      <xdr:colOff>551792</xdr:colOff>
      <xdr:row>40</xdr:row>
      <xdr:rowOff>175172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04CFA81-325E-438D-49C5-2B9691454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2576</xdr:colOff>
      <xdr:row>21</xdr:row>
      <xdr:rowOff>14356</xdr:rowOff>
    </xdr:from>
    <xdr:to>
      <xdr:col>7</xdr:col>
      <xdr:colOff>883478</xdr:colOff>
      <xdr:row>38</xdr:row>
      <xdr:rowOff>99390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0F6F9E-6214-3E5C-E889-429B58618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2044202</xdr:colOff>
      <xdr:row>20</xdr:row>
      <xdr:rowOff>152401</xdr:rowOff>
    </xdr:from>
    <xdr:to>
      <xdr:col>14</xdr:col>
      <xdr:colOff>336176</xdr:colOff>
      <xdr:row>38</xdr:row>
      <xdr:rowOff>22412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1B1598C-C686-49D8-D0BC-0FB1C8315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781748</xdr:colOff>
      <xdr:row>20</xdr:row>
      <xdr:rowOff>375</xdr:rowOff>
    </xdr:from>
    <xdr:to>
      <xdr:col>6</xdr:col>
      <xdr:colOff>536619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C5527C-C225-43C1-C41A-CB76BB54A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1433286</xdr:colOff>
      <xdr:row>20</xdr:row>
      <xdr:rowOff>8958</xdr:rowOff>
    </xdr:from>
    <xdr:to>
      <xdr:col>11</xdr:col>
      <xdr:colOff>771071</xdr:colOff>
      <xdr:row>38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0FCBD33-B9F5-A81F-F79A-8484C6144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793749</xdr:colOff>
      <xdr:row>20</xdr:row>
      <xdr:rowOff>14817</xdr:rowOff>
    </xdr:from>
    <xdr:to>
      <xdr:col>19</xdr:col>
      <xdr:colOff>529166</xdr:colOff>
      <xdr:row>38</xdr:row>
      <xdr:rowOff>10583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C41EC93-66E0-45B8-A44A-5D5CA822C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24"/>
  <sheetViews>
    <sheetView zoomScale="81" workbookViewId="0">
      <selection activeCell="E5" sqref="E5:E9"/>
    </sheetView>
  </sheetViews>
  <sheetFormatPr baseColWidth="10" defaultColWidth="8.88671875" defaultRowHeight="14.4" x14ac:dyDescent="0.3"/>
  <cols>
    <col min="1" max="1" width="27.44140625" customWidth="1"/>
    <col min="2" max="4" width="24.21875" customWidth="1"/>
    <col min="5" max="5" width="29.44140625" customWidth="1"/>
  </cols>
  <sheetData>
    <row r="3" spans="1:6" ht="15.6" x14ac:dyDescent="0.3">
      <c r="A3" s="2"/>
      <c r="B3" s="10" t="s">
        <v>9</v>
      </c>
      <c r="C3" s="10"/>
      <c r="D3" s="10"/>
      <c r="E3" s="2"/>
      <c r="F3" s="2"/>
    </row>
    <row r="4" spans="1:6" x14ac:dyDescent="0.3">
      <c r="A4" s="2"/>
      <c r="B4" s="2"/>
      <c r="C4" s="2"/>
      <c r="D4" s="2"/>
      <c r="E4" s="2"/>
      <c r="F4" s="2"/>
    </row>
    <row r="5" spans="1:6" x14ac:dyDescent="0.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2"/>
    </row>
    <row r="6" spans="1:6" x14ac:dyDescent="0.3">
      <c r="A6" s="3" t="s">
        <v>5</v>
      </c>
      <c r="B6" s="3">
        <v>13</v>
      </c>
      <c r="C6" s="3">
        <v>3</v>
      </c>
      <c r="D6" s="3">
        <v>6</v>
      </c>
      <c r="E6" s="3">
        <v>1.7000000000000001E-2</v>
      </c>
      <c r="F6" s="2"/>
    </row>
    <row r="7" spans="1:6" x14ac:dyDescent="0.3">
      <c r="A7" s="3" t="s">
        <v>6</v>
      </c>
      <c r="B7" s="3">
        <v>8</v>
      </c>
      <c r="C7" s="3">
        <v>3</v>
      </c>
      <c r="D7" s="3">
        <v>6</v>
      </c>
      <c r="E7" s="3">
        <v>1E-4</v>
      </c>
      <c r="F7" s="2"/>
    </row>
    <row r="8" spans="1:6" x14ac:dyDescent="0.3">
      <c r="A8" s="3" t="s">
        <v>7</v>
      </c>
      <c r="B8" s="3">
        <v>8</v>
      </c>
      <c r="C8" s="3">
        <v>3</v>
      </c>
      <c r="D8" s="3">
        <v>6</v>
      </c>
      <c r="E8" s="3">
        <v>1E-4</v>
      </c>
      <c r="F8" s="2"/>
    </row>
    <row r="9" spans="1:6" x14ac:dyDescent="0.3">
      <c r="A9" s="3" t="s">
        <v>8</v>
      </c>
      <c r="B9" s="3">
        <v>8</v>
      </c>
      <c r="C9" s="3">
        <v>3</v>
      </c>
      <c r="D9" s="3">
        <v>6</v>
      </c>
      <c r="E9" s="3">
        <v>1E-4</v>
      </c>
      <c r="F9" s="2"/>
    </row>
    <row r="10" spans="1:6" x14ac:dyDescent="0.3">
      <c r="A10" s="2"/>
      <c r="B10" s="2"/>
      <c r="C10" s="2"/>
      <c r="D10" s="2"/>
      <c r="E10" s="2"/>
      <c r="F10" s="2"/>
    </row>
    <row r="24" spans="7:7" x14ac:dyDescent="0.3">
      <c r="G24" s="4"/>
    </row>
  </sheetData>
  <mergeCells count="1">
    <mergeCell ref="B3:D3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589B-90D9-41F4-9320-FB9DF5B1508D}">
  <dimension ref="C6:L18"/>
  <sheetViews>
    <sheetView topLeftCell="C1" zoomScale="96" workbookViewId="0">
      <selection activeCell="K8" sqref="K8:L14"/>
    </sheetView>
  </sheetViews>
  <sheetFormatPr baseColWidth="10" defaultRowHeight="14.4" x14ac:dyDescent="0.3"/>
  <cols>
    <col min="4" max="4" width="27.5546875" customWidth="1"/>
    <col min="5" max="7" width="21" customWidth="1"/>
    <col min="8" max="8" width="30.44140625" customWidth="1"/>
  </cols>
  <sheetData>
    <row r="6" spans="3:12" ht="15.6" x14ac:dyDescent="0.3">
      <c r="C6" s="2"/>
      <c r="D6" s="2"/>
      <c r="E6" s="10" t="s">
        <v>19</v>
      </c>
      <c r="F6" s="10"/>
      <c r="G6" s="10"/>
      <c r="H6" s="2"/>
      <c r="I6" s="2"/>
    </row>
    <row r="7" spans="3:12" x14ac:dyDescent="0.3">
      <c r="C7" s="2"/>
      <c r="E7" s="2"/>
      <c r="F7" s="2"/>
      <c r="G7" s="2"/>
      <c r="H7" s="2"/>
      <c r="I7" s="2"/>
    </row>
    <row r="8" spans="3:12" ht="16.8" x14ac:dyDescent="0.3">
      <c r="C8" s="2"/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2"/>
      <c r="K8" t="s">
        <v>31</v>
      </c>
      <c r="L8" s="8" t="s">
        <v>30</v>
      </c>
    </row>
    <row r="9" spans="3:12" ht="16.8" x14ac:dyDescent="0.3">
      <c r="C9" s="2"/>
      <c r="D9" s="3" t="s">
        <v>5</v>
      </c>
      <c r="E9" s="3">
        <v>46</v>
      </c>
      <c r="F9" s="3">
        <v>33</v>
      </c>
      <c r="G9" s="3">
        <v>5</v>
      </c>
      <c r="H9" s="5">
        <v>240</v>
      </c>
      <c r="I9" s="2"/>
      <c r="L9" s="8" t="s">
        <v>26</v>
      </c>
    </row>
    <row r="10" spans="3:12" ht="16.8" x14ac:dyDescent="0.3">
      <c r="C10" s="2"/>
      <c r="D10" s="3" t="s">
        <v>6</v>
      </c>
      <c r="E10" s="5" t="s">
        <v>11</v>
      </c>
      <c r="F10" s="5" t="s">
        <v>11</v>
      </c>
      <c r="G10" s="5" t="s">
        <v>11</v>
      </c>
      <c r="H10" s="5" t="s">
        <v>11</v>
      </c>
      <c r="I10" s="2"/>
      <c r="L10" s="8" t="s">
        <v>27</v>
      </c>
    </row>
    <row r="11" spans="3:12" x14ac:dyDescent="0.3">
      <c r="C11" s="2"/>
      <c r="D11" s="3" t="s">
        <v>18</v>
      </c>
      <c r="E11" s="5" t="s">
        <v>11</v>
      </c>
      <c r="F11" s="5" t="s">
        <v>11</v>
      </c>
      <c r="G11" s="5" t="s">
        <v>11</v>
      </c>
      <c r="H11" s="5" t="s">
        <v>11</v>
      </c>
      <c r="I11" s="2"/>
    </row>
    <row r="12" spans="3:12" ht="16.8" x14ac:dyDescent="0.3">
      <c r="C12" s="2"/>
      <c r="D12" s="3" t="s">
        <v>8</v>
      </c>
      <c r="E12" s="5" t="s">
        <v>11</v>
      </c>
      <c r="F12" s="5" t="s">
        <v>11</v>
      </c>
      <c r="G12" s="5" t="s">
        <v>11</v>
      </c>
      <c r="H12" s="5" t="s">
        <v>11</v>
      </c>
      <c r="I12" s="2"/>
      <c r="K12" t="s">
        <v>32</v>
      </c>
      <c r="L12" s="8" t="s">
        <v>33</v>
      </c>
    </row>
    <row r="13" spans="3:12" ht="16.8" x14ac:dyDescent="0.3">
      <c r="C13" s="2"/>
      <c r="D13" s="6" t="s">
        <v>20</v>
      </c>
      <c r="E13" s="5">
        <v>7</v>
      </c>
      <c r="F13" s="5">
        <v>8</v>
      </c>
      <c r="G13" s="5">
        <v>5</v>
      </c>
      <c r="H13" s="5">
        <v>6.7000000000000004E-2</v>
      </c>
      <c r="I13" s="2"/>
      <c r="L13" s="8" t="s">
        <v>28</v>
      </c>
    </row>
    <row r="14" spans="3:12" ht="16.8" x14ac:dyDescent="0.3">
      <c r="C14" s="2"/>
      <c r="D14" s="6" t="s">
        <v>21</v>
      </c>
      <c r="E14" s="5" t="s">
        <v>11</v>
      </c>
      <c r="F14" s="5" t="s">
        <v>11</v>
      </c>
      <c r="G14" s="5" t="s">
        <v>11</v>
      </c>
      <c r="H14" s="5">
        <v>0.05</v>
      </c>
      <c r="I14" s="2"/>
      <c r="L14" s="8" t="s">
        <v>29</v>
      </c>
    </row>
    <row r="15" spans="3:12" x14ac:dyDescent="0.3">
      <c r="C15" s="2"/>
      <c r="D15" s="6" t="s">
        <v>22</v>
      </c>
      <c r="E15" s="5" t="s">
        <v>11</v>
      </c>
      <c r="F15" s="5" t="s">
        <v>11</v>
      </c>
      <c r="G15" s="5" t="s">
        <v>11</v>
      </c>
      <c r="H15" s="5">
        <v>6.7000000000000004E-2</v>
      </c>
      <c r="I15" s="2"/>
    </row>
    <row r="16" spans="3:12" x14ac:dyDescent="0.3">
      <c r="C16" s="2"/>
      <c r="D16" s="6" t="s">
        <v>23</v>
      </c>
      <c r="E16" s="5" t="s">
        <v>11</v>
      </c>
      <c r="F16" s="5" t="s">
        <v>11</v>
      </c>
      <c r="G16" s="5" t="s">
        <v>11</v>
      </c>
      <c r="H16" s="5" t="s">
        <v>24</v>
      </c>
      <c r="I16" s="2"/>
    </row>
    <row r="17" spans="3:9" x14ac:dyDescent="0.3">
      <c r="C17" s="2"/>
      <c r="D17" s="2"/>
      <c r="E17" s="2"/>
      <c r="F17" s="2"/>
      <c r="G17" s="2"/>
      <c r="H17" s="2"/>
      <c r="I17" s="2"/>
    </row>
    <row r="18" spans="3:9" x14ac:dyDescent="0.3">
      <c r="C18" s="2"/>
      <c r="D18" s="2"/>
      <c r="E18" s="2"/>
      <c r="F18" s="2"/>
      <c r="G18" s="2"/>
      <c r="H18" s="2"/>
      <c r="I18" s="2"/>
    </row>
  </sheetData>
  <mergeCells count="1">
    <mergeCell ref="E6:G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7F1AC-C77B-4D04-90EF-92A9BCE17819}">
  <dimension ref="C6:L18"/>
  <sheetViews>
    <sheetView zoomScaleNormal="100" workbookViewId="0">
      <selection activeCell="B15" sqref="B15"/>
    </sheetView>
  </sheetViews>
  <sheetFormatPr baseColWidth="10" defaultRowHeight="14.4" x14ac:dyDescent="0.3"/>
  <cols>
    <col min="4" max="4" width="27.21875" customWidth="1"/>
    <col min="5" max="7" width="19.33203125" customWidth="1"/>
    <col min="8" max="8" width="28.5546875" customWidth="1"/>
  </cols>
  <sheetData>
    <row r="6" spans="3:12" ht="15.6" x14ac:dyDescent="0.3">
      <c r="C6" s="2"/>
      <c r="D6" s="2"/>
      <c r="E6" s="10" t="s">
        <v>34</v>
      </c>
      <c r="F6" s="10"/>
      <c r="G6" s="10"/>
      <c r="H6" s="2"/>
      <c r="I6" s="2"/>
    </row>
    <row r="7" spans="3:12" x14ac:dyDescent="0.3">
      <c r="C7" s="2"/>
      <c r="D7" s="2"/>
      <c r="E7" s="2"/>
      <c r="F7" s="2"/>
      <c r="G7" s="2"/>
      <c r="H7" s="2"/>
      <c r="I7" s="2"/>
    </row>
    <row r="8" spans="3:12" ht="16.8" x14ac:dyDescent="0.3">
      <c r="C8" s="2"/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2"/>
      <c r="K8" s="9" t="s">
        <v>39</v>
      </c>
      <c r="L8" s="8" t="s">
        <v>33</v>
      </c>
    </row>
    <row r="9" spans="3:12" ht="16.8" x14ac:dyDescent="0.3">
      <c r="C9" s="2"/>
      <c r="D9" s="3" t="s">
        <v>5</v>
      </c>
      <c r="E9" s="5" t="s">
        <v>11</v>
      </c>
      <c r="F9" s="5" t="s">
        <v>11</v>
      </c>
      <c r="G9" s="5" t="s">
        <v>11</v>
      </c>
      <c r="H9" s="5" t="s">
        <v>11</v>
      </c>
      <c r="I9" s="2"/>
      <c r="L9" s="8" t="s">
        <v>35</v>
      </c>
    </row>
    <row r="10" spans="3:12" ht="16.8" x14ac:dyDescent="0.3">
      <c r="C10" s="2"/>
      <c r="D10" s="3" t="s">
        <v>6</v>
      </c>
      <c r="E10" s="5" t="s">
        <v>11</v>
      </c>
      <c r="F10" s="5" t="s">
        <v>11</v>
      </c>
      <c r="G10" s="5" t="s">
        <v>11</v>
      </c>
      <c r="H10" s="5" t="s">
        <v>11</v>
      </c>
      <c r="I10" s="2"/>
      <c r="L10" s="8" t="s">
        <v>36</v>
      </c>
    </row>
    <row r="11" spans="3:12" x14ac:dyDescent="0.3">
      <c r="C11" s="2"/>
      <c r="D11" s="3" t="s">
        <v>18</v>
      </c>
      <c r="E11" s="5" t="s">
        <v>11</v>
      </c>
      <c r="F11" s="5" t="s">
        <v>11</v>
      </c>
      <c r="G11" s="5" t="s">
        <v>11</v>
      </c>
      <c r="H11" s="5" t="s">
        <v>11</v>
      </c>
      <c r="I11" s="2"/>
    </row>
    <row r="12" spans="3:12" ht="16.8" x14ac:dyDescent="0.3">
      <c r="C12" s="2"/>
      <c r="D12" s="3" t="s">
        <v>8</v>
      </c>
      <c r="E12" s="5" t="s">
        <v>11</v>
      </c>
      <c r="F12" s="5" t="s">
        <v>11</v>
      </c>
      <c r="G12" s="5" t="s">
        <v>11</v>
      </c>
      <c r="H12" s="5" t="s">
        <v>11</v>
      </c>
      <c r="I12" s="2"/>
      <c r="K12" s="7" t="s">
        <v>32</v>
      </c>
      <c r="L12" s="8" t="s">
        <v>33</v>
      </c>
    </row>
    <row r="13" spans="3:12" ht="16.8" x14ac:dyDescent="0.3">
      <c r="C13" s="2"/>
      <c r="D13" s="6" t="s">
        <v>20</v>
      </c>
      <c r="E13" s="5" t="s">
        <v>11</v>
      </c>
      <c r="F13" s="5" t="s">
        <v>11</v>
      </c>
      <c r="G13" s="5" t="s">
        <v>11</v>
      </c>
      <c r="H13" s="5" t="s">
        <v>11</v>
      </c>
      <c r="I13" s="2"/>
      <c r="L13" s="8" t="s">
        <v>37</v>
      </c>
    </row>
    <row r="14" spans="3:12" ht="16.8" x14ac:dyDescent="0.3">
      <c r="C14" s="2"/>
      <c r="D14" s="6" t="s">
        <v>21</v>
      </c>
      <c r="E14" s="5" t="s">
        <v>11</v>
      </c>
      <c r="F14" s="5" t="s">
        <v>11</v>
      </c>
      <c r="G14" s="5" t="s">
        <v>11</v>
      </c>
      <c r="H14" s="5" t="s">
        <v>11</v>
      </c>
      <c r="I14" s="2"/>
      <c r="L14" s="8" t="s">
        <v>38</v>
      </c>
    </row>
    <row r="15" spans="3:12" x14ac:dyDescent="0.3">
      <c r="C15" s="2"/>
      <c r="D15" s="6" t="s">
        <v>22</v>
      </c>
      <c r="E15" s="5" t="s">
        <v>11</v>
      </c>
      <c r="F15" s="5" t="s">
        <v>11</v>
      </c>
      <c r="G15" s="5" t="s">
        <v>11</v>
      </c>
      <c r="H15" s="5" t="s">
        <v>11</v>
      </c>
      <c r="I15" s="2"/>
    </row>
    <row r="16" spans="3:12" x14ac:dyDescent="0.3">
      <c r="C16" s="2"/>
      <c r="D16" s="6" t="s">
        <v>23</v>
      </c>
      <c r="E16" s="5"/>
      <c r="F16" s="5"/>
      <c r="G16" s="5"/>
      <c r="H16" s="5" t="s">
        <v>24</v>
      </c>
      <c r="I16" s="2"/>
    </row>
    <row r="17" spans="3:9" x14ac:dyDescent="0.3">
      <c r="C17" s="2"/>
      <c r="D17" s="2"/>
      <c r="E17" s="2"/>
      <c r="F17" s="2"/>
      <c r="G17" s="2"/>
      <c r="H17" s="2"/>
      <c r="I17" s="2"/>
    </row>
    <row r="18" spans="3:9" x14ac:dyDescent="0.3">
      <c r="C18" s="2"/>
      <c r="D18" s="2"/>
      <c r="E18" s="2"/>
      <c r="F18" s="2"/>
      <c r="G18" s="2"/>
      <c r="H18" s="2"/>
      <c r="I18" s="2"/>
    </row>
  </sheetData>
  <mergeCells count="1">
    <mergeCell ref="E6:G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482DA-51EA-4EFA-B1E5-619A8B34E727}">
  <dimension ref="C6:L18"/>
  <sheetViews>
    <sheetView tabSelected="1" topLeftCell="B1" workbookViewId="0">
      <selection activeCell="K21" sqref="K21"/>
    </sheetView>
  </sheetViews>
  <sheetFormatPr baseColWidth="10" defaultRowHeight="14.4" x14ac:dyDescent="0.3"/>
  <cols>
    <col min="4" max="4" width="27.77734375" customWidth="1"/>
    <col min="5" max="7" width="23.33203125" customWidth="1"/>
    <col min="8" max="8" width="29" customWidth="1"/>
  </cols>
  <sheetData>
    <row r="6" spans="3:12" ht="15.6" x14ac:dyDescent="0.3">
      <c r="C6" s="2"/>
      <c r="D6" s="2"/>
      <c r="E6" s="10" t="s">
        <v>44</v>
      </c>
      <c r="F6" s="10"/>
      <c r="G6" s="10"/>
      <c r="H6" s="2"/>
      <c r="I6" s="2"/>
    </row>
    <row r="7" spans="3:12" x14ac:dyDescent="0.3">
      <c r="C7" s="2"/>
      <c r="D7" s="2"/>
      <c r="E7" s="2"/>
      <c r="F7" s="2"/>
      <c r="G7" s="2"/>
      <c r="H7" s="2"/>
      <c r="I7" s="2"/>
    </row>
    <row r="8" spans="3:12" ht="16.8" x14ac:dyDescent="0.3">
      <c r="C8" s="2"/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2"/>
      <c r="K8" t="s">
        <v>31</v>
      </c>
      <c r="L8" s="8" t="s">
        <v>29</v>
      </c>
    </row>
    <row r="9" spans="3:12" ht="16.8" x14ac:dyDescent="0.3">
      <c r="C9" s="2"/>
      <c r="D9" s="3" t="s">
        <v>5</v>
      </c>
      <c r="E9" s="5" t="s">
        <v>11</v>
      </c>
      <c r="F9" s="5" t="s">
        <v>11</v>
      </c>
      <c r="G9" s="5" t="s">
        <v>11</v>
      </c>
      <c r="H9" s="5" t="s">
        <v>11</v>
      </c>
      <c r="I9" s="2"/>
      <c r="L9" s="8" t="s">
        <v>40</v>
      </c>
    </row>
    <row r="10" spans="3:12" ht="16.8" x14ac:dyDescent="0.3">
      <c r="C10" s="2"/>
      <c r="D10" s="3" t="s">
        <v>6</v>
      </c>
      <c r="E10" s="5" t="s">
        <v>11</v>
      </c>
      <c r="F10" s="5" t="s">
        <v>11</v>
      </c>
      <c r="G10" s="5" t="s">
        <v>11</v>
      </c>
      <c r="H10" s="5" t="s">
        <v>11</v>
      </c>
      <c r="I10" s="2"/>
      <c r="L10" s="8" t="s">
        <v>33</v>
      </c>
    </row>
    <row r="11" spans="3:12" x14ac:dyDescent="0.3">
      <c r="C11" s="2"/>
      <c r="D11" s="3" t="s">
        <v>18</v>
      </c>
      <c r="E11" s="5" t="s">
        <v>11</v>
      </c>
      <c r="F11" s="5" t="s">
        <v>11</v>
      </c>
      <c r="G11" s="5" t="s">
        <v>11</v>
      </c>
      <c r="H11" s="5" t="s">
        <v>11</v>
      </c>
      <c r="I11" s="2"/>
    </row>
    <row r="12" spans="3:12" ht="16.8" x14ac:dyDescent="0.3">
      <c r="C12" s="2"/>
      <c r="D12" s="3" t="s">
        <v>8</v>
      </c>
      <c r="E12" s="5" t="s">
        <v>11</v>
      </c>
      <c r="F12" s="5" t="s">
        <v>11</v>
      </c>
      <c r="G12" s="5" t="s">
        <v>11</v>
      </c>
      <c r="H12" s="5" t="s">
        <v>11</v>
      </c>
      <c r="I12" s="2"/>
      <c r="K12" t="s">
        <v>32</v>
      </c>
      <c r="L12" s="8" t="s">
        <v>41</v>
      </c>
    </row>
    <row r="13" spans="3:12" ht="16.8" x14ac:dyDescent="0.3">
      <c r="C13" s="2"/>
      <c r="D13" s="6" t="s">
        <v>20</v>
      </c>
      <c r="E13" s="5" t="s">
        <v>11</v>
      </c>
      <c r="F13" s="5" t="s">
        <v>11</v>
      </c>
      <c r="G13" s="5" t="s">
        <v>11</v>
      </c>
      <c r="H13" s="5" t="s">
        <v>11</v>
      </c>
      <c r="I13" s="2"/>
      <c r="L13" s="8" t="s">
        <v>42</v>
      </c>
    </row>
    <row r="14" spans="3:12" ht="16.8" x14ac:dyDescent="0.3">
      <c r="C14" s="2"/>
      <c r="D14" s="6" t="s">
        <v>21</v>
      </c>
      <c r="E14" s="5" t="s">
        <v>11</v>
      </c>
      <c r="F14" s="5" t="s">
        <v>11</v>
      </c>
      <c r="G14" s="5" t="s">
        <v>11</v>
      </c>
      <c r="H14" s="5" t="s">
        <v>11</v>
      </c>
      <c r="I14" s="2"/>
      <c r="L14" s="8" t="s">
        <v>43</v>
      </c>
    </row>
    <row r="15" spans="3:12" x14ac:dyDescent="0.3">
      <c r="C15" s="2"/>
      <c r="D15" s="6" t="s">
        <v>22</v>
      </c>
      <c r="E15" s="5" t="s">
        <v>11</v>
      </c>
      <c r="F15" s="5" t="s">
        <v>11</v>
      </c>
      <c r="G15" s="5" t="s">
        <v>11</v>
      </c>
      <c r="H15" s="5" t="s">
        <v>11</v>
      </c>
      <c r="I15" s="2"/>
    </row>
    <row r="16" spans="3:12" x14ac:dyDescent="0.3">
      <c r="C16" s="2"/>
      <c r="D16" s="6" t="s">
        <v>23</v>
      </c>
      <c r="E16" s="5" t="s">
        <v>11</v>
      </c>
      <c r="F16" s="5" t="s">
        <v>11</v>
      </c>
      <c r="G16" s="5" t="s">
        <v>11</v>
      </c>
      <c r="H16" s="5" t="s">
        <v>11</v>
      </c>
      <c r="I16" s="2"/>
    </row>
    <row r="17" spans="3:9" x14ac:dyDescent="0.3">
      <c r="C17" s="2"/>
      <c r="D17" s="2"/>
      <c r="E17" s="2"/>
      <c r="F17" s="2"/>
      <c r="G17" s="2"/>
      <c r="H17" s="2"/>
      <c r="I17" s="2"/>
    </row>
    <row r="18" spans="3:9" x14ac:dyDescent="0.3">
      <c r="C18" s="2"/>
      <c r="D18" s="2"/>
      <c r="E18" s="2"/>
      <c r="F18" s="2"/>
      <c r="G18" s="2"/>
      <c r="H18" s="2"/>
      <c r="I18" s="2"/>
    </row>
  </sheetData>
  <mergeCells count="1">
    <mergeCell ref="E6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CD16F-469C-47B9-8D83-19BD39CAF206}">
  <dimension ref="A4:G12"/>
  <sheetViews>
    <sheetView zoomScale="95" zoomScaleNormal="102" workbookViewId="0">
      <selection activeCell="G13" sqref="A4:G13"/>
    </sheetView>
  </sheetViews>
  <sheetFormatPr baseColWidth="10" defaultRowHeight="14.4" x14ac:dyDescent="0.3"/>
  <cols>
    <col min="2" max="2" width="26.88671875" customWidth="1"/>
    <col min="3" max="5" width="22.21875" customWidth="1"/>
    <col min="6" max="6" width="30.44140625" customWidth="1"/>
    <col min="7" max="8" width="11.5546875" customWidth="1"/>
  </cols>
  <sheetData>
    <row r="4" spans="1:7" x14ac:dyDescent="0.3">
      <c r="A4" s="2"/>
      <c r="B4" s="2"/>
      <c r="C4" s="2"/>
      <c r="D4" s="2"/>
      <c r="E4" s="2"/>
      <c r="F4" s="2"/>
    </row>
    <row r="5" spans="1:7" ht="15.6" x14ac:dyDescent="0.3">
      <c r="A5" s="2"/>
      <c r="B5" s="2"/>
      <c r="C5" s="10" t="s">
        <v>10</v>
      </c>
      <c r="D5" s="10"/>
      <c r="E5" s="10"/>
      <c r="F5" s="2"/>
      <c r="G5" s="2"/>
    </row>
    <row r="6" spans="1:7" x14ac:dyDescent="0.3">
      <c r="A6" s="2"/>
      <c r="B6" s="2"/>
      <c r="C6" s="2"/>
      <c r="D6" s="2"/>
      <c r="E6" s="2"/>
      <c r="F6" s="2"/>
      <c r="G6" s="2"/>
    </row>
    <row r="7" spans="1:7" x14ac:dyDescent="0.3">
      <c r="A7" s="2"/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2"/>
    </row>
    <row r="8" spans="1:7" x14ac:dyDescent="0.3">
      <c r="A8" s="2"/>
      <c r="B8" s="3" t="s">
        <v>5</v>
      </c>
      <c r="C8" s="3">
        <v>10</v>
      </c>
      <c r="D8" s="3">
        <v>2</v>
      </c>
      <c r="E8" s="3">
        <v>7</v>
      </c>
      <c r="F8" s="3">
        <v>1.7000000000000001E-2</v>
      </c>
      <c r="G8" s="2"/>
    </row>
    <row r="9" spans="1:7" x14ac:dyDescent="0.3">
      <c r="A9" s="2"/>
      <c r="B9" s="3" t="s">
        <v>6</v>
      </c>
      <c r="C9" s="3">
        <v>8</v>
      </c>
      <c r="D9" s="3">
        <v>3</v>
      </c>
      <c r="E9" s="3">
        <v>7</v>
      </c>
      <c r="F9" s="3">
        <v>1E-4</v>
      </c>
      <c r="G9" s="2"/>
    </row>
    <row r="10" spans="1:7" x14ac:dyDescent="0.3">
      <c r="A10" s="2"/>
      <c r="B10" s="3" t="s">
        <v>12</v>
      </c>
      <c r="C10" s="5" t="s">
        <v>11</v>
      </c>
      <c r="D10" s="5" t="s">
        <v>11</v>
      </c>
      <c r="E10" s="5" t="s">
        <v>11</v>
      </c>
      <c r="F10" s="3">
        <v>1E-4</v>
      </c>
      <c r="G10" s="2"/>
    </row>
    <row r="11" spans="1:7" x14ac:dyDescent="0.3">
      <c r="A11" s="2"/>
      <c r="B11" s="3" t="s">
        <v>8</v>
      </c>
      <c r="C11" s="5" t="s">
        <v>11</v>
      </c>
      <c r="D11" s="5" t="s">
        <v>11</v>
      </c>
      <c r="E11" s="5" t="s">
        <v>11</v>
      </c>
      <c r="F11" s="3">
        <v>1E-4</v>
      </c>
      <c r="G11" s="2"/>
    </row>
    <row r="12" spans="1:7" x14ac:dyDescent="0.3">
      <c r="A12" s="2"/>
      <c r="B12" s="2"/>
      <c r="C12" s="2"/>
      <c r="D12" s="2"/>
      <c r="E12" s="2"/>
      <c r="F12" s="2"/>
      <c r="G12" s="2"/>
    </row>
  </sheetData>
  <mergeCells count="1">
    <mergeCell ref="C5:E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FC46-05B8-465E-AA97-D8A8C0FD9309}">
  <dimension ref="B5:H13"/>
  <sheetViews>
    <sheetView zoomScaleNormal="100" workbookViewId="0">
      <selection activeCell="L15" sqref="L15"/>
    </sheetView>
  </sheetViews>
  <sheetFormatPr baseColWidth="10" defaultRowHeight="14.4" x14ac:dyDescent="0.3"/>
  <cols>
    <col min="3" max="3" width="26.33203125" customWidth="1"/>
    <col min="4" max="6" width="20.6640625" customWidth="1"/>
    <col min="7" max="7" width="29.77734375" customWidth="1"/>
  </cols>
  <sheetData>
    <row r="5" spans="2:8" x14ac:dyDescent="0.3">
      <c r="B5" s="2"/>
      <c r="C5" s="2"/>
      <c r="D5" s="2"/>
      <c r="E5" s="2"/>
      <c r="F5" s="2"/>
      <c r="G5" s="2"/>
    </row>
    <row r="6" spans="2:8" ht="15.6" x14ac:dyDescent="0.3">
      <c r="B6" s="2"/>
      <c r="C6" s="2"/>
      <c r="D6" s="10" t="s">
        <v>15</v>
      </c>
      <c r="E6" s="10"/>
      <c r="F6" s="10"/>
      <c r="G6" s="2"/>
      <c r="H6" s="2"/>
    </row>
    <row r="7" spans="2:8" x14ac:dyDescent="0.3">
      <c r="B7" s="2"/>
      <c r="C7" s="2"/>
      <c r="D7" s="2"/>
      <c r="E7" s="2"/>
      <c r="F7" s="2"/>
      <c r="G7" s="2"/>
      <c r="H7" s="2"/>
    </row>
    <row r="8" spans="2:8" x14ac:dyDescent="0.3">
      <c r="B8" s="2"/>
      <c r="C8" s="1" t="s">
        <v>0</v>
      </c>
      <c r="D8" s="1" t="s">
        <v>1</v>
      </c>
      <c r="E8" s="1" t="s">
        <v>2</v>
      </c>
      <c r="F8" s="1" t="s">
        <v>3</v>
      </c>
      <c r="G8" s="1" t="s">
        <v>4</v>
      </c>
      <c r="H8" s="2"/>
    </row>
    <row r="9" spans="2:8" x14ac:dyDescent="0.3">
      <c r="B9" s="2"/>
      <c r="C9" s="3" t="s">
        <v>5</v>
      </c>
      <c r="D9" s="3">
        <v>15</v>
      </c>
      <c r="E9" s="3">
        <v>3</v>
      </c>
      <c r="F9" s="3">
        <v>11</v>
      </c>
      <c r="G9" s="3">
        <v>1E-4</v>
      </c>
      <c r="H9" s="2"/>
    </row>
    <row r="10" spans="2:8" x14ac:dyDescent="0.3">
      <c r="B10" s="2"/>
      <c r="C10" s="3" t="s">
        <v>6</v>
      </c>
      <c r="D10" s="3">
        <v>12</v>
      </c>
      <c r="E10" s="3">
        <v>4</v>
      </c>
      <c r="F10" s="3">
        <v>11</v>
      </c>
      <c r="G10" s="3">
        <v>1E-4</v>
      </c>
      <c r="H10" s="2"/>
    </row>
    <row r="11" spans="2:8" x14ac:dyDescent="0.3">
      <c r="B11" s="2"/>
      <c r="C11" s="3" t="s">
        <v>13</v>
      </c>
      <c r="D11" s="5" t="s">
        <v>11</v>
      </c>
      <c r="E11" s="5" t="s">
        <v>11</v>
      </c>
      <c r="F11" s="5" t="s">
        <v>11</v>
      </c>
      <c r="G11" s="3">
        <v>1E-4</v>
      </c>
      <c r="H11" s="2"/>
    </row>
    <row r="12" spans="2:8" x14ac:dyDescent="0.3">
      <c r="B12" s="2"/>
      <c r="C12" s="3" t="s">
        <v>8</v>
      </c>
      <c r="D12" s="5" t="s">
        <v>11</v>
      </c>
      <c r="E12" s="5" t="s">
        <v>11</v>
      </c>
      <c r="F12" s="5" t="s">
        <v>11</v>
      </c>
      <c r="G12" s="3">
        <v>3.3000000000000002E-2</v>
      </c>
      <c r="H12" s="2"/>
    </row>
    <row r="13" spans="2:8" x14ac:dyDescent="0.3">
      <c r="B13" s="2"/>
      <c r="C13" s="2"/>
      <c r="D13" s="2"/>
      <c r="E13" s="2"/>
      <c r="F13" s="2"/>
      <c r="G13" s="2"/>
      <c r="H13" s="2"/>
    </row>
  </sheetData>
  <mergeCells count="1">
    <mergeCell ref="D6:F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3C6A3-CA00-49B1-8CD1-944786D90FF9}">
  <dimension ref="C6:I14"/>
  <sheetViews>
    <sheetView topLeftCell="A2" zoomScale="91" workbookViewId="0">
      <selection activeCell="H24" sqref="H24"/>
    </sheetView>
  </sheetViews>
  <sheetFormatPr baseColWidth="10" defaultRowHeight="14.4" x14ac:dyDescent="0.3"/>
  <cols>
    <col min="4" max="4" width="27.77734375" customWidth="1"/>
    <col min="5" max="7" width="24" customWidth="1"/>
    <col min="8" max="8" width="30.33203125" customWidth="1"/>
  </cols>
  <sheetData>
    <row r="6" spans="3:9" x14ac:dyDescent="0.3">
      <c r="C6" s="2"/>
      <c r="D6" s="2"/>
      <c r="E6" s="2"/>
      <c r="F6" s="2"/>
      <c r="G6" s="2"/>
      <c r="H6" s="2"/>
    </row>
    <row r="7" spans="3:9" ht="15.6" x14ac:dyDescent="0.3">
      <c r="C7" s="2"/>
      <c r="D7" s="2"/>
      <c r="E7" s="10" t="s">
        <v>14</v>
      </c>
      <c r="F7" s="10"/>
      <c r="G7" s="10"/>
      <c r="H7" s="2"/>
      <c r="I7" s="2"/>
    </row>
    <row r="8" spans="3:9" x14ac:dyDescent="0.3">
      <c r="C8" s="2"/>
      <c r="D8" s="2"/>
      <c r="E8" s="2"/>
      <c r="F8" s="2"/>
      <c r="G8" s="2"/>
      <c r="H8" s="2"/>
      <c r="I8" s="2"/>
    </row>
    <row r="9" spans="3:9" x14ac:dyDescent="0.3">
      <c r="C9" s="2"/>
      <c r="D9" s="1" t="s">
        <v>0</v>
      </c>
      <c r="E9" s="1" t="s">
        <v>1</v>
      </c>
      <c r="F9" s="1" t="s">
        <v>2</v>
      </c>
      <c r="G9" s="1" t="s">
        <v>3</v>
      </c>
      <c r="H9" s="1" t="s">
        <v>4</v>
      </c>
      <c r="I9" s="2"/>
    </row>
    <row r="10" spans="3:9" x14ac:dyDescent="0.3">
      <c r="C10" s="2"/>
      <c r="D10" s="3" t="s">
        <v>5</v>
      </c>
      <c r="E10" s="3">
        <v>6391</v>
      </c>
      <c r="F10" s="3">
        <v>256</v>
      </c>
      <c r="G10" s="3">
        <v>255</v>
      </c>
      <c r="H10" s="3">
        <v>60</v>
      </c>
      <c r="I10" s="2"/>
    </row>
    <row r="11" spans="3:9" x14ac:dyDescent="0.3">
      <c r="C11" s="2"/>
      <c r="D11" s="3" t="s">
        <v>6</v>
      </c>
      <c r="E11" s="3">
        <v>5468</v>
      </c>
      <c r="F11" s="3">
        <v>2188</v>
      </c>
      <c r="G11" s="3">
        <v>4373</v>
      </c>
      <c r="H11" s="3">
        <v>120</v>
      </c>
      <c r="I11" s="2"/>
    </row>
    <row r="12" spans="3:9" x14ac:dyDescent="0.3">
      <c r="C12" s="2"/>
      <c r="D12" s="3" t="s">
        <v>16</v>
      </c>
      <c r="E12" s="5" t="s">
        <v>11</v>
      </c>
      <c r="F12" s="5" t="s">
        <v>11</v>
      </c>
      <c r="G12" s="5" t="s">
        <v>11</v>
      </c>
      <c r="H12" s="5" t="s">
        <v>11</v>
      </c>
      <c r="I12" s="2"/>
    </row>
    <row r="13" spans="3:9" x14ac:dyDescent="0.3">
      <c r="C13" s="2"/>
      <c r="D13" s="3" t="s">
        <v>8</v>
      </c>
      <c r="E13" s="5" t="s">
        <v>11</v>
      </c>
      <c r="F13" s="5" t="s">
        <v>11</v>
      </c>
      <c r="G13" s="5" t="s">
        <v>11</v>
      </c>
      <c r="H13" s="3">
        <v>120</v>
      </c>
      <c r="I13" s="2"/>
    </row>
    <row r="14" spans="3:9" x14ac:dyDescent="0.3">
      <c r="C14" s="2"/>
      <c r="D14" s="2"/>
      <c r="E14" s="2"/>
      <c r="F14" s="2"/>
      <c r="G14" s="2"/>
      <c r="H14" s="2"/>
      <c r="I14" s="2"/>
    </row>
  </sheetData>
  <mergeCells count="1">
    <mergeCell ref="E7:G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C52E7-AA01-4F09-B9C4-FFF95FF85070}">
  <dimension ref="C6:I13"/>
  <sheetViews>
    <sheetView zoomScale="84" zoomScaleNormal="100" workbookViewId="0">
      <selection activeCell="D8" sqref="D8:H12"/>
    </sheetView>
  </sheetViews>
  <sheetFormatPr baseColWidth="10" defaultRowHeight="14.4" x14ac:dyDescent="0.3"/>
  <cols>
    <col min="4" max="4" width="26.77734375" customWidth="1"/>
    <col min="5" max="7" width="23.5546875" customWidth="1"/>
    <col min="8" max="8" width="28.5546875" customWidth="1"/>
  </cols>
  <sheetData>
    <row r="6" spans="3:9" ht="15.6" x14ac:dyDescent="0.3">
      <c r="C6" s="2"/>
      <c r="D6" s="2"/>
      <c r="E6" s="10" t="s">
        <v>17</v>
      </c>
      <c r="F6" s="10"/>
      <c r="G6" s="10"/>
      <c r="H6" s="2"/>
      <c r="I6" s="2"/>
    </row>
    <row r="7" spans="3:9" x14ac:dyDescent="0.3">
      <c r="C7" s="2"/>
      <c r="D7" s="2"/>
      <c r="E7" s="2"/>
      <c r="F7" s="2"/>
      <c r="G7" s="2"/>
      <c r="H7" s="2"/>
      <c r="I7" s="2"/>
    </row>
    <row r="8" spans="3:9" x14ac:dyDescent="0.3">
      <c r="C8" s="2"/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2"/>
    </row>
    <row r="9" spans="3:9" x14ac:dyDescent="0.3">
      <c r="C9" s="2"/>
      <c r="D9" s="3" t="s">
        <v>5</v>
      </c>
      <c r="E9" s="3">
        <v>19513</v>
      </c>
      <c r="F9" s="3">
        <v>512</v>
      </c>
      <c r="G9" s="3">
        <v>511</v>
      </c>
      <c r="H9" s="3">
        <v>2400</v>
      </c>
      <c r="I9" s="2"/>
    </row>
    <row r="10" spans="3:9" x14ac:dyDescent="0.3">
      <c r="C10" s="2"/>
      <c r="D10" s="3" t="s">
        <v>6</v>
      </c>
      <c r="E10" s="3">
        <v>16403</v>
      </c>
      <c r="F10" s="3">
        <v>6562</v>
      </c>
      <c r="G10" s="3">
        <v>13121</v>
      </c>
      <c r="H10" s="3">
        <v>2760</v>
      </c>
      <c r="I10" s="2"/>
    </row>
    <row r="11" spans="3:9" x14ac:dyDescent="0.3">
      <c r="C11" s="2"/>
      <c r="D11" s="3" t="s">
        <v>16</v>
      </c>
      <c r="E11" s="5" t="s">
        <v>11</v>
      </c>
      <c r="F11" s="5" t="s">
        <v>11</v>
      </c>
      <c r="G11" s="5" t="s">
        <v>11</v>
      </c>
      <c r="H11" s="5" t="s">
        <v>11</v>
      </c>
      <c r="I11" s="2"/>
    </row>
    <row r="12" spans="3:9" x14ac:dyDescent="0.3">
      <c r="C12" s="2"/>
      <c r="D12" s="3" t="s">
        <v>8</v>
      </c>
      <c r="E12" s="5" t="s">
        <v>11</v>
      </c>
      <c r="F12" s="5" t="s">
        <v>11</v>
      </c>
      <c r="G12" s="5" t="s">
        <v>11</v>
      </c>
      <c r="H12" s="3">
        <v>2700</v>
      </c>
      <c r="I12" s="2"/>
    </row>
    <row r="13" spans="3:9" x14ac:dyDescent="0.3">
      <c r="C13" s="2"/>
      <c r="D13" s="2"/>
      <c r="E13" s="2"/>
      <c r="F13" s="2"/>
      <c r="G13" s="2"/>
      <c r="H13" s="2"/>
      <c r="I13" s="2"/>
    </row>
  </sheetData>
  <mergeCells count="1">
    <mergeCell ref="E6:G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EF107-2218-4E1E-B0F9-70310F7CC76F}">
  <dimension ref="C5:I12"/>
  <sheetViews>
    <sheetView zoomScaleNormal="100" workbookViewId="0">
      <selection activeCell="I12" sqref="C5:I12"/>
    </sheetView>
  </sheetViews>
  <sheetFormatPr baseColWidth="10" defaultRowHeight="14.4" x14ac:dyDescent="0.3"/>
  <cols>
    <col min="4" max="4" width="30.109375" customWidth="1"/>
    <col min="5" max="7" width="24.109375" customWidth="1"/>
    <col min="8" max="8" width="31.88671875" customWidth="1"/>
    <col min="9" max="9" width="11.5546875" customWidth="1"/>
  </cols>
  <sheetData>
    <row r="5" spans="3:9" ht="15.6" x14ac:dyDescent="0.3">
      <c r="C5" s="2"/>
      <c r="D5" s="2"/>
      <c r="E5" s="10" t="s">
        <v>19</v>
      </c>
      <c r="F5" s="10"/>
      <c r="G5" s="10"/>
      <c r="H5" s="2"/>
      <c r="I5" s="2"/>
    </row>
    <row r="6" spans="3:9" x14ac:dyDescent="0.3">
      <c r="C6" s="2"/>
      <c r="D6" s="2"/>
      <c r="E6" s="2"/>
      <c r="F6" s="2"/>
      <c r="G6" s="2"/>
      <c r="H6" s="2"/>
      <c r="I6" s="2"/>
    </row>
    <row r="7" spans="3:9" x14ac:dyDescent="0.3">
      <c r="C7" s="2"/>
      <c r="D7" s="1" t="s">
        <v>0</v>
      </c>
      <c r="E7" s="1" t="s">
        <v>1</v>
      </c>
      <c r="F7" s="1" t="s">
        <v>2</v>
      </c>
      <c r="G7" s="1" t="s">
        <v>3</v>
      </c>
      <c r="H7" s="1" t="s">
        <v>4</v>
      </c>
      <c r="I7" s="2"/>
    </row>
    <row r="8" spans="3:9" x14ac:dyDescent="0.3">
      <c r="C8" s="2"/>
      <c r="D8" s="3" t="s">
        <v>5</v>
      </c>
      <c r="E8" s="3">
        <v>46</v>
      </c>
      <c r="F8" s="3">
        <v>33</v>
      </c>
      <c r="G8" s="3">
        <v>5</v>
      </c>
      <c r="H8" s="5">
        <v>240</v>
      </c>
      <c r="I8" s="2"/>
    </row>
    <row r="9" spans="3:9" x14ac:dyDescent="0.3">
      <c r="C9" s="2"/>
      <c r="D9" s="3" t="s">
        <v>6</v>
      </c>
      <c r="E9" s="5" t="s">
        <v>11</v>
      </c>
      <c r="F9" s="5" t="s">
        <v>11</v>
      </c>
      <c r="G9" s="5" t="s">
        <v>11</v>
      </c>
      <c r="H9" s="5" t="s">
        <v>11</v>
      </c>
      <c r="I9" s="2"/>
    </row>
    <row r="10" spans="3:9" x14ac:dyDescent="0.3">
      <c r="C10" s="2"/>
      <c r="D10" s="3" t="s">
        <v>18</v>
      </c>
      <c r="E10" s="5" t="s">
        <v>11</v>
      </c>
      <c r="F10" s="5" t="s">
        <v>11</v>
      </c>
      <c r="G10" s="5" t="s">
        <v>11</v>
      </c>
      <c r="H10" s="5" t="s">
        <v>11</v>
      </c>
      <c r="I10" s="2"/>
    </row>
    <row r="11" spans="3:9" x14ac:dyDescent="0.3">
      <c r="C11" s="2"/>
      <c r="D11" s="3" t="s">
        <v>8</v>
      </c>
      <c r="E11" s="5" t="s">
        <v>11</v>
      </c>
      <c r="F11" s="5" t="s">
        <v>11</v>
      </c>
      <c r="G11" s="5" t="s">
        <v>11</v>
      </c>
      <c r="H11" s="5" t="s">
        <v>11</v>
      </c>
      <c r="I11" s="2"/>
    </row>
    <row r="12" spans="3:9" x14ac:dyDescent="0.3">
      <c r="C12" s="2"/>
      <c r="D12" s="2"/>
      <c r="E12" s="2"/>
      <c r="F12" s="2"/>
      <c r="G12" s="2"/>
      <c r="H12" s="2"/>
      <c r="I12" s="2"/>
    </row>
  </sheetData>
  <mergeCells count="1">
    <mergeCell ref="E5:G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7D5AD-3ED1-490B-B17A-8D00ACD95397}">
  <dimension ref="C6:I20"/>
  <sheetViews>
    <sheetView topLeftCell="A7" zoomScale="87" workbookViewId="0">
      <selection activeCell="K20" sqref="K20"/>
    </sheetView>
  </sheetViews>
  <sheetFormatPr baseColWidth="10" defaultRowHeight="14.4" x14ac:dyDescent="0.3"/>
  <cols>
    <col min="4" max="4" width="27" customWidth="1"/>
    <col min="5" max="7" width="21.5546875" customWidth="1"/>
    <col min="8" max="8" width="30" customWidth="1"/>
  </cols>
  <sheetData>
    <row r="6" spans="3:9" x14ac:dyDescent="0.3">
      <c r="C6" s="2"/>
      <c r="D6" s="2"/>
      <c r="E6" s="2"/>
      <c r="F6" s="2"/>
      <c r="G6" s="2"/>
      <c r="H6" s="2"/>
    </row>
    <row r="7" spans="3:9" ht="15.6" x14ac:dyDescent="0.3">
      <c r="C7" s="2"/>
      <c r="D7" s="2"/>
      <c r="E7" s="10" t="s">
        <v>14</v>
      </c>
      <c r="F7" s="10"/>
      <c r="G7" s="10"/>
      <c r="H7" s="2"/>
      <c r="I7" s="2"/>
    </row>
    <row r="8" spans="3:9" x14ac:dyDescent="0.3">
      <c r="C8" s="2"/>
      <c r="D8" s="2"/>
      <c r="E8" s="2"/>
      <c r="F8" s="2"/>
      <c r="G8" s="2"/>
      <c r="H8" s="2"/>
      <c r="I8" s="2"/>
    </row>
    <row r="9" spans="3:9" x14ac:dyDescent="0.3">
      <c r="C9" s="2"/>
      <c r="D9" s="1" t="s">
        <v>0</v>
      </c>
      <c r="E9" s="1" t="s">
        <v>1</v>
      </c>
      <c r="F9" s="1" t="s">
        <v>2</v>
      </c>
      <c r="G9" s="1" t="s">
        <v>3</v>
      </c>
      <c r="H9" s="1" t="s">
        <v>4</v>
      </c>
      <c r="I9" s="2"/>
    </row>
    <row r="10" spans="3:9" x14ac:dyDescent="0.3">
      <c r="C10" s="2"/>
      <c r="D10" s="3" t="s">
        <v>5</v>
      </c>
      <c r="E10" s="5">
        <v>6391</v>
      </c>
      <c r="F10" s="5">
        <v>256</v>
      </c>
      <c r="G10" s="5">
        <v>255</v>
      </c>
      <c r="H10" s="5">
        <v>60</v>
      </c>
      <c r="I10" s="2"/>
    </row>
    <row r="11" spans="3:9" x14ac:dyDescent="0.3">
      <c r="C11" s="2"/>
      <c r="D11" s="3" t="s">
        <v>6</v>
      </c>
      <c r="E11" s="5">
        <v>5468</v>
      </c>
      <c r="F11" s="5">
        <v>2188</v>
      </c>
      <c r="G11" s="5">
        <v>4373</v>
      </c>
      <c r="H11" s="5">
        <v>120</v>
      </c>
      <c r="I11" s="2"/>
    </row>
    <row r="12" spans="3:9" x14ac:dyDescent="0.3">
      <c r="C12" s="2"/>
      <c r="D12" s="3" t="s">
        <v>16</v>
      </c>
      <c r="E12" s="5" t="s">
        <v>11</v>
      </c>
      <c r="F12" s="5" t="s">
        <v>11</v>
      </c>
      <c r="G12" s="5" t="s">
        <v>11</v>
      </c>
      <c r="H12" s="5" t="s">
        <v>11</v>
      </c>
      <c r="I12" s="2"/>
    </row>
    <row r="13" spans="3:9" x14ac:dyDescent="0.3">
      <c r="C13" s="2"/>
      <c r="D13" s="3" t="s">
        <v>8</v>
      </c>
      <c r="E13" s="5" t="s">
        <v>11</v>
      </c>
      <c r="F13" s="5" t="s">
        <v>11</v>
      </c>
      <c r="G13" s="5" t="s">
        <v>11</v>
      </c>
      <c r="H13" s="5">
        <v>120</v>
      </c>
      <c r="I13" s="2"/>
    </row>
    <row r="14" spans="3:9" x14ac:dyDescent="0.3">
      <c r="C14" s="2"/>
      <c r="D14" s="6" t="s">
        <v>20</v>
      </c>
      <c r="E14" s="5">
        <v>6306</v>
      </c>
      <c r="F14" s="5">
        <v>124</v>
      </c>
      <c r="G14" s="5">
        <v>255</v>
      </c>
      <c r="H14" s="5">
        <v>99.4</v>
      </c>
      <c r="I14" s="2"/>
    </row>
    <row r="15" spans="3:9" x14ac:dyDescent="0.3">
      <c r="C15" s="2"/>
      <c r="D15" s="6" t="s">
        <v>21</v>
      </c>
      <c r="E15" s="5" t="s">
        <v>11</v>
      </c>
      <c r="F15" s="5" t="s">
        <v>11</v>
      </c>
      <c r="G15" s="5" t="s">
        <v>11</v>
      </c>
      <c r="H15" s="5">
        <v>77.867000000000004</v>
      </c>
      <c r="I15" s="2"/>
    </row>
    <row r="16" spans="3:9" x14ac:dyDescent="0.3">
      <c r="C16" s="2"/>
      <c r="D16" s="6" t="s">
        <v>22</v>
      </c>
      <c r="E16" s="5" t="s">
        <v>11</v>
      </c>
      <c r="F16" s="5" t="s">
        <v>11</v>
      </c>
      <c r="G16" s="5" t="s">
        <v>11</v>
      </c>
      <c r="H16" s="5">
        <v>106.1</v>
      </c>
      <c r="I16" s="2"/>
    </row>
    <row r="17" spans="3:9" x14ac:dyDescent="0.3">
      <c r="C17" s="2"/>
      <c r="D17" s="6" t="s">
        <v>23</v>
      </c>
      <c r="E17" s="5" t="s">
        <v>11</v>
      </c>
      <c r="F17" s="5" t="s">
        <v>11</v>
      </c>
      <c r="G17" s="5" t="s">
        <v>11</v>
      </c>
      <c r="H17" s="5" t="s">
        <v>24</v>
      </c>
      <c r="I17" s="2"/>
    </row>
    <row r="18" spans="3:9" x14ac:dyDescent="0.3">
      <c r="C18" s="2"/>
      <c r="D18" s="2"/>
      <c r="E18" s="2"/>
      <c r="F18" s="2"/>
      <c r="G18" s="2"/>
      <c r="H18" s="2"/>
      <c r="I18" s="2"/>
    </row>
    <row r="19" spans="3:9" x14ac:dyDescent="0.3">
      <c r="C19" s="2"/>
      <c r="D19" s="2"/>
      <c r="E19" s="2"/>
      <c r="F19" s="2"/>
      <c r="G19" s="2"/>
      <c r="H19" s="2"/>
      <c r="I19" s="2"/>
    </row>
    <row r="20" spans="3:9" x14ac:dyDescent="0.3">
      <c r="E20" s="7"/>
    </row>
  </sheetData>
  <mergeCells count="1">
    <mergeCell ref="E7:G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43E4-8D9B-45A2-B7D4-87C768577223}">
  <dimension ref="C6:I19"/>
  <sheetViews>
    <sheetView topLeftCell="D10" zoomScale="94" workbookViewId="0">
      <selection activeCell="K18" sqref="K18"/>
    </sheetView>
  </sheetViews>
  <sheetFormatPr baseColWidth="10" defaultRowHeight="14.4" x14ac:dyDescent="0.3"/>
  <cols>
    <col min="4" max="4" width="26.21875" customWidth="1"/>
    <col min="5" max="7" width="23.44140625" customWidth="1"/>
    <col min="8" max="8" width="29.88671875" customWidth="1"/>
    <col min="9" max="9" width="11.5546875" customWidth="1"/>
  </cols>
  <sheetData>
    <row r="6" spans="3:9" x14ac:dyDescent="0.3">
      <c r="C6" s="2"/>
      <c r="D6" s="2"/>
      <c r="E6" s="2"/>
      <c r="F6" s="2"/>
      <c r="G6" s="2"/>
      <c r="H6" s="2"/>
    </row>
    <row r="7" spans="3:9" ht="15.6" x14ac:dyDescent="0.3">
      <c r="C7" s="2"/>
      <c r="D7" s="2"/>
      <c r="E7" s="10" t="s">
        <v>17</v>
      </c>
      <c r="F7" s="10"/>
      <c r="G7" s="10"/>
      <c r="H7" s="2"/>
      <c r="I7" s="2"/>
    </row>
    <row r="8" spans="3:9" x14ac:dyDescent="0.3">
      <c r="C8" s="2"/>
      <c r="D8" s="2"/>
      <c r="E8" s="2"/>
      <c r="F8" s="2"/>
      <c r="G8" s="2"/>
      <c r="H8" s="2"/>
      <c r="I8" s="2"/>
    </row>
    <row r="9" spans="3:9" x14ac:dyDescent="0.3">
      <c r="C9" s="2"/>
      <c r="D9" s="1" t="s">
        <v>0</v>
      </c>
      <c r="E9" s="1" t="s">
        <v>1</v>
      </c>
      <c r="F9" s="1" t="s">
        <v>2</v>
      </c>
      <c r="G9" s="1" t="s">
        <v>3</v>
      </c>
      <c r="H9" s="1" t="s">
        <v>4</v>
      </c>
      <c r="I9" s="2"/>
    </row>
    <row r="10" spans="3:9" x14ac:dyDescent="0.3">
      <c r="C10" s="2"/>
      <c r="D10" s="3" t="s">
        <v>5</v>
      </c>
      <c r="E10" s="5">
        <v>19513</v>
      </c>
      <c r="F10" s="5">
        <v>512</v>
      </c>
      <c r="G10" s="5">
        <v>511</v>
      </c>
      <c r="H10" s="5">
        <v>2400</v>
      </c>
      <c r="I10" s="2"/>
    </row>
    <row r="11" spans="3:9" x14ac:dyDescent="0.3">
      <c r="C11" s="2"/>
      <c r="D11" s="3" t="s">
        <v>6</v>
      </c>
      <c r="E11" s="5">
        <v>16403</v>
      </c>
      <c r="F11" s="5">
        <v>6562</v>
      </c>
      <c r="G11" s="5">
        <v>13121</v>
      </c>
      <c r="H11" s="5">
        <v>2760</v>
      </c>
      <c r="I11" s="2"/>
    </row>
    <row r="12" spans="3:9" x14ac:dyDescent="0.3">
      <c r="C12" s="2"/>
      <c r="D12" s="3" t="s">
        <v>16</v>
      </c>
      <c r="E12" s="5" t="s">
        <v>11</v>
      </c>
      <c r="F12" s="5" t="s">
        <v>11</v>
      </c>
      <c r="G12" s="5" t="s">
        <v>11</v>
      </c>
      <c r="H12" s="5" t="s">
        <v>11</v>
      </c>
      <c r="I12" s="2"/>
    </row>
    <row r="13" spans="3:9" x14ac:dyDescent="0.3">
      <c r="C13" s="2"/>
      <c r="D13" s="3" t="s">
        <v>8</v>
      </c>
      <c r="E13" s="5" t="s">
        <v>11</v>
      </c>
      <c r="F13" s="5" t="s">
        <v>11</v>
      </c>
      <c r="G13" s="5" t="s">
        <v>11</v>
      </c>
      <c r="H13" s="5">
        <v>2700</v>
      </c>
      <c r="I13" s="2"/>
    </row>
    <row r="14" spans="3:9" x14ac:dyDescent="0.3">
      <c r="C14" s="2"/>
      <c r="D14" s="6" t="s">
        <v>20</v>
      </c>
      <c r="E14" s="5">
        <v>19264</v>
      </c>
      <c r="F14" s="5">
        <v>243</v>
      </c>
      <c r="G14" s="5">
        <v>511</v>
      </c>
      <c r="H14" s="5">
        <v>775.91700000000003</v>
      </c>
      <c r="I14" s="2"/>
    </row>
    <row r="15" spans="3:9" x14ac:dyDescent="0.3">
      <c r="C15" s="2"/>
      <c r="D15" s="6" t="s">
        <v>21</v>
      </c>
      <c r="E15" s="5" t="s">
        <v>11</v>
      </c>
      <c r="F15" s="5" t="s">
        <v>11</v>
      </c>
      <c r="G15" s="5" t="s">
        <v>11</v>
      </c>
      <c r="H15" s="5">
        <v>340.61700000000002</v>
      </c>
      <c r="I15" s="2"/>
    </row>
    <row r="16" spans="3:9" x14ac:dyDescent="0.3">
      <c r="C16" s="2"/>
      <c r="D16" s="6" t="s">
        <v>22</v>
      </c>
      <c r="E16" s="5" t="s">
        <v>11</v>
      </c>
      <c r="F16" s="5" t="s">
        <v>11</v>
      </c>
      <c r="G16" s="5" t="s">
        <v>11</v>
      </c>
      <c r="H16" s="5">
        <v>1055.9670000000001</v>
      </c>
      <c r="I16" s="2"/>
    </row>
    <row r="17" spans="3:9" x14ac:dyDescent="0.3">
      <c r="C17" s="2"/>
      <c r="D17" s="6" t="s">
        <v>23</v>
      </c>
      <c r="E17" s="5" t="s">
        <v>11</v>
      </c>
      <c r="F17" s="5" t="s">
        <v>11</v>
      </c>
      <c r="G17" s="5" t="s">
        <v>11</v>
      </c>
      <c r="H17" s="5" t="s">
        <v>24</v>
      </c>
      <c r="I17" s="2"/>
    </row>
    <row r="18" spans="3:9" x14ac:dyDescent="0.3">
      <c r="C18" s="2"/>
      <c r="D18" s="2"/>
      <c r="E18" s="2"/>
      <c r="F18" s="2"/>
      <c r="G18" s="2"/>
      <c r="H18" s="2"/>
      <c r="I18" s="2"/>
    </row>
    <row r="19" spans="3:9" x14ac:dyDescent="0.3">
      <c r="C19" s="2"/>
      <c r="D19" s="2"/>
      <c r="E19" s="2"/>
      <c r="F19" s="2"/>
      <c r="G19" s="2"/>
      <c r="H19" s="2"/>
      <c r="I19" s="2"/>
    </row>
  </sheetData>
  <mergeCells count="1">
    <mergeCell ref="E7:G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682B2-BB25-47EA-B6EF-9B416EF9CE3C}">
  <dimension ref="C6:I19"/>
  <sheetViews>
    <sheetView topLeftCell="A3" workbookViewId="0">
      <selection activeCell="C14" sqref="C14:I19"/>
    </sheetView>
  </sheetViews>
  <sheetFormatPr baseColWidth="10" defaultRowHeight="14.4" x14ac:dyDescent="0.3"/>
  <cols>
    <col min="4" max="4" width="26.5546875" customWidth="1"/>
    <col min="5" max="5" width="17.109375" customWidth="1"/>
    <col min="6" max="6" width="18.5546875" customWidth="1"/>
    <col min="7" max="7" width="22" customWidth="1"/>
    <col min="8" max="8" width="28.88671875" customWidth="1"/>
  </cols>
  <sheetData>
    <row r="6" spans="3:9" x14ac:dyDescent="0.3">
      <c r="C6" s="2"/>
      <c r="D6" s="2"/>
      <c r="E6" s="2"/>
      <c r="F6" s="2"/>
      <c r="G6" s="2"/>
      <c r="H6" s="2"/>
    </row>
    <row r="7" spans="3:9" ht="15.6" x14ac:dyDescent="0.3">
      <c r="C7" s="2"/>
      <c r="D7" s="2"/>
      <c r="E7" s="10" t="s">
        <v>25</v>
      </c>
      <c r="F7" s="10"/>
      <c r="G7" s="10"/>
      <c r="H7" s="2"/>
      <c r="I7" s="2"/>
    </row>
    <row r="8" spans="3:9" x14ac:dyDescent="0.3">
      <c r="C8" s="2"/>
      <c r="D8" s="2"/>
      <c r="E8" s="2"/>
      <c r="F8" s="2"/>
      <c r="G8" s="2"/>
      <c r="H8" s="2"/>
      <c r="I8" s="2"/>
    </row>
    <row r="9" spans="3:9" x14ac:dyDescent="0.3">
      <c r="C9" s="2"/>
      <c r="D9" s="1" t="s">
        <v>0</v>
      </c>
      <c r="E9" s="1" t="s">
        <v>1</v>
      </c>
      <c r="F9" s="1" t="s">
        <v>2</v>
      </c>
      <c r="G9" s="1" t="s">
        <v>3</v>
      </c>
      <c r="H9" s="1" t="s">
        <v>4</v>
      </c>
      <c r="I9" s="2"/>
    </row>
    <row r="10" spans="3:9" x14ac:dyDescent="0.3">
      <c r="C10" s="2"/>
      <c r="D10" s="3" t="s">
        <v>5</v>
      </c>
      <c r="E10" s="5" t="s">
        <v>11</v>
      </c>
      <c r="F10" s="5" t="s">
        <v>11</v>
      </c>
      <c r="G10" s="5" t="s">
        <v>11</v>
      </c>
      <c r="H10" s="5" t="s">
        <v>11</v>
      </c>
      <c r="I10" s="2"/>
    </row>
    <row r="11" spans="3:9" x14ac:dyDescent="0.3">
      <c r="C11" s="2"/>
      <c r="D11" s="3" t="s">
        <v>6</v>
      </c>
      <c r="E11" s="5" t="s">
        <v>11</v>
      </c>
      <c r="F11" s="5" t="s">
        <v>11</v>
      </c>
      <c r="G11" s="5" t="s">
        <v>11</v>
      </c>
      <c r="H11" s="5" t="s">
        <v>11</v>
      </c>
      <c r="I11" s="2"/>
    </row>
    <row r="12" spans="3:9" x14ac:dyDescent="0.3">
      <c r="C12" s="2"/>
      <c r="D12" s="3" t="s">
        <v>16</v>
      </c>
      <c r="E12" s="5" t="s">
        <v>11</v>
      </c>
      <c r="F12" s="5" t="s">
        <v>11</v>
      </c>
      <c r="G12" s="5" t="s">
        <v>11</v>
      </c>
      <c r="H12" s="5" t="s">
        <v>11</v>
      </c>
      <c r="I12" s="2"/>
    </row>
    <row r="13" spans="3:9" x14ac:dyDescent="0.3">
      <c r="C13" s="2"/>
      <c r="D13" s="3" t="s">
        <v>8</v>
      </c>
      <c r="E13" s="5" t="s">
        <v>11</v>
      </c>
      <c r="F13" s="5" t="s">
        <v>11</v>
      </c>
      <c r="G13" s="5" t="s">
        <v>11</v>
      </c>
      <c r="H13" s="5" t="s">
        <v>11</v>
      </c>
      <c r="I13" s="2"/>
    </row>
    <row r="14" spans="3:9" x14ac:dyDescent="0.3">
      <c r="C14" s="2"/>
      <c r="D14" s="6" t="s">
        <v>20</v>
      </c>
      <c r="E14" s="5" t="s">
        <v>11</v>
      </c>
      <c r="F14" s="5" t="s">
        <v>11</v>
      </c>
      <c r="G14" s="5" t="s">
        <v>11</v>
      </c>
      <c r="H14" s="5" t="s">
        <v>11</v>
      </c>
      <c r="I14" s="2"/>
    </row>
    <row r="15" spans="3:9" x14ac:dyDescent="0.3">
      <c r="C15" s="2"/>
      <c r="D15" s="6" t="s">
        <v>21</v>
      </c>
      <c r="E15" s="5" t="s">
        <v>11</v>
      </c>
      <c r="F15" s="5" t="s">
        <v>11</v>
      </c>
      <c r="G15" s="5" t="s">
        <v>11</v>
      </c>
      <c r="H15" s="5" t="s">
        <v>11</v>
      </c>
      <c r="I15" s="2"/>
    </row>
    <row r="16" spans="3:9" x14ac:dyDescent="0.3">
      <c r="C16" s="2"/>
      <c r="D16" s="6" t="s">
        <v>22</v>
      </c>
      <c r="E16" s="5" t="s">
        <v>11</v>
      </c>
      <c r="F16" s="5" t="s">
        <v>11</v>
      </c>
      <c r="G16" s="5" t="s">
        <v>11</v>
      </c>
      <c r="H16" s="5" t="s">
        <v>11</v>
      </c>
      <c r="I16" s="2"/>
    </row>
    <row r="17" spans="3:9" x14ac:dyDescent="0.3">
      <c r="C17" s="2"/>
      <c r="D17" s="6" t="s">
        <v>23</v>
      </c>
      <c r="E17" s="5"/>
      <c r="F17" s="5"/>
      <c r="G17" s="5"/>
      <c r="H17" s="5" t="s">
        <v>24</v>
      </c>
      <c r="I17" s="2"/>
    </row>
    <row r="18" spans="3:9" x14ac:dyDescent="0.3">
      <c r="C18" s="2"/>
      <c r="D18" s="2"/>
      <c r="E18" s="2"/>
      <c r="F18" s="2"/>
      <c r="G18" s="2"/>
      <c r="H18" s="2"/>
      <c r="I18" s="2"/>
    </row>
    <row r="19" spans="3:9" x14ac:dyDescent="0.3">
      <c r="C19" s="2"/>
      <c r="D19" s="2"/>
      <c r="E19" s="2"/>
      <c r="F19" s="2"/>
      <c r="G19" s="2"/>
      <c r="H19" s="2"/>
      <c r="I19" s="2"/>
    </row>
  </sheetData>
  <mergeCells count="1">
    <mergeCell ref="E7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Jarras</vt:lpstr>
      <vt:lpstr>Granjero</vt:lpstr>
      <vt:lpstr>Misioneros</vt:lpstr>
      <vt:lpstr>Hanoi(8)</vt:lpstr>
      <vt:lpstr>Hanoi (9)</vt:lpstr>
      <vt:lpstr>8Puzzle(1)</vt:lpstr>
      <vt:lpstr>(1) Hanoi Heurística</vt:lpstr>
      <vt:lpstr>(2) Hanoi Heurística</vt:lpstr>
      <vt:lpstr>(3) Hanoi Heurística</vt:lpstr>
      <vt:lpstr>H-8Puzlzle (1)</vt:lpstr>
      <vt:lpstr>H-8Puzlzle (2)</vt:lpstr>
      <vt:lpstr>H-8Puzlzle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Tai sen</cp:lastModifiedBy>
  <dcterms:created xsi:type="dcterms:W3CDTF">2025-02-19T19:42:58Z</dcterms:created>
  <dcterms:modified xsi:type="dcterms:W3CDTF">2025-03-13T23:05:03Z</dcterms:modified>
</cp:coreProperties>
</file>