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991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I60" i="1" l="1"/>
  <c r="J60" i="1"/>
  <c r="K60" i="1"/>
  <c r="K61" i="1"/>
  <c r="F60" i="1"/>
  <c r="G60" i="1"/>
  <c r="H60" i="1"/>
  <c r="H61" i="1"/>
  <c r="B60" i="1"/>
  <c r="C60" i="1"/>
  <c r="D60" i="1"/>
  <c r="E60" i="1"/>
  <c r="E61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59" i="1"/>
  <c r="L60" i="1"/>
  <c r="M47" i="1"/>
  <c r="M42" i="1"/>
  <c r="M38" i="1"/>
  <c r="I28" i="1"/>
  <c r="J28" i="1"/>
  <c r="K29" i="1" s="1"/>
  <c r="K28" i="1"/>
  <c r="F28" i="1"/>
  <c r="G28" i="1"/>
  <c r="H28" i="1"/>
  <c r="H29" i="1"/>
  <c r="B28" i="1"/>
  <c r="C28" i="1"/>
  <c r="D28" i="1"/>
  <c r="E28" i="1"/>
  <c r="E29" i="1"/>
  <c r="L3" i="1"/>
  <c r="L4" i="1"/>
  <c r="M6" i="1" s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M15" i="1"/>
  <c r="M10" i="1"/>
  <c r="L28" i="1" l="1"/>
  <c r="M28" i="1" s="1"/>
</calcChain>
</file>

<file path=xl/sharedStrings.xml><?xml version="1.0" encoding="utf-8"?>
<sst xmlns="http://schemas.openxmlformats.org/spreadsheetml/2006/main" count="81" uniqueCount="39">
  <si>
    <t>Current points:</t>
  </si>
  <si>
    <t>Analysis</t>
  </si>
  <si>
    <t>Design</t>
  </si>
  <si>
    <t>Implementation</t>
  </si>
  <si>
    <t>UC</t>
  </si>
  <si>
    <t>SSD</t>
  </si>
  <si>
    <t>OC</t>
  </si>
  <si>
    <t>Other</t>
  </si>
  <si>
    <t>ID</t>
  </si>
  <si>
    <t>DCD</t>
  </si>
  <si>
    <t>Test</t>
  </si>
  <si>
    <t>Sum</t>
  </si>
  <si>
    <t>Game Playing</t>
  </si>
  <si>
    <t>Play Match</t>
  </si>
  <si>
    <t>Handle Game</t>
  </si>
  <si>
    <t>Install Game</t>
  </si>
  <si>
    <t>Advertisement</t>
  </si>
  <si>
    <t>Handle Account Balance</t>
  </si>
  <si>
    <t>Handle Advertisement</t>
  </si>
  <si>
    <t>Define Advt Scheme</t>
  </si>
  <si>
    <t>Tournament &amp; League</t>
  </si>
  <si>
    <t>Conduct Tournament</t>
  </si>
  <si>
    <t>Organize Tournament</t>
  </si>
  <si>
    <t>Handle Tour Style</t>
  </si>
  <si>
    <t>Handle League</t>
  </si>
  <si>
    <t>Spectator</t>
  </si>
  <si>
    <t>View Match</t>
  </si>
  <si>
    <t>Low rank</t>
  </si>
  <si>
    <t>Design Patterns</t>
  </si>
  <si>
    <t>Network game</t>
  </si>
  <si>
    <t>Glossary</t>
  </si>
  <si>
    <t>Supplementary Spec</t>
  </si>
  <si>
    <t>Architecture Analysis/Design</t>
  </si>
  <si>
    <t>Domain Model</t>
  </si>
  <si>
    <t>Project Plan</t>
  </si>
  <si>
    <t>Presentation</t>
  </si>
  <si>
    <t>Opposition</t>
  </si>
  <si>
    <t>Total</t>
  </si>
  <si>
    <t>Original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</si>
</sst>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0" fillId="0" borderId="4" xfId="0" applyBorder="1" applyAlignment="1"/>
    <xf numFmtId="0" fontId="0" fillId="0" borderId="5" xfId="0" applyBorder="1"/>
    <xf numFmtId="0" fontId="0" fillId="0" borderId="6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0" xfId="0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0" fontId="0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" xfId="0" applyFont="1" applyBorder="1"/>
    <xf numFmtId="0" fontId="0" fillId="0" borderId="17" xfId="0" applyFont="1" applyBorder="1" applyAlignment="1">
      <alignment vertical="center" wrapText="1"/>
    </xf>
    <xf numFmtId="0" fontId="3" fillId="0" borderId="18" xfId="0" applyFont="1" applyBorder="1"/>
    <xf numFmtId="0" fontId="0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3" fillId="0" borderId="20" xfId="0" applyFont="1" applyBorder="1"/>
    <xf numFmtId="0" fontId="3" fillId="0" borderId="21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zoomScale="80" zoomScaleNormal="80" workbookViewId="0">
      <selection activeCell="R16" sqref="R16"/>
    </sheetView>
  </sheetViews>
  <sheetFormatPr defaultRowHeight="15" x14ac:dyDescent="0.25"/>
  <cols>
    <col min="1" max="1" width="30.85546875"/>
    <col min="2" max="3" width="8.7109375"/>
    <col min="4" max="4" width="11.5703125"/>
    <col min="5" max="8" width="8.7109375"/>
    <col min="9" max="9" width="17.7109375"/>
    <col min="10" max="11" width="7.140625"/>
    <col min="12" max="1025" width="8.7109375"/>
  </cols>
  <sheetData>
    <row r="1" spans="1:15" x14ac:dyDescent="0.25">
      <c r="A1" s="1" t="s">
        <v>0</v>
      </c>
      <c r="B1" s="27" t="s">
        <v>1</v>
      </c>
      <c r="C1" s="27"/>
      <c r="D1" s="27"/>
      <c r="E1" s="27"/>
      <c r="F1" s="28" t="s">
        <v>2</v>
      </c>
      <c r="G1" s="28"/>
      <c r="H1" s="28"/>
      <c r="I1" s="28" t="s">
        <v>3</v>
      </c>
      <c r="J1" s="28"/>
      <c r="K1" s="28"/>
      <c r="L1" s="2"/>
      <c r="N1" s="29"/>
      <c r="O1" s="29"/>
    </row>
    <row r="2" spans="1:15" x14ac:dyDescent="0.25">
      <c r="A2" s="3"/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7</v>
      </c>
      <c r="I2" t="s">
        <v>3</v>
      </c>
      <c r="J2" t="s">
        <v>10</v>
      </c>
      <c r="K2" s="5" t="s">
        <v>7</v>
      </c>
      <c r="L2" s="6" t="s">
        <v>11</v>
      </c>
      <c r="N2" s="7"/>
      <c r="O2" s="7"/>
    </row>
    <row r="3" spans="1:15" x14ac:dyDescent="0.25">
      <c r="A3" s="8" t="s">
        <v>12</v>
      </c>
      <c r="B3" s="9"/>
      <c r="C3" s="9"/>
      <c r="D3" s="9"/>
      <c r="E3" s="9"/>
      <c r="F3" s="9"/>
      <c r="G3" s="9">
        <v>2</v>
      </c>
      <c r="H3" s="9"/>
      <c r="I3" s="9"/>
      <c r="J3" s="9"/>
      <c r="K3" s="9"/>
      <c r="L3" s="10">
        <f t="shared" ref="L3:L15" si="0">SUM(A3:K3)</f>
        <v>2</v>
      </c>
      <c r="M3" s="11"/>
      <c r="N3" s="7"/>
      <c r="O3" s="7"/>
    </row>
    <row r="4" spans="1:15" x14ac:dyDescent="0.25">
      <c r="A4" s="12" t="s">
        <v>13</v>
      </c>
      <c r="B4" s="13">
        <v>4</v>
      </c>
      <c r="C4" s="13">
        <v>2</v>
      </c>
      <c r="D4" s="13">
        <v>1</v>
      </c>
      <c r="E4" s="13"/>
      <c r="F4" s="13">
        <v>4</v>
      </c>
      <c r="G4" s="13"/>
      <c r="H4" s="13"/>
      <c r="I4" s="13">
        <v>6</v>
      </c>
      <c r="J4" s="13">
        <v>3</v>
      </c>
      <c r="K4" s="13"/>
      <c r="L4" s="14">
        <f t="shared" si="0"/>
        <v>20</v>
      </c>
      <c r="M4" s="11"/>
      <c r="N4" s="7"/>
      <c r="O4" s="7"/>
    </row>
    <row r="5" spans="1:15" x14ac:dyDescent="0.25">
      <c r="A5" s="12" t="s">
        <v>14</v>
      </c>
      <c r="B5" s="13">
        <v>2</v>
      </c>
      <c r="C5" s="13">
        <v>1</v>
      </c>
      <c r="D5" s="13"/>
      <c r="E5" s="13"/>
      <c r="F5" s="13">
        <v>2</v>
      </c>
      <c r="G5" s="13"/>
      <c r="H5" s="13"/>
      <c r="I5" s="13">
        <v>3</v>
      </c>
      <c r="J5" s="13">
        <v>1</v>
      </c>
      <c r="K5" s="13"/>
      <c r="L5" s="14">
        <f t="shared" si="0"/>
        <v>9</v>
      </c>
      <c r="M5" s="11"/>
      <c r="O5" s="7"/>
    </row>
    <row r="6" spans="1:15" x14ac:dyDescent="0.25">
      <c r="A6" s="15" t="s">
        <v>15</v>
      </c>
      <c r="B6" s="16">
        <v>2</v>
      </c>
      <c r="C6" s="16">
        <v>1</v>
      </c>
      <c r="D6" s="16"/>
      <c r="E6" s="16"/>
      <c r="F6" s="16">
        <v>2</v>
      </c>
      <c r="G6" s="16"/>
      <c r="H6" s="16"/>
      <c r="I6" s="16">
        <v>3</v>
      </c>
      <c r="J6" s="16">
        <v>1</v>
      </c>
      <c r="K6" s="16"/>
      <c r="L6" s="17">
        <f t="shared" si="0"/>
        <v>9</v>
      </c>
      <c r="M6" s="18">
        <f>SUM(L3:L6)</f>
        <v>40</v>
      </c>
      <c r="O6" s="7"/>
    </row>
    <row r="7" spans="1:15" x14ac:dyDescent="0.25">
      <c r="A7" s="8" t="s">
        <v>16</v>
      </c>
      <c r="B7" s="9"/>
      <c r="C7" s="9"/>
      <c r="D7" s="9"/>
      <c r="E7" s="9"/>
      <c r="F7" s="9"/>
      <c r="G7" s="9">
        <v>2</v>
      </c>
      <c r="H7" s="9"/>
      <c r="I7" s="9"/>
      <c r="J7" s="9"/>
      <c r="K7" s="9"/>
      <c r="L7" s="10">
        <f t="shared" si="0"/>
        <v>2</v>
      </c>
      <c r="M7" s="11"/>
      <c r="O7" s="7"/>
    </row>
    <row r="8" spans="1:15" x14ac:dyDescent="0.25">
      <c r="A8" s="12" t="s">
        <v>17</v>
      </c>
      <c r="B8" s="13">
        <v>2</v>
      </c>
      <c r="C8" s="13">
        <v>1</v>
      </c>
      <c r="D8" s="13"/>
      <c r="E8" s="13"/>
      <c r="F8" s="13">
        <v>2</v>
      </c>
      <c r="G8" s="13"/>
      <c r="H8" s="13"/>
      <c r="I8" s="13">
        <v>2</v>
      </c>
      <c r="J8" s="13">
        <v>1</v>
      </c>
      <c r="K8" s="13"/>
      <c r="L8" s="14">
        <f t="shared" si="0"/>
        <v>8</v>
      </c>
      <c r="M8" s="11"/>
      <c r="O8" s="7"/>
    </row>
    <row r="9" spans="1:15" x14ac:dyDescent="0.25">
      <c r="A9" s="12" t="s">
        <v>18</v>
      </c>
      <c r="B9" s="13">
        <v>4</v>
      </c>
      <c r="C9" s="13">
        <v>2</v>
      </c>
      <c r="D9" s="13">
        <v>1</v>
      </c>
      <c r="E9" s="13"/>
      <c r="F9" s="13">
        <v>4</v>
      </c>
      <c r="G9" s="13"/>
      <c r="H9" s="13"/>
      <c r="I9" s="13">
        <v>4</v>
      </c>
      <c r="J9" s="13">
        <v>2</v>
      </c>
      <c r="K9" s="13"/>
      <c r="L9" s="14">
        <f t="shared" si="0"/>
        <v>17</v>
      </c>
      <c r="M9" s="11"/>
      <c r="O9" s="7"/>
    </row>
    <row r="10" spans="1:15" x14ac:dyDescent="0.25">
      <c r="A10" s="15" t="s">
        <v>19</v>
      </c>
      <c r="B10" s="16">
        <v>2</v>
      </c>
      <c r="C10" s="16">
        <v>1</v>
      </c>
      <c r="D10" s="16"/>
      <c r="E10" s="16"/>
      <c r="F10" s="16">
        <v>2</v>
      </c>
      <c r="G10" s="16"/>
      <c r="H10" s="16"/>
      <c r="I10" s="16">
        <v>2</v>
      </c>
      <c r="J10" s="16">
        <v>1</v>
      </c>
      <c r="K10" s="16"/>
      <c r="L10" s="17">
        <f t="shared" si="0"/>
        <v>8</v>
      </c>
      <c r="M10" s="18">
        <f>SUM(L7:L10)</f>
        <v>35</v>
      </c>
      <c r="O10" s="7"/>
    </row>
    <row r="11" spans="1:15" x14ac:dyDescent="0.25">
      <c r="A11" s="8" t="s">
        <v>20</v>
      </c>
      <c r="B11" s="9"/>
      <c r="C11" s="9"/>
      <c r="D11" s="9"/>
      <c r="E11" s="9"/>
      <c r="F11" s="9"/>
      <c r="G11" s="9">
        <v>2</v>
      </c>
      <c r="H11" s="9"/>
      <c r="I11" s="9"/>
      <c r="J11" s="9"/>
      <c r="K11" s="9"/>
      <c r="L11" s="10">
        <f t="shared" si="0"/>
        <v>2</v>
      </c>
      <c r="M11" s="11"/>
      <c r="O11" s="7"/>
    </row>
    <row r="12" spans="1:15" x14ac:dyDescent="0.25">
      <c r="A12" s="12" t="s">
        <v>21</v>
      </c>
      <c r="B12" s="13">
        <v>1</v>
      </c>
      <c r="C12" s="13">
        <v>1</v>
      </c>
      <c r="D12" s="13">
        <v>1</v>
      </c>
      <c r="E12" s="13"/>
      <c r="F12" s="13">
        <v>2</v>
      </c>
      <c r="G12" s="13"/>
      <c r="H12" s="13"/>
      <c r="I12" s="13">
        <v>2</v>
      </c>
      <c r="J12" s="13">
        <v>1</v>
      </c>
      <c r="K12" s="13"/>
      <c r="L12" s="14">
        <f t="shared" si="0"/>
        <v>8</v>
      </c>
      <c r="M12" s="11"/>
      <c r="O12" s="7"/>
    </row>
    <row r="13" spans="1:15" x14ac:dyDescent="0.25">
      <c r="A13" s="12" t="s">
        <v>22</v>
      </c>
      <c r="B13" s="13">
        <v>1</v>
      </c>
      <c r="C13" s="13">
        <v>1</v>
      </c>
      <c r="D13" s="13"/>
      <c r="E13" s="13"/>
      <c r="F13" s="13">
        <v>2</v>
      </c>
      <c r="G13" s="13"/>
      <c r="H13" s="13"/>
      <c r="I13" s="13">
        <v>2</v>
      </c>
      <c r="J13" s="13">
        <v>1</v>
      </c>
      <c r="K13" s="13"/>
      <c r="L13" s="14">
        <f t="shared" si="0"/>
        <v>7</v>
      </c>
      <c r="M13" s="11"/>
      <c r="O13" s="7"/>
    </row>
    <row r="14" spans="1:15" x14ac:dyDescent="0.25">
      <c r="A14" s="12" t="s">
        <v>23</v>
      </c>
      <c r="B14" s="13">
        <v>1</v>
      </c>
      <c r="C14" s="13">
        <v>1</v>
      </c>
      <c r="D14" s="13"/>
      <c r="E14" s="13"/>
      <c r="F14" s="13">
        <v>2</v>
      </c>
      <c r="G14" s="13"/>
      <c r="H14" s="13"/>
      <c r="I14" s="13">
        <v>2</v>
      </c>
      <c r="J14" s="13">
        <v>1</v>
      </c>
      <c r="K14" s="13"/>
      <c r="L14" s="14">
        <f t="shared" si="0"/>
        <v>7</v>
      </c>
      <c r="M14" s="11"/>
      <c r="O14" s="7"/>
    </row>
    <row r="15" spans="1:15" x14ac:dyDescent="0.25">
      <c r="A15" s="15" t="s">
        <v>24</v>
      </c>
      <c r="B15" s="16">
        <v>1</v>
      </c>
      <c r="C15" s="16">
        <v>1</v>
      </c>
      <c r="D15" s="16"/>
      <c r="E15" s="16"/>
      <c r="F15" s="16">
        <v>2</v>
      </c>
      <c r="G15" s="16"/>
      <c r="H15" s="16"/>
      <c r="I15" s="16">
        <v>2</v>
      </c>
      <c r="J15" s="16">
        <v>1</v>
      </c>
      <c r="K15" s="16"/>
      <c r="L15" s="17">
        <f t="shared" si="0"/>
        <v>7</v>
      </c>
      <c r="M15" s="18">
        <f>SUM(L11:L15)</f>
        <v>31</v>
      </c>
      <c r="O15" s="7"/>
    </row>
    <row r="16" spans="1:15" x14ac:dyDescent="0.25">
      <c r="A16" s="8" t="s">
        <v>25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10"/>
      <c r="M16" s="11"/>
      <c r="O16" s="7"/>
    </row>
    <row r="17" spans="1:13" x14ac:dyDescent="0.25">
      <c r="A17" s="15" t="s">
        <v>26</v>
      </c>
      <c r="B17" s="16">
        <v>2</v>
      </c>
      <c r="C17" s="16">
        <v>1</v>
      </c>
      <c r="D17" s="16"/>
      <c r="E17" s="16"/>
      <c r="F17" s="16"/>
      <c r="G17" s="16"/>
      <c r="H17" s="16"/>
      <c r="I17" s="16"/>
      <c r="J17" s="16">
        <v>1</v>
      </c>
      <c r="K17" s="16"/>
      <c r="L17" s="17">
        <f t="shared" ref="L17:L27" si="1">SUM(A17:K17)</f>
        <v>4</v>
      </c>
      <c r="M17" s="11"/>
    </row>
    <row r="18" spans="1:13" x14ac:dyDescent="0.25">
      <c r="A18" s="19" t="s">
        <v>27</v>
      </c>
      <c r="B18" s="20">
        <v>5</v>
      </c>
      <c r="C18" s="20"/>
      <c r="D18" s="20"/>
      <c r="E18" s="20"/>
      <c r="F18" s="20"/>
      <c r="G18" s="20"/>
      <c r="H18" s="20"/>
      <c r="I18" s="20"/>
      <c r="J18" s="20"/>
      <c r="K18" s="20"/>
      <c r="L18" s="17">
        <f t="shared" si="1"/>
        <v>5</v>
      </c>
      <c r="M18" s="11"/>
    </row>
    <row r="19" spans="1:13" x14ac:dyDescent="0.25">
      <c r="A19" s="21" t="s">
        <v>28</v>
      </c>
      <c r="B19" s="9"/>
      <c r="C19" s="9"/>
      <c r="D19" s="9"/>
      <c r="E19" s="9"/>
      <c r="F19" s="9"/>
      <c r="G19" s="9"/>
      <c r="H19" s="9"/>
      <c r="I19" s="9"/>
      <c r="J19" s="9"/>
      <c r="K19" s="9">
        <v>10</v>
      </c>
      <c r="L19" s="10">
        <f t="shared" si="1"/>
        <v>10</v>
      </c>
      <c r="M19" s="11"/>
    </row>
    <row r="20" spans="1:13" x14ac:dyDescent="0.25">
      <c r="A20" s="22" t="s">
        <v>29</v>
      </c>
      <c r="B20" s="13"/>
      <c r="C20" s="13"/>
      <c r="D20" s="13"/>
      <c r="E20" s="13">
        <v>2</v>
      </c>
      <c r="F20" s="13"/>
      <c r="G20" s="13"/>
      <c r="H20" s="13">
        <v>5</v>
      </c>
      <c r="I20" s="13"/>
      <c r="J20" s="13"/>
      <c r="K20" s="13">
        <v>15</v>
      </c>
      <c r="L20" s="14">
        <f t="shared" si="1"/>
        <v>22</v>
      </c>
      <c r="M20" s="11"/>
    </row>
    <row r="21" spans="1:13" x14ac:dyDescent="0.25">
      <c r="A21" s="22" t="s">
        <v>30</v>
      </c>
      <c r="B21" s="13"/>
      <c r="C21" s="13"/>
      <c r="D21" s="13"/>
      <c r="E21" s="13">
        <v>2</v>
      </c>
      <c r="F21" s="13"/>
      <c r="G21" s="13"/>
      <c r="H21" s="13"/>
      <c r="I21" s="13"/>
      <c r="J21" s="13"/>
      <c r="K21" s="13"/>
      <c r="L21" s="14">
        <f t="shared" si="1"/>
        <v>2</v>
      </c>
      <c r="M21" s="11"/>
    </row>
    <row r="22" spans="1:13" x14ac:dyDescent="0.25">
      <c r="A22" s="22" t="s">
        <v>31</v>
      </c>
      <c r="B22" s="13"/>
      <c r="C22" s="13"/>
      <c r="D22" s="13"/>
      <c r="E22" s="13">
        <v>2</v>
      </c>
      <c r="F22" s="13"/>
      <c r="G22" s="13"/>
      <c r="H22" s="13"/>
      <c r="I22" s="13"/>
      <c r="J22" s="13"/>
      <c r="K22" s="13"/>
      <c r="L22" s="14">
        <f t="shared" si="1"/>
        <v>2</v>
      </c>
      <c r="M22" s="11"/>
    </row>
    <row r="23" spans="1:13" x14ac:dyDescent="0.25">
      <c r="A23" s="22" t="s">
        <v>32</v>
      </c>
      <c r="B23" s="13"/>
      <c r="C23" s="13"/>
      <c r="D23" s="13"/>
      <c r="E23" s="11"/>
      <c r="F23" s="13"/>
      <c r="G23" s="13"/>
      <c r="H23" s="13">
        <v>10</v>
      </c>
      <c r="I23" s="13"/>
      <c r="J23" s="13"/>
      <c r="K23" s="13"/>
      <c r="L23" s="14">
        <f t="shared" si="1"/>
        <v>10</v>
      </c>
      <c r="M23" s="11"/>
    </row>
    <row r="24" spans="1:13" x14ac:dyDescent="0.25">
      <c r="A24" s="22" t="s">
        <v>33</v>
      </c>
      <c r="B24" s="13"/>
      <c r="C24" s="13"/>
      <c r="D24" s="13"/>
      <c r="E24" s="13">
        <v>5</v>
      </c>
      <c r="F24" s="13"/>
      <c r="G24" s="13"/>
      <c r="H24" s="13"/>
      <c r="I24" s="13"/>
      <c r="J24" s="13"/>
      <c r="K24" s="13"/>
      <c r="L24" s="14">
        <f t="shared" si="1"/>
        <v>5</v>
      </c>
      <c r="M24" s="11"/>
    </row>
    <row r="25" spans="1:13" x14ac:dyDescent="0.25">
      <c r="A25" s="22" t="s">
        <v>34</v>
      </c>
      <c r="B25" s="13"/>
      <c r="C25" s="13"/>
      <c r="D25" s="13"/>
      <c r="E25" s="13">
        <v>12</v>
      </c>
      <c r="F25" s="13"/>
      <c r="G25" s="13"/>
      <c r="H25" s="13"/>
      <c r="I25" s="13"/>
      <c r="J25" s="13"/>
      <c r="K25" s="13"/>
      <c r="L25" s="14">
        <f t="shared" si="1"/>
        <v>12</v>
      </c>
      <c r="M25" s="11"/>
    </row>
    <row r="26" spans="1:13" x14ac:dyDescent="0.25">
      <c r="A26" s="22" t="s">
        <v>35</v>
      </c>
      <c r="B26" s="13"/>
      <c r="C26" s="13"/>
      <c r="D26" s="13"/>
      <c r="E26" s="13"/>
      <c r="F26" s="13"/>
      <c r="G26" s="13"/>
      <c r="H26" s="13">
        <v>5</v>
      </c>
      <c r="I26" s="13"/>
      <c r="J26" s="13"/>
      <c r="K26" s="13"/>
      <c r="L26" s="14">
        <f t="shared" si="1"/>
        <v>5</v>
      </c>
      <c r="M26" s="11"/>
    </row>
    <row r="27" spans="1:13" x14ac:dyDescent="0.25">
      <c r="A27" s="23" t="s">
        <v>36</v>
      </c>
      <c r="B27" s="24"/>
      <c r="C27" s="24"/>
      <c r="D27" s="24"/>
      <c r="E27" s="24"/>
      <c r="F27" s="24"/>
      <c r="G27" s="24"/>
      <c r="H27" s="24">
        <v>5</v>
      </c>
      <c r="I27" s="24"/>
      <c r="J27" s="24"/>
      <c r="K27" s="24"/>
      <c r="L27" s="25">
        <f t="shared" si="1"/>
        <v>5</v>
      </c>
      <c r="M27" s="11"/>
    </row>
    <row r="28" spans="1:13" x14ac:dyDescent="0.25">
      <c r="A28" s="19" t="s">
        <v>37</v>
      </c>
      <c r="B28" s="20">
        <f>SUM(B3:B27)</f>
        <v>27</v>
      </c>
      <c r="C28" s="20">
        <f>SUM(C3:C27)</f>
        <v>13</v>
      </c>
      <c r="D28" s="20">
        <f>SUM(D3:D27)</f>
        <v>3</v>
      </c>
      <c r="E28" s="20">
        <f>SUM(E12:E27)</f>
        <v>23</v>
      </c>
      <c r="F28" s="20">
        <f>SUM(F3:F27)</f>
        <v>24</v>
      </c>
      <c r="G28" s="20">
        <f>SUM(G3:G27)</f>
        <v>6</v>
      </c>
      <c r="H28" s="20">
        <f>SUM(H12:H27)</f>
        <v>25</v>
      </c>
      <c r="I28" s="20">
        <f>SUM(I4:I27)</f>
        <v>28</v>
      </c>
      <c r="J28" s="20">
        <f>SUM(J3:J27)</f>
        <v>14</v>
      </c>
      <c r="K28" s="20">
        <f>SUM(K12:K27)</f>
        <v>25</v>
      </c>
      <c r="L28" s="26">
        <f>SUM(L3:L27)</f>
        <v>188</v>
      </c>
      <c r="M28" s="11">
        <f>L28/L60</f>
        <v>1</v>
      </c>
    </row>
    <row r="29" spans="1:13" x14ac:dyDescent="0.25">
      <c r="B29" s="11"/>
      <c r="C29" s="11"/>
      <c r="D29" s="11"/>
      <c r="E29" s="18">
        <f>SUM(B28:E28)</f>
        <v>66</v>
      </c>
      <c r="F29" s="11"/>
      <c r="G29" s="11"/>
      <c r="H29" s="18">
        <f>SUM(F28:H28)</f>
        <v>55</v>
      </c>
      <c r="I29" s="11"/>
      <c r="J29" s="11"/>
      <c r="K29" s="18">
        <f>SUM(I28:K28)</f>
        <v>67</v>
      </c>
      <c r="L29" s="11"/>
      <c r="M29" s="11"/>
    </row>
    <row r="33" spans="1:13" x14ac:dyDescent="0.25">
      <c r="A33" s="1" t="s">
        <v>38</v>
      </c>
      <c r="B33" s="27" t="s">
        <v>1</v>
      </c>
      <c r="C33" s="27"/>
      <c r="D33" s="27"/>
      <c r="E33" s="27"/>
      <c r="F33" s="30" t="s">
        <v>2</v>
      </c>
      <c r="G33" s="30"/>
      <c r="H33" s="30"/>
      <c r="I33" s="30" t="s">
        <v>3</v>
      </c>
      <c r="J33" s="30"/>
      <c r="K33" s="30"/>
      <c r="L33" s="2"/>
    </row>
    <row r="34" spans="1:13" x14ac:dyDescent="0.25">
      <c r="A34" s="3"/>
      <c r="B34" s="4" t="s">
        <v>4</v>
      </c>
      <c r="C34" s="4" t="s">
        <v>5</v>
      </c>
      <c r="D34" s="4" t="s">
        <v>6</v>
      </c>
      <c r="E34" s="4" t="s">
        <v>7</v>
      </c>
      <c r="F34" s="5" t="s">
        <v>8</v>
      </c>
      <c r="G34" s="5" t="s">
        <v>9</v>
      </c>
      <c r="H34" s="5" t="s">
        <v>7</v>
      </c>
      <c r="I34" t="s">
        <v>3</v>
      </c>
      <c r="K34" s="5" t="s">
        <v>7</v>
      </c>
      <c r="L34" s="6" t="s">
        <v>11</v>
      </c>
    </row>
    <row r="35" spans="1:13" x14ac:dyDescent="0.25">
      <c r="A35" s="8" t="s">
        <v>12</v>
      </c>
      <c r="B35" s="9"/>
      <c r="C35" s="9"/>
      <c r="D35" s="9"/>
      <c r="E35" s="9"/>
      <c r="F35" s="9"/>
      <c r="G35" s="9">
        <v>2</v>
      </c>
      <c r="H35" s="9"/>
      <c r="I35" s="9"/>
      <c r="J35" s="9"/>
      <c r="K35" s="9"/>
      <c r="L35" s="10">
        <f t="shared" ref="L35:L47" si="2">SUM(A35:K35)</f>
        <v>2</v>
      </c>
      <c r="M35" s="11"/>
    </row>
    <row r="36" spans="1:13" x14ac:dyDescent="0.25">
      <c r="A36" s="12" t="s">
        <v>13</v>
      </c>
      <c r="B36" s="13">
        <v>4</v>
      </c>
      <c r="C36" s="13">
        <v>2</v>
      </c>
      <c r="D36" s="13">
        <v>1</v>
      </c>
      <c r="E36" s="13"/>
      <c r="F36" s="13">
        <v>4</v>
      </c>
      <c r="G36" s="13"/>
      <c r="H36" s="13"/>
      <c r="I36" s="13">
        <v>6</v>
      </c>
      <c r="J36" s="13">
        <v>3</v>
      </c>
      <c r="K36" s="13"/>
      <c r="L36" s="14">
        <f t="shared" si="2"/>
        <v>20</v>
      </c>
      <c r="M36" s="11"/>
    </row>
    <row r="37" spans="1:13" x14ac:dyDescent="0.25">
      <c r="A37" s="12" t="s">
        <v>14</v>
      </c>
      <c r="B37" s="13">
        <v>2</v>
      </c>
      <c r="C37" s="13">
        <v>1</v>
      </c>
      <c r="D37" s="13"/>
      <c r="E37" s="13"/>
      <c r="F37" s="13">
        <v>2</v>
      </c>
      <c r="G37" s="13"/>
      <c r="H37" s="13"/>
      <c r="I37" s="13">
        <v>3</v>
      </c>
      <c r="J37" s="13">
        <v>1</v>
      </c>
      <c r="K37" s="13"/>
      <c r="L37" s="14">
        <f t="shared" si="2"/>
        <v>9</v>
      </c>
      <c r="M37" s="11"/>
    </row>
    <row r="38" spans="1:13" x14ac:dyDescent="0.25">
      <c r="A38" s="15" t="s">
        <v>15</v>
      </c>
      <c r="B38" s="16">
        <v>2</v>
      </c>
      <c r="C38" s="16">
        <v>1</v>
      </c>
      <c r="D38" s="16"/>
      <c r="E38" s="16"/>
      <c r="F38" s="16">
        <v>2</v>
      </c>
      <c r="G38" s="16"/>
      <c r="H38" s="16"/>
      <c r="I38" s="16">
        <v>3</v>
      </c>
      <c r="J38" s="16">
        <v>1</v>
      </c>
      <c r="K38" s="16"/>
      <c r="L38" s="17">
        <f t="shared" si="2"/>
        <v>9</v>
      </c>
      <c r="M38" s="18">
        <f>SUM(L35:L38)</f>
        <v>40</v>
      </c>
    </row>
    <row r="39" spans="1:13" x14ac:dyDescent="0.25">
      <c r="A39" s="8" t="s">
        <v>16</v>
      </c>
      <c r="B39" s="9"/>
      <c r="C39" s="9"/>
      <c r="D39" s="9"/>
      <c r="E39" s="9"/>
      <c r="F39" s="9"/>
      <c r="G39" s="9">
        <v>2</v>
      </c>
      <c r="H39" s="9"/>
      <c r="I39" s="9"/>
      <c r="J39" s="9"/>
      <c r="K39" s="9"/>
      <c r="L39" s="10">
        <f t="shared" si="2"/>
        <v>2</v>
      </c>
      <c r="M39" s="11"/>
    </row>
    <row r="40" spans="1:13" x14ac:dyDescent="0.25">
      <c r="A40" s="12" t="s">
        <v>17</v>
      </c>
      <c r="B40" s="13">
        <v>2</v>
      </c>
      <c r="C40" s="13">
        <v>1</v>
      </c>
      <c r="D40" s="13"/>
      <c r="E40" s="13"/>
      <c r="F40" s="13">
        <v>2</v>
      </c>
      <c r="G40" s="13"/>
      <c r="H40" s="13"/>
      <c r="I40" s="13">
        <v>2</v>
      </c>
      <c r="J40" s="13">
        <v>1</v>
      </c>
      <c r="K40" s="13"/>
      <c r="L40" s="14">
        <f t="shared" si="2"/>
        <v>8</v>
      </c>
      <c r="M40" s="11"/>
    </row>
    <row r="41" spans="1:13" x14ac:dyDescent="0.25">
      <c r="A41" s="12" t="s">
        <v>18</v>
      </c>
      <c r="B41" s="13">
        <v>4</v>
      </c>
      <c r="C41" s="13">
        <v>2</v>
      </c>
      <c r="D41" s="13">
        <v>1</v>
      </c>
      <c r="E41" s="13"/>
      <c r="F41" s="13">
        <v>4</v>
      </c>
      <c r="G41" s="13"/>
      <c r="H41" s="13"/>
      <c r="I41" s="13">
        <v>4</v>
      </c>
      <c r="J41" s="13">
        <v>2</v>
      </c>
      <c r="K41" s="13"/>
      <c r="L41" s="14">
        <f t="shared" si="2"/>
        <v>17</v>
      </c>
      <c r="M41" s="11"/>
    </row>
    <row r="42" spans="1:13" x14ac:dyDescent="0.25">
      <c r="A42" s="15" t="s">
        <v>19</v>
      </c>
      <c r="B42" s="16">
        <v>2</v>
      </c>
      <c r="C42" s="16">
        <v>1</v>
      </c>
      <c r="D42" s="16"/>
      <c r="E42" s="16"/>
      <c r="F42" s="16">
        <v>2</v>
      </c>
      <c r="G42" s="16"/>
      <c r="H42" s="16"/>
      <c r="I42" s="16">
        <v>2</v>
      </c>
      <c r="J42" s="16">
        <v>1</v>
      </c>
      <c r="K42" s="16"/>
      <c r="L42" s="17">
        <f t="shared" si="2"/>
        <v>8</v>
      </c>
      <c r="M42" s="18">
        <f>SUM(L39:L42)</f>
        <v>35</v>
      </c>
    </row>
    <row r="43" spans="1:13" x14ac:dyDescent="0.25">
      <c r="A43" s="8" t="s">
        <v>20</v>
      </c>
      <c r="B43" s="9"/>
      <c r="C43" s="9"/>
      <c r="D43" s="9"/>
      <c r="E43" s="9"/>
      <c r="F43" s="9"/>
      <c r="G43" s="9">
        <v>2</v>
      </c>
      <c r="H43" s="9"/>
      <c r="I43" s="9"/>
      <c r="J43" s="9"/>
      <c r="K43" s="9"/>
      <c r="L43" s="10">
        <f t="shared" si="2"/>
        <v>2</v>
      </c>
      <c r="M43" s="11"/>
    </row>
    <row r="44" spans="1:13" x14ac:dyDescent="0.25">
      <c r="A44" s="12" t="s">
        <v>21</v>
      </c>
      <c r="B44" s="13">
        <v>1</v>
      </c>
      <c r="C44" s="13">
        <v>1</v>
      </c>
      <c r="D44" s="13">
        <v>1</v>
      </c>
      <c r="E44" s="13"/>
      <c r="F44" s="13">
        <v>2</v>
      </c>
      <c r="G44" s="13"/>
      <c r="H44" s="13"/>
      <c r="I44" s="13">
        <v>2</v>
      </c>
      <c r="J44" s="13">
        <v>1</v>
      </c>
      <c r="K44" s="13"/>
      <c r="L44" s="14">
        <f t="shared" si="2"/>
        <v>8</v>
      </c>
      <c r="M44" s="11"/>
    </row>
    <row r="45" spans="1:13" x14ac:dyDescent="0.25">
      <c r="A45" s="12" t="s">
        <v>22</v>
      </c>
      <c r="B45" s="13">
        <v>1</v>
      </c>
      <c r="C45" s="13">
        <v>1</v>
      </c>
      <c r="D45" s="13"/>
      <c r="E45" s="13"/>
      <c r="F45" s="13">
        <v>2</v>
      </c>
      <c r="G45" s="13"/>
      <c r="H45" s="13"/>
      <c r="I45" s="13">
        <v>2</v>
      </c>
      <c r="J45" s="13">
        <v>1</v>
      </c>
      <c r="K45" s="13"/>
      <c r="L45" s="14">
        <f t="shared" si="2"/>
        <v>7</v>
      </c>
      <c r="M45" s="11"/>
    </row>
    <row r="46" spans="1:13" x14ac:dyDescent="0.25">
      <c r="A46" s="12" t="s">
        <v>23</v>
      </c>
      <c r="B46" s="13">
        <v>1</v>
      </c>
      <c r="C46" s="13">
        <v>1</v>
      </c>
      <c r="D46" s="13"/>
      <c r="E46" s="13"/>
      <c r="F46" s="13">
        <v>2</v>
      </c>
      <c r="G46" s="13"/>
      <c r="H46" s="13"/>
      <c r="I46" s="13">
        <v>2</v>
      </c>
      <c r="J46" s="13">
        <v>1</v>
      </c>
      <c r="K46" s="13"/>
      <c r="L46" s="14">
        <f t="shared" si="2"/>
        <v>7</v>
      </c>
      <c r="M46" s="11"/>
    </row>
    <row r="47" spans="1:13" x14ac:dyDescent="0.25">
      <c r="A47" s="15" t="s">
        <v>24</v>
      </c>
      <c r="B47" s="16">
        <v>1</v>
      </c>
      <c r="C47" s="16">
        <v>1</v>
      </c>
      <c r="D47" s="16"/>
      <c r="E47" s="16"/>
      <c r="F47" s="16">
        <v>2</v>
      </c>
      <c r="G47" s="16"/>
      <c r="H47" s="16"/>
      <c r="I47" s="16">
        <v>2</v>
      </c>
      <c r="J47" s="16">
        <v>1</v>
      </c>
      <c r="K47" s="16"/>
      <c r="L47" s="17">
        <f t="shared" si="2"/>
        <v>7</v>
      </c>
      <c r="M47" s="18">
        <f>SUM(L43:L47)</f>
        <v>31</v>
      </c>
    </row>
    <row r="48" spans="1:13" x14ac:dyDescent="0.25">
      <c r="A48" s="8" t="s">
        <v>25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10"/>
      <c r="M48" s="11"/>
    </row>
    <row r="49" spans="1:13" x14ac:dyDescent="0.25">
      <c r="A49" s="15" t="s">
        <v>26</v>
      </c>
      <c r="B49" s="16">
        <v>2</v>
      </c>
      <c r="C49" s="16">
        <v>1</v>
      </c>
      <c r="D49" s="16"/>
      <c r="E49" s="16"/>
      <c r="F49" s="16"/>
      <c r="G49" s="16"/>
      <c r="H49" s="16"/>
      <c r="I49" s="16"/>
      <c r="J49" s="16">
        <v>1</v>
      </c>
      <c r="K49" s="16"/>
      <c r="L49" s="17">
        <f t="shared" ref="L49:L59" si="3">SUM(A49:K49)</f>
        <v>4</v>
      </c>
      <c r="M49" s="11"/>
    </row>
    <row r="50" spans="1:13" x14ac:dyDescent="0.25">
      <c r="A50" s="19" t="s">
        <v>27</v>
      </c>
      <c r="B50" s="20">
        <v>5</v>
      </c>
      <c r="C50" s="20"/>
      <c r="D50" s="20"/>
      <c r="E50" s="20"/>
      <c r="F50" s="20"/>
      <c r="G50" s="20"/>
      <c r="H50" s="20"/>
      <c r="I50" s="20"/>
      <c r="J50" s="20"/>
      <c r="K50" s="20"/>
      <c r="L50" s="17">
        <f t="shared" si="3"/>
        <v>5</v>
      </c>
      <c r="M50" s="11"/>
    </row>
    <row r="51" spans="1:13" x14ac:dyDescent="0.25">
      <c r="A51" s="21" t="s">
        <v>28</v>
      </c>
      <c r="B51" s="9"/>
      <c r="C51" s="9"/>
      <c r="D51" s="9"/>
      <c r="E51" s="9"/>
      <c r="F51" s="9"/>
      <c r="G51" s="9"/>
      <c r="H51" s="9"/>
      <c r="I51" s="9"/>
      <c r="J51" s="9"/>
      <c r="K51" s="9">
        <v>10</v>
      </c>
      <c r="L51" s="10">
        <f t="shared" si="3"/>
        <v>10</v>
      </c>
      <c r="M51" s="11"/>
    </row>
    <row r="52" spans="1:13" x14ac:dyDescent="0.25">
      <c r="A52" s="22" t="s">
        <v>29</v>
      </c>
      <c r="B52" s="13"/>
      <c r="C52" s="13"/>
      <c r="D52" s="13"/>
      <c r="E52" s="13">
        <v>2</v>
      </c>
      <c r="F52" s="13"/>
      <c r="G52" s="13"/>
      <c r="H52" s="13">
        <v>5</v>
      </c>
      <c r="I52" s="13"/>
      <c r="J52" s="13"/>
      <c r="K52" s="13">
        <v>15</v>
      </c>
      <c r="L52" s="14">
        <f t="shared" si="3"/>
        <v>22</v>
      </c>
      <c r="M52" s="11"/>
    </row>
    <row r="53" spans="1:13" x14ac:dyDescent="0.25">
      <c r="A53" s="22" t="s">
        <v>30</v>
      </c>
      <c r="B53" s="13"/>
      <c r="C53" s="13"/>
      <c r="D53" s="13"/>
      <c r="E53" s="13">
        <v>2</v>
      </c>
      <c r="F53" s="13"/>
      <c r="G53" s="13"/>
      <c r="H53" s="13"/>
      <c r="I53" s="13"/>
      <c r="J53" s="13"/>
      <c r="K53" s="13"/>
      <c r="L53" s="14">
        <f t="shared" si="3"/>
        <v>2</v>
      </c>
      <c r="M53" s="11"/>
    </row>
    <row r="54" spans="1:13" x14ac:dyDescent="0.25">
      <c r="A54" s="22" t="s">
        <v>31</v>
      </c>
      <c r="B54" s="13"/>
      <c r="C54" s="13"/>
      <c r="D54" s="13"/>
      <c r="E54" s="13">
        <v>2</v>
      </c>
      <c r="F54" s="13"/>
      <c r="G54" s="13"/>
      <c r="H54" s="13"/>
      <c r="I54" s="13"/>
      <c r="J54" s="13"/>
      <c r="K54" s="13"/>
      <c r="L54" s="14">
        <f t="shared" si="3"/>
        <v>2</v>
      </c>
      <c r="M54" s="11"/>
    </row>
    <row r="55" spans="1:13" x14ac:dyDescent="0.25">
      <c r="A55" s="22" t="s">
        <v>32</v>
      </c>
      <c r="B55" s="13"/>
      <c r="C55" s="13"/>
      <c r="D55" s="13"/>
      <c r="E55" s="11"/>
      <c r="F55" s="13"/>
      <c r="G55" s="13"/>
      <c r="H55" s="13">
        <v>10</v>
      </c>
      <c r="I55" s="13"/>
      <c r="J55" s="13"/>
      <c r="K55" s="13"/>
      <c r="L55" s="14">
        <f t="shared" si="3"/>
        <v>10</v>
      </c>
      <c r="M55" s="11"/>
    </row>
    <row r="56" spans="1:13" x14ac:dyDescent="0.25">
      <c r="A56" s="22" t="s">
        <v>33</v>
      </c>
      <c r="B56" s="13"/>
      <c r="C56" s="13"/>
      <c r="D56" s="13"/>
      <c r="E56" s="13">
        <v>5</v>
      </c>
      <c r="F56" s="13"/>
      <c r="G56" s="13"/>
      <c r="H56" s="13"/>
      <c r="I56" s="13"/>
      <c r="J56" s="13"/>
      <c r="K56" s="13"/>
      <c r="L56" s="14">
        <f t="shared" si="3"/>
        <v>5</v>
      </c>
      <c r="M56" s="11"/>
    </row>
    <row r="57" spans="1:13" x14ac:dyDescent="0.25">
      <c r="A57" s="22" t="s">
        <v>34</v>
      </c>
      <c r="B57" s="13"/>
      <c r="C57" s="13"/>
      <c r="D57" s="13"/>
      <c r="E57" s="13">
        <v>12</v>
      </c>
      <c r="F57" s="13"/>
      <c r="G57" s="13"/>
      <c r="H57" s="13"/>
      <c r="I57" s="13"/>
      <c r="J57" s="13"/>
      <c r="K57" s="13"/>
      <c r="L57" s="14">
        <f t="shared" si="3"/>
        <v>12</v>
      </c>
      <c r="M57" s="11"/>
    </row>
    <row r="58" spans="1:13" x14ac:dyDescent="0.25">
      <c r="A58" s="22" t="s">
        <v>35</v>
      </c>
      <c r="B58" s="13"/>
      <c r="C58" s="13"/>
      <c r="D58" s="13"/>
      <c r="E58" s="13"/>
      <c r="F58" s="13"/>
      <c r="G58" s="13"/>
      <c r="H58" s="13">
        <v>5</v>
      </c>
      <c r="I58" s="13"/>
      <c r="J58" s="13"/>
      <c r="K58" s="13"/>
      <c r="L58" s="14">
        <f t="shared" si="3"/>
        <v>5</v>
      </c>
      <c r="M58" s="11"/>
    </row>
    <row r="59" spans="1:13" x14ac:dyDescent="0.25">
      <c r="A59" s="23" t="s">
        <v>36</v>
      </c>
      <c r="B59" s="24"/>
      <c r="C59" s="24"/>
      <c r="D59" s="24"/>
      <c r="E59" s="24"/>
      <c r="F59" s="24"/>
      <c r="G59" s="24"/>
      <c r="H59" s="24">
        <v>5</v>
      </c>
      <c r="I59" s="24"/>
      <c r="J59" s="24"/>
      <c r="K59" s="24"/>
      <c r="L59" s="25">
        <f t="shared" si="3"/>
        <v>5</v>
      </c>
      <c r="M59" s="11"/>
    </row>
    <row r="60" spans="1:13" x14ac:dyDescent="0.25">
      <c r="A60" s="19" t="s">
        <v>37</v>
      </c>
      <c r="B60" s="20">
        <f t="shared" ref="B60:L60" si="4">SUM(B35:B59)</f>
        <v>27</v>
      </c>
      <c r="C60" s="20">
        <f t="shared" si="4"/>
        <v>13</v>
      </c>
      <c r="D60" s="20">
        <f t="shared" si="4"/>
        <v>3</v>
      </c>
      <c r="E60" s="20">
        <f t="shared" si="4"/>
        <v>23</v>
      </c>
      <c r="F60" s="20">
        <f t="shared" si="4"/>
        <v>24</v>
      </c>
      <c r="G60" s="20">
        <f t="shared" si="4"/>
        <v>6</v>
      </c>
      <c r="H60" s="20">
        <f t="shared" si="4"/>
        <v>25</v>
      </c>
      <c r="I60" s="20">
        <f t="shared" si="4"/>
        <v>28</v>
      </c>
      <c r="J60" s="20">
        <f t="shared" si="4"/>
        <v>14</v>
      </c>
      <c r="K60" s="20">
        <f t="shared" si="4"/>
        <v>25</v>
      </c>
      <c r="L60" s="26">
        <f t="shared" si="4"/>
        <v>188</v>
      </c>
      <c r="M60" s="11"/>
    </row>
    <row r="61" spans="1:13" x14ac:dyDescent="0.25">
      <c r="B61" s="11"/>
      <c r="C61" s="11"/>
      <c r="D61" s="11"/>
      <c r="E61" s="18">
        <f>SUM(B60:E60)</f>
        <v>66</v>
      </c>
      <c r="F61" s="11"/>
      <c r="G61" s="11"/>
      <c r="H61" s="18">
        <f>SUM(F60:H60)</f>
        <v>55</v>
      </c>
      <c r="I61" s="11"/>
      <c r="J61" s="11"/>
      <c r="K61" s="18">
        <f>SUM(I60:K60)</f>
        <v>67</v>
      </c>
      <c r="L61" s="11"/>
      <c r="M61" s="11"/>
    </row>
  </sheetData>
  <mergeCells count="7">
    <mergeCell ref="B1:E1"/>
    <mergeCell ref="F1:H1"/>
    <mergeCell ref="I1:K1"/>
    <mergeCell ref="N1:O1"/>
    <mergeCell ref="B33:E33"/>
    <mergeCell ref="F33:H33"/>
    <mergeCell ref="I33:K33"/>
  </mergeCells>
  <conditionalFormatting sqref="B4">
    <cfRule type="colorScale" priority="12">
      <colorScale>
        <cfvo type="formula" val="0"/>
        <cfvo type="formula" val="$B$36/2"/>
        <cfvo type="formula" val="$B$36"/>
        <color rgb="FFF8696B"/>
        <color rgb="FFFFEB84"/>
        <color rgb="FF63BE7B"/>
      </colorScale>
    </cfRule>
  </conditionalFormatting>
  <conditionalFormatting sqref="C4">
    <cfRule type="colorScale" priority="13">
      <colorScale>
        <cfvo type="formula" val="0"/>
        <cfvo type="formula" val="$C$36/2"/>
        <cfvo type="formula" val="$C$36"/>
        <color rgb="FFF8696B"/>
        <color rgb="FFFFEB84"/>
        <color rgb="FF63BE7B"/>
      </colorScale>
    </cfRule>
  </conditionalFormatting>
  <conditionalFormatting sqref="D4">
    <cfRule type="colorScale" priority="14">
      <colorScale>
        <cfvo type="formula" val="0"/>
        <cfvo type="formula" val="$D$36/2"/>
        <cfvo type="formula" val="$D$36"/>
        <color rgb="FFF8696B"/>
        <color rgb="FFFFEB84"/>
        <color rgb="FF63BE7B"/>
      </colorScale>
    </cfRule>
  </conditionalFormatting>
  <conditionalFormatting sqref="B5">
    <cfRule type="colorScale" priority="15">
      <colorScale>
        <cfvo type="formula" val="0"/>
        <cfvo type="formula" val="$B$37/2"/>
        <cfvo type="formula" val="$B$37"/>
        <color rgb="FFF8696B"/>
        <color rgb="FFFFEB84"/>
        <color rgb="FF63BE7B"/>
      </colorScale>
    </cfRule>
  </conditionalFormatting>
  <conditionalFormatting sqref="B6">
    <cfRule type="colorScale" priority="16">
      <colorScale>
        <cfvo type="formula" val="0"/>
        <cfvo type="formula" val="$B$38/2"/>
        <cfvo type="formula" val="$B$38"/>
        <color rgb="FFF8696B"/>
        <color rgb="FFFFEB84"/>
        <color rgb="FF63BE7B"/>
      </colorScale>
    </cfRule>
  </conditionalFormatting>
  <conditionalFormatting sqref="H26">
    <cfRule type="colorScale" priority="17">
      <colorScale>
        <cfvo type="formula" val="0"/>
        <cfvo type="formula" val="$H$58/2"/>
        <cfvo type="formula" val="$H$58"/>
        <color rgb="FFF8696B"/>
        <color rgb="FFFFEB84"/>
        <color rgb="FF63BE7B"/>
      </colorScale>
    </cfRule>
  </conditionalFormatting>
  <conditionalFormatting sqref="B8">
    <cfRule type="colorScale" priority="18">
      <colorScale>
        <cfvo type="formula" val="0"/>
        <cfvo type="formula" val="$B$40/2"/>
        <cfvo type="formula" val="$B$40"/>
        <color rgb="FFF8696B"/>
        <color rgb="FFFFEB84"/>
        <color rgb="FF63BE7B"/>
      </colorScale>
    </cfRule>
  </conditionalFormatting>
  <conditionalFormatting sqref="B9">
    <cfRule type="colorScale" priority="19">
      <colorScale>
        <cfvo type="formula" val="0"/>
        <cfvo type="formula" val="$B$41/2"/>
        <cfvo type="formula" val="$B$41"/>
        <color rgb="FFF8696B"/>
        <color rgb="FFFFEB84"/>
        <color rgb="FF63BE7B"/>
      </colorScale>
    </cfRule>
  </conditionalFormatting>
  <conditionalFormatting sqref="B10">
    <cfRule type="colorScale" priority="20">
      <colorScale>
        <cfvo type="formula" val="0"/>
        <cfvo type="formula" val="$B$42/2"/>
        <cfvo type="formula" val="$B$42"/>
        <color rgb="FFF8696B"/>
        <color rgb="FFFFEB84"/>
        <color rgb="FF63BE7B"/>
      </colorScale>
    </cfRule>
  </conditionalFormatting>
  <conditionalFormatting sqref="C8">
    <cfRule type="colorScale" priority="21">
      <colorScale>
        <cfvo type="formula" val="0"/>
        <cfvo type="formula" val="$C$40/2"/>
        <cfvo type="formula" val="$C$40"/>
        <color rgb="FFF8696B"/>
        <color rgb="FFFFEB84"/>
        <color rgb="FF63BE7B"/>
      </colorScale>
    </cfRule>
  </conditionalFormatting>
  <conditionalFormatting sqref="C9">
    <cfRule type="colorScale" priority="22">
      <colorScale>
        <cfvo type="formula" val="0"/>
        <cfvo type="formula" val="$C$41/2"/>
        <cfvo type="formula" val="$C$41"/>
        <color rgb="FFF8696B"/>
        <color rgb="FFFFEB84"/>
        <color rgb="FF63BE7B"/>
      </colorScale>
    </cfRule>
  </conditionalFormatting>
  <conditionalFormatting sqref="C10">
    <cfRule type="colorScale" priority="23">
      <colorScale>
        <cfvo type="formula" val="0"/>
        <cfvo type="formula" val="$C$42/2"/>
        <cfvo type="formula" val="$C$42"/>
        <color rgb="FFF8696B"/>
        <color rgb="FFFFEB84"/>
        <color rgb="FF63BE7B"/>
      </colorScale>
    </cfRule>
  </conditionalFormatting>
  <conditionalFormatting sqref="D9">
    <cfRule type="colorScale" priority="24">
      <colorScale>
        <cfvo type="formula" val="0"/>
        <cfvo type="formula" val="$D$41/2"/>
        <cfvo type="formula" val="$D$41"/>
        <color rgb="FFF8696B"/>
        <color rgb="FFFFEB84"/>
        <color rgb="FF63BE7B"/>
      </colorScale>
    </cfRule>
  </conditionalFormatting>
  <conditionalFormatting sqref="C5">
    <cfRule type="colorScale" priority="25">
      <colorScale>
        <cfvo type="formula" val="0"/>
        <cfvo type="formula" val="$C$37/2"/>
        <cfvo type="formula" val="$C$37"/>
        <color rgb="FFF8696B"/>
        <color rgb="FFFFEB84"/>
        <color rgb="FF63BE7B"/>
      </colorScale>
    </cfRule>
  </conditionalFormatting>
  <conditionalFormatting sqref="C6">
    <cfRule type="colorScale" priority="26">
      <colorScale>
        <cfvo type="formula" val="0"/>
        <cfvo type="formula" val="$C$38/2"/>
        <cfvo type="formula" val="$C$38"/>
        <color rgb="FFF8696B"/>
        <color rgb="FFFFEB84"/>
        <color rgb="FF63BE7B"/>
      </colorScale>
    </cfRule>
  </conditionalFormatting>
  <conditionalFormatting sqref="G3">
    <cfRule type="colorScale" priority="27">
      <colorScale>
        <cfvo type="formula" val="0"/>
        <cfvo type="formula" val="$G$35/2"/>
        <cfvo type="formula" val="$G$35"/>
        <color rgb="FFF8696B"/>
        <color rgb="FFFFEB84"/>
        <color rgb="FF63BE7B"/>
      </colorScale>
    </cfRule>
  </conditionalFormatting>
  <conditionalFormatting sqref="F4">
    <cfRule type="colorScale" priority="28">
      <colorScale>
        <cfvo type="formula" val="0"/>
        <cfvo type="formula" val="$F$36/2"/>
        <cfvo type="formula" val="$F$36"/>
        <color rgb="FFF8696B"/>
        <color rgb="FFFFEB84"/>
        <color rgb="FF63BE7B"/>
      </colorScale>
    </cfRule>
  </conditionalFormatting>
  <conditionalFormatting sqref="F5">
    <cfRule type="colorScale" priority="29">
      <colorScale>
        <cfvo type="formula" val="0"/>
        <cfvo type="formula" val="$F$37/2"/>
        <cfvo type="formula" val="$F$37"/>
        <color rgb="FFF8696B"/>
        <color rgb="FFFFEB84"/>
        <color rgb="FF63BE7B"/>
      </colorScale>
    </cfRule>
  </conditionalFormatting>
  <conditionalFormatting sqref="F6">
    <cfRule type="colorScale" priority="30">
      <colorScale>
        <cfvo type="formula" val="0"/>
        <cfvo type="formula" val="$F$38/2"/>
        <cfvo type="formula" val="$F$38"/>
        <color rgb="FFF8696B"/>
        <color rgb="FFFFEB84"/>
        <color rgb="FF63BE7B"/>
      </colorScale>
    </cfRule>
  </conditionalFormatting>
  <conditionalFormatting sqref="I4">
    <cfRule type="colorScale" priority="31">
      <colorScale>
        <cfvo type="formula" val="0"/>
        <cfvo type="formula" val="$I$36/2"/>
        <cfvo type="formula" val="$I$36"/>
        <color rgb="FFF8696B"/>
        <color rgb="FFFFEB84"/>
        <color rgb="FF63BE7B"/>
      </colorScale>
    </cfRule>
  </conditionalFormatting>
  <conditionalFormatting sqref="I5">
    <cfRule type="colorScale" priority="32">
      <colorScale>
        <cfvo type="formula" val="0"/>
        <cfvo type="formula" val="$I$37/2"/>
        <cfvo type="formula" val="$I$37"/>
        <color rgb="FFF8696B"/>
        <color rgb="FFFFEB84"/>
        <color rgb="FF63BE7B"/>
      </colorScale>
    </cfRule>
  </conditionalFormatting>
  <conditionalFormatting sqref="I6">
    <cfRule type="colorScale" priority="33">
      <colorScale>
        <cfvo type="formula" val="0"/>
        <cfvo type="formula" val="$I$38/2"/>
        <cfvo type="formula" val="$I$38"/>
        <color rgb="FFF8696B"/>
        <color rgb="FFFFEB84"/>
        <color rgb="FF63BE7B"/>
      </colorScale>
    </cfRule>
  </conditionalFormatting>
  <conditionalFormatting sqref="L3">
    <cfRule type="colorScale" priority="34">
      <colorScale>
        <cfvo type="formula" val="0"/>
        <cfvo type="formula" val="$L$35/2"/>
        <cfvo type="formula" val="$L$35"/>
        <color rgb="FFF8696B"/>
        <color rgb="FFFFEB84"/>
        <color rgb="FF63BE7B"/>
      </colorScale>
    </cfRule>
  </conditionalFormatting>
  <conditionalFormatting sqref="L4">
    <cfRule type="colorScale" priority="35">
      <colorScale>
        <cfvo type="formula" val="0"/>
        <cfvo type="formula" val="$L$36/2"/>
        <cfvo type="formula" val="$L$36"/>
        <color rgb="FFF8696B"/>
        <color rgb="FFFFEB84"/>
        <color rgb="FF63BE7B"/>
      </colorScale>
    </cfRule>
  </conditionalFormatting>
  <conditionalFormatting sqref="L5">
    <cfRule type="colorScale" priority="36">
      <colorScale>
        <cfvo type="formula" val="0"/>
        <cfvo type="formula" val="$L$37/2"/>
        <cfvo type="formula" val="$L$37"/>
        <color rgb="FFF8696B"/>
        <color rgb="FFFFEB84"/>
        <color rgb="FF63BE7B"/>
      </colorScale>
    </cfRule>
  </conditionalFormatting>
  <conditionalFormatting sqref="L6">
    <cfRule type="colorScale" priority="37">
      <colorScale>
        <cfvo type="formula" val="0"/>
        <cfvo type="formula" val="$L$38/2"/>
        <cfvo type="formula" val="$L$38"/>
        <color rgb="FFF8696B"/>
        <color rgb="FFFFEB84"/>
        <color rgb="FF63BE7B"/>
      </colorScale>
    </cfRule>
  </conditionalFormatting>
  <conditionalFormatting sqref="M6">
    <cfRule type="colorScale" priority="38">
      <colorScale>
        <cfvo type="formula" val="0"/>
        <cfvo type="formula" val="$M$38/2"/>
        <cfvo type="formula" val="$M$38"/>
        <color rgb="FFF8696B"/>
        <color rgb="FFFFEB84"/>
        <color rgb="FF63BE7B"/>
      </colorScale>
    </cfRule>
  </conditionalFormatting>
  <conditionalFormatting sqref="G7">
    <cfRule type="colorScale" priority="39">
      <colorScale>
        <cfvo type="formula" val="0"/>
        <cfvo type="formula" val="$G$39/2"/>
        <cfvo type="formula" val="$G$39"/>
        <color rgb="FFF8696B"/>
        <color rgb="FFFFEB84"/>
        <color rgb="FF63BE7B"/>
      </colorScale>
    </cfRule>
  </conditionalFormatting>
  <conditionalFormatting sqref="F8">
    <cfRule type="colorScale" priority="40">
      <colorScale>
        <cfvo type="formula" val="0"/>
        <cfvo type="formula" val="$F$40/2"/>
        <cfvo type="formula" val="$F$40"/>
        <color rgb="FFF8696B"/>
        <color rgb="FFFFEB84"/>
        <color rgb="FF63BE7B"/>
      </colorScale>
    </cfRule>
  </conditionalFormatting>
  <conditionalFormatting sqref="F9">
    <cfRule type="colorScale" priority="41">
      <colorScale>
        <cfvo type="formula" val="0"/>
        <cfvo type="formula" val="$F$41/2"/>
        <cfvo type="formula" val="$F$41"/>
        <color rgb="FFF8696B"/>
        <color rgb="FFFFEB84"/>
        <color rgb="FF63BE7B"/>
      </colorScale>
    </cfRule>
  </conditionalFormatting>
  <conditionalFormatting sqref="F10">
    <cfRule type="colorScale" priority="42">
      <colorScale>
        <cfvo type="formula" val="0"/>
        <cfvo type="formula" val="$F$42/2"/>
        <cfvo type="formula" val="$F$42"/>
        <color rgb="FFF8696B"/>
        <color rgb="FFFFEB84"/>
        <color rgb="FF63BE7B"/>
      </colorScale>
    </cfRule>
  </conditionalFormatting>
  <conditionalFormatting sqref="I8">
    <cfRule type="colorScale" priority="43">
      <colorScale>
        <cfvo type="formula" val="0"/>
        <cfvo type="formula" val="$I$40/2"/>
        <cfvo type="formula" val="$I$40"/>
        <color rgb="FFF8696B"/>
        <color rgb="FFFFEB84"/>
        <color rgb="FF63BE7B"/>
      </colorScale>
    </cfRule>
  </conditionalFormatting>
  <conditionalFormatting sqref="I9">
    <cfRule type="colorScale" priority="44">
      <colorScale>
        <cfvo type="formula" val="0"/>
        <cfvo type="formula" val="$I$41/2"/>
        <cfvo type="formula" val="$I$41"/>
        <color rgb="FFF8696B"/>
        <color rgb="FFFFEB84"/>
        <color rgb="FF63BE7B"/>
      </colorScale>
    </cfRule>
  </conditionalFormatting>
  <conditionalFormatting sqref="I10">
    <cfRule type="colorScale" priority="45">
      <colorScale>
        <cfvo type="formula" val="0"/>
        <cfvo type="formula" val="$I$42/2"/>
        <cfvo type="formula" val="$I$42"/>
        <color rgb="FFF8696B"/>
        <color rgb="FFFFEB84"/>
        <color rgb="FF63BE7B"/>
      </colorScale>
    </cfRule>
  </conditionalFormatting>
  <conditionalFormatting sqref="L7">
    <cfRule type="colorScale" priority="46">
      <colorScale>
        <cfvo type="formula" val="0"/>
        <cfvo type="formula" val="$L$39/2"/>
        <cfvo type="formula" val="$L$39"/>
        <color rgb="FFF8696B"/>
        <color rgb="FFFFEB84"/>
        <color rgb="FF63BE7B"/>
      </colorScale>
    </cfRule>
  </conditionalFormatting>
  <conditionalFormatting sqref="L8">
    <cfRule type="colorScale" priority="47">
      <colorScale>
        <cfvo type="formula" val="0"/>
        <cfvo type="formula" val="$L$40/2"/>
        <cfvo type="formula" val="$L$40"/>
        <color rgb="FFF8696B"/>
        <color rgb="FFFFEB84"/>
        <color rgb="FF63BE7B"/>
      </colorScale>
    </cfRule>
  </conditionalFormatting>
  <conditionalFormatting sqref="L9">
    <cfRule type="colorScale" priority="48">
      <colorScale>
        <cfvo type="formula" val="0"/>
        <cfvo type="formula" val="$L$41/2"/>
        <cfvo type="formula" val="$L$41"/>
        <color rgb="FFF8696B"/>
        <color rgb="FFFFEB84"/>
        <color rgb="FF63BE7B"/>
      </colorScale>
    </cfRule>
  </conditionalFormatting>
  <conditionalFormatting sqref="L10">
    <cfRule type="colorScale" priority="49">
      <colorScale>
        <cfvo type="formula" val="0"/>
        <cfvo type="formula" val="$L$42/2"/>
        <cfvo type="formula" val="$L$42"/>
        <color rgb="FFF8696B"/>
        <color rgb="FFFFEB84"/>
        <color rgb="FF63BE7B"/>
      </colorScale>
    </cfRule>
  </conditionalFormatting>
  <conditionalFormatting sqref="M10">
    <cfRule type="colorScale" priority="50">
      <colorScale>
        <cfvo type="formula" val="0"/>
        <cfvo type="formula" val="$M$42/2"/>
        <cfvo type="formula" val="$M$42"/>
        <color rgb="FFF8696B"/>
        <color rgb="FFFFEB84"/>
        <color rgb="FF63BE7B"/>
      </colorScale>
    </cfRule>
  </conditionalFormatting>
  <conditionalFormatting sqref="D11">
    <cfRule type="colorScale" priority="51">
      <colorScale>
        <cfvo type="formula" val="0"/>
        <cfvo type="formula" val="$D$43/2"/>
        <cfvo type="formula" val="$D$43"/>
        <color rgb="FFF8696B"/>
        <color rgb="FFFFEB84"/>
        <color rgb="FF63BE7B"/>
      </colorScale>
    </cfRule>
  </conditionalFormatting>
  <conditionalFormatting sqref="G11">
    <cfRule type="colorScale" priority="52">
      <colorScale>
        <cfvo type="formula" val="0"/>
        <cfvo type="formula" val="$G$43/2"/>
        <cfvo type="formula" val="$G$43"/>
        <color rgb="FFF8696B"/>
        <color rgb="FFFFEB84"/>
        <color rgb="FF63BE7B"/>
      </colorScale>
    </cfRule>
  </conditionalFormatting>
  <conditionalFormatting sqref="L11">
    <cfRule type="colorScale" priority="53">
      <colorScale>
        <cfvo type="formula" val="0"/>
        <cfvo type="formula" val="$L$43/2"/>
        <cfvo type="formula" val="$L$43"/>
        <color rgb="FFF8696B"/>
        <color rgb="FFFFEB84"/>
        <color rgb="FF63BE7B"/>
      </colorScale>
    </cfRule>
  </conditionalFormatting>
  <conditionalFormatting sqref="L12">
    <cfRule type="colorScale" priority="54">
      <colorScale>
        <cfvo type="formula" val="0"/>
        <cfvo type="formula" val="$L$44/2"/>
        <cfvo type="formula" val="$L$44"/>
        <color rgb="FFF8696B"/>
        <color rgb="FFFFEB84"/>
        <color rgb="FF63BE7B"/>
      </colorScale>
    </cfRule>
  </conditionalFormatting>
  <conditionalFormatting sqref="L13">
    <cfRule type="colorScale" priority="55">
      <colorScale>
        <cfvo type="formula" val="0"/>
        <cfvo type="formula" val="$L$45/2"/>
        <cfvo type="formula" val="$L$45"/>
        <color rgb="FFF8696B"/>
        <color rgb="FFFFEB84"/>
        <color rgb="FF63BE7B"/>
      </colorScale>
    </cfRule>
  </conditionalFormatting>
  <conditionalFormatting sqref="L14">
    <cfRule type="colorScale" priority="56">
      <colorScale>
        <cfvo type="formula" val="0"/>
        <cfvo type="formula" val="$L$46/2"/>
        <cfvo type="formula" val="$L$46"/>
        <color rgb="FFF8696B"/>
        <color rgb="FFFFEB84"/>
        <color rgb="FF63BE7B"/>
      </colorScale>
    </cfRule>
  </conditionalFormatting>
  <conditionalFormatting sqref="L15">
    <cfRule type="colorScale" priority="57">
      <colorScale>
        <cfvo type="formula" val="0"/>
        <cfvo type="formula" val="$L$47/2"/>
        <cfvo type="formula" val="$L$47"/>
        <color rgb="FFF8696B"/>
        <color rgb="FFFFEB84"/>
        <color rgb="FF63BE7B"/>
      </colorScale>
    </cfRule>
  </conditionalFormatting>
  <conditionalFormatting sqref="M15">
    <cfRule type="colorScale" priority="58">
      <colorScale>
        <cfvo type="formula" val="0"/>
        <cfvo type="formula" val="$M$47/2"/>
        <cfvo type="formula" val="$M$47"/>
        <color rgb="FFF8696B"/>
        <color rgb="FFFFEB84"/>
        <color rgb="FF63BE7B"/>
      </colorScale>
    </cfRule>
  </conditionalFormatting>
  <conditionalFormatting sqref="L17">
    <cfRule type="colorScale" priority="59">
      <colorScale>
        <cfvo type="formula" val="0"/>
        <cfvo type="formula" val="$L$49/2"/>
        <cfvo type="formula" val="$L$49"/>
        <color rgb="FFF8696B"/>
        <color rgb="FFFFEB84"/>
        <color rgb="FF63BE7B"/>
      </colorScale>
    </cfRule>
  </conditionalFormatting>
  <conditionalFormatting sqref="L18">
    <cfRule type="colorScale" priority="60">
      <colorScale>
        <cfvo type="formula" val="0"/>
        <cfvo type="formula" val="$L$50/2"/>
        <cfvo type="formula" val="$L$50"/>
        <color rgb="FFF8696B"/>
        <color rgb="FFFFEB84"/>
        <color rgb="FF63BE7B"/>
      </colorScale>
    </cfRule>
  </conditionalFormatting>
  <conditionalFormatting sqref="L19">
    <cfRule type="colorScale" priority="61">
      <colorScale>
        <cfvo type="formula" val="0"/>
        <cfvo type="formula" val="$L$51/2"/>
        <cfvo type="formula" val="$L$51"/>
        <color rgb="FFF8696B"/>
        <color rgb="FFFFEB84"/>
        <color rgb="FF63BE7B"/>
      </colorScale>
    </cfRule>
  </conditionalFormatting>
  <conditionalFormatting sqref="L20">
    <cfRule type="colorScale" priority="62">
      <colorScale>
        <cfvo type="formula" val="0"/>
        <cfvo type="formula" val="$L$52/2"/>
        <cfvo type="formula" val="$L$52"/>
        <color rgb="FFF8696B"/>
        <color rgb="FFFFEB84"/>
        <color rgb="FF63BE7B"/>
      </colorScale>
    </cfRule>
  </conditionalFormatting>
  <conditionalFormatting sqref="L21">
    <cfRule type="colorScale" priority="63">
      <colorScale>
        <cfvo type="formula" val="0"/>
        <cfvo type="formula" val="$L$53/2"/>
        <cfvo type="formula" val="$L$53"/>
        <color rgb="FFF8696B"/>
        <color rgb="FFFFEB84"/>
        <color rgb="FF63BE7B"/>
      </colorScale>
    </cfRule>
  </conditionalFormatting>
  <conditionalFormatting sqref="L22">
    <cfRule type="colorScale" priority="64">
      <colorScale>
        <cfvo type="formula" val="0"/>
        <cfvo type="formula" val="$L$54/2"/>
        <cfvo type="formula" val="$L$54"/>
        <color rgb="FFF8696B"/>
        <color rgb="FFFFEB84"/>
        <color rgb="FF63BE7B"/>
      </colorScale>
    </cfRule>
  </conditionalFormatting>
  <conditionalFormatting sqref="L23">
    <cfRule type="colorScale" priority="65">
      <colorScale>
        <cfvo type="formula" val="0"/>
        <cfvo type="formula" val="$L$55/2"/>
        <cfvo type="formula" val="$L$55"/>
        <color rgb="FFF8696B"/>
        <color rgb="FFFFEB84"/>
        <color rgb="FF63BE7B"/>
      </colorScale>
    </cfRule>
  </conditionalFormatting>
  <conditionalFormatting sqref="L24">
    <cfRule type="colorScale" priority="66">
      <colorScale>
        <cfvo type="formula" val="0"/>
        <cfvo type="formula" val="$L$56/2"/>
        <cfvo type="formula" val="$L$56"/>
        <color rgb="FFF8696B"/>
        <color rgb="FFFFEB84"/>
        <color rgb="FF63BE7B"/>
      </colorScale>
    </cfRule>
  </conditionalFormatting>
  <conditionalFormatting sqref="L25">
    <cfRule type="colorScale" priority="67">
      <colorScale>
        <cfvo type="formula" val="0"/>
        <cfvo type="formula" val="$L$57/2"/>
        <cfvo type="formula" val="$L$57"/>
        <color rgb="FFF8696B"/>
        <color rgb="FFFFEB84"/>
        <color rgb="FF63BE7B"/>
      </colorScale>
    </cfRule>
  </conditionalFormatting>
  <conditionalFormatting sqref="L26">
    <cfRule type="colorScale" priority="68">
      <colorScale>
        <cfvo type="formula" val="0"/>
        <cfvo type="formula" val="$L$58/2"/>
        <cfvo type="formula" val="$L$58"/>
        <color rgb="FFF8696B"/>
        <color rgb="FFFFEB84"/>
        <color rgb="FF63BE7B"/>
      </colorScale>
    </cfRule>
  </conditionalFormatting>
  <conditionalFormatting sqref="L27">
    <cfRule type="colorScale" priority="69">
      <colorScale>
        <cfvo type="formula" val="0"/>
        <cfvo type="formula" val="$L$59/2"/>
        <cfvo type="formula" val="$L$59"/>
        <color rgb="FFF8696B"/>
        <color rgb="FFFFEB84"/>
        <color rgb="FF63BE7B"/>
      </colorScale>
    </cfRule>
  </conditionalFormatting>
  <conditionalFormatting sqref="L28">
    <cfRule type="colorScale" priority="70">
      <colorScale>
        <cfvo type="formula" val="0"/>
        <cfvo type="formula" val="$L$60/2"/>
        <cfvo type="formula" val="$L$60"/>
        <color rgb="FFF8696B"/>
        <color rgb="FFFFEB84"/>
        <color rgb="FF63BE7B"/>
      </colorScale>
    </cfRule>
  </conditionalFormatting>
  <conditionalFormatting sqref="K19">
    <cfRule type="colorScale" priority="71">
      <colorScale>
        <cfvo type="formula" val="0"/>
        <cfvo type="formula" val="$K$51/2"/>
        <cfvo type="formula" val="$K$51"/>
        <color rgb="FFF8696B"/>
        <color rgb="FFFFEB84"/>
        <color rgb="FF63BE7B"/>
      </colorScale>
    </cfRule>
  </conditionalFormatting>
  <conditionalFormatting sqref="K20">
    <cfRule type="colorScale" priority="72">
      <colorScale>
        <cfvo type="formula" val="0"/>
        <cfvo type="formula" val="$K$52/2"/>
        <cfvo type="formula" val="$K$52"/>
        <color rgb="FFF8696B"/>
        <color rgb="FFFFEB84"/>
        <color rgb="FF63BE7B"/>
      </colorScale>
    </cfRule>
  </conditionalFormatting>
  <conditionalFormatting sqref="K28">
    <cfRule type="colorScale" priority="73">
      <colorScale>
        <cfvo type="formula" val="0"/>
        <cfvo type="formula" val="$K$60/2"/>
        <cfvo type="formula" val="$K$60"/>
        <color rgb="FFF8696B"/>
        <color rgb="FFFFEB84"/>
        <color rgb="FF63BE7B"/>
      </colorScale>
    </cfRule>
  </conditionalFormatting>
  <conditionalFormatting sqref="K29">
    <cfRule type="colorScale" priority="74">
      <colorScale>
        <cfvo type="formula" val="0"/>
        <cfvo type="formula" val="$K$61/2"/>
        <cfvo type="formula" val="$K$61"/>
        <color rgb="FFF8696B"/>
        <color rgb="FFFFEB84"/>
        <color rgb="FF63BE7B"/>
      </colorScale>
    </cfRule>
  </conditionalFormatting>
  <conditionalFormatting sqref="I12">
    <cfRule type="colorScale" priority="75">
      <colorScale>
        <cfvo type="formula" val="0"/>
        <cfvo type="formula" val="$I$44/2"/>
        <cfvo type="formula" val="$I$44"/>
        <color rgb="FFF8696B"/>
        <color rgb="FFFFEB84"/>
        <color rgb="FF63BE7B"/>
      </colorScale>
    </cfRule>
  </conditionalFormatting>
  <conditionalFormatting sqref="I13">
    <cfRule type="colorScale" priority="76">
      <colorScale>
        <cfvo type="formula" val="0"/>
        <cfvo type="formula" val="$I$45/2"/>
        <cfvo type="formula" val="$I$45"/>
        <color rgb="FFF8696B"/>
        <color rgb="FFFFEB84"/>
        <color rgb="FF63BE7B"/>
      </colorScale>
    </cfRule>
  </conditionalFormatting>
  <conditionalFormatting sqref="I14">
    <cfRule type="colorScale" priority="77">
      <colorScale>
        <cfvo type="formula" val="0"/>
        <cfvo type="formula" val="$I$46/2"/>
        <cfvo type="formula" val="$I$46"/>
        <color rgb="FFF8696B"/>
        <color rgb="FFFFEB84"/>
        <color rgb="FF63BE7B"/>
      </colorScale>
    </cfRule>
  </conditionalFormatting>
  <conditionalFormatting sqref="I15">
    <cfRule type="colorScale" priority="78">
      <colorScale>
        <cfvo type="formula" val="0"/>
        <cfvo type="formula" val="$I$47/2"/>
        <cfvo type="formula" val="$I$47"/>
        <color rgb="FFF8696B"/>
        <color rgb="FFFFEB84"/>
        <color rgb="FF63BE7B"/>
      </colorScale>
    </cfRule>
  </conditionalFormatting>
  <conditionalFormatting sqref="I28:J28">
    <cfRule type="colorScale" priority="79">
      <colorScale>
        <cfvo type="formula" val="0"/>
        <cfvo type="formula" val="$J$60/2"/>
        <cfvo type="formula" val="$J$60"/>
        <color rgb="FFF8696B"/>
        <color rgb="FFFFEB84"/>
        <color rgb="FF63BE7B"/>
      </colorScale>
    </cfRule>
  </conditionalFormatting>
  <conditionalFormatting sqref="H23">
    <cfRule type="colorScale" priority="80">
      <colorScale>
        <cfvo type="formula" val="0"/>
        <cfvo type="formula" val="$H$55/2"/>
        <cfvo type="formula" val="$H$55"/>
        <color rgb="FFF8696B"/>
        <color rgb="FFFFEB84"/>
        <color rgb="FF63BE7B"/>
      </colorScale>
    </cfRule>
  </conditionalFormatting>
  <conditionalFormatting sqref="H27">
    <cfRule type="colorScale" priority="81">
      <colorScale>
        <cfvo type="formula" val="0"/>
        <cfvo type="formula" val="$H$59/2"/>
        <cfvo type="formula" val="$H$59"/>
        <color rgb="FFF8696B"/>
        <color rgb="FFFFEB84"/>
        <color rgb="FF63BE7B"/>
      </colorScale>
    </cfRule>
  </conditionalFormatting>
  <conditionalFormatting sqref="H28">
    <cfRule type="colorScale" priority="82">
      <colorScale>
        <cfvo type="formula" val="0"/>
        <cfvo type="formula" val="$H$60/2"/>
        <cfvo type="formula" val="$H$60"/>
        <color rgb="FFF8696B"/>
        <color rgb="FFFFEB84"/>
        <color rgb="FF63BE7B"/>
      </colorScale>
    </cfRule>
  </conditionalFormatting>
  <conditionalFormatting sqref="H29">
    <cfRule type="colorScale" priority="83">
      <colorScale>
        <cfvo type="formula" val="0"/>
        <cfvo type="formula" val="$H$61/2"/>
        <cfvo type="formula" val="$H$61"/>
        <color rgb="FFF8696B"/>
        <color rgb="FFFFEB84"/>
        <color rgb="FF63BE7B"/>
      </colorScale>
    </cfRule>
  </conditionalFormatting>
  <conditionalFormatting sqref="G28">
    <cfRule type="colorScale" priority="84">
      <colorScale>
        <cfvo type="formula" val="0"/>
        <cfvo type="formula" val="$G$60/2"/>
        <cfvo type="formula" val="$G$60"/>
        <color rgb="FFF8696B"/>
        <color rgb="FFFFEB84"/>
        <color rgb="FF63BE7B"/>
      </colorScale>
    </cfRule>
  </conditionalFormatting>
  <conditionalFormatting sqref="F12">
    <cfRule type="colorScale" priority="85">
      <colorScale>
        <cfvo type="formula" val="0"/>
        <cfvo type="formula" val="$F$44/2"/>
        <cfvo type="formula" val="$F$44"/>
        <color rgb="FFF8696B"/>
        <color rgb="FFFFEB84"/>
        <color rgb="FF63BE7B"/>
      </colorScale>
    </cfRule>
  </conditionalFormatting>
  <conditionalFormatting sqref="F13">
    <cfRule type="colorScale" priority="86">
      <colorScale>
        <cfvo type="formula" val="0"/>
        <cfvo type="formula" val="$F$45/2"/>
        <cfvo type="formula" val="$F$45"/>
        <color rgb="FFF8696B"/>
        <color rgb="FFFFEB84"/>
        <color rgb="FF63BE7B"/>
      </colorScale>
    </cfRule>
  </conditionalFormatting>
  <conditionalFormatting sqref="F14">
    <cfRule type="colorScale" priority="87">
      <colorScale>
        <cfvo type="formula" val="0"/>
        <cfvo type="formula" val="$F$46/2"/>
        <cfvo type="formula" val="$F$46"/>
        <color rgb="FFF8696B"/>
        <color rgb="FFFFEB84"/>
        <color rgb="FF63BE7B"/>
      </colorScale>
    </cfRule>
  </conditionalFormatting>
  <conditionalFormatting sqref="F15">
    <cfRule type="colorScale" priority="88">
      <colorScale>
        <cfvo type="formula" val="0"/>
        <cfvo type="formula" val="$F$47/2"/>
        <cfvo type="formula" val="$F$47"/>
        <color rgb="FFF8696B"/>
        <color rgb="FFFFEB84"/>
        <color rgb="FF63BE7B"/>
      </colorScale>
    </cfRule>
  </conditionalFormatting>
  <conditionalFormatting sqref="F28">
    <cfRule type="colorScale" priority="89">
      <colorScale>
        <cfvo type="formula" val="0"/>
        <cfvo type="formula" val="$F$60/2"/>
        <cfvo type="formula" val="$F$60"/>
        <color rgb="FFF8696B"/>
        <color rgb="FFFFEB84"/>
        <color rgb="FF63BE7B"/>
      </colorScale>
    </cfRule>
  </conditionalFormatting>
  <conditionalFormatting sqref="E21">
    <cfRule type="colorScale" priority="90">
      <colorScale>
        <cfvo type="formula" val="0"/>
        <cfvo type="formula" val="$E$53/2"/>
        <cfvo type="formula" val="$E$53"/>
        <color rgb="FFF8696B"/>
        <color rgb="FFFFEB84"/>
        <color rgb="FF63BE7B"/>
      </colorScale>
    </cfRule>
  </conditionalFormatting>
  <conditionalFormatting sqref="E22">
    <cfRule type="colorScale" priority="91">
      <colorScale>
        <cfvo type="formula" val="0"/>
        <cfvo type="formula" val="$E$54/2"/>
        <cfvo type="formula" val="$E$54"/>
        <color rgb="FFF8696B"/>
        <color rgb="FFFFEB84"/>
        <color rgb="FF63BE7B"/>
      </colorScale>
    </cfRule>
  </conditionalFormatting>
  <conditionalFormatting sqref="E24">
    <cfRule type="colorScale" priority="92">
      <colorScale>
        <cfvo type="formula" val="0"/>
        <cfvo type="formula" val="$E$56/2"/>
        <cfvo type="formula" val="$E$56"/>
        <color rgb="FFF8696B"/>
        <color rgb="FFFFEB84"/>
        <color rgb="FF63BE7B"/>
      </colorScale>
    </cfRule>
  </conditionalFormatting>
  <conditionalFormatting sqref="E25">
    <cfRule type="colorScale" priority="93">
      <colorScale>
        <cfvo type="formula" val="0"/>
        <cfvo type="formula" val="$E$57/2"/>
        <cfvo type="formula" val="$E$57"/>
        <color rgb="FFF8696B"/>
        <color rgb="FFFFEB84"/>
        <color rgb="FF63BE7B"/>
      </colorScale>
    </cfRule>
  </conditionalFormatting>
  <conditionalFormatting sqref="E28">
    <cfRule type="colorScale" priority="94">
      <colorScale>
        <cfvo type="formula" val="0"/>
        <cfvo type="formula" val="$E$60/2"/>
        <cfvo type="formula" val="$E$60"/>
        <color rgb="FFF8696B"/>
        <color rgb="FFFFEB84"/>
        <color rgb="FF63BE7B"/>
      </colorScale>
    </cfRule>
  </conditionalFormatting>
  <conditionalFormatting sqref="E29">
    <cfRule type="colorScale" priority="95">
      <colorScale>
        <cfvo type="num" val="0"/>
        <cfvo type="formula" val="$E$61/2"/>
        <cfvo type="formula" val="$E$61"/>
        <color rgb="FFF8696B"/>
        <color rgb="FFFFEB84"/>
        <color rgb="FF63BE7B"/>
      </colorScale>
    </cfRule>
  </conditionalFormatting>
  <conditionalFormatting sqref="D28">
    <cfRule type="colorScale" priority="96">
      <colorScale>
        <cfvo type="formula" val="0"/>
        <cfvo type="formula" val="$D$60/2"/>
        <cfvo type="formula" val="$D$60"/>
        <color rgb="FFF8696B"/>
        <color rgb="FFFFEB84"/>
        <color rgb="FF63BE7B"/>
      </colorScale>
    </cfRule>
  </conditionalFormatting>
  <conditionalFormatting sqref="C12">
    <cfRule type="colorScale" priority="97">
      <colorScale>
        <cfvo type="formula" val="0"/>
        <cfvo type="formula" val="$C$44/2"/>
        <cfvo type="formula" val="$C$44"/>
        <color rgb="FFF8696B"/>
        <color rgb="FFFFEB84"/>
        <color rgb="FF63BE7B"/>
      </colorScale>
    </cfRule>
  </conditionalFormatting>
  <conditionalFormatting sqref="C13">
    <cfRule type="colorScale" priority="98">
      <colorScale>
        <cfvo type="formula" val="0"/>
        <cfvo type="formula" val="$C$45/2"/>
        <cfvo type="formula" val="$C$45"/>
        <color rgb="FFF8696B"/>
        <color rgb="FFFFEB84"/>
        <color rgb="FF63BE7B"/>
      </colorScale>
    </cfRule>
  </conditionalFormatting>
  <conditionalFormatting sqref="C14">
    <cfRule type="colorScale" priority="99">
      <colorScale>
        <cfvo type="formula" val="0"/>
        <cfvo type="formula" val="$C$46/2"/>
        <cfvo type="formula" val="$C$46"/>
        <color rgb="FFF8696B"/>
        <color rgb="FFFFEB84"/>
        <color rgb="FF63BE7B"/>
      </colorScale>
    </cfRule>
  </conditionalFormatting>
  <conditionalFormatting sqref="C15">
    <cfRule type="colorScale" priority="100">
      <colorScale>
        <cfvo type="formula" val="0"/>
        <cfvo type="formula" val="$C$47/2"/>
        <cfvo type="formula" val="$C$47"/>
        <color rgb="FFF8696B"/>
        <color rgb="FFFFEB84"/>
        <color rgb="FF63BE7B"/>
      </colorScale>
    </cfRule>
  </conditionalFormatting>
  <conditionalFormatting sqref="C17">
    <cfRule type="colorScale" priority="101">
      <colorScale>
        <cfvo type="formula" val="0"/>
        <cfvo type="formula" val="$C$49/2"/>
        <cfvo type="formula" val="$C$49"/>
        <color rgb="FFF8696B"/>
        <color rgb="FFFFEB84"/>
        <color rgb="FF63BE7B"/>
      </colorScale>
    </cfRule>
  </conditionalFormatting>
  <conditionalFormatting sqref="C28">
    <cfRule type="colorScale" priority="102">
      <colorScale>
        <cfvo type="formula" val="0"/>
        <cfvo type="formula" val="$C$60/2"/>
        <cfvo type="formula" val="$C$60"/>
        <color rgb="FFF8696B"/>
        <color rgb="FFFFEB84"/>
        <color rgb="FF63BE7B"/>
      </colorScale>
    </cfRule>
  </conditionalFormatting>
  <conditionalFormatting sqref="B12">
    <cfRule type="colorScale" priority="103">
      <colorScale>
        <cfvo type="formula" val="0"/>
        <cfvo type="formula" val="$B$44/2"/>
        <cfvo type="formula" val="$B$44"/>
        <color rgb="FFF8696B"/>
        <color rgb="FFFFEB84"/>
        <color rgb="FF63BE7B"/>
      </colorScale>
    </cfRule>
  </conditionalFormatting>
  <conditionalFormatting sqref="B13">
    <cfRule type="colorScale" priority="104">
      <colorScale>
        <cfvo type="formula" val="0"/>
        <cfvo type="formula" val="$B$45/2"/>
        <cfvo type="formula" val="$B$45"/>
        <color rgb="FFF8696B"/>
        <color rgb="FFFFEB84"/>
        <color rgb="FF63BE7B"/>
      </colorScale>
    </cfRule>
  </conditionalFormatting>
  <conditionalFormatting sqref="B14">
    <cfRule type="colorScale" priority="105">
      <colorScale>
        <cfvo type="formula" val="0"/>
        <cfvo type="formula" val="$B$46/2"/>
        <cfvo type="formula" val="$B$46"/>
        <color rgb="FFF8696B"/>
        <color rgb="FFFFEB84"/>
        <color rgb="FF63BE7B"/>
      </colorScale>
    </cfRule>
  </conditionalFormatting>
  <conditionalFormatting sqref="B15">
    <cfRule type="colorScale" priority="106">
      <colorScale>
        <cfvo type="formula" val="0"/>
        <cfvo type="formula" val="$B$47/2"/>
        <cfvo type="formula" val="$B$47"/>
        <color rgb="FFF8696B"/>
        <color rgb="FFFFEB84"/>
        <color rgb="FF63BE7B"/>
      </colorScale>
    </cfRule>
  </conditionalFormatting>
  <conditionalFormatting sqref="B17">
    <cfRule type="colorScale" priority="107">
      <colorScale>
        <cfvo type="formula" val="0"/>
        <cfvo type="formula" val="$B$49/2"/>
        <cfvo type="formula" val="$B$49"/>
        <color rgb="FFF8696B"/>
        <color rgb="FFFFEB84"/>
        <color rgb="FF63BE7B"/>
      </colorScale>
    </cfRule>
  </conditionalFormatting>
  <conditionalFormatting sqref="B18">
    <cfRule type="colorScale" priority="108">
      <colorScale>
        <cfvo type="formula" val="0"/>
        <cfvo type="formula" val="$B$50/2"/>
        <cfvo type="formula" val="$B$50"/>
        <color rgb="FFF8696B"/>
        <color rgb="FFFFEB84"/>
        <color rgb="FF63BE7B"/>
      </colorScale>
    </cfRule>
  </conditionalFormatting>
  <conditionalFormatting sqref="B28">
    <cfRule type="colorScale" priority="109">
      <colorScale>
        <cfvo type="formula" val="0"/>
        <cfvo type="formula" val="$B$60/2"/>
        <cfvo type="formula" val="$B$60"/>
        <color rgb="FFF8696B"/>
        <color rgb="FFFFEB84"/>
        <color rgb="FF63BE7B"/>
      </colorScale>
    </cfRule>
  </conditionalFormatting>
  <conditionalFormatting sqref="D12">
    <cfRule type="colorScale" priority="110">
      <colorScale>
        <cfvo type="formula" val="0"/>
        <cfvo type="formula" val="$D$44/2"/>
        <cfvo type="formula" val="$D$44"/>
        <color rgb="FFF8696B"/>
        <color rgb="FFFFEB84"/>
        <color rgb="FF63BE7B"/>
      </colorScale>
    </cfRule>
  </conditionalFormatting>
  <conditionalFormatting sqref="H20">
    <cfRule type="colorScale" priority="111">
      <colorScale>
        <cfvo type="num" val="0"/>
        <cfvo type="percentile" val="50"/>
        <cfvo type="num" val="0"/>
        <color rgb="FFF8696B"/>
        <color rgb="FFFFEB84"/>
        <color rgb="FF63BE7B"/>
      </colorScale>
    </cfRule>
  </conditionalFormatting>
  <conditionalFormatting sqref="E20">
    <cfRule type="colorScale" priority="112">
      <colorScale>
        <cfvo type="num" val="0"/>
        <cfvo type="percentile" val="50"/>
        <cfvo type="num" val="0"/>
        <color rgb="FFF8696B"/>
        <color rgb="FFFFEB84"/>
        <color rgb="FF63BE7B"/>
      </colorScale>
    </cfRule>
  </conditionalFormatting>
  <conditionalFormatting sqref="J4">
    <cfRule type="colorScale" priority="1">
      <colorScale>
        <cfvo type="formula" val="0"/>
        <cfvo type="formula" val="$J$36/2"/>
        <cfvo type="formula" val="$J$36"/>
        <color rgb="FFF8696B"/>
        <color rgb="FFFFEB84"/>
        <color rgb="FF63BE7B"/>
      </colorScale>
    </cfRule>
  </conditionalFormatting>
  <conditionalFormatting sqref="J5">
    <cfRule type="colorScale" priority="2">
      <colorScale>
        <cfvo type="formula" val="0"/>
        <cfvo type="formula" val="$J$37/2"/>
        <cfvo type="formula" val="$J$37"/>
        <color rgb="FFF8696B"/>
        <color rgb="FFFFEB84"/>
        <color rgb="FF63BE7B"/>
      </colorScale>
    </cfRule>
  </conditionalFormatting>
  <conditionalFormatting sqref="J6">
    <cfRule type="colorScale" priority="3">
      <colorScale>
        <cfvo type="formula" val="0"/>
        <cfvo type="formula" val="$J$38/2"/>
        <cfvo type="formula" val="$J$38"/>
        <color rgb="FFF8696B"/>
        <color rgb="FFFFEB84"/>
        <color rgb="FF63BE7B"/>
      </colorScale>
    </cfRule>
  </conditionalFormatting>
  <conditionalFormatting sqref="J8">
    <cfRule type="colorScale" priority="4">
      <colorScale>
        <cfvo type="formula" val="0"/>
        <cfvo type="formula" val="$J$40/2"/>
        <cfvo type="formula" val="$J$40"/>
        <color rgb="FFF8696B"/>
        <color rgb="FFFFEB84"/>
        <color rgb="FF63BE7B"/>
      </colorScale>
    </cfRule>
  </conditionalFormatting>
  <conditionalFormatting sqref="J9">
    <cfRule type="colorScale" priority="5">
      <colorScale>
        <cfvo type="formula" val="0"/>
        <cfvo type="formula" val="$J$41/2"/>
        <cfvo type="formula" val="$J$41"/>
        <color rgb="FFF8696B"/>
        <color rgb="FFFFEB84"/>
        <color rgb="FF63BE7B"/>
      </colorScale>
    </cfRule>
  </conditionalFormatting>
  <conditionalFormatting sqref="J10">
    <cfRule type="colorScale" priority="6">
      <colorScale>
        <cfvo type="formula" val="0"/>
        <cfvo type="formula" val="$J$42/2"/>
        <cfvo type="formula" val="$J$42"/>
        <color rgb="FFF8696B"/>
        <color rgb="FFFFEB84"/>
        <color rgb="FF63BE7B"/>
      </colorScale>
    </cfRule>
  </conditionalFormatting>
  <conditionalFormatting sqref="J12">
    <cfRule type="colorScale" priority="7">
      <colorScale>
        <cfvo type="formula" val="0"/>
        <cfvo type="formula" val="$J$44/2"/>
        <cfvo type="formula" val="$J$44"/>
        <color rgb="FFF8696B"/>
        <color rgb="FFFFEB84"/>
        <color rgb="FF63BE7B"/>
      </colorScale>
    </cfRule>
  </conditionalFormatting>
  <conditionalFormatting sqref="J13">
    <cfRule type="colorScale" priority="8">
      <colorScale>
        <cfvo type="formula" val="0"/>
        <cfvo type="formula" val="$J$45/2"/>
        <cfvo type="formula" val="$J$45"/>
        <color rgb="FFF8696B"/>
        <color rgb="FFFFEB84"/>
        <color rgb="FF63BE7B"/>
      </colorScale>
    </cfRule>
  </conditionalFormatting>
  <conditionalFormatting sqref="J14">
    <cfRule type="colorScale" priority="9">
      <colorScale>
        <cfvo type="formula" val="0"/>
        <cfvo type="formula" val="$J$46/2"/>
        <cfvo type="formula" val="$J$46"/>
        <color rgb="FFF8696B"/>
        <color rgb="FFFFEB84"/>
        <color rgb="FF63BE7B"/>
      </colorScale>
    </cfRule>
  </conditionalFormatting>
  <conditionalFormatting sqref="J15:J17">
    <cfRule type="colorScale" priority="10">
      <colorScale>
        <cfvo type="formula" val="0"/>
        <cfvo type="formula" val="$J$47/2"/>
        <cfvo type="formula" val="$J$47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tul</dc:creator>
  <cp:keywords/>
  <dc:description/>
  <cp:lastModifiedBy>Karl Jansson</cp:lastModifiedBy>
  <cp:revision>2</cp:revision>
  <dcterms:created xsi:type="dcterms:W3CDTF">2011-10-25T12:29:22Z</dcterms:created>
  <dcterms:modified xsi:type="dcterms:W3CDTF">2015-10-22T12:05:49Z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Högskolan i Borås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