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Semestr 5\Projektowanie efektywnych algorytmów\Zadanie 4 5\SimulatedAnnealing\"/>
    </mc:Choice>
  </mc:AlternateContent>
  <xr:revisionPtr revIDLastSave="0" documentId="13_ncr:1_{8C9444A2-2B9D-4F58-9707-A7E87E554F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_out_SA_swap_cauch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<sst xmlns="http://schemas.openxmlformats.org/spreadsheetml/2006/main" count="70" uniqueCount="62">
  <si>
    <t>instancje/tsp_6_1,txt</t>
  </si>
  <si>
    <t xml:space="preserve">[0 1 2 3 4 5 0] </t>
  </si>
  <si>
    <t>[4 5 0 1 2 3 ]</t>
  </si>
  <si>
    <t>[1 2 3 4 5 0 ]</t>
  </si>
  <si>
    <t>instancje/tsp_6_2,txt</t>
  </si>
  <si>
    <t xml:space="preserve">[0 5 1 2 3 4 0] </t>
  </si>
  <si>
    <t>[0 5 1 2 3 4 ]</t>
  </si>
  <si>
    <t>[3 4 0 5 1 2 ]</t>
  </si>
  <si>
    <t>instancje/tsp_10,txt</t>
  </si>
  <si>
    <t xml:space="preserve">[0 3 4 2 8 7 6 9 1 5 0] </t>
  </si>
  <si>
    <t>[3 0 5 4 2 8 7 6 9 1 ]</t>
  </si>
  <si>
    <t>[1 4 3 0 5 7 8 2 9 6 ]</t>
  </si>
  <si>
    <t>instancje/tsp_12,txt</t>
  </si>
  <si>
    <t xml:space="preserve">[0 1 8 4 6 2 11 9 7 5 10 0] </t>
  </si>
  <si>
    <t>[6 2 11 5 3 10 0 1 7 9 8 4 ]</t>
  </si>
  <si>
    <t>[6 2 11 9 1 0 10 3 5 7 8 4 ]</t>
  </si>
  <si>
    <t>instancje/tsp_13,txt</t>
  </si>
  <si>
    <t xml:space="preserve">[0 10 3 5 7 9 11 2 6 4 8 1 12 0] </t>
  </si>
  <si>
    <t>[3 5 8 4 6 2 11 9 7 1 12 0 10 ]</t>
  </si>
  <si>
    <t>[10 0 12 4 6 2 11 9 8 1 7 5 3 ]</t>
  </si>
  <si>
    <t>instancje/tsp_14,txt</t>
  </si>
  <si>
    <t xml:space="preserve">[0 10 3 5 7 9 13 11 2 6 4 8 1 12 0] </t>
  </si>
  <si>
    <t>[13 11 2 6 4 8 1 12 0 10 3 5 7 9 ]</t>
  </si>
  <si>
    <t>[2 11 13 9 7 5 3 10 0 12 1 8 4 6 ]</t>
  </si>
  <si>
    <t>instancje/tsp_15,txt</t>
  </si>
  <si>
    <t xml:space="preserve">[0 12 1 14 8 4 6 2 11 13 9 7 5 3 10 0] </t>
  </si>
  <si>
    <t>[12 0 10 3 5 11 2 6 4 14 8 9 13 7 1 ]</t>
  </si>
  <si>
    <t>[14 1 12 0 10 3 5 7 9 13 11 2 6 4 8 ]</t>
  </si>
  <si>
    <t>instancje/tsp_17,txt</t>
  </si>
  <si>
    <t xml:space="preserve">[0 11 13 2 9 10 1 12 15 14 5 6 3 4 7 8 16 0] </t>
  </si>
  <si>
    <t>[10 6 15 5 14 9 2 13 12 7 16 4 3 8 11 0 1 ]</t>
  </si>
  <si>
    <t>[7 16 0 11 1 9 12 13 2 10 14 4 3 5 6 15 8 ]</t>
  </si>
  <si>
    <t>instancje/gr21,txt</t>
  </si>
  <si>
    <t xml:space="preserve">[?] </t>
  </si>
  <si>
    <t>[1 14 13 12 17 9 20 19 10 3 5 11 18 16 0 6 7 15 4 8 2 ]</t>
  </si>
  <si>
    <t>[14 1 2 8 5 7 6 15 4 20 13 12 17 11 3 19 10 0 18 16 9 ]</t>
  </si>
  <si>
    <t>instancje/gr24,txt</t>
  </si>
  <si>
    <t>[18 19 12 8 13 16 9 4 23 11 15 0 3 5 7 10 2 6 22 20 17 1 14 21 ]</t>
  </si>
  <si>
    <t>[14 1 19 8 12 22 3 0 15 11 23 17 10 2 6 5 7 20 4 13 9 16 21 18 ]</t>
  </si>
  <si>
    <t>instancje/bayg29,tsp</t>
  </si>
  <si>
    <t>[12 9 19 3 24 6 22 1 20 17 16 28 2 25 4 8 11 5 27 23 15 14 21 13 10 18 26 7 0 ]</t>
  </si>
  <si>
    <t>[20 0 12 3 13 10 24 18 19 9 17 16 21 14 6 22 15 26 11 8 2 28 1 7 23 27 5 4 25 ]</t>
  </si>
  <si>
    <t>instancje/ftv44,atsp</t>
  </si>
  <si>
    <t>[12 1 35 36 32 33 37 2 3 39 38 5 20 11 16 14 10 19 0 40 28 30 25 31 24 27 34 26 42 23 22 21 15 13 7 8 17 43 9 41 4 6 44 29 18 ]</t>
  </si>
  <si>
    <t>[8 7 15 21 43 19 23 24 28 38 41 39 40 9 1 2 44 34 35 32 33 3 4 6 36 37 5 20 14 30 29 27 12 17 0 31 25 26 18 13 16 42 22 11 10 ]</t>
  </si>
  <si>
    <t>instancje/att48,tsp</t>
  </si>
  <si>
    <t>[46 15 21 26 31 38 40 2 9 47 24 19 7 0 37 43 18 36 6 3 25 11 10 39 33 45 5 29 35 20 34 23 44 22 41 4 1 28 13 42 16 30 27 17 14 8 32 12 ]</t>
  </si>
  <si>
    <t>[37 7 22 20 12 10 32 35 43 21 14 11 5 27 36 18 26 24 47 41 3 25 1 9 23 44 34 38 4 13 2 31 15 8 0 39 19 16 42 40 28 33 46 45 30 29 17 6 ]</t>
  </si>
  <si>
    <t>instancje/berlin52,tsp</t>
  </si>
  <si>
    <t>[22 1 29 35 17 48 33 49 15 25 45 5 11 47 38 12 46 27 21 10 51 13 26 24 50 4 14 23 37 3 34 32 43 39 0 31 7 9 16 2 6 41 30 28 19 40 8 44 18 36 42 20 ]</t>
  </si>
  <si>
    <t>[47 23 26 1 19 15 24 46 25 43 48 3 50 11 31 17 18 0 22 41 30 5 36 45 49 6 29 16 2 14 7 35 33 34 9 37 4 39 32 42 51 27 13 12 10 38 21 44 8 40 20 28 ]</t>
  </si>
  <si>
    <t>instancje/brazil58,tsp</t>
  </si>
  <si>
    <t>[30 1 53 2 42 51 41 47 9 25 5 36 50 26 4 21 7 54 37 6 28 45 15 17 43 12 0 29 23 44 16 3 8 49 33 14 27 18 13 34 55 32 35 46 31 19 39 56 22 52 24 57 11 40 10 48 38 20 ]</t>
  </si>
  <si>
    <t>[32 24 8 17 9 33 36 27 18 1 51 13 44 56 4 16 50 11 34 40 15 7 3 6 57 48 35 55 45 14 20 2 38 28 0 12 29 46 26 42 25 23 54 22 43 19 49 21 37 39 31 52 10 30 53 47 41 5 ]</t>
  </si>
  <si>
    <t>instancje/ft70,atsp</t>
  </si>
  <si>
    <t>[18 42 40 35 38 39 69 47 17 5 54 52 51 56 24 30 34 31 12 14 11 32 48 45 16 28 26 13 6 21 33 41 68 67 64 63 65 20 62 61 27 3 59 10 0 8 2 15 19 58 55 53 57 44 1 4 22 9 7 50 25 66 36 37 60 29 23 46 43 49 ]</t>
  </si>
  <si>
    <t>[68 69 58 17 47 46 33 2 0 45 14 55 11 54 53 7 13 39 36 42 18 35 37 65 48 63 40 61 57 44 10 9 8 24 21 56 34 32 67 64 41 25 20 5 60 59 43 29 31 51 23 62 12 3 27 26 50 52 1 16 28 30 49 4 19 22 38 66 6 15 ]</t>
  </si>
  <si>
    <t>instancje/gr96,tsp</t>
  </si>
  <si>
    <t>[43 81 86 90 82 28 46 25 16 27 73 20 22 23 26 31 35 51 68 76 33 37 87 89 79 38 72 91 93 88 53 34 71 83 77 92 67 57 62 70 55 54 75 58 56 13 47 12 17 9 30 19 24 36 39 78 7 8 29 44 1 2 4 3 14 21 18 41 49 52 42 10 80 65 61 60 69 66 64 6 40 0 63 74 85 95 84 50 15 5 11 32 48 59 94 45 ]</t>
  </si>
  <si>
    <t>[27 67 59 22 69 72 71 23 53 80 70 75 85 86 88 42 44 4 9 38 40 84 11 89 82 95 25 21 36 37 29 33 63 66 92 0 31 81 45 47 24 74 1 15 94 57 77 62 61 26 87 90 52 64 43 28 13 5 3 20 49 2 12 32 39 19 16 55 58 56 46 7 14 17 51 60 73 83 76 65 48 54 50 6 8 93 91 79 10 41 68 78 35 34 30 18 ]</t>
  </si>
  <si>
    <t>Czas</t>
  </si>
  <si>
    <t>Błędy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</si>
</sst>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001202974628172"/>
          <c:y val="0.17171296296296296"/>
          <c:w val="0.80043241469816273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test_out_SA_swap_cauchy!$J$1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test_out_SA_swap_cauchy!$I$2:$I$17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</c:numCache>
            </c:numRef>
          </c:xVal>
          <c:yVal>
            <c:numRef>
              <c:f>test_out_SA_swap_cauchy!$J$2:$J$17</c:f>
              <c:numCache>
                <c:formatCode>General</c:formatCode>
                <c:ptCount val="16"/>
                <c:pt idx="0">
                  <c:v>1.5E-3</c:v>
                </c:pt>
                <c:pt idx="1">
                  <c:v>0.34300000000000003</c:v>
                </c:pt>
                <c:pt idx="2">
                  <c:v>1.1539999999999999</c:v>
                </c:pt>
                <c:pt idx="3">
                  <c:v>0.85899999999999999</c:v>
                </c:pt>
                <c:pt idx="4">
                  <c:v>2E-3</c:v>
                </c:pt>
                <c:pt idx="5">
                  <c:v>0.15049999999999999</c:v>
                </c:pt>
                <c:pt idx="6">
                  <c:v>1.0615000000000001</c:v>
                </c:pt>
                <c:pt idx="7">
                  <c:v>3.5000000000000001E-3</c:v>
                </c:pt>
                <c:pt idx="8">
                  <c:v>2.5000000000000001E-3</c:v>
                </c:pt>
                <c:pt idx="9">
                  <c:v>3.5000000000000001E-3</c:v>
                </c:pt>
                <c:pt idx="10">
                  <c:v>4.5000000000000005E-3</c:v>
                </c:pt>
                <c:pt idx="11">
                  <c:v>4.5000000000000005E-3</c:v>
                </c:pt>
                <c:pt idx="12">
                  <c:v>4.5000000000000005E-3</c:v>
                </c:pt>
                <c:pt idx="13">
                  <c:v>5.0000000000000001E-3</c:v>
                </c:pt>
                <c:pt idx="14">
                  <c:v>5.4999999999999997E-3</c:v>
                </c:pt>
                <c:pt idx="15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A1-4426-B295-891F5325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274895"/>
        <c:axId val="1218267407"/>
      </c:scatterChart>
      <c:valAx>
        <c:axId val="12182748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267407"/>
        <c:crosses val="autoZero"/>
        <c:crossBetween val="midCat"/>
      </c:valAx>
      <c:valAx>
        <c:axId val="1218267407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44121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2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test_out_SA_swap_cauchy!$K$1</c:f>
              <c:strCache>
                <c:ptCount val="1"/>
                <c:pt idx="0">
                  <c:v>Błędy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test_out_SA_swap_cauchy!$I$2:$I$17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</c:numCache>
            </c:numRef>
          </c:xVal>
          <c:yVal>
            <c:numRef>
              <c:f>test_out_SA_swap_cauchy!$K$2:$K$17</c:f>
              <c:numCache>
                <c:formatCode>General</c:formatCode>
                <c:ptCount val="16"/>
                <c:pt idx="0">
                  <c:v>0</c:v>
                </c:pt>
                <c:pt idx="1">
                  <c:v>13.9150945</c:v>
                </c:pt>
                <c:pt idx="2">
                  <c:v>9.0909089999999999</c:v>
                </c:pt>
                <c:pt idx="3">
                  <c:v>15.427509499999999</c:v>
                </c:pt>
                <c:pt idx="4">
                  <c:v>0</c:v>
                </c:pt>
                <c:pt idx="5">
                  <c:v>8.9347080000000005</c:v>
                </c:pt>
                <c:pt idx="6">
                  <c:v>29.4871795</c:v>
                </c:pt>
                <c:pt idx="7">
                  <c:v>32.489840999999998</c:v>
                </c:pt>
                <c:pt idx="8">
                  <c:v>39.150943499999997</c:v>
                </c:pt>
                <c:pt idx="9">
                  <c:v>47.515528000000003</c:v>
                </c:pt>
                <c:pt idx="10">
                  <c:v>114.7861125</c:v>
                </c:pt>
                <c:pt idx="11">
                  <c:v>151.223184</c:v>
                </c:pt>
                <c:pt idx="12">
                  <c:v>157.86263600000001</c:v>
                </c:pt>
                <c:pt idx="13">
                  <c:v>218.97814499999998</c:v>
                </c:pt>
                <c:pt idx="14">
                  <c:v>51.475189499999999</c:v>
                </c:pt>
                <c:pt idx="15">
                  <c:v>358.61997099999996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0-4CDE-914D-DCC74633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274895"/>
        <c:axId val="1218267407"/>
      </c:scatterChart>
      <c:valAx>
        <c:axId val="12182748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267407"/>
        <c:crosses val="autoZero"/>
        <c:crossBetween val="midCat"/>
      </c:valAx>
      <c:valAx>
        <c:axId val="12182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2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11</xdr:row>
      <xdr:rowOff>119062</xdr:rowOff>
    </xdr:from>
    <xdr:to>
      <xdr:col>18</xdr:col>
      <xdr:colOff>390525</xdr:colOff>
      <xdr:row>26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8719CC-F642-47F3-A93B-8ABD023B2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11</xdr:row>
      <xdr:rowOff>104775</xdr:rowOff>
    </xdr:from>
    <xdr:to>
      <xdr:col>26</xdr:col>
      <xdr:colOff>304800</xdr:colOff>
      <xdr:row>25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DE5949C-7876-4C2D-8D46-42F82C22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F1" zoomScaleNormal="100" workbookViewId="0">
      <selection activeCell="O37" sqref="O37"/>
    </sheetView>
  </sheetViews>
  <sheetFormatPr defaultRowHeight="15" x14ac:dyDescent="0.25"/>
  <cols>
    <col min="1" max="1" width="20.7109375" bestFit="1" customWidth="1"/>
    <col min="2" max="2" width="0" hidden="1" customWidth="1"/>
    <col min="3" max="3" width="11" bestFit="1" customWidth="1"/>
    <col min="4" max="4" width="0" hidden="1" customWidth="1"/>
  </cols>
  <sheetData>
    <row r="1" spans="1:11" x14ac:dyDescent="0.25">
      <c r="A1" t="s">
        <v>0</v>
      </c>
      <c r="B1">
        <v>2</v>
      </c>
      <c r="C1">
        <v>132</v>
      </c>
      <c r="D1" t="s">
        <v>1</v>
      </c>
      <c r="J1" t="s">
        <v>60</v>
      </c>
      <c r="K1" t="s">
        <v>61</v>
      </c>
    </row>
    <row r="2" spans="1:11" x14ac:dyDescent="0.25">
      <c r="A2">
        <v>0</v>
      </c>
      <c r="B2">
        <v>132</v>
      </c>
      <c r="C2">
        <v>0</v>
      </c>
      <c r="D2" t="s">
        <v>2</v>
      </c>
      <c r="I2">
        <v>6</v>
      </c>
      <c r="J2">
        <f>AVERAGE(A2:A3,A5:A6)</f>
        <v>1.5E-3</v>
      </c>
      <c r="K2">
        <f>AVERAGE(C2:C3,C5:C6)</f>
        <v>0</v>
      </c>
    </row>
    <row r="3" spans="1:11" x14ac:dyDescent="0.25">
      <c r="A3">
        <v>1E-3</v>
      </c>
      <c r="B3">
        <v>132</v>
      </c>
      <c r="C3">
        <v>0</v>
      </c>
      <c r="D3" t="s">
        <v>3</v>
      </c>
      <c r="I3">
        <v>10</v>
      </c>
      <c r="J3">
        <f>AVERAGE(A8:A9)</f>
        <v>0.34300000000000003</v>
      </c>
      <c r="K3">
        <f>AVERAGE(C8:C9)</f>
        <v>13.9150945</v>
      </c>
    </row>
    <row r="4" spans="1:11" x14ac:dyDescent="0.25">
      <c r="A4" t="s">
        <v>4</v>
      </c>
      <c r="B4">
        <v>2</v>
      </c>
      <c r="C4">
        <v>80</v>
      </c>
      <c r="D4" t="s">
        <v>5</v>
      </c>
      <c r="I4">
        <v>12</v>
      </c>
      <c r="J4">
        <f>AVERAGE(A11:A12)</f>
        <v>1.1539999999999999</v>
      </c>
      <c r="K4">
        <f>AVERAGE(C11:C12)</f>
        <v>9.0909089999999999</v>
      </c>
    </row>
    <row r="5" spans="1:11" x14ac:dyDescent="0.25">
      <c r="A5">
        <v>3.0000000000000001E-3</v>
      </c>
      <c r="B5">
        <v>80</v>
      </c>
      <c r="C5">
        <v>0</v>
      </c>
      <c r="D5" t="s">
        <v>6</v>
      </c>
      <c r="I5">
        <v>13</v>
      </c>
      <c r="J5">
        <f>AVERAGE(A14:A15)</f>
        <v>0.85899999999999999</v>
      </c>
      <c r="K5">
        <f>AVERAGE(C14:C15)</f>
        <v>15.427509499999999</v>
      </c>
    </row>
    <row r="6" spans="1:11" x14ac:dyDescent="0.25">
      <c r="A6">
        <v>2E-3</v>
      </c>
      <c r="B6">
        <v>80</v>
      </c>
      <c r="C6">
        <v>0</v>
      </c>
      <c r="D6" t="s">
        <v>7</v>
      </c>
      <c r="I6">
        <v>14</v>
      </c>
      <c r="J6">
        <f>AVERAGE(A17:A18)</f>
        <v>2E-3</v>
      </c>
      <c r="K6">
        <f>AVERAGE(C17:C18)</f>
        <v>0</v>
      </c>
    </row>
    <row r="7" spans="1:11" x14ac:dyDescent="0.25">
      <c r="A7" t="s">
        <v>8</v>
      </c>
      <c r="B7">
        <v>2</v>
      </c>
      <c r="C7">
        <v>212</v>
      </c>
      <c r="D7" t="s">
        <v>9</v>
      </c>
      <c r="I7">
        <v>15</v>
      </c>
      <c r="J7">
        <f>AVERAGE(A20:A21)</f>
        <v>0.15049999999999999</v>
      </c>
      <c r="K7">
        <f>AVERAGE(C20:C21)</f>
        <v>8.9347080000000005</v>
      </c>
    </row>
    <row r="8" spans="1:11" x14ac:dyDescent="0.25">
      <c r="A8">
        <v>2E-3</v>
      </c>
      <c r="B8">
        <v>219</v>
      </c>
      <c r="C8">
        <v>3.3018869999999998</v>
      </c>
      <c r="D8" t="s">
        <v>10</v>
      </c>
      <c r="I8">
        <v>17</v>
      </c>
      <c r="J8">
        <f>AVERAGE(A23:A24)</f>
        <v>1.0615000000000001</v>
      </c>
      <c r="K8">
        <f>AVERAGE(C23:C24)</f>
        <v>29.4871795</v>
      </c>
    </row>
    <row r="9" spans="1:11" x14ac:dyDescent="0.25">
      <c r="A9">
        <v>0.68400000000000005</v>
      </c>
      <c r="B9">
        <v>264</v>
      </c>
      <c r="C9">
        <v>24.528302</v>
      </c>
      <c r="D9" t="s">
        <v>11</v>
      </c>
      <c r="I9">
        <v>21</v>
      </c>
      <c r="J9">
        <f>AVERAGE(A26:A27)</f>
        <v>3.5000000000000001E-3</v>
      </c>
      <c r="K9">
        <f>AVERAGE(C26:C27)</f>
        <v>32.489840999999998</v>
      </c>
    </row>
    <row r="10" spans="1:11" x14ac:dyDescent="0.25">
      <c r="A10" t="s">
        <v>12</v>
      </c>
      <c r="B10">
        <v>2</v>
      </c>
      <c r="C10">
        <v>264</v>
      </c>
      <c r="D10" t="s">
        <v>13</v>
      </c>
      <c r="I10">
        <v>24</v>
      </c>
      <c r="J10">
        <f>AVERAGE(A29:A30)</f>
        <v>2.5000000000000001E-3</v>
      </c>
      <c r="K10">
        <f>AVERAGE(C29:C30)</f>
        <v>39.150943499999997</v>
      </c>
    </row>
    <row r="11" spans="1:11" x14ac:dyDescent="0.25">
      <c r="A11">
        <v>0.751</v>
      </c>
      <c r="B11">
        <v>286</v>
      </c>
      <c r="C11">
        <v>8.3333329999999997</v>
      </c>
      <c r="D11" t="s">
        <v>14</v>
      </c>
      <c r="I11">
        <v>29</v>
      </c>
      <c r="J11">
        <f>AVERAGE(A32:A33)</f>
        <v>3.5000000000000001E-3</v>
      </c>
      <c r="K11">
        <f>AVERAGE(C32:C33)</f>
        <v>47.515528000000003</v>
      </c>
    </row>
    <row r="12" spans="1:11" x14ac:dyDescent="0.25">
      <c r="A12">
        <v>1.5569999999999999</v>
      </c>
      <c r="B12">
        <v>290</v>
      </c>
      <c r="C12">
        <v>9.8484850000000002</v>
      </c>
      <c r="D12" t="s">
        <v>15</v>
      </c>
      <c r="I12">
        <v>44</v>
      </c>
      <c r="J12">
        <f>AVERAGE(A35:A36)</f>
        <v>4.5000000000000005E-3</v>
      </c>
      <c r="K12">
        <f>AVERAGE(C35:C36)</f>
        <v>114.7861125</v>
      </c>
    </row>
    <row r="13" spans="1:11" x14ac:dyDescent="0.25">
      <c r="A13" t="s">
        <v>16</v>
      </c>
      <c r="B13">
        <v>2</v>
      </c>
      <c r="C13">
        <v>269</v>
      </c>
      <c r="D13" t="s">
        <v>17</v>
      </c>
      <c r="I13">
        <v>48</v>
      </c>
      <c r="J13">
        <f>AVERAGE(A38:A39)</f>
        <v>4.5000000000000005E-3</v>
      </c>
      <c r="K13">
        <f>AVERAGE(C38:C39)</f>
        <v>151.223184</v>
      </c>
    </row>
    <row r="14" spans="1:11" x14ac:dyDescent="0.25">
      <c r="A14">
        <v>0.97299999999999998</v>
      </c>
      <c r="B14">
        <v>301</v>
      </c>
      <c r="C14">
        <v>11.895911</v>
      </c>
      <c r="D14" t="s">
        <v>18</v>
      </c>
      <c r="I14">
        <v>52</v>
      </c>
      <c r="J14">
        <f>AVERAGE(A41:A42)</f>
        <v>4.5000000000000005E-3</v>
      </c>
      <c r="K14">
        <f>AVERAGE(C41:C42)</f>
        <v>157.86263600000001</v>
      </c>
    </row>
    <row r="15" spans="1:11" x14ac:dyDescent="0.25">
      <c r="A15">
        <v>0.745</v>
      </c>
      <c r="B15">
        <v>320</v>
      </c>
      <c r="C15">
        <v>18.959108000000001</v>
      </c>
      <c r="D15" t="s">
        <v>19</v>
      </c>
      <c r="I15">
        <v>58</v>
      </c>
      <c r="J15">
        <f>AVERAGE(A44:A45)</f>
        <v>5.0000000000000001E-3</v>
      </c>
      <c r="K15">
        <f>AVERAGE(C44:C45)</f>
        <v>218.97814499999998</v>
      </c>
    </row>
    <row r="16" spans="1:11" x14ac:dyDescent="0.25">
      <c r="A16" t="s">
        <v>20</v>
      </c>
      <c r="B16">
        <v>2</v>
      </c>
      <c r="C16">
        <v>282</v>
      </c>
      <c r="D16" t="s">
        <v>21</v>
      </c>
      <c r="I16">
        <v>70</v>
      </c>
      <c r="J16">
        <f>AVERAGE(A47:A48)</f>
        <v>5.4999999999999997E-3</v>
      </c>
      <c r="K16">
        <f>AVERAGE(C47:C48)</f>
        <v>51.475189499999999</v>
      </c>
    </row>
    <row r="17" spans="1:11" x14ac:dyDescent="0.25">
      <c r="A17">
        <v>2E-3</v>
      </c>
      <c r="B17">
        <v>282</v>
      </c>
      <c r="C17">
        <v>0</v>
      </c>
      <c r="D17" t="s">
        <v>22</v>
      </c>
      <c r="I17">
        <v>96</v>
      </c>
      <c r="J17">
        <f>AVERAGE(A50:A51)</f>
        <v>7.0000000000000001E-3</v>
      </c>
      <c r="K17">
        <f>AVERAGE(C50:C51)</f>
        <v>358.61997099999996</v>
      </c>
    </row>
    <row r="18" spans="1:11" x14ac:dyDescent="0.25">
      <c r="A18">
        <v>2E-3</v>
      </c>
      <c r="B18">
        <v>282</v>
      </c>
      <c r="C18">
        <v>0</v>
      </c>
      <c r="D18" t="s">
        <v>23</v>
      </c>
    </row>
    <row r="19" spans="1:11" x14ac:dyDescent="0.25">
      <c r="A19" t="s">
        <v>24</v>
      </c>
      <c r="B19">
        <v>2</v>
      </c>
      <c r="C19">
        <v>291</v>
      </c>
      <c r="D19" t="s">
        <v>25</v>
      </c>
    </row>
    <row r="20" spans="1:11" x14ac:dyDescent="0.25">
      <c r="A20">
        <v>0.29899999999999999</v>
      </c>
      <c r="B20">
        <v>343</v>
      </c>
      <c r="C20">
        <v>17.869416000000001</v>
      </c>
      <c r="D20" t="s">
        <v>26</v>
      </c>
    </row>
    <row r="21" spans="1:11" x14ac:dyDescent="0.25">
      <c r="A21">
        <v>2E-3</v>
      </c>
      <c r="B21">
        <v>291</v>
      </c>
      <c r="C21">
        <v>0</v>
      </c>
      <c r="D21" t="s">
        <v>27</v>
      </c>
    </row>
    <row r="22" spans="1:11" x14ac:dyDescent="0.25">
      <c r="A22" t="s">
        <v>28</v>
      </c>
      <c r="B22">
        <v>2</v>
      </c>
      <c r="C22">
        <v>39</v>
      </c>
      <c r="D22" t="s">
        <v>29</v>
      </c>
    </row>
    <row r="23" spans="1:11" x14ac:dyDescent="0.25">
      <c r="A23">
        <v>0.79400000000000004</v>
      </c>
      <c r="B23">
        <v>59</v>
      </c>
      <c r="C23">
        <v>51.282051000000003</v>
      </c>
      <c r="D23" t="s">
        <v>30</v>
      </c>
    </row>
    <row r="24" spans="1:11" x14ac:dyDescent="0.25">
      <c r="A24">
        <v>1.329</v>
      </c>
      <c r="B24">
        <v>42</v>
      </c>
      <c r="C24">
        <v>7.6923079999999997</v>
      </c>
      <c r="D24" t="s">
        <v>31</v>
      </c>
    </row>
    <row r="25" spans="1:11" x14ac:dyDescent="0.25">
      <c r="A25" t="s">
        <v>32</v>
      </c>
      <c r="B25">
        <v>2</v>
      </c>
      <c r="C25">
        <v>2707</v>
      </c>
      <c r="D25" t="s">
        <v>33</v>
      </c>
    </row>
    <row r="26" spans="1:11" x14ac:dyDescent="0.25">
      <c r="A26">
        <v>3.0000000000000001E-3</v>
      </c>
      <c r="B26">
        <v>3118</v>
      </c>
      <c r="C26">
        <v>15.182859000000001</v>
      </c>
      <c r="D26" t="s">
        <v>34</v>
      </c>
    </row>
    <row r="27" spans="1:11" x14ac:dyDescent="0.25">
      <c r="A27">
        <v>4.0000000000000001E-3</v>
      </c>
      <c r="B27">
        <v>4055</v>
      </c>
      <c r="C27">
        <v>49.796823000000003</v>
      </c>
      <c r="D27" t="s">
        <v>35</v>
      </c>
    </row>
    <row r="28" spans="1:11" x14ac:dyDescent="0.25">
      <c r="A28" t="s">
        <v>36</v>
      </c>
      <c r="B28">
        <v>2</v>
      </c>
      <c r="C28">
        <v>1272</v>
      </c>
      <c r="D28" t="s">
        <v>33</v>
      </c>
    </row>
    <row r="29" spans="1:11" x14ac:dyDescent="0.25">
      <c r="A29">
        <v>2E-3</v>
      </c>
      <c r="B29">
        <v>1940</v>
      </c>
      <c r="C29">
        <v>52.515723000000001</v>
      </c>
      <c r="D29" t="s">
        <v>37</v>
      </c>
    </row>
    <row r="30" spans="1:11" x14ac:dyDescent="0.25">
      <c r="A30">
        <v>3.0000000000000001E-3</v>
      </c>
      <c r="B30">
        <v>1600</v>
      </c>
      <c r="C30">
        <v>25.786163999999999</v>
      </c>
      <c r="D30" t="s">
        <v>38</v>
      </c>
    </row>
    <row r="31" spans="1:11" x14ac:dyDescent="0.25">
      <c r="A31" t="s">
        <v>39</v>
      </c>
      <c r="B31">
        <v>2</v>
      </c>
      <c r="C31">
        <v>1610</v>
      </c>
      <c r="D31" t="s">
        <v>33</v>
      </c>
    </row>
    <row r="32" spans="1:11" x14ac:dyDescent="0.25">
      <c r="A32">
        <v>4.0000000000000001E-3</v>
      </c>
      <c r="B32">
        <v>2386</v>
      </c>
      <c r="C32">
        <v>48.198757999999998</v>
      </c>
      <c r="D32" t="s">
        <v>40</v>
      </c>
    </row>
    <row r="33" spans="1:4" x14ac:dyDescent="0.25">
      <c r="A33">
        <v>3.0000000000000001E-3</v>
      </c>
      <c r="B33">
        <v>2364</v>
      </c>
      <c r="C33">
        <v>46.832298000000002</v>
      </c>
      <c r="D33" t="s">
        <v>41</v>
      </c>
    </row>
    <row r="34" spans="1:4" x14ac:dyDescent="0.25">
      <c r="A34" t="s">
        <v>42</v>
      </c>
      <c r="B34">
        <v>2</v>
      </c>
      <c r="C34">
        <v>1613</v>
      </c>
      <c r="D34" t="s">
        <v>33</v>
      </c>
    </row>
    <row r="35" spans="1:4" x14ac:dyDescent="0.25">
      <c r="A35">
        <v>4.0000000000000001E-3</v>
      </c>
      <c r="B35">
        <v>3538</v>
      </c>
      <c r="C35">
        <v>119.342839</v>
      </c>
      <c r="D35" t="s">
        <v>43</v>
      </c>
    </row>
    <row r="36" spans="1:4" x14ac:dyDescent="0.25">
      <c r="A36">
        <v>5.0000000000000001E-3</v>
      </c>
      <c r="B36">
        <v>3391</v>
      </c>
      <c r="C36">
        <v>110.22938600000001</v>
      </c>
      <c r="D36" t="s">
        <v>44</v>
      </c>
    </row>
    <row r="37" spans="1:4" x14ac:dyDescent="0.25">
      <c r="A37" t="s">
        <v>45</v>
      </c>
      <c r="B37">
        <v>2</v>
      </c>
      <c r="C37">
        <v>10628</v>
      </c>
      <c r="D37" t="s">
        <v>33</v>
      </c>
    </row>
    <row r="38" spans="1:4" x14ac:dyDescent="0.25">
      <c r="A38">
        <v>4.0000000000000001E-3</v>
      </c>
      <c r="B38">
        <v>30684</v>
      </c>
      <c r="C38">
        <v>188.70907</v>
      </c>
      <c r="D38" t="s">
        <v>46</v>
      </c>
    </row>
    <row r="39" spans="1:4" x14ac:dyDescent="0.25">
      <c r="A39">
        <v>5.0000000000000001E-3</v>
      </c>
      <c r="B39">
        <v>22716</v>
      </c>
      <c r="C39">
        <v>113.737298</v>
      </c>
      <c r="D39" t="s">
        <v>47</v>
      </c>
    </row>
    <row r="40" spans="1:4" x14ac:dyDescent="0.25">
      <c r="A40" t="s">
        <v>48</v>
      </c>
      <c r="B40">
        <v>2</v>
      </c>
      <c r="C40">
        <v>7542</v>
      </c>
      <c r="D40" t="s">
        <v>33</v>
      </c>
    </row>
    <row r="41" spans="1:4" x14ac:dyDescent="0.25">
      <c r="A41">
        <v>4.0000000000000001E-3</v>
      </c>
      <c r="B41">
        <v>18724</v>
      </c>
      <c r="C41">
        <v>148.26306</v>
      </c>
      <c r="D41" t="s">
        <v>49</v>
      </c>
    </row>
    <row r="42" spans="1:4" x14ac:dyDescent="0.25">
      <c r="A42">
        <v>5.0000000000000001E-3</v>
      </c>
      <c r="B42">
        <v>20172</v>
      </c>
      <c r="C42">
        <v>167.46221199999999</v>
      </c>
      <c r="D42" t="s">
        <v>50</v>
      </c>
    </row>
    <row r="43" spans="1:4" x14ac:dyDescent="0.25">
      <c r="A43" t="s">
        <v>51</v>
      </c>
      <c r="B43">
        <v>2</v>
      </c>
      <c r="C43">
        <v>25395</v>
      </c>
      <c r="D43" t="s">
        <v>33</v>
      </c>
    </row>
    <row r="44" spans="1:4" x14ac:dyDescent="0.25">
      <c r="A44">
        <v>4.0000000000000001E-3</v>
      </c>
      <c r="B44">
        <v>77000</v>
      </c>
      <c r="C44">
        <v>203.209293</v>
      </c>
      <c r="D44" t="s">
        <v>52</v>
      </c>
    </row>
    <row r="45" spans="1:4" x14ac:dyDescent="0.25">
      <c r="A45">
        <v>6.0000000000000001E-3</v>
      </c>
      <c r="B45">
        <v>85009</v>
      </c>
      <c r="C45">
        <v>234.74699699999999</v>
      </c>
      <c r="D45" t="s">
        <v>53</v>
      </c>
    </row>
    <row r="46" spans="1:4" x14ac:dyDescent="0.25">
      <c r="A46" t="s">
        <v>54</v>
      </c>
      <c r="B46">
        <v>2</v>
      </c>
      <c r="C46">
        <v>38673</v>
      </c>
      <c r="D46" t="s">
        <v>33</v>
      </c>
    </row>
    <row r="47" spans="1:4" x14ac:dyDescent="0.25">
      <c r="A47">
        <v>5.0000000000000001E-3</v>
      </c>
      <c r="B47">
        <v>55705</v>
      </c>
      <c r="C47">
        <v>44.041061999999997</v>
      </c>
      <c r="D47" t="s">
        <v>55</v>
      </c>
    </row>
    <row r="48" spans="1:4" x14ac:dyDescent="0.25">
      <c r="A48">
        <v>6.0000000000000001E-3</v>
      </c>
      <c r="B48">
        <v>61455</v>
      </c>
      <c r="C48">
        <v>58.909317000000001</v>
      </c>
      <c r="D48" t="s">
        <v>56</v>
      </c>
    </row>
    <row r="49" spans="1:4" x14ac:dyDescent="0.25">
      <c r="A49" t="s">
        <v>57</v>
      </c>
      <c r="B49">
        <v>2</v>
      </c>
      <c r="C49">
        <v>55209</v>
      </c>
      <c r="D49" t="s">
        <v>33</v>
      </c>
    </row>
    <row r="50" spans="1:4" x14ac:dyDescent="0.25">
      <c r="A50">
        <v>8.0000000000000002E-3</v>
      </c>
      <c r="B50">
        <v>248039</v>
      </c>
      <c r="C50">
        <v>349.272763</v>
      </c>
      <c r="D50" t="s">
        <v>58</v>
      </c>
    </row>
    <row r="51" spans="1:4" x14ac:dyDescent="0.25">
      <c r="A51">
        <v>6.0000000000000001E-3</v>
      </c>
      <c r="B51">
        <v>258360</v>
      </c>
      <c r="C51">
        <v>367.96717899999999</v>
      </c>
      <c r="D51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test_out_SA_swap_cauchy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Tłokiński</cp:lastModifiedBy>
  <dcterms:created xsi:type="dcterms:W3CDTF">2021-12-21T18:04:39Z</dcterms:created>
  <dcterms:modified xsi:type="dcterms:W3CDTF">2021-12-21T18:22:42Z</dcterms:modified>
</cp:coreProperties>
</file>