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tlzs\Google ドライブ\TLZS Inc\20_SES営業提案\"/>
    </mc:Choice>
  </mc:AlternateContent>
  <xr:revisionPtr revIDLastSave="0" documentId="13_ncr:1_{BEDE8F97-9044-4E53-95BA-C531DE9CB842}" xr6:coauthVersionLast="44" xr6:coauthVersionMax="44" xr10:uidLastSave="{00000000-0000-0000-0000-000000000000}"/>
  <bookViews>
    <workbookView xWindow="-98" yWindow="-98" windowWidth="19396" windowHeight="10395" tabRatio="500" xr2:uid="{00000000-000D-0000-FFFF-FFFF00000000}"/>
  </bookViews>
  <sheets>
    <sheet name="新規開拓顧客情報" sheetId="1" r:id="rId1"/>
  </sheets>
  <definedNames>
    <definedName name="_xlnm._FilterDatabase" localSheetId="0" hidden="1">新規開拓顧客情報!$A$3:$G$74</definedName>
    <definedName name="_xlnm.Print_Area" localSheetId="0">新規開拓顧客情報!$B$2:$K$30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5" i="1"/>
</calcChain>
</file>

<file path=xl/sharedStrings.xml><?xml version="1.0" encoding="utf-8"?>
<sst xmlns="http://schemas.openxmlformats.org/spreadsheetml/2006/main" count="287" uniqueCount="207">
  <si>
    <t>株式会社シギヤ精機製作所</t>
    <phoneticPr fontId="2"/>
  </si>
  <si>
    <t>ソリューション担当</t>
    <rPh sb="7" eb="9">
      <t>タントウ</t>
    </rPh>
    <phoneticPr fontId="2"/>
  </si>
  <si>
    <t>アプリケーション開発技術</t>
    <rPh sb="8" eb="10">
      <t>カイハツ</t>
    </rPh>
    <rPh sb="10" eb="12">
      <t>ギジュツ</t>
    </rPh>
    <phoneticPr fontId="2"/>
  </si>
  <si>
    <t>ウイングアーク株式会社</t>
    <rPh sb="7" eb="9">
      <t>カブシキ</t>
    </rPh>
    <rPh sb="9" eb="11">
      <t>カイシャ</t>
    </rPh>
    <phoneticPr fontId="2"/>
  </si>
  <si>
    <t>文教・農水・金融（リース）担当</t>
    <rPh sb="0" eb="2">
      <t>ブンキョウ</t>
    </rPh>
    <rPh sb="3" eb="5">
      <t>ノウスイ</t>
    </rPh>
    <rPh sb="6" eb="8">
      <t>キンユウ</t>
    </rPh>
    <rPh sb="13" eb="15">
      <t>タントウ</t>
    </rPh>
    <phoneticPr fontId="2"/>
  </si>
  <si>
    <t>エンジニアリング（製造業・倉庫など）担当</t>
    <rPh sb="9" eb="12">
      <t>セイゾウギョウ</t>
    </rPh>
    <rPh sb="13" eb="15">
      <t>ソウコ</t>
    </rPh>
    <rPh sb="18" eb="20">
      <t>タントウ</t>
    </rPh>
    <phoneticPr fontId="2"/>
  </si>
  <si>
    <t>オートバックス　システム担当</t>
    <rPh sb="12" eb="14">
      <t>タントウ</t>
    </rPh>
    <phoneticPr fontId="2"/>
  </si>
  <si>
    <t>富士通トータル保険サービス　システム担当</t>
    <rPh sb="0" eb="3">
      <t>フジツウ</t>
    </rPh>
    <rPh sb="7" eb="9">
      <t>ホケン</t>
    </rPh>
    <rPh sb="18" eb="20">
      <t>タントウ</t>
    </rPh>
    <phoneticPr fontId="2"/>
  </si>
  <si>
    <t>金属工作機械製造・販売</t>
    <rPh sb="9" eb="11">
      <t>ハンバイ</t>
    </rPh>
    <phoneticPr fontId="2"/>
  </si>
  <si>
    <t>アクション</t>
    <phoneticPr fontId="2"/>
  </si>
  <si>
    <t>パブリックＢＧ　担当</t>
    <rPh sb="8" eb="10">
      <t>タントウ</t>
    </rPh>
    <phoneticPr fontId="2"/>
  </si>
  <si>
    <t>流通・ＳＣ担当</t>
    <rPh sb="0" eb="2">
      <t>リュウツウ</t>
    </rPh>
    <rPh sb="5" eb="7">
      <t>タントウ</t>
    </rPh>
    <phoneticPr fontId="2"/>
  </si>
  <si>
    <t>未</t>
    <rPh sb="0" eb="1">
      <t>ミ</t>
    </rPh>
    <phoneticPr fontId="2"/>
  </si>
  <si>
    <t>結果</t>
    <rPh sb="0" eb="2">
      <t>ケッカ</t>
    </rPh>
    <phoneticPr fontId="2"/>
  </si>
  <si>
    <t>備考</t>
    <rPh sb="0" eb="2">
      <t>ビコウ</t>
    </rPh>
    <phoneticPr fontId="2"/>
  </si>
  <si>
    <t>活動情報</t>
    <rPh sb="0" eb="2">
      <t>カツドウ</t>
    </rPh>
    <rPh sb="2" eb="4">
      <t>ジョウホウ</t>
    </rPh>
    <phoneticPr fontId="2"/>
  </si>
  <si>
    <t>ＳＭＢＣグループ</t>
    <phoneticPr fontId="2"/>
  </si>
  <si>
    <t>株式会社ABシステムソリューションズ</t>
    <rPh sb="0" eb="2">
      <t>カブシキ</t>
    </rPh>
    <rPh sb="2" eb="4">
      <t>カイシャ</t>
    </rPh>
    <phoneticPr fontId="2"/>
  </si>
  <si>
    <t>株式会社カナミックネットワーク</t>
    <rPh sb="0" eb="2">
      <t>カブシキ</t>
    </rPh>
    <rPh sb="2" eb="4">
      <t>カイシャ</t>
    </rPh>
    <phoneticPr fontId="2"/>
  </si>
  <si>
    <t>東証一部上場のヘルスケアソリューション会社</t>
    <rPh sb="0" eb="2">
      <t>トウショウ</t>
    </rPh>
    <rPh sb="2" eb="4">
      <t>イチブ</t>
    </rPh>
    <rPh sb="4" eb="6">
      <t>ジョウジョウ</t>
    </rPh>
    <rPh sb="19" eb="21">
      <t>カイシャ</t>
    </rPh>
    <phoneticPr fontId="2"/>
  </si>
  <si>
    <t>第一発送株式会社</t>
    <rPh sb="0" eb="2">
      <t>ダイイチ</t>
    </rPh>
    <rPh sb="2" eb="4">
      <t>ハッソウ</t>
    </rPh>
    <rPh sb="4" eb="6">
      <t>カブシキ</t>
    </rPh>
    <rPh sb="6" eb="8">
      <t>カイシャ</t>
    </rPh>
    <phoneticPr fontId="2"/>
  </si>
  <si>
    <t>印刷会社</t>
    <rPh sb="0" eb="2">
      <t>インサツ</t>
    </rPh>
    <rPh sb="2" eb="4">
      <t>カイシャ</t>
    </rPh>
    <phoneticPr fontId="2"/>
  </si>
  <si>
    <t>富士電工株式会社</t>
    <rPh sb="0" eb="2">
      <t>フジ</t>
    </rPh>
    <rPh sb="2" eb="4">
      <t>デンコウ</t>
    </rPh>
    <rPh sb="4" eb="6">
      <t>カブシキ</t>
    </rPh>
    <rPh sb="6" eb="8">
      <t>カイシャ</t>
    </rPh>
    <phoneticPr fontId="2"/>
  </si>
  <si>
    <t>・OSSなどを組み合わせて利用する場合、その利用条件などの事前チェックをどのようにしているのか
→技術的な方式設計は、ＴＬＺＳ、OSS権利関係は、富士通の法務部などに調査してもらう前提での契約などの検討が必要</t>
    <rPh sb="7" eb="8">
      <t>ク</t>
    </rPh>
    <rPh sb="9" eb="10">
      <t>ア</t>
    </rPh>
    <rPh sb="13" eb="15">
      <t>リヨウ</t>
    </rPh>
    <rPh sb="17" eb="19">
      <t>バアイ</t>
    </rPh>
    <rPh sb="22" eb="24">
      <t>リヨウ</t>
    </rPh>
    <rPh sb="24" eb="26">
      <t>ジョウケン</t>
    </rPh>
    <rPh sb="29" eb="31">
      <t>ジゼン</t>
    </rPh>
    <rPh sb="49" eb="51">
      <t>ギジュツ</t>
    </rPh>
    <rPh sb="51" eb="52">
      <t>テキ</t>
    </rPh>
    <rPh sb="53" eb="55">
      <t>ホウシキ</t>
    </rPh>
    <rPh sb="55" eb="57">
      <t>セッケイ</t>
    </rPh>
    <rPh sb="67" eb="69">
      <t>ケンリ</t>
    </rPh>
    <rPh sb="69" eb="71">
      <t>カンケイ</t>
    </rPh>
    <rPh sb="73" eb="76">
      <t>フジツウ</t>
    </rPh>
    <rPh sb="77" eb="79">
      <t>ホウム</t>
    </rPh>
    <rPh sb="79" eb="80">
      <t>ブ</t>
    </rPh>
    <rPh sb="83" eb="85">
      <t>チョウサ</t>
    </rPh>
    <rPh sb="90" eb="92">
      <t>ゼンテイ</t>
    </rPh>
    <rPh sb="94" eb="96">
      <t>ケイヤク</t>
    </rPh>
    <rPh sb="99" eb="101">
      <t>ケントウ</t>
    </rPh>
    <rPh sb="102" eb="104">
      <t>ヒツヨウ</t>
    </rPh>
    <phoneticPr fontId="2"/>
  </si>
  <si>
    <t>株式会社富士通アプリケーションズ
(FAP)</t>
    <phoneticPr fontId="2"/>
  </si>
  <si>
    <t>株式会社富士通エフサス
(FSAS)</t>
    <phoneticPr fontId="2"/>
  </si>
  <si>
    <t>株式会社富士通アドバンストエンジニアリング 
(FAE)</t>
    <phoneticPr fontId="2"/>
  </si>
  <si>
    <t>株式会社富士通ワイエフシー
（ＹＦＣ）</t>
    <phoneticPr fontId="2"/>
  </si>
  <si>
    <t>運用・保守・監視サービス担当（ヘルスケア）</t>
    <rPh sb="0" eb="2">
      <t>ウンヨウ</t>
    </rPh>
    <rPh sb="3" eb="5">
      <t>ホシュ</t>
    </rPh>
    <rPh sb="6" eb="8">
      <t>カンシ</t>
    </rPh>
    <rPh sb="12" eb="14">
      <t>タントウ</t>
    </rPh>
    <phoneticPr fontId="2"/>
  </si>
  <si>
    <t>運用・保守・監視サービス担当（製造・流通・共通）</t>
    <rPh sb="0" eb="2">
      <t>ウンヨウ</t>
    </rPh>
    <rPh sb="3" eb="5">
      <t>ホシュ</t>
    </rPh>
    <rPh sb="6" eb="8">
      <t>カンシ</t>
    </rPh>
    <rPh sb="12" eb="14">
      <t>タントウ</t>
    </rPh>
    <rPh sb="15" eb="17">
      <t>セイゾウ</t>
    </rPh>
    <rPh sb="18" eb="20">
      <t>リュウツウ</t>
    </rPh>
    <rPh sb="21" eb="23">
      <t>キョウツウ</t>
    </rPh>
    <phoneticPr fontId="2"/>
  </si>
  <si>
    <t>１．5月20日　SMS連絡済み、プロジェクトへのIT技術者紹介、小口一括案件などの情報を共有したい。</t>
    <rPh sb="3" eb="4">
      <t>ガツ</t>
    </rPh>
    <rPh sb="6" eb="7">
      <t>ヒ</t>
    </rPh>
    <rPh sb="11" eb="13">
      <t>レンラク</t>
    </rPh>
    <rPh sb="13" eb="14">
      <t>ズ</t>
    </rPh>
    <phoneticPr fontId="2"/>
  </si>
  <si>
    <t>１．５月２３日　１３時　打ち合わせ。
-案件などがあれば連絡いただく予定。
-今後も定期的な訪問、情報共有をお願いした</t>
    <rPh sb="3" eb="4">
      <t>ガツ</t>
    </rPh>
    <rPh sb="6" eb="7">
      <t>ヒ</t>
    </rPh>
    <rPh sb="10" eb="11">
      <t>ジ</t>
    </rPh>
    <rPh sb="12" eb="13">
      <t>ウ</t>
    </rPh>
    <rPh sb="14" eb="15">
      <t>ア</t>
    </rPh>
    <rPh sb="20" eb="22">
      <t>アンケン</t>
    </rPh>
    <rPh sb="28" eb="30">
      <t>レンラク</t>
    </rPh>
    <rPh sb="34" eb="36">
      <t>ヨテイ</t>
    </rPh>
    <rPh sb="39" eb="41">
      <t>コンゴ</t>
    </rPh>
    <rPh sb="42" eb="45">
      <t>テイキテキ</t>
    </rPh>
    <rPh sb="46" eb="48">
      <t>ホウモン</t>
    </rPh>
    <rPh sb="49" eb="51">
      <t>ジョウホウ</t>
    </rPh>
    <rPh sb="51" eb="53">
      <t>キョウユウ</t>
    </rPh>
    <rPh sb="55" eb="56">
      <t>ネガ</t>
    </rPh>
    <phoneticPr fontId="2"/>
  </si>
  <si>
    <t>１．5月22日　メール連絡済み、プロジェクトへのIT技術者紹介、小口一括案件などの情報を共有したい。
２．技術内容を説明する機会を作る</t>
    <rPh sb="3" eb="4">
      <t>ガツ</t>
    </rPh>
    <rPh sb="6" eb="7">
      <t>ヒ</t>
    </rPh>
    <rPh sb="11" eb="13">
      <t>レンラク</t>
    </rPh>
    <rPh sb="13" eb="14">
      <t>ズ</t>
    </rPh>
    <rPh sb="58" eb="60">
      <t>セツメイ</t>
    </rPh>
    <rPh sb="62" eb="64">
      <t>キカイ</t>
    </rPh>
    <rPh sb="65" eb="66">
      <t>ツク</t>
    </rPh>
    <phoneticPr fontId="2"/>
  </si>
  <si>
    <t>１．新人SEを運用・監視サービスの派遣提案をしたい</t>
    <rPh sb="2" eb="4">
      <t>シンジン</t>
    </rPh>
    <rPh sb="7" eb="9">
      <t>ウンヨウ</t>
    </rPh>
    <rPh sb="10" eb="12">
      <t>カンシ</t>
    </rPh>
    <rPh sb="17" eb="19">
      <t>ハケン</t>
    </rPh>
    <rPh sb="19" eb="21">
      <t>テイアン</t>
    </rPh>
    <phoneticPr fontId="2"/>
  </si>
  <si>
    <t>１．5月20日　メール連絡済み、プロジェクトへのIT技術者紹介、小口一括案件などの情報を共有したい。</t>
    <rPh sb="3" eb="4">
      <t>ガツ</t>
    </rPh>
    <rPh sb="6" eb="7">
      <t>ヒ</t>
    </rPh>
    <rPh sb="11" eb="13">
      <t>レンラク</t>
    </rPh>
    <rPh sb="13" eb="14">
      <t>ズ</t>
    </rPh>
    <phoneticPr fontId="2"/>
  </si>
  <si>
    <t>１．５月中はNG,６月以降で打ち合わせ日程を再調整する</t>
    <rPh sb="3" eb="4">
      <t>ガツ</t>
    </rPh>
    <rPh sb="4" eb="5">
      <t>チュウ</t>
    </rPh>
    <rPh sb="10" eb="11">
      <t>ガツ</t>
    </rPh>
    <rPh sb="11" eb="13">
      <t>イコウ</t>
    </rPh>
    <rPh sb="14" eb="15">
      <t>ウ</t>
    </rPh>
    <rPh sb="16" eb="17">
      <t>ア</t>
    </rPh>
    <rPh sb="19" eb="21">
      <t>ニッテイ</t>
    </rPh>
    <rPh sb="22" eb="25">
      <t>サイチョウセイ</t>
    </rPh>
    <phoneticPr fontId="2"/>
  </si>
  <si>
    <t>１．5月20日　メール連絡済み、新規サービス立ち上げ、既存システムの運用保守などの案件情報を共有したい。</t>
    <rPh sb="3" eb="4">
      <t>ガツ</t>
    </rPh>
    <rPh sb="6" eb="7">
      <t>ヒ</t>
    </rPh>
    <rPh sb="11" eb="13">
      <t>レンラク</t>
    </rPh>
    <rPh sb="13" eb="14">
      <t>ズ</t>
    </rPh>
    <rPh sb="16" eb="18">
      <t>シンキ</t>
    </rPh>
    <rPh sb="22" eb="23">
      <t>タ</t>
    </rPh>
    <rPh sb="24" eb="25">
      <t>ア</t>
    </rPh>
    <rPh sb="27" eb="29">
      <t>キゾン</t>
    </rPh>
    <rPh sb="34" eb="36">
      <t>ウンヨウ</t>
    </rPh>
    <rPh sb="36" eb="38">
      <t>ホシュ</t>
    </rPh>
    <rPh sb="41" eb="43">
      <t>アンケン</t>
    </rPh>
    <rPh sb="43" eb="45">
      <t>ジョウホウ</t>
    </rPh>
    <rPh sb="46" eb="48">
      <t>キョウユウ</t>
    </rPh>
    <phoneticPr fontId="2"/>
  </si>
  <si>
    <t>１．5月22日　メール連絡済み、顧問先企業へのIT技術者紹介、小口一括案件などの情報を共有したい。</t>
    <rPh sb="3" eb="4">
      <t>ガツ</t>
    </rPh>
    <rPh sb="11" eb="13">
      <t>レンラク</t>
    </rPh>
    <rPh sb="13" eb="14">
      <t>ズ</t>
    </rPh>
    <rPh sb="16" eb="18">
      <t>コモン</t>
    </rPh>
    <rPh sb="18" eb="19">
      <t>サキ</t>
    </rPh>
    <rPh sb="19" eb="21">
      <t>キギョウ</t>
    </rPh>
    <rPh sb="25" eb="27">
      <t>ギジュツ</t>
    </rPh>
    <rPh sb="27" eb="28">
      <t>シャ</t>
    </rPh>
    <rPh sb="28" eb="30">
      <t>ショウカイ</t>
    </rPh>
    <rPh sb="31" eb="33">
      <t>コグチ</t>
    </rPh>
    <rPh sb="33" eb="35">
      <t>イッカツ</t>
    </rPh>
    <rPh sb="35" eb="37">
      <t>アンケン</t>
    </rPh>
    <rPh sb="40" eb="42">
      <t>ジョウホウ</t>
    </rPh>
    <rPh sb="43" eb="45">
      <t>キョウユウ</t>
    </rPh>
    <phoneticPr fontId="2"/>
  </si>
  <si>
    <t>１．5月20日　LINE連絡済み、工作機械とIoT、AIなど連携ビジネス化できないかを判断したい。</t>
    <rPh sb="3" eb="4">
      <t>ガツ</t>
    </rPh>
    <rPh sb="6" eb="7">
      <t>ヒ</t>
    </rPh>
    <rPh sb="12" eb="14">
      <t>レンラク</t>
    </rPh>
    <rPh sb="14" eb="15">
      <t>ズ</t>
    </rPh>
    <rPh sb="17" eb="19">
      <t>コウサク</t>
    </rPh>
    <rPh sb="19" eb="21">
      <t>キカイ</t>
    </rPh>
    <rPh sb="30" eb="32">
      <t>レンケイ</t>
    </rPh>
    <rPh sb="36" eb="37">
      <t>カ</t>
    </rPh>
    <rPh sb="43" eb="45">
      <t>ハンダン</t>
    </rPh>
    <phoneticPr fontId="2"/>
  </si>
  <si>
    <t>１．5月23日　メール連絡済み、自社サービス開発へのIT技術者紹介、小口一括案件などの情報を共有したい。</t>
    <rPh sb="3" eb="4">
      <t>ガツ</t>
    </rPh>
    <rPh sb="11" eb="13">
      <t>レンラク</t>
    </rPh>
    <rPh sb="13" eb="14">
      <t>ズ</t>
    </rPh>
    <rPh sb="16" eb="18">
      <t>ジシャ</t>
    </rPh>
    <rPh sb="22" eb="24">
      <t>カイハツ</t>
    </rPh>
    <rPh sb="28" eb="30">
      <t>ギジュツ</t>
    </rPh>
    <rPh sb="30" eb="31">
      <t>シャ</t>
    </rPh>
    <rPh sb="31" eb="33">
      <t>ショウカイ</t>
    </rPh>
    <rPh sb="34" eb="36">
      <t>コグチ</t>
    </rPh>
    <rPh sb="36" eb="38">
      <t>イッカツ</t>
    </rPh>
    <rPh sb="38" eb="40">
      <t>アンケン</t>
    </rPh>
    <rPh sb="43" eb="45">
      <t>ジョウホウ</t>
    </rPh>
    <rPh sb="46" eb="48">
      <t>キョウユウ</t>
    </rPh>
    <phoneticPr fontId="2"/>
  </si>
  <si>
    <t>電線、ケーブル加工・販売　総務・情報システム担当</t>
    <rPh sb="0" eb="2">
      <t>デンセン</t>
    </rPh>
    <rPh sb="7" eb="9">
      <t>カコウ</t>
    </rPh>
    <rPh sb="10" eb="12">
      <t>ハンバイ</t>
    </rPh>
    <rPh sb="13" eb="15">
      <t>ソウム</t>
    </rPh>
    <rPh sb="16" eb="18">
      <t>ジョウホウ</t>
    </rPh>
    <rPh sb="22" eb="24">
      <t>タントウ</t>
    </rPh>
    <phoneticPr fontId="2"/>
  </si>
  <si>
    <t xml:space="preserve">１．５月２４日、１３時　打ち合わせ。
・基幹システム（IBM)
・案件などがあれば連絡いただく予定。
</t>
    <rPh sb="3" eb="4">
      <t>ガツ</t>
    </rPh>
    <rPh sb="6" eb="7">
      <t>ヒ</t>
    </rPh>
    <rPh sb="10" eb="11">
      <t>ジ</t>
    </rPh>
    <rPh sb="12" eb="13">
      <t>ウ</t>
    </rPh>
    <rPh sb="14" eb="15">
      <t>ア</t>
    </rPh>
    <rPh sb="20" eb="22">
      <t>キカン</t>
    </rPh>
    <phoneticPr fontId="2"/>
  </si>
  <si>
    <t>パッケージ開発・販売</t>
    <rPh sb="5" eb="7">
      <t>カイハツ</t>
    </rPh>
    <rPh sb="8" eb="10">
      <t>ハンバイ</t>
    </rPh>
    <phoneticPr fontId="2"/>
  </si>
  <si>
    <t>企業・団体名（俗称）</t>
    <rPh sb="0" eb="2">
      <t>キギョウ</t>
    </rPh>
    <rPh sb="3" eb="5">
      <t>ダンタイ</t>
    </rPh>
    <rPh sb="5" eb="6">
      <t>メイ</t>
    </rPh>
    <rPh sb="7" eb="9">
      <t>ゾクショウ</t>
    </rPh>
    <phoneticPr fontId="2"/>
  </si>
  <si>
    <t>富士通トータル保険サービス
(FJI)</t>
    <rPh sb="0" eb="3">
      <t>フジツウ</t>
    </rPh>
    <rPh sb="7" eb="9">
      <t>ホケン</t>
    </rPh>
    <phoneticPr fontId="2"/>
  </si>
  <si>
    <t>株式会社ＤＴＳ
(dts)</t>
    <rPh sb="0" eb="2">
      <t>カブシキ</t>
    </rPh>
    <rPh sb="2" eb="4">
      <t>カイシャ</t>
    </rPh>
    <phoneticPr fontId="2"/>
  </si>
  <si>
    <t>株式会社さくらケーシーエス
(KCS)</t>
    <phoneticPr fontId="2"/>
  </si>
  <si>
    <t>１．５月３０日（木）　面会
・工作機械のIoT化について、現在ＦＳを進めている。
　←具体的になってきたら、再度、アプローチする。
・中国へは既に進出済みであり、コンサル支援は必要としていない。</t>
    <rPh sb="3" eb="4">
      <t>ガツ</t>
    </rPh>
    <rPh sb="6" eb="7">
      <t>ヒ</t>
    </rPh>
    <rPh sb="8" eb="9">
      <t>キ</t>
    </rPh>
    <rPh sb="11" eb="13">
      <t>メンカイ</t>
    </rPh>
    <rPh sb="15" eb="17">
      <t>コウサク</t>
    </rPh>
    <rPh sb="17" eb="19">
      <t>キカイ</t>
    </rPh>
    <rPh sb="23" eb="24">
      <t>カ</t>
    </rPh>
    <rPh sb="29" eb="31">
      <t>ゲンザイ</t>
    </rPh>
    <rPh sb="34" eb="35">
      <t>スス</t>
    </rPh>
    <rPh sb="43" eb="46">
      <t>グタイテキ</t>
    </rPh>
    <rPh sb="54" eb="56">
      <t>サイド</t>
    </rPh>
    <rPh sb="67" eb="69">
      <t>チュウゴク</t>
    </rPh>
    <rPh sb="71" eb="72">
      <t>スデ</t>
    </rPh>
    <rPh sb="73" eb="75">
      <t>シンシュツ</t>
    </rPh>
    <rPh sb="75" eb="76">
      <t>ズ</t>
    </rPh>
    <rPh sb="85" eb="87">
      <t>シエン</t>
    </rPh>
    <rPh sb="88" eb="90">
      <t>ヒツヨウ</t>
    </rPh>
    <phoneticPr fontId="2"/>
  </si>
  <si>
    <t>株式会社富士通システムズウエーブテクノロジー
（FSWEB)</t>
    <rPh sb="0" eb="2">
      <t>カブシキ</t>
    </rPh>
    <rPh sb="2" eb="4">
      <t>カイシャ</t>
    </rPh>
    <rPh sb="4" eb="7">
      <t>フジツウ</t>
    </rPh>
    <phoneticPr fontId="2"/>
  </si>
  <si>
    <t>１流通本部</t>
    <rPh sb="1" eb="3">
      <t>リュウツウ</t>
    </rPh>
    <rPh sb="3" eb="5">
      <t>ホンブ</t>
    </rPh>
    <phoneticPr fontId="2"/>
  </si>
  <si>
    <t>１．６月17日　11:00 訪問決定</t>
    <rPh sb="3" eb="4">
      <t>ガツ</t>
    </rPh>
    <rPh sb="6" eb="7">
      <t>ヒ</t>
    </rPh>
    <rPh sb="14" eb="16">
      <t>ホウモン</t>
    </rPh>
    <rPh sb="16" eb="18">
      <t>ケッテイ</t>
    </rPh>
    <phoneticPr fontId="2"/>
  </si>
  <si>
    <t xml:space="preserve">富士通株式会社
（FＪ)
</t>
    <rPh sb="0" eb="3">
      <t>フジツウ</t>
    </rPh>
    <rPh sb="3" eb="5">
      <t>カブシキ</t>
    </rPh>
    <rPh sb="5" eb="7">
      <t>カイシャ</t>
    </rPh>
    <phoneticPr fontId="2"/>
  </si>
  <si>
    <t>※ローテーションを考える必要があるか？</t>
    <rPh sb="9" eb="10">
      <t>カンガ</t>
    </rPh>
    <rPh sb="12" eb="14">
      <t>ヒツヨウ</t>
    </rPh>
    <phoneticPr fontId="2"/>
  </si>
  <si>
    <t>千葉県、柏市訪問予定</t>
    <rPh sb="0" eb="3">
      <t>チバケン</t>
    </rPh>
    <rPh sb="4" eb="5">
      <t>カシワ</t>
    </rPh>
    <rPh sb="5" eb="6">
      <t>シ</t>
    </rPh>
    <rPh sb="6" eb="8">
      <t>ホウモン</t>
    </rPh>
    <rPh sb="8" eb="10">
      <t>ヨテイ</t>
    </rPh>
    <phoneticPr fontId="2"/>
  </si>
  <si>
    <t>１．複数の会社で顧問をしているため、会社ではなく夜飲みながら情報共有したいと提案を受けている（日程調整中）</t>
    <rPh sb="2" eb="4">
      <t>フクスウ</t>
    </rPh>
    <rPh sb="5" eb="7">
      <t>カイシャ</t>
    </rPh>
    <rPh sb="8" eb="10">
      <t>コモン</t>
    </rPh>
    <rPh sb="18" eb="20">
      <t>カイシャ</t>
    </rPh>
    <rPh sb="24" eb="25">
      <t>ヨル</t>
    </rPh>
    <rPh sb="25" eb="26">
      <t>ノ</t>
    </rPh>
    <rPh sb="30" eb="32">
      <t>ジョウホウ</t>
    </rPh>
    <rPh sb="32" eb="34">
      <t>キョウユウ</t>
    </rPh>
    <rPh sb="38" eb="40">
      <t>テイアン</t>
    </rPh>
    <rPh sb="41" eb="42">
      <t>ウ</t>
    </rPh>
    <rPh sb="47" eb="49">
      <t>ニッテイ</t>
    </rPh>
    <rPh sb="49" eb="51">
      <t>チョウセイ</t>
    </rPh>
    <rPh sb="51" eb="52">
      <t>チュウ</t>
    </rPh>
    <phoneticPr fontId="2"/>
  </si>
  <si>
    <t>BeeX</t>
    <phoneticPr fontId="2"/>
  </si>
  <si>
    <t>クラウドインテグレーション（AWS等の構築関係）</t>
    <rPh sb="17" eb="18">
      <t>ナド</t>
    </rPh>
    <rPh sb="19" eb="21">
      <t>コウチク</t>
    </rPh>
    <rPh sb="21" eb="23">
      <t>カンケイ</t>
    </rPh>
    <phoneticPr fontId="2"/>
  </si>
  <si>
    <t>マネージドサービス（運用管理）　　</t>
    <rPh sb="10" eb="12">
      <t>ウンヨウ</t>
    </rPh>
    <rPh sb="12" eb="14">
      <t>カンリ</t>
    </rPh>
    <phoneticPr fontId="2"/>
  </si>
  <si>
    <t>住所（駅）</t>
    <rPh sb="0" eb="2">
      <t>ジュウショ</t>
    </rPh>
    <rPh sb="3" eb="4">
      <t>エキ</t>
    </rPh>
    <phoneticPr fontId="2"/>
  </si>
  <si>
    <t>東京都江東区豊洲5-6-52　NBF豊洲キャナルフロント 6F
（有楽町線豊洲駅）</t>
    <rPh sb="33" eb="37">
      <t>ユウラクチョウセン</t>
    </rPh>
    <rPh sb="37" eb="39">
      <t>トヨス</t>
    </rPh>
    <rPh sb="39" eb="40">
      <t>エキ</t>
    </rPh>
    <phoneticPr fontId="2"/>
  </si>
  <si>
    <t>東京都港区芝大門2-11-1 富士ビル4階 
（ＪＲ浜松町）</t>
    <rPh sb="26" eb="29">
      <t>ハママツチョウ</t>
    </rPh>
    <phoneticPr fontId="2"/>
  </si>
  <si>
    <t>広島県福山市箕島町5378番地
（ＪＲ福山駅）</t>
    <rPh sb="19" eb="21">
      <t>フクヤマ</t>
    </rPh>
    <rPh sb="21" eb="22">
      <t>エキ</t>
    </rPh>
    <phoneticPr fontId="2"/>
  </si>
  <si>
    <t>東京都港区六本木三丁目2番1号　六本木グランドタワー 36F
（東京メトロ南北線 「六本木一丁目駅」西改札口直結）</t>
    <phoneticPr fontId="2"/>
  </si>
  <si>
    <t>東京都中央区日本橋室町4-5-1
（ＪＲ神田駅、JR新日本橋駅）</t>
    <rPh sb="20" eb="22">
      <t>カンダ</t>
    </rPh>
    <rPh sb="22" eb="23">
      <t>エキ</t>
    </rPh>
    <rPh sb="26" eb="27">
      <t>シン</t>
    </rPh>
    <rPh sb="27" eb="29">
      <t>ニホン</t>
    </rPh>
    <rPh sb="29" eb="30">
      <t>バシ</t>
    </rPh>
    <rPh sb="30" eb="31">
      <t>エキ</t>
    </rPh>
    <phoneticPr fontId="2"/>
  </si>
  <si>
    <t>千葉県千葉市美浜区中瀬１丁目９−３ 富士通幕張システムラボラトリ内　常駐
(ＪＲ海浜幕張駅、ＪＲ幕張本郷駅→バス停（富士通））</t>
    <rPh sb="18" eb="21">
      <t>フジツウ</t>
    </rPh>
    <rPh sb="21" eb="23">
      <t>マクハリ</t>
    </rPh>
    <rPh sb="32" eb="33">
      <t>ナイ</t>
    </rPh>
    <rPh sb="34" eb="36">
      <t>ジョウチュウ</t>
    </rPh>
    <rPh sb="40" eb="42">
      <t>カイヒン</t>
    </rPh>
    <rPh sb="42" eb="44">
      <t>マクハリ</t>
    </rPh>
    <rPh sb="44" eb="45">
      <t>エキ</t>
    </rPh>
    <rPh sb="48" eb="50">
      <t>マクハリ</t>
    </rPh>
    <rPh sb="50" eb="52">
      <t>ホンゴウ</t>
    </rPh>
    <rPh sb="52" eb="53">
      <t>エキ</t>
    </rPh>
    <rPh sb="58" eb="61">
      <t>フジツウ</t>
    </rPh>
    <phoneticPr fontId="2"/>
  </si>
  <si>
    <t>福利厚生事業の情報システム担当</t>
    <rPh sb="4" eb="6">
      <t>ジギョウ</t>
    </rPh>
    <rPh sb="7" eb="9">
      <t>ジョウホウ</t>
    </rPh>
    <rPh sb="13" eb="15">
      <t>タントウ</t>
    </rPh>
    <phoneticPr fontId="2"/>
  </si>
  <si>
    <t>海外事業の情報システム担当</t>
    <rPh sb="0" eb="2">
      <t>カイガイ</t>
    </rPh>
    <rPh sb="2" eb="4">
      <t>ジギョウ</t>
    </rPh>
    <rPh sb="5" eb="7">
      <t>ジョウホウ</t>
    </rPh>
    <rPh sb="11" eb="13">
      <t>タントウ</t>
    </rPh>
    <phoneticPr fontId="2"/>
  </si>
  <si>
    <t>株式会社リロケーション・ジャパン
(Relo-J)</t>
    <rPh sb="0" eb="2">
      <t>カブシキ</t>
    </rPh>
    <rPh sb="2" eb="4">
      <t>カイシャ</t>
    </rPh>
    <phoneticPr fontId="2"/>
  </si>
  <si>
    <t>東京都新宿区新宿四丁目3番25号　
（JR新宿駅　南口）</t>
    <rPh sb="21" eb="23">
      <t>シンジュク</t>
    </rPh>
    <rPh sb="23" eb="24">
      <t>エキ</t>
    </rPh>
    <rPh sb="25" eb="26">
      <t>ミナミ</t>
    </rPh>
    <rPh sb="26" eb="27">
      <t>クチ</t>
    </rPh>
    <phoneticPr fontId="2"/>
  </si>
  <si>
    <t>東京都新宿区新宿四丁目2番18号　新宿光風ビル7階
（JR新宿駅　南口）</t>
    <rPh sb="29" eb="31">
      <t>シンジュク</t>
    </rPh>
    <rPh sb="31" eb="32">
      <t>エキ</t>
    </rPh>
    <rPh sb="33" eb="34">
      <t>ミナミ</t>
    </rPh>
    <rPh sb="34" eb="35">
      <t>クチ</t>
    </rPh>
    <phoneticPr fontId="2"/>
  </si>
  <si>
    <t>東京都港区海岸1-2-3　汐留芝離宮ビルディング11階
(JR浜松町）</t>
    <rPh sb="31" eb="33">
      <t>ハママツ</t>
    </rPh>
    <rPh sb="33" eb="34">
      <t>マチ</t>
    </rPh>
    <phoneticPr fontId="2"/>
  </si>
  <si>
    <t>東京都新宿区西新宿三丁目7番1号　新宿パークタワー18階
（ＪＲ新宿駅　南口）</t>
    <rPh sb="32" eb="34">
      <t>シンジュク</t>
    </rPh>
    <rPh sb="34" eb="35">
      <t>エキ</t>
    </rPh>
    <rPh sb="36" eb="37">
      <t>ミナミ</t>
    </rPh>
    <rPh sb="37" eb="38">
      <t>クチ</t>
    </rPh>
    <phoneticPr fontId="2"/>
  </si>
  <si>
    <t>東京都品川区西品川一丁目1番1号 住友不動産大崎ガーデンタワー
（JR大崎駅）</t>
    <rPh sb="37" eb="38">
      <t>エキオオサキ</t>
    </rPh>
    <phoneticPr fontId="2"/>
  </si>
  <si>
    <t>東京都大田区南蒲田2-16-1 地図 
テクノポートカマタセンタービル9階
（京急蒲田駅）</t>
    <rPh sb="39" eb="41">
      <t>ケイキュウ</t>
    </rPh>
    <rPh sb="41" eb="43">
      <t>カマタ</t>
    </rPh>
    <rPh sb="43" eb="44">
      <t>エキ</t>
    </rPh>
    <phoneticPr fontId="2"/>
  </si>
  <si>
    <t xml:space="preserve">横浜市神奈川区金港町3-1 
コンカード横浜
（ＪＲ 横浜駅　きた東口） 
</t>
    <phoneticPr fontId="2"/>
  </si>
  <si>
    <t>株式会社コラボ</t>
    <rPh sb="0" eb="2">
      <t>カブシキ</t>
    </rPh>
    <rPh sb="2" eb="4">
      <t>カイシャ</t>
    </rPh>
    <phoneticPr fontId="2"/>
  </si>
  <si>
    <t>京都中央区日本橋茅場町2-2-6  紀伊国屋ビル3F
（地下鉄茅場町駅）</t>
    <rPh sb="28" eb="31">
      <t>チカテツ</t>
    </rPh>
    <rPh sb="31" eb="34">
      <t>カヤバチョウ</t>
    </rPh>
    <rPh sb="34" eb="35">
      <t>エキ</t>
    </rPh>
    <phoneticPr fontId="2"/>
  </si>
  <si>
    <t>東京都中央区日本橋2-11-2 太陽生命日本橋ビル16F
（地下鉄日本橋駅）</t>
    <rPh sb="30" eb="33">
      <t>チカテツ</t>
    </rPh>
    <rPh sb="33" eb="35">
      <t>ニホン</t>
    </rPh>
    <rPh sb="35" eb="36">
      <t>バシ</t>
    </rPh>
    <rPh sb="36" eb="37">
      <t>エキ</t>
    </rPh>
    <phoneticPr fontId="2"/>
  </si>
  <si>
    <t>東京都渋谷区恵比寿4-20-3
恵比寿ガーデンプレイスタワー31階
（ＪＲ恵比寿駅）</t>
    <rPh sb="40" eb="41">
      <t>エキ</t>
    </rPh>
    <phoneticPr fontId="2"/>
  </si>
  <si>
    <t>東京都豊島区西巣鴨１丁目１６−５
（ＪＲ巣鴨）</t>
    <rPh sb="20" eb="22">
      <t>スガモ</t>
    </rPh>
    <phoneticPr fontId="2"/>
  </si>
  <si>
    <t>富士通プロジェクトの監視業務
（イオン　ＣＡＴ端末）</t>
    <rPh sb="0" eb="3">
      <t>フジツウ</t>
    </rPh>
    <rPh sb="10" eb="12">
      <t>カンシ</t>
    </rPh>
    <rPh sb="12" eb="14">
      <t>ギョウム</t>
    </rPh>
    <rPh sb="23" eb="25">
      <t>タンマツ</t>
    </rPh>
    <phoneticPr fontId="2"/>
  </si>
  <si>
    <t>１．６月１４日、食事をとりながら情報共有決定</t>
    <rPh sb="3" eb="4">
      <t>ガツ</t>
    </rPh>
    <rPh sb="6" eb="7">
      <t>ヒ</t>
    </rPh>
    <rPh sb="8" eb="10">
      <t>ショクジ</t>
    </rPh>
    <rPh sb="16" eb="18">
      <t>ジョウホウ</t>
    </rPh>
    <rPh sb="18" eb="20">
      <t>キョウユウ</t>
    </rPh>
    <rPh sb="20" eb="22">
      <t>ケッテイ</t>
    </rPh>
    <phoneticPr fontId="2"/>
  </si>
  <si>
    <r>
      <t xml:space="preserve">１．5月20日　SMS連絡済み、プロジェクトへのIT技術者紹介、小口一括案件などの情報を共有したい。
２．次回、農業分野の事業部長を含めて説明会を設定する
</t>
    </r>
    <r>
      <rPr>
        <b/>
        <sz val="10"/>
        <color theme="1"/>
        <rFont val="ＭＳ Ｐゴシック"/>
        <family val="3"/>
        <charset val="128"/>
        <scheme val="minor"/>
      </rPr>
      <t>３．ソリューション・サービス紹介の場設定</t>
    </r>
    <rPh sb="3" eb="4">
      <t>ガツ</t>
    </rPh>
    <rPh sb="6" eb="7">
      <t>ヒ</t>
    </rPh>
    <rPh sb="11" eb="13">
      <t>レンラク</t>
    </rPh>
    <rPh sb="13" eb="14">
      <t>ズ</t>
    </rPh>
    <rPh sb="92" eb="94">
      <t>ショウカイ</t>
    </rPh>
    <rPh sb="95" eb="96">
      <t>バ</t>
    </rPh>
    <rPh sb="96" eb="98">
      <t>セッテイ</t>
    </rPh>
    <phoneticPr fontId="2"/>
  </si>
  <si>
    <t>１．６月１２日　情報交換
・現状とくにシステム化の要件なし</t>
    <rPh sb="3" eb="4">
      <t>ガツ</t>
    </rPh>
    <rPh sb="6" eb="7">
      <t>ヒ</t>
    </rPh>
    <rPh sb="8" eb="10">
      <t>ジョウホウ</t>
    </rPh>
    <rPh sb="10" eb="12">
      <t>コウカン</t>
    </rPh>
    <rPh sb="14" eb="16">
      <t>ゲンジョウ</t>
    </rPh>
    <rPh sb="23" eb="24">
      <t>カ</t>
    </rPh>
    <rPh sb="25" eb="27">
      <t>ヨウケン</t>
    </rPh>
    <phoneticPr fontId="2"/>
  </si>
  <si>
    <t xml:space="preserve">１．５月２３日　１４時　打ち合わせ。
-農業分野で連携ができないかの検討することで合意
２．５月２９日　１６時～会社紹介、事例説明
（１）会社概要の説明
（２）農業分野でのＩＴサービスについての意見交換
（３）事例紹介（オプティム、アースアイズ、ゼロスペック社など）
・灯油タンクIOT事例は、飼料タンクなどに応用できそう（富士通）
・現在、AKISAIなどの農業基幹システムを持ち、実証実験としてＡＩカメラによる植物の病気を早期発見するシステムを開発している
・各社の農業関係ソリューションと富士通の農水関係ソリューションの連携により、Co-Creation （新しい価値）を実現できないかを検討したい（富士通）
（４）次回に向けたアクション
・各社、富士通の各ソリューション、サービスを紹介する場を持つ
３．農業サービス検討の提案
・6月6日　提案書作成済み　
→７月２日　10時30分に決定　石川本部長、井上事業部長、山口SM、千田
</t>
    <rPh sb="3" eb="4">
      <t>ガツ</t>
    </rPh>
    <rPh sb="6" eb="7">
      <t>ヒ</t>
    </rPh>
    <rPh sb="20" eb="22">
      <t>ノウギョウ</t>
    </rPh>
    <rPh sb="22" eb="24">
      <t>ブンヤ</t>
    </rPh>
    <rPh sb="25" eb="27">
      <t>レンケイ</t>
    </rPh>
    <rPh sb="34" eb="36">
      <t>ケントウ</t>
    </rPh>
    <rPh sb="41" eb="43">
      <t>ゴウイ</t>
    </rPh>
    <rPh sb="47" eb="48">
      <t>ガツ</t>
    </rPh>
    <rPh sb="50" eb="51">
      <t>ヒ</t>
    </rPh>
    <rPh sb="54" eb="55">
      <t>ジ</t>
    </rPh>
    <rPh sb="56" eb="58">
      <t>カイシャ</t>
    </rPh>
    <rPh sb="58" eb="60">
      <t>ショウカイ</t>
    </rPh>
    <rPh sb="61" eb="63">
      <t>ジレイ</t>
    </rPh>
    <rPh sb="63" eb="65">
      <t>セツメイ</t>
    </rPh>
    <rPh sb="356" eb="358">
      <t>ノウギョウ</t>
    </rPh>
    <rPh sb="362" eb="364">
      <t>ケントウ</t>
    </rPh>
    <rPh sb="365" eb="367">
      <t>テイアン</t>
    </rPh>
    <rPh sb="370" eb="371">
      <t>ガツ</t>
    </rPh>
    <rPh sb="372" eb="373">
      <t>ヒ</t>
    </rPh>
    <rPh sb="374" eb="376">
      <t>テイアン</t>
    </rPh>
    <rPh sb="376" eb="377">
      <t>ショ</t>
    </rPh>
    <rPh sb="377" eb="379">
      <t>サクセイ</t>
    </rPh>
    <rPh sb="379" eb="380">
      <t>ズ</t>
    </rPh>
    <rPh sb="385" eb="386">
      <t>ガツ</t>
    </rPh>
    <rPh sb="387" eb="388">
      <t>ヒ</t>
    </rPh>
    <rPh sb="391" eb="392">
      <t>ジ</t>
    </rPh>
    <rPh sb="394" eb="395">
      <t>フン</t>
    </rPh>
    <rPh sb="396" eb="398">
      <t>ケッテイ</t>
    </rPh>
    <rPh sb="399" eb="401">
      <t>イシカワ</t>
    </rPh>
    <rPh sb="401" eb="404">
      <t>ホンブチョウ</t>
    </rPh>
    <rPh sb="405" eb="407">
      <t>イノウエ</t>
    </rPh>
    <rPh sb="407" eb="409">
      <t>ジギョウ</t>
    </rPh>
    <rPh sb="409" eb="411">
      <t>ブチョウ</t>
    </rPh>
    <rPh sb="412" eb="414">
      <t>ヤマグチ</t>
    </rPh>
    <rPh sb="417" eb="419">
      <t>チダ</t>
    </rPh>
    <phoneticPr fontId="2"/>
  </si>
  <si>
    <t>クラウドインテグレーション事業部</t>
    <rPh sb="13" eb="15">
      <t>ジギョウ</t>
    </rPh>
    <rPh sb="15" eb="16">
      <t>ブ</t>
    </rPh>
    <phoneticPr fontId="2"/>
  </si>
  <si>
    <t>６月１７日、電話確認認する</t>
    <rPh sb="1" eb="2">
      <t>ガツ</t>
    </rPh>
    <rPh sb="4" eb="5">
      <t>ヒ</t>
    </rPh>
    <rPh sb="6" eb="8">
      <t>デンワ</t>
    </rPh>
    <rPh sb="8" eb="10">
      <t>カクニン</t>
    </rPh>
    <rPh sb="10" eb="11">
      <t>ニン</t>
    </rPh>
    <phoneticPr fontId="2"/>
  </si>
  <si>
    <t>株式会社リロ・エクセルインターナショナル
(Relo-I)</t>
    <phoneticPr fontId="2"/>
  </si>
  <si>
    <t>１．５月２３日　１５時　打ち合わせ。
・AIカメラでの複数、多種多様なシステム監視をしたいと考えている（アイデアレベル）。
２．AIプラットフォーム説明資料作成開始</t>
    <rPh sb="3" eb="4">
      <t>ガツ</t>
    </rPh>
    <rPh sb="6" eb="7">
      <t>ヒ</t>
    </rPh>
    <rPh sb="10" eb="11">
      <t>ジ</t>
    </rPh>
    <rPh sb="12" eb="13">
      <t>ウ</t>
    </rPh>
    <rPh sb="14" eb="15">
      <t>ア</t>
    </rPh>
    <rPh sb="27" eb="29">
      <t>フクスウ</t>
    </rPh>
    <rPh sb="30" eb="32">
      <t>タシュ</t>
    </rPh>
    <rPh sb="32" eb="34">
      <t>タヨウ</t>
    </rPh>
    <rPh sb="39" eb="41">
      <t>カンシ</t>
    </rPh>
    <rPh sb="46" eb="47">
      <t>カンガ</t>
    </rPh>
    <rPh sb="74" eb="76">
      <t>セツメイ</t>
    </rPh>
    <rPh sb="76" eb="78">
      <t>シリョウ</t>
    </rPh>
    <rPh sb="78" eb="80">
      <t>サクセイ</t>
    </rPh>
    <rPh sb="80" eb="82">
      <t>カイシ</t>
    </rPh>
    <phoneticPr fontId="2"/>
  </si>
  <si>
    <t>１．5月30日　13時　幕張で打ち合わせ</t>
    <rPh sb="3" eb="4">
      <t>ガツ</t>
    </rPh>
    <rPh sb="6" eb="7">
      <t>ヒ</t>
    </rPh>
    <rPh sb="10" eb="11">
      <t>ジ</t>
    </rPh>
    <phoneticPr fontId="2"/>
  </si>
  <si>
    <t>ＤＴＣ</t>
    <phoneticPr fontId="2"/>
  </si>
  <si>
    <t>・韓さん→DTCの取締役（長岡さん）に増員確認
・諏訪・韓→ＤＴＣ社と連携強化（体制図など調査する）</t>
    <phoneticPr fontId="2"/>
  </si>
  <si>
    <t>・６月２５日　富士通）古田副社長と一緒の会合に出席することに決定。情報交換をしていく。</t>
    <rPh sb="2" eb="3">
      <t>ガツ</t>
    </rPh>
    <rPh sb="5" eb="6">
      <t>ヒ</t>
    </rPh>
    <rPh sb="7" eb="10">
      <t>フジツウ</t>
    </rPh>
    <rPh sb="11" eb="13">
      <t>フルタ</t>
    </rPh>
    <rPh sb="13" eb="16">
      <t>フクシャチョウ</t>
    </rPh>
    <rPh sb="17" eb="19">
      <t>イッショ</t>
    </rPh>
    <rPh sb="20" eb="22">
      <t>カイゴウ</t>
    </rPh>
    <rPh sb="23" eb="25">
      <t>シュッセキ</t>
    </rPh>
    <rPh sb="30" eb="32">
      <t>ケッテイ</t>
    </rPh>
    <rPh sb="33" eb="35">
      <t>ジョウホウ</t>
    </rPh>
    <rPh sb="35" eb="37">
      <t>コウカン</t>
    </rPh>
    <phoneticPr fontId="2"/>
  </si>
  <si>
    <t>１．5月22日　メール連絡済み、プロジェクトへのIT技術者紹介、小口一括案件などの情報を共有したい。
２．５月２７日　ソニー銀行（FBaaSプロジェクト）案件の説明と提案依頼を受けた（２～３名）
３．６月５日のフォローメールで、みずほ銀行案件の提案を求められている（１～２名）
４．候補者選定と面談の設定</t>
    <rPh sb="3" eb="4">
      <t>ガツ</t>
    </rPh>
    <rPh sb="6" eb="7">
      <t>ヒ</t>
    </rPh>
    <rPh sb="11" eb="13">
      <t>レンラク</t>
    </rPh>
    <rPh sb="13" eb="14">
      <t>ズ</t>
    </rPh>
    <rPh sb="55" eb="56">
      <t>ガツ</t>
    </rPh>
    <rPh sb="58" eb="59">
      <t>ヒ</t>
    </rPh>
    <rPh sb="63" eb="65">
      <t>ギンコウ</t>
    </rPh>
    <rPh sb="78" eb="80">
      <t>アンケン</t>
    </rPh>
    <rPh sb="81" eb="83">
      <t>セツメイ</t>
    </rPh>
    <rPh sb="84" eb="86">
      <t>テイアン</t>
    </rPh>
    <rPh sb="86" eb="88">
      <t>イライ</t>
    </rPh>
    <rPh sb="89" eb="90">
      <t>ウ</t>
    </rPh>
    <rPh sb="96" eb="97">
      <t>メイ</t>
    </rPh>
    <rPh sb="103" eb="104">
      <t>ガツ</t>
    </rPh>
    <rPh sb="105" eb="106">
      <t>ヒ</t>
    </rPh>
    <rPh sb="119" eb="121">
      <t>ギンコウ</t>
    </rPh>
    <rPh sb="121" eb="123">
      <t>アンケン</t>
    </rPh>
    <rPh sb="124" eb="126">
      <t>テイアン</t>
    </rPh>
    <rPh sb="127" eb="128">
      <t>モト</t>
    </rPh>
    <rPh sb="138" eb="139">
      <t>メイ</t>
    </rPh>
    <rPh sb="144" eb="146">
      <t>コウホ</t>
    </rPh>
    <rPh sb="146" eb="147">
      <t>シャ</t>
    </rPh>
    <rPh sb="147" eb="149">
      <t>センテイ</t>
    </rPh>
    <rPh sb="150" eb="152">
      <t>メンダン</t>
    </rPh>
    <rPh sb="153" eb="155">
      <t>セッテイ</t>
    </rPh>
    <phoneticPr fontId="2"/>
  </si>
  <si>
    <r>
      <t xml:space="preserve">１．５月中はNG,６月以降で打ち合わせ日程を再調整する
・６月１１日　訪問・挨拶紹介
→FSASは、インフラの技術会社、クラウド関係はAZULEが多い。AWSはない。
→技術者の不足領域は、数万台の端末展開などで、数十名が必要な時期がある。
→Windouws10への移行プロジェクトで技術者が不足している。
→グロコミ（OFFICE365カスタマイズ版）の導入・構築も技術者が不足している。
→紹介してただいた資料・情報は関連部門へ展開する。
→何かあれば連絡してくれてよい。
</t>
    </r>
    <r>
      <rPr>
        <b/>
        <sz val="12"/>
        <color theme="1"/>
        <rFont val="ＭＳ Ｐゴシック"/>
        <family val="3"/>
        <charset val="128"/>
        <scheme val="minor"/>
      </rPr>
      <t>←端末展開やWindows10移行などでの提案ができないかを検討する</t>
    </r>
    <r>
      <rPr>
        <sz val="10"/>
        <color theme="1"/>
        <rFont val="ＭＳ Ｐゴシック"/>
        <family val="3"/>
        <charset val="128"/>
        <scheme val="minor"/>
      </rPr>
      <t xml:space="preserve">
</t>
    </r>
    <r>
      <rPr>
        <b/>
        <sz val="12"/>
        <color theme="1"/>
        <rFont val="ＭＳ Ｐゴシック"/>
        <family val="3"/>
        <charset val="128"/>
        <scheme val="minor"/>
      </rPr>
      <t>→セキュリティ専門技術者の提案ができないか？
←セキュリティに関する技術者を調査する（salesから）</t>
    </r>
    <r>
      <rPr>
        <sz val="10"/>
        <color theme="1"/>
        <rFont val="ＭＳ Ｐゴシック"/>
        <family val="3"/>
        <charset val="128"/>
        <scheme val="minor"/>
      </rPr>
      <t xml:space="preserve">
</t>
    </r>
    <rPh sb="40" eb="42">
      <t>ショウカイ</t>
    </rPh>
    <rPh sb="55" eb="57">
      <t>ギジュツ</t>
    </rPh>
    <rPh sb="57" eb="59">
      <t>カイシャ</t>
    </rPh>
    <rPh sb="64" eb="66">
      <t>カンケイ</t>
    </rPh>
    <rPh sb="73" eb="74">
      <t>オオ</t>
    </rPh>
    <rPh sb="85" eb="87">
      <t>ギジュツ</t>
    </rPh>
    <rPh sb="87" eb="88">
      <t>シャ</t>
    </rPh>
    <rPh sb="89" eb="91">
      <t>フソク</t>
    </rPh>
    <rPh sb="91" eb="93">
      <t>リョウイキ</t>
    </rPh>
    <rPh sb="95" eb="97">
      <t>スウマン</t>
    </rPh>
    <rPh sb="176" eb="177">
      <t>バン</t>
    </rPh>
    <rPh sb="179" eb="181">
      <t>ドウニュウ</t>
    </rPh>
    <rPh sb="182" eb="184">
      <t>コウチク</t>
    </rPh>
    <rPh sb="185" eb="187">
      <t>ギジュツ</t>
    </rPh>
    <rPh sb="187" eb="188">
      <t>シャ</t>
    </rPh>
    <rPh sb="189" eb="191">
      <t>フソク</t>
    </rPh>
    <rPh sb="282" eb="284">
      <t>センモン</t>
    </rPh>
    <rPh sb="284" eb="286">
      <t>ギジュツ</t>
    </rPh>
    <rPh sb="286" eb="287">
      <t>シャ</t>
    </rPh>
    <rPh sb="288" eb="290">
      <t>テイアン</t>
    </rPh>
    <rPh sb="306" eb="307">
      <t>カン</t>
    </rPh>
    <rPh sb="309" eb="311">
      <t>ギジュツ</t>
    </rPh>
    <rPh sb="311" eb="312">
      <t>シャ</t>
    </rPh>
    <rPh sb="313" eb="315">
      <t>チョウサ</t>
    </rPh>
    <phoneticPr fontId="2"/>
  </si>
  <si>
    <r>
      <rPr>
        <sz val="10"/>
        <color theme="1"/>
        <rFont val="ＭＳ Ｐゴシック"/>
        <family val="3"/>
        <charset val="128"/>
        <scheme val="minor"/>
      </rPr>
      <t xml:space="preserve">・AWS技術者派遣等で協業できないかを検討してもらう。
・６月１５日　竹沢顧問ゴルフ予定。挨拶結果をフィードバックしてフォローいただく予定。
・Windows10移行作業概要（参考）
</t>
    </r>
    <r>
      <rPr>
        <u/>
        <sz val="10"/>
        <color theme="1"/>
        <rFont val="ＭＳ Ｐゴシック"/>
        <family val="3"/>
        <charset val="128"/>
        <scheme val="minor"/>
      </rPr>
      <t>https://www.goodfield.co.jp/lp/windows10?gclid=Cj0KCQjwxYLoBRCxARIsAEf16-umstVBahp6iaG6Aw7ypgCstbI6YdoLL_pJMOHhSmfJrHrYSsvhbIgaAobTEALw_wcB</t>
    </r>
    <rPh sb="4" eb="6">
      <t>ギジュツ</t>
    </rPh>
    <rPh sb="6" eb="7">
      <t>シャ</t>
    </rPh>
    <rPh sb="7" eb="9">
      <t>ハケン</t>
    </rPh>
    <rPh sb="9" eb="10">
      <t>ナド</t>
    </rPh>
    <rPh sb="11" eb="13">
      <t>キョウギョウ</t>
    </rPh>
    <rPh sb="19" eb="21">
      <t>ケントウ</t>
    </rPh>
    <rPh sb="30" eb="31">
      <t>ガツ</t>
    </rPh>
    <rPh sb="33" eb="34">
      <t>ヒ</t>
    </rPh>
    <rPh sb="35" eb="37">
      <t>タケザワ</t>
    </rPh>
    <rPh sb="37" eb="39">
      <t>コモン</t>
    </rPh>
    <rPh sb="42" eb="44">
      <t>ヨテイ</t>
    </rPh>
    <rPh sb="45" eb="47">
      <t>アイサツ</t>
    </rPh>
    <rPh sb="47" eb="49">
      <t>ケッカ</t>
    </rPh>
    <rPh sb="67" eb="69">
      <t>ヨテイ</t>
    </rPh>
    <rPh sb="82" eb="84">
      <t>イコウ</t>
    </rPh>
    <rPh sb="84" eb="86">
      <t>サギョウ</t>
    </rPh>
    <rPh sb="86" eb="88">
      <t>ガイヨウ</t>
    </rPh>
    <rPh sb="89" eb="91">
      <t>サンコウ</t>
    </rPh>
    <phoneticPr fontId="2"/>
  </si>
  <si>
    <t>１．5月23日　芦CEOより訪問日設定のメール連絡済み
２．ＤＴＳ社との懇親会設定
３．TLZSメンバとのコミュニケーション強化
４．８月からの単価交渉</t>
    <rPh sb="3" eb="4">
      <t>ガツ</t>
    </rPh>
    <rPh sb="8" eb="9">
      <t>アシ</t>
    </rPh>
    <rPh sb="14" eb="16">
      <t>ホウモン</t>
    </rPh>
    <rPh sb="16" eb="17">
      <t>ヒ</t>
    </rPh>
    <rPh sb="17" eb="19">
      <t>セッテイ</t>
    </rPh>
    <rPh sb="23" eb="25">
      <t>レンラク</t>
    </rPh>
    <rPh sb="25" eb="26">
      <t>ズ</t>
    </rPh>
    <rPh sb="33" eb="34">
      <t>シャ</t>
    </rPh>
    <rPh sb="36" eb="38">
      <t>コンシン</t>
    </rPh>
    <rPh sb="38" eb="39">
      <t>カイ</t>
    </rPh>
    <rPh sb="39" eb="41">
      <t>セッテイ</t>
    </rPh>
    <rPh sb="62" eb="64">
      <t>キョウカ</t>
    </rPh>
    <rPh sb="68" eb="69">
      <t>ガツ</t>
    </rPh>
    <rPh sb="72" eb="74">
      <t>タンカ</t>
    </rPh>
    <rPh sb="74" eb="76">
      <t>コウショウ</t>
    </rPh>
    <phoneticPr fontId="2"/>
  </si>
  <si>
    <t>１．６月１４日　１１時　訪問、挨拶</t>
    <rPh sb="3" eb="4">
      <t>ガツ</t>
    </rPh>
    <rPh sb="6" eb="7">
      <t>ヒ</t>
    </rPh>
    <rPh sb="10" eb="11">
      <t>ジ</t>
    </rPh>
    <rPh sb="12" eb="14">
      <t>ホウモン</t>
    </rPh>
    <rPh sb="15" eb="17">
      <t>アイサツ</t>
    </rPh>
    <phoneticPr fontId="2"/>
  </si>
  <si>
    <t>自社PKG,ソリューションの開発/販売等</t>
    <rPh sb="0" eb="2">
      <t>ジシャ</t>
    </rPh>
    <rPh sb="14" eb="16">
      <t>カイハツ</t>
    </rPh>
    <rPh sb="17" eb="19">
      <t>ハンバイ</t>
    </rPh>
    <rPh sb="19" eb="20">
      <t>ナド</t>
    </rPh>
    <phoneticPr fontId="2"/>
  </si>
  <si>
    <t>１．連携内容について
・パナソニック　ワークフローPKG（Global Flow（グローバルフロー）」開発
・会計/販売管理PKG開発/販売(ピクシス）の開発保守</t>
    <rPh sb="2" eb="4">
      <t>レンケイ</t>
    </rPh>
    <rPh sb="4" eb="6">
      <t>ナイヨウ</t>
    </rPh>
    <rPh sb="51" eb="53">
      <t>カイハツ</t>
    </rPh>
    <rPh sb="55" eb="57">
      <t>カイケイ</t>
    </rPh>
    <rPh sb="58" eb="60">
      <t>ハンバイ</t>
    </rPh>
    <rPh sb="60" eb="62">
      <t>カンリ</t>
    </rPh>
    <rPh sb="65" eb="67">
      <t>カイハツ</t>
    </rPh>
    <rPh sb="68" eb="70">
      <t>ハンバイ</t>
    </rPh>
    <rPh sb="77" eb="79">
      <t>カイハツ</t>
    </rPh>
    <rPh sb="79" eb="81">
      <t>ホシュ</t>
    </rPh>
    <phoneticPr fontId="2"/>
  </si>
  <si>
    <t>１．富士通統合POS要員（日本人、Ｃ＃）の提案（芦さんからの依頼案件）</t>
    <rPh sb="2" eb="5">
      <t>フジツウ</t>
    </rPh>
    <rPh sb="5" eb="7">
      <t>トウゴウ</t>
    </rPh>
    <rPh sb="10" eb="12">
      <t>ヨウイン</t>
    </rPh>
    <rPh sb="13" eb="16">
      <t>ニホンジン</t>
    </rPh>
    <rPh sb="21" eb="23">
      <t>テイアン</t>
    </rPh>
    <rPh sb="24" eb="25">
      <t>アシ</t>
    </rPh>
    <rPh sb="30" eb="32">
      <t>イライ</t>
    </rPh>
    <rPh sb="32" eb="34">
      <t>アンケン</t>
    </rPh>
    <phoneticPr fontId="2"/>
  </si>
  <si>
    <t>１．訪問日調整</t>
    <rPh sb="2" eb="4">
      <t>ホウモン</t>
    </rPh>
    <rPh sb="4" eb="5">
      <t>ヒ</t>
    </rPh>
    <rPh sb="5" eb="7">
      <t>チョウセイ</t>
    </rPh>
    <phoneticPr fontId="2"/>
  </si>
  <si>
    <t>１．６月２５日　連絡、名刺交換　</t>
    <rPh sb="3" eb="4">
      <t>ガツ</t>
    </rPh>
    <rPh sb="6" eb="7">
      <t>ヒ</t>
    </rPh>
    <rPh sb="8" eb="10">
      <t>レンラク</t>
    </rPh>
    <rPh sb="11" eb="13">
      <t>メイシ</t>
    </rPh>
    <rPh sb="13" eb="15">
      <t>コウカン</t>
    </rPh>
    <phoneticPr fontId="2"/>
  </si>
  <si>
    <t>１．６月1４日　AWSエキスポで挨拶（知り合い）
２．インフラ技術者の紹介</t>
    <rPh sb="16" eb="18">
      <t>アイサツ</t>
    </rPh>
    <rPh sb="19" eb="20">
      <t>シ</t>
    </rPh>
    <rPh sb="21" eb="22">
      <t>ア</t>
    </rPh>
    <rPh sb="31" eb="33">
      <t>ギジュツ</t>
    </rPh>
    <rPh sb="33" eb="34">
      <t>シャ</t>
    </rPh>
    <rPh sb="35" eb="37">
      <t>ショウカイ</t>
    </rPh>
    <phoneticPr fontId="2"/>
  </si>
  <si>
    <t>１．流通の中で情報サービス業を担当している
・富士通との取引契約後、再度訪問する
・６月２５日会合出席
→デジビジフロント　斎藤マネージャー名刺交換
→旧富士通常務理事　現在　新宿でジャズバー経営（小倉さん）と人脈連携（Linkdin社員など、富士通の幹部社員が小倉さんのお店に多数来店）　</t>
    <rPh sb="2" eb="4">
      <t>リュウツウ</t>
    </rPh>
    <rPh sb="5" eb="6">
      <t>ナカ</t>
    </rPh>
    <rPh sb="7" eb="9">
      <t>ジョウホウ</t>
    </rPh>
    <rPh sb="13" eb="14">
      <t>ギョウ</t>
    </rPh>
    <rPh sb="15" eb="17">
      <t>タントウ</t>
    </rPh>
    <rPh sb="23" eb="26">
      <t>フジツウ</t>
    </rPh>
    <rPh sb="28" eb="30">
      <t>トリヒキ</t>
    </rPh>
    <rPh sb="30" eb="32">
      <t>ケイヤク</t>
    </rPh>
    <rPh sb="32" eb="33">
      <t>ゴ</t>
    </rPh>
    <rPh sb="34" eb="36">
      <t>サイド</t>
    </rPh>
    <rPh sb="36" eb="38">
      <t>ホウモン</t>
    </rPh>
    <rPh sb="43" eb="44">
      <t>ガツ</t>
    </rPh>
    <rPh sb="46" eb="47">
      <t>ヒ</t>
    </rPh>
    <rPh sb="47" eb="49">
      <t>カイゴウ</t>
    </rPh>
    <rPh sb="49" eb="51">
      <t>シュッセキ</t>
    </rPh>
    <rPh sb="62" eb="64">
      <t>サイトウ</t>
    </rPh>
    <rPh sb="70" eb="72">
      <t>メイシ</t>
    </rPh>
    <rPh sb="72" eb="74">
      <t>コウカン</t>
    </rPh>
    <rPh sb="76" eb="77">
      <t>キュウ</t>
    </rPh>
    <rPh sb="77" eb="80">
      <t>フジツウ</t>
    </rPh>
    <rPh sb="80" eb="82">
      <t>ジョウム</t>
    </rPh>
    <rPh sb="82" eb="84">
      <t>リジ</t>
    </rPh>
    <rPh sb="85" eb="87">
      <t>ゲンザイ</t>
    </rPh>
    <rPh sb="88" eb="90">
      <t>シンジュク</t>
    </rPh>
    <rPh sb="96" eb="98">
      <t>ケイエイ</t>
    </rPh>
    <rPh sb="99" eb="101">
      <t>オグラ</t>
    </rPh>
    <rPh sb="105" eb="107">
      <t>ジンミャク</t>
    </rPh>
    <rPh sb="107" eb="109">
      <t>レンケイ</t>
    </rPh>
    <rPh sb="117" eb="119">
      <t>シャイン</t>
    </rPh>
    <rPh sb="122" eb="125">
      <t>フジツウ</t>
    </rPh>
    <rPh sb="126" eb="128">
      <t>カンブ</t>
    </rPh>
    <rPh sb="128" eb="130">
      <t>シャイン</t>
    </rPh>
    <rPh sb="131" eb="133">
      <t>オグラ</t>
    </rPh>
    <rPh sb="137" eb="138">
      <t>ミセ</t>
    </rPh>
    <rPh sb="139" eb="141">
      <t>タスウ</t>
    </rPh>
    <rPh sb="141" eb="143">
      <t>ライテン</t>
    </rPh>
    <phoneticPr fontId="2"/>
  </si>
  <si>
    <t>統合ＰＯＳ</t>
    <rPh sb="0" eb="2">
      <t>トウゴウ</t>
    </rPh>
    <phoneticPr fontId="2"/>
  </si>
  <si>
    <t>流通開発センター</t>
    <rPh sb="0" eb="2">
      <t>リュウツウ</t>
    </rPh>
    <rPh sb="2" eb="4">
      <t>カイハツ</t>
    </rPh>
    <phoneticPr fontId="2"/>
  </si>
  <si>
    <t>１．茂木事業部長　挨拶
・竹沢さんと訪問調整中</t>
    <rPh sb="2" eb="4">
      <t>モギ</t>
    </rPh>
    <rPh sb="4" eb="6">
      <t>ジギョウ</t>
    </rPh>
    <rPh sb="6" eb="8">
      <t>ブチョウ</t>
    </rPh>
    <rPh sb="9" eb="11">
      <t>アイサツ</t>
    </rPh>
    <rPh sb="13" eb="15">
      <t>タケザワ</t>
    </rPh>
    <rPh sb="18" eb="20">
      <t>ホウモン</t>
    </rPh>
    <rPh sb="20" eb="22">
      <t>チョウセイ</t>
    </rPh>
    <rPh sb="22" eb="23">
      <t>チュウ</t>
    </rPh>
    <phoneticPr fontId="2"/>
  </si>
  <si>
    <t>１．１流通　岸部長挨拶
・７月９日　訪問、会社紹介</t>
    <rPh sb="3" eb="5">
      <t>リュウツウ</t>
    </rPh>
    <rPh sb="6" eb="7">
      <t>キシ</t>
    </rPh>
    <rPh sb="7" eb="9">
      <t>ブチョウ</t>
    </rPh>
    <rPh sb="9" eb="11">
      <t>アイサツ</t>
    </rPh>
    <rPh sb="14" eb="15">
      <t>ガツ</t>
    </rPh>
    <rPh sb="16" eb="17">
      <t>ヒ</t>
    </rPh>
    <rPh sb="18" eb="20">
      <t>ホウモン</t>
    </rPh>
    <rPh sb="21" eb="23">
      <t>カイシャ</t>
    </rPh>
    <rPh sb="23" eb="25">
      <t>ショウカイ</t>
    </rPh>
    <phoneticPr fontId="2"/>
  </si>
  <si>
    <t>１．セキュリティコンサル、ネットワーク技術者の提案打診　をする</t>
    <rPh sb="19" eb="21">
      <t>ギジュツ</t>
    </rPh>
    <rPh sb="21" eb="22">
      <t>シャ</t>
    </rPh>
    <rPh sb="23" eb="25">
      <t>テイアン</t>
    </rPh>
    <rPh sb="25" eb="27">
      <t>ダシン</t>
    </rPh>
    <phoneticPr fontId="2"/>
  </si>
  <si>
    <t>１．７月１７日　竹沢顧問と訪問、今後の連携についての提案を行う</t>
    <rPh sb="3" eb="4">
      <t>ガツ</t>
    </rPh>
    <rPh sb="6" eb="7">
      <t>ヒ</t>
    </rPh>
    <rPh sb="8" eb="10">
      <t>タケザワ</t>
    </rPh>
    <rPh sb="10" eb="12">
      <t>コモン</t>
    </rPh>
    <rPh sb="13" eb="15">
      <t>ホウモン</t>
    </rPh>
    <rPh sb="16" eb="18">
      <t>コンゴ</t>
    </rPh>
    <rPh sb="19" eb="21">
      <t>レンケイ</t>
    </rPh>
    <rPh sb="26" eb="28">
      <t>テイアン</t>
    </rPh>
    <rPh sb="29" eb="30">
      <t>オコナ</t>
    </rPh>
    <phoneticPr fontId="2"/>
  </si>
  <si>
    <t>１．７月９日　訪問　ららぽーと監視の提案３名（劉賀明、羅建英、王春嬌）</t>
    <rPh sb="3" eb="4">
      <t>ガツ</t>
    </rPh>
    <rPh sb="5" eb="6">
      <t>ヒ</t>
    </rPh>
    <rPh sb="7" eb="9">
      <t>ホウモン</t>
    </rPh>
    <rPh sb="15" eb="17">
      <t>カンシ</t>
    </rPh>
    <rPh sb="18" eb="20">
      <t>テイアン</t>
    </rPh>
    <rPh sb="21" eb="22">
      <t>メイ</t>
    </rPh>
    <phoneticPr fontId="2"/>
  </si>
  <si>
    <t>２．上級技術者は、早期に連携をすすめる。
・現状の確認を行う</t>
    <rPh sb="2" eb="4">
      <t>ジョウキュウ</t>
    </rPh>
    <rPh sb="4" eb="6">
      <t>ギジュツ</t>
    </rPh>
    <rPh sb="6" eb="7">
      <t>シャ</t>
    </rPh>
    <rPh sb="9" eb="11">
      <t>ソウキ</t>
    </rPh>
    <rPh sb="12" eb="14">
      <t>レンケイ</t>
    </rPh>
    <rPh sb="22" eb="24">
      <t>ゲンジョウ</t>
    </rPh>
    <rPh sb="25" eb="27">
      <t>カクニン</t>
    </rPh>
    <rPh sb="28" eb="29">
      <t>オコナ</t>
    </rPh>
    <phoneticPr fontId="2"/>
  </si>
  <si>
    <t>１．6月24日　１５時30分　訪問
・TLＺS社員　AWS技術者34名（アソシエイト認定技術者２名）
・９月からの予定で、王強さん提案
→アプリ開発技術者ではなく、インフラ技術をベースとした人材を求めれている（再提案予定）
→アプリ開発は別事業部へ移管しているため、資料を展開していただく予定（石橋事業部長へ）
２．韓さんより、セキュリティ、ネットワーク技術者の紹介あり、単価が問題。提案するかどうか要検討
・セキュリティコンサルタント単価が最低１２０万円超えであるため、ＴＬＺＳからの提案が１５０万円以上
・ネットワークコンサルタント単価が９５万円をこえる</t>
    <rPh sb="3" eb="4">
      <t>ガツ</t>
    </rPh>
    <rPh sb="6" eb="7">
      <t>ヒ</t>
    </rPh>
    <rPh sb="10" eb="11">
      <t>ジ</t>
    </rPh>
    <rPh sb="13" eb="14">
      <t>フン</t>
    </rPh>
    <rPh sb="15" eb="17">
      <t>ホウモン</t>
    </rPh>
    <rPh sb="23" eb="25">
      <t>シャイン</t>
    </rPh>
    <rPh sb="29" eb="31">
      <t>ギジュツ</t>
    </rPh>
    <rPh sb="31" eb="32">
      <t>シャ</t>
    </rPh>
    <rPh sb="34" eb="35">
      <t>メイ</t>
    </rPh>
    <rPh sb="42" eb="44">
      <t>ニンテイ</t>
    </rPh>
    <rPh sb="44" eb="46">
      <t>ギジュツ</t>
    </rPh>
    <rPh sb="46" eb="47">
      <t>シャ</t>
    </rPh>
    <rPh sb="48" eb="49">
      <t>メイ</t>
    </rPh>
    <rPh sb="53" eb="54">
      <t>ガツ</t>
    </rPh>
    <rPh sb="57" eb="59">
      <t>ヨテイ</t>
    </rPh>
    <rPh sb="61" eb="62">
      <t>オウ</t>
    </rPh>
    <rPh sb="62" eb="63">
      <t>ツヨ</t>
    </rPh>
    <rPh sb="65" eb="67">
      <t>テイアン</t>
    </rPh>
    <rPh sb="72" eb="74">
      <t>カイハツ</t>
    </rPh>
    <rPh sb="74" eb="76">
      <t>ギジュツ</t>
    </rPh>
    <rPh sb="76" eb="77">
      <t>シャ</t>
    </rPh>
    <rPh sb="86" eb="88">
      <t>ギジュツ</t>
    </rPh>
    <rPh sb="95" eb="97">
      <t>ジンザイ</t>
    </rPh>
    <rPh sb="98" eb="99">
      <t>モト</t>
    </rPh>
    <rPh sb="105" eb="106">
      <t>サイ</t>
    </rPh>
    <rPh sb="106" eb="108">
      <t>テイアン</t>
    </rPh>
    <rPh sb="108" eb="110">
      <t>ヨテイ</t>
    </rPh>
    <rPh sb="116" eb="118">
      <t>カイハツ</t>
    </rPh>
    <rPh sb="119" eb="120">
      <t>ベツ</t>
    </rPh>
    <rPh sb="120" eb="122">
      <t>ジギョウ</t>
    </rPh>
    <rPh sb="122" eb="123">
      <t>ブ</t>
    </rPh>
    <rPh sb="124" eb="126">
      <t>イカン</t>
    </rPh>
    <rPh sb="133" eb="135">
      <t>シリョウ</t>
    </rPh>
    <rPh sb="136" eb="138">
      <t>テンカイ</t>
    </rPh>
    <rPh sb="144" eb="146">
      <t>ヨテイ</t>
    </rPh>
    <rPh sb="147" eb="149">
      <t>イシバシ</t>
    </rPh>
    <rPh sb="149" eb="151">
      <t>ジギョウ</t>
    </rPh>
    <rPh sb="151" eb="153">
      <t>ブチョウ</t>
    </rPh>
    <rPh sb="158" eb="159">
      <t>カン</t>
    </rPh>
    <rPh sb="177" eb="179">
      <t>ギジュツ</t>
    </rPh>
    <rPh sb="179" eb="180">
      <t>シャ</t>
    </rPh>
    <rPh sb="181" eb="183">
      <t>ショウカイ</t>
    </rPh>
    <rPh sb="186" eb="188">
      <t>タンカ</t>
    </rPh>
    <rPh sb="189" eb="191">
      <t>モンダイ</t>
    </rPh>
    <rPh sb="192" eb="194">
      <t>テイアン</t>
    </rPh>
    <rPh sb="200" eb="201">
      <t>ヨウ</t>
    </rPh>
    <rPh sb="201" eb="203">
      <t>ケントウ</t>
    </rPh>
    <rPh sb="218" eb="220">
      <t>タンカ</t>
    </rPh>
    <rPh sb="221" eb="223">
      <t>サイテイ</t>
    </rPh>
    <rPh sb="226" eb="228">
      <t>マンエン</t>
    </rPh>
    <rPh sb="228" eb="229">
      <t>コ</t>
    </rPh>
    <rPh sb="243" eb="245">
      <t>テイアン</t>
    </rPh>
    <rPh sb="249" eb="251">
      <t>マンエン</t>
    </rPh>
    <rPh sb="251" eb="253">
      <t>イジョウ</t>
    </rPh>
    <rPh sb="268" eb="270">
      <t>タンカ</t>
    </rPh>
    <rPh sb="273" eb="275">
      <t>マンエン</t>
    </rPh>
    <phoneticPr fontId="2"/>
  </si>
  <si>
    <t>１．5月30日　18時　懇親会
２．6月5日（水）　統合ＰＯＳ打ち合わせ
３．口座開設
４．統合POS７月からの契約準備
５．統合POS追加要員の提案</t>
    <rPh sb="3" eb="4">
      <t>ガツ</t>
    </rPh>
    <rPh sb="6" eb="7">
      <t>ヒ</t>
    </rPh>
    <rPh sb="10" eb="11">
      <t>ジ</t>
    </rPh>
    <rPh sb="12" eb="14">
      <t>コンシン</t>
    </rPh>
    <rPh sb="14" eb="15">
      <t>カイ</t>
    </rPh>
    <rPh sb="19" eb="20">
      <t>ガツ</t>
    </rPh>
    <rPh sb="21" eb="22">
      <t>ヒ</t>
    </rPh>
    <rPh sb="23" eb="24">
      <t>スイ</t>
    </rPh>
    <rPh sb="26" eb="28">
      <t>トウゴウ</t>
    </rPh>
    <rPh sb="31" eb="32">
      <t>ウ</t>
    </rPh>
    <rPh sb="33" eb="34">
      <t>ア</t>
    </rPh>
    <rPh sb="39" eb="41">
      <t>コウザ</t>
    </rPh>
    <rPh sb="41" eb="43">
      <t>カイセツ</t>
    </rPh>
    <rPh sb="46" eb="48">
      <t>トウゴウ</t>
    </rPh>
    <rPh sb="52" eb="53">
      <t>ガツ</t>
    </rPh>
    <rPh sb="56" eb="58">
      <t>ケイヤク</t>
    </rPh>
    <rPh sb="58" eb="60">
      <t>ジュンビ</t>
    </rPh>
    <rPh sb="63" eb="65">
      <t>トウゴウ</t>
    </rPh>
    <rPh sb="68" eb="70">
      <t>ツイカ</t>
    </rPh>
    <rPh sb="70" eb="72">
      <t>ヨウイン</t>
    </rPh>
    <rPh sb="73" eb="75">
      <t>テイアン</t>
    </rPh>
    <phoneticPr fontId="2"/>
  </si>
  <si>
    <t>２．統合ＰＯＳ状況ヒアリング、意見交換
・大規模プロジェクトが開始される（１２０人規模）
・現在ＴＬＺＳの投入要員は非常に高く評価している
・アプリ開発は、石田ＳＤ，インフラ系は、横山部長がリーダ
・６月５日（水）、ＴＬＺＳとしての協力内容について打ち合わせ予定
←６月３日　石田ＳＤに確認メール済
３．６月３日口座開設準備資料送付（第３期分は、仮で準備する）
・１，２期までの決算書は送付済み
・３期分の修正版を6/11再送付
・石田さん側（申請元）の処理終了→６月１２日 調達へ申請書類を送付。
・６月１８日　調達と打ち合わせ、基本契約書締結開始
・６月25日　富士通　ソフトウェア開発調達部　石崎マネージャーへ契約書送付、７月１日　正式契約
４．６月１８日　契約に関する打ち合わせ日程調整メール送信（To石田）
・６月２６日　１６時に安全ビル訪問　決定　金額等の詳細打ち合わせ
５．６月２６日　提案　
・周斌さん　面接　７月２日　入場済み
・＋２名程度ｉＯＳアプリの知識やXamarin(ザマリン)開発者できれば設計できる人（幕張　陣さん等も候補にできるか？）
　-７/１２に稟議予算の状況がわかる（提案準備→提案技術者の選定を進める）
　-陳さんはＦＳＷｅｂ案件提案優先してすすめる</t>
    <rPh sb="2" eb="4">
      <t>トウゴウ</t>
    </rPh>
    <rPh sb="7" eb="9">
      <t>ジョウキョウ</t>
    </rPh>
    <rPh sb="15" eb="17">
      <t>イケン</t>
    </rPh>
    <rPh sb="17" eb="19">
      <t>コウカン</t>
    </rPh>
    <rPh sb="21" eb="24">
      <t>ダイキボ</t>
    </rPh>
    <rPh sb="31" eb="33">
      <t>カイシ</t>
    </rPh>
    <rPh sb="40" eb="41">
      <t>ニン</t>
    </rPh>
    <rPh sb="41" eb="43">
      <t>キボ</t>
    </rPh>
    <rPh sb="46" eb="48">
      <t>ゲンザイ</t>
    </rPh>
    <rPh sb="53" eb="55">
      <t>トウニュウ</t>
    </rPh>
    <rPh sb="55" eb="57">
      <t>ヨウイン</t>
    </rPh>
    <rPh sb="58" eb="60">
      <t>ヒジョウ</t>
    </rPh>
    <rPh sb="61" eb="62">
      <t>タカ</t>
    </rPh>
    <rPh sb="63" eb="65">
      <t>ヒョウカ</t>
    </rPh>
    <rPh sb="74" eb="76">
      <t>カイハツ</t>
    </rPh>
    <rPh sb="78" eb="80">
      <t>イシダ</t>
    </rPh>
    <rPh sb="87" eb="88">
      <t>ケイ</t>
    </rPh>
    <rPh sb="90" eb="92">
      <t>ヨコヤマ</t>
    </rPh>
    <rPh sb="92" eb="94">
      <t>ブチョウ</t>
    </rPh>
    <rPh sb="101" eb="102">
      <t>ガツ</t>
    </rPh>
    <rPh sb="103" eb="104">
      <t>ヒ</t>
    </rPh>
    <rPh sb="105" eb="106">
      <t>スイ</t>
    </rPh>
    <rPh sb="116" eb="118">
      <t>キョウリョク</t>
    </rPh>
    <rPh sb="118" eb="120">
      <t>ナイヨウ</t>
    </rPh>
    <rPh sb="124" eb="125">
      <t>ウ</t>
    </rPh>
    <rPh sb="126" eb="127">
      <t>ア</t>
    </rPh>
    <rPh sb="129" eb="131">
      <t>ヨテイ</t>
    </rPh>
    <rPh sb="134" eb="135">
      <t>ガツ</t>
    </rPh>
    <rPh sb="136" eb="137">
      <t>ヒ</t>
    </rPh>
    <rPh sb="138" eb="140">
      <t>イシダ</t>
    </rPh>
    <rPh sb="143" eb="145">
      <t>カクニン</t>
    </rPh>
    <rPh sb="148" eb="149">
      <t>スミ</t>
    </rPh>
    <rPh sb="154" eb="155">
      <t>ガツ</t>
    </rPh>
    <rPh sb="156" eb="157">
      <t>ヒ</t>
    </rPh>
    <rPh sb="157" eb="159">
      <t>コウザ</t>
    </rPh>
    <rPh sb="159" eb="161">
      <t>カイセツ</t>
    </rPh>
    <rPh sb="161" eb="163">
      <t>ジュンビ</t>
    </rPh>
    <rPh sb="163" eb="165">
      <t>シリョウ</t>
    </rPh>
    <rPh sb="165" eb="167">
      <t>ソウフ</t>
    </rPh>
    <rPh sb="170" eb="171">
      <t>キ</t>
    </rPh>
    <rPh sb="171" eb="172">
      <t>ブン</t>
    </rPh>
    <rPh sb="174" eb="175">
      <t>カリ</t>
    </rPh>
    <rPh sb="176" eb="178">
      <t>ジュンビ</t>
    </rPh>
    <rPh sb="186" eb="187">
      <t>キ</t>
    </rPh>
    <rPh sb="190" eb="193">
      <t>ケッサンショ</t>
    </rPh>
    <rPh sb="194" eb="196">
      <t>ソウフ</t>
    </rPh>
    <rPh sb="196" eb="197">
      <t>ズ</t>
    </rPh>
    <rPh sb="201" eb="202">
      <t>キ</t>
    </rPh>
    <rPh sb="202" eb="203">
      <t>ブン</t>
    </rPh>
    <rPh sb="204" eb="206">
      <t>シュウセイ</t>
    </rPh>
    <rPh sb="206" eb="207">
      <t>バン</t>
    </rPh>
    <rPh sb="212" eb="215">
      <t>サイソウフ</t>
    </rPh>
    <rPh sb="217" eb="219">
      <t>イシダ</t>
    </rPh>
    <rPh sb="221" eb="222">
      <t>ガワ</t>
    </rPh>
    <rPh sb="230" eb="232">
      <t>シュウリョウ</t>
    </rPh>
    <rPh sb="234" eb="235">
      <t>ガツ</t>
    </rPh>
    <rPh sb="237" eb="238">
      <t>ヒ</t>
    </rPh>
    <rPh sb="253" eb="254">
      <t>ガツ</t>
    </rPh>
    <rPh sb="256" eb="257">
      <t>ヒ</t>
    </rPh>
    <rPh sb="258" eb="260">
      <t>チョウタツ</t>
    </rPh>
    <rPh sb="261" eb="262">
      <t>ウ</t>
    </rPh>
    <rPh sb="263" eb="264">
      <t>ア</t>
    </rPh>
    <rPh sb="267" eb="269">
      <t>キホン</t>
    </rPh>
    <rPh sb="269" eb="271">
      <t>ケイヤク</t>
    </rPh>
    <rPh sb="271" eb="272">
      <t>ショ</t>
    </rPh>
    <rPh sb="272" eb="274">
      <t>テイケツ</t>
    </rPh>
    <rPh sb="274" eb="276">
      <t>カイシ</t>
    </rPh>
    <rPh sb="279" eb="280">
      <t>ガツ</t>
    </rPh>
    <rPh sb="282" eb="283">
      <t>ヒ</t>
    </rPh>
    <rPh sb="309" eb="311">
      <t>ケイヤク</t>
    </rPh>
    <rPh sb="311" eb="312">
      <t>ショ</t>
    </rPh>
    <rPh sb="312" eb="314">
      <t>ソウフ</t>
    </rPh>
    <rPh sb="316" eb="317">
      <t>ガツ</t>
    </rPh>
    <rPh sb="318" eb="319">
      <t>ヒ</t>
    </rPh>
    <rPh sb="320" eb="322">
      <t>セイシキ</t>
    </rPh>
    <rPh sb="322" eb="324">
      <t>ケイヤク</t>
    </rPh>
    <rPh sb="347" eb="348">
      <t>ガツ</t>
    </rPh>
    <rPh sb="350" eb="351">
      <t>ヒ</t>
    </rPh>
    <rPh sb="352" eb="354">
      <t>ケイヤク</t>
    </rPh>
    <rPh sb="355" eb="356">
      <t>カン</t>
    </rPh>
    <rPh sb="358" eb="359">
      <t>ウ</t>
    </rPh>
    <rPh sb="360" eb="361">
      <t>ア</t>
    </rPh>
    <rPh sb="363" eb="365">
      <t>ニッテイ</t>
    </rPh>
    <rPh sb="365" eb="367">
      <t>チョウセイ</t>
    </rPh>
    <rPh sb="370" eb="372">
      <t>ソウシン</t>
    </rPh>
    <rPh sb="375" eb="377">
      <t>イシダ</t>
    </rPh>
    <rPh sb="381" eb="382">
      <t>ガツ</t>
    </rPh>
    <rPh sb="384" eb="385">
      <t>ヒ</t>
    </rPh>
    <rPh sb="402" eb="403">
      <t>ナド</t>
    </rPh>
    <rPh sb="404" eb="406">
      <t>ショウサイ</t>
    </rPh>
    <rPh sb="412" eb="413">
      <t>ガツ</t>
    </rPh>
    <rPh sb="417" eb="418">
      <t>ガツ</t>
    </rPh>
    <rPh sb="419" eb="420">
      <t>ヒ</t>
    </rPh>
    <rPh sb="421" eb="423">
      <t>ニュウジョウ</t>
    </rPh>
    <rPh sb="423" eb="424">
      <t>ズ</t>
    </rPh>
    <rPh sb="425" eb="426">
      <t>ヒ</t>
    </rPh>
    <rPh sb="427" eb="429">
      <t>テイアン</t>
    </rPh>
    <rPh sb="432" eb="434">
      <t>エンキ</t>
    </rPh>
    <rPh sb="441" eb="443">
      <t>メンセツマクハリ</t>
    </rPh>
    <rPh sb="494" eb="496">
      <t>リンギ</t>
    </rPh>
    <rPh sb="496" eb="498">
      <t>ヨサン</t>
    </rPh>
    <rPh sb="499" eb="501">
      <t>ジョウキョウ</t>
    </rPh>
    <rPh sb="506" eb="508">
      <t>テイアン</t>
    </rPh>
    <rPh sb="508" eb="510">
      <t>ジュンビ</t>
    </rPh>
    <rPh sb="511" eb="513">
      <t>テイアン</t>
    </rPh>
    <rPh sb="513" eb="515">
      <t>ギジュツ</t>
    </rPh>
    <rPh sb="515" eb="516">
      <t>シャ</t>
    </rPh>
    <rPh sb="517" eb="519">
      <t>センテイ</t>
    </rPh>
    <rPh sb="520" eb="521">
      <t>スス</t>
    </rPh>
    <rPh sb="527" eb="528">
      <t>チン</t>
    </rPh>
    <rPh sb="536" eb="538">
      <t>アンケン</t>
    </rPh>
    <rPh sb="538" eb="540">
      <t>テイアン</t>
    </rPh>
    <rPh sb="540" eb="542">
      <t>ユウセン</t>
    </rPh>
    <phoneticPr fontId="2"/>
  </si>
  <si>
    <t>１．技術者提案
・日本人以外でも、日本語が堪能であればよい（来日１０年以上）ことを確認
・パートナー（アクロネットで１名候補者あり、ポート社へ依頼中、その他）連携中
→本日、アクロネット面談調整
・黄さんは今週出張中のため、村上課長と連携）
・6/25パートナー様へ韓さんから技術者紹介メールを配信、面談合格、決定が遅れ、パートナ社員別プロジェクトへ
・7/5　茅場町パートナー陸さん提案　ＮＧ（日本語の問題）
・7/9 その後、日本語が堪能なパートナー提案（vivo soft株式会社（黄さん　社長））
　-村上課長面談　合格、7/12の統合ＰＯＳ予算会議で OK、NG が判明する</t>
    <rPh sb="2" eb="4">
      <t>ギジュツ</t>
    </rPh>
    <rPh sb="4" eb="5">
      <t>シャ</t>
    </rPh>
    <rPh sb="5" eb="7">
      <t>テイアン</t>
    </rPh>
    <rPh sb="9" eb="10">
      <t>ヒ</t>
    </rPh>
    <rPh sb="10" eb="11">
      <t>ホン</t>
    </rPh>
    <rPh sb="11" eb="12">
      <t>ジン</t>
    </rPh>
    <rPh sb="12" eb="14">
      <t>イガイ</t>
    </rPh>
    <rPh sb="17" eb="20">
      <t>ニホンゴ</t>
    </rPh>
    <rPh sb="21" eb="23">
      <t>タンノウ</t>
    </rPh>
    <rPh sb="30" eb="32">
      <t>ライニチ</t>
    </rPh>
    <rPh sb="34" eb="37">
      <t>ネンイジョウ</t>
    </rPh>
    <rPh sb="41" eb="43">
      <t>カクニン</t>
    </rPh>
    <rPh sb="59" eb="60">
      <t>メイ</t>
    </rPh>
    <rPh sb="60" eb="62">
      <t>コウホ</t>
    </rPh>
    <rPh sb="62" eb="63">
      <t>シャ</t>
    </rPh>
    <rPh sb="69" eb="70">
      <t>シャ</t>
    </rPh>
    <rPh sb="71" eb="73">
      <t>イライ</t>
    </rPh>
    <rPh sb="73" eb="74">
      <t>チュウ</t>
    </rPh>
    <rPh sb="77" eb="78">
      <t>タ</t>
    </rPh>
    <rPh sb="79" eb="81">
      <t>レンケイ</t>
    </rPh>
    <rPh sb="81" eb="82">
      <t>チュウ</t>
    </rPh>
    <rPh sb="84" eb="86">
      <t>ホンジツ</t>
    </rPh>
    <rPh sb="93" eb="95">
      <t>メンダン</t>
    </rPh>
    <rPh sb="95" eb="97">
      <t>チョウセイ</t>
    </rPh>
    <rPh sb="131" eb="132">
      <t>サマ</t>
    </rPh>
    <rPh sb="133" eb="134">
      <t>カン</t>
    </rPh>
    <rPh sb="138" eb="140">
      <t>ギジュツ</t>
    </rPh>
    <rPh sb="140" eb="141">
      <t>シャ</t>
    </rPh>
    <rPh sb="141" eb="143">
      <t>ショウカイ</t>
    </rPh>
    <rPh sb="147" eb="149">
      <t>ハイシン</t>
    </rPh>
    <rPh sb="150" eb="152">
      <t>メンダン</t>
    </rPh>
    <rPh sb="152" eb="154">
      <t>ゴウカク</t>
    </rPh>
    <rPh sb="155" eb="157">
      <t>ケッテイ</t>
    </rPh>
    <rPh sb="158" eb="159">
      <t>オク</t>
    </rPh>
    <rPh sb="165" eb="167">
      <t>シャイン</t>
    </rPh>
    <rPh sb="167" eb="168">
      <t>ベツ</t>
    </rPh>
    <rPh sb="181" eb="184">
      <t>カヤバチョウ</t>
    </rPh>
    <rPh sb="189" eb="190">
      <t>リク</t>
    </rPh>
    <rPh sb="192" eb="194">
      <t>テイアン</t>
    </rPh>
    <rPh sb="198" eb="201">
      <t>ニホンゴ</t>
    </rPh>
    <rPh sb="202" eb="204">
      <t>モンダイ</t>
    </rPh>
    <rPh sb="213" eb="214">
      <t>ゴ</t>
    </rPh>
    <rPh sb="215" eb="217">
      <t>ニホン</t>
    </rPh>
    <rPh sb="217" eb="218">
      <t>ゴ</t>
    </rPh>
    <rPh sb="219" eb="221">
      <t>タンノウ</t>
    </rPh>
    <rPh sb="227" eb="229">
      <t>テイアン</t>
    </rPh>
    <rPh sb="255" eb="257">
      <t>ムラカミ</t>
    </rPh>
    <rPh sb="257" eb="259">
      <t>カチョウ</t>
    </rPh>
    <rPh sb="259" eb="261">
      <t>メンダン</t>
    </rPh>
    <rPh sb="262" eb="264">
      <t>ゴウカク</t>
    </rPh>
    <rPh sb="270" eb="272">
      <t>トウゴウ</t>
    </rPh>
    <rPh sb="275" eb="277">
      <t>ヨサン</t>
    </rPh>
    <rPh sb="277" eb="279">
      <t>カイギ</t>
    </rPh>
    <rPh sb="288" eb="290">
      <t>ハンメイ</t>
    </rPh>
    <phoneticPr fontId="2"/>
  </si>
  <si>
    <t xml:space="preserve">１．５月２４日　９時３０分　打ち合わせ。
・AWSクラウドなどの他社クラウド技術者を探している。
・５月２７日　担当者と打ち合わせ決定
２．５月３１日 訪問。調整中要員を提示
・他協力会社にも、依頼中。６月３日の週に回答をいただく予定。
・早く投入したいので、早く回答があった会社に決めたい
・6月10日の週で他社面談予定。
４.技術者提案
・芦CEO,韓さんより、１０名の候補者受けとり、１名内部面談済み
・６月７日（金）　候補者選定について、和田部長へメール
・６月１２日（水）　１8時に打ち合わせ、選定した候補者４名面談（江、郭、丁、曹）
・７月２日　新垣社長と戦略的にすすめることで合意
　-和田部長ではなく、別プロジェクト（新橋）の案件で進めることが決定
　-7月9日　幕張監視）陳さん、茅場町）杜さん、肖さん　３人面談決定、できれば、その後、楊 永飛（陳さん会社）も提案できるかを相談する
　-陳さん　7/22 入場で計画、調整する、杜さん、肖さん　8/1 入場で計画、調整する
　-7/9 杜さん、肖さん　面談　＆　java技術ペーパーテスト
・７月１２日　16時～　岩本町　ＦＡＰ戦略会議　懇親会を打診中
</t>
    <rPh sb="3" eb="4">
      <t>ガツ</t>
    </rPh>
    <rPh sb="6" eb="7">
      <t>ヒ</t>
    </rPh>
    <rPh sb="9" eb="10">
      <t>ジ</t>
    </rPh>
    <rPh sb="12" eb="13">
      <t>フン</t>
    </rPh>
    <rPh sb="14" eb="15">
      <t>ウ</t>
    </rPh>
    <rPh sb="16" eb="17">
      <t>ア</t>
    </rPh>
    <rPh sb="32" eb="34">
      <t>タシャ</t>
    </rPh>
    <rPh sb="38" eb="40">
      <t>ギジュツ</t>
    </rPh>
    <rPh sb="40" eb="41">
      <t>シャ</t>
    </rPh>
    <rPh sb="42" eb="43">
      <t>サガ</t>
    </rPh>
    <rPh sb="51" eb="52">
      <t>ガツ</t>
    </rPh>
    <rPh sb="54" eb="55">
      <t>ヒ</t>
    </rPh>
    <rPh sb="56" eb="58">
      <t>タントウ</t>
    </rPh>
    <rPh sb="58" eb="59">
      <t>シャ</t>
    </rPh>
    <rPh sb="60" eb="61">
      <t>ウ</t>
    </rPh>
    <rPh sb="62" eb="63">
      <t>ア</t>
    </rPh>
    <rPh sb="65" eb="67">
      <t>ケッテイ</t>
    </rPh>
    <rPh sb="72" eb="73">
      <t>ガツ</t>
    </rPh>
    <rPh sb="75" eb="76">
      <t>ヒ</t>
    </rPh>
    <rPh sb="77" eb="79">
      <t>ホウモン</t>
    </rPh>
    <rPh sb="80" eb="82">
      <t>チョウセイ</t>
    </rPh>
    <rPh sb="82" eb="83">
      <t>チュウ</t>
    </rPh>
    <rPh sb="83" eb="85">
      <t>ヨウイン</t>
    </rPh>
    <rPh sb="86" eb="88">
      <t>テイジ</t>
    </rPh>
    <rPh sb="90" eb="91">
      <t>タ</t>
    </rPh>
    <rPh sb="91" eb="93">
      <t>キョウリョク</t>
    </rPh>
    <rPh sb="93" eb="95">
      <t>カイシャ</t>
    </rPh>
    <rPh sb="98" eb="100">
      <t>イライ</t>
    </rPh>
    <rPh sb="100" eb="101">
      <t>チュウ</t>
    </rPh>
    <rPh sb="103" eb="104">
      <t>ガツ</t>
    </rPh>
    <rPh sb="105" eb="106">
      <t>ヒ</t>
    </rPh>
    <rPh sb="107" eb="108">
      <t>シュウ</t>
    </rPh>
    <rPh sb="109" eb="111">
      <t>カイトウ</t>
    </rPh>
    <rPh sb="116" eb="118">
      <t>ヨテイ</t>
    </rPh>
    <rPh sb="121" eb="122">
      <t>ハヤ</t>
    </rPh>
    <rPh sb="123" eb="125">
      <t>トウニュウ</t>
    </rPh>
    <rPh sb="131" eb="132">
      <t>ハヤ</t>
    </rPh>
    <rPh sb="133" eb="135">
      <t>カイトウ</t>
    </rPh>
    <rPh sb="139" eb="141">
      <t>カイシャ</t>
    </rPh>
    <rPh sb="142" eb="143">
      <t>キ</t>
    </rPh>
    <rPh sb="149" eb="150">
      <t>ガツ</t>
    </rPh>
    <rPh sb="152" eb="153">
      <t>ヒ</t>
    </rPh>
    <rPh sb="154" eb="155">
      <t>シュウ</t>
    </rPh>
    <rPh sb="156" eb="158">
      <t>タシャ</t>
    </rPh>
    <rPh sb="158" eb="160">
      <t>メンダン</t>
    </rPh>
    <rPh sb="160" eb="162">
      <t>ヨテイ</t>
    </rPh>
    <rPh sb="167" eb="169">
      <t>ギジュツ</t>
    </rPh>
    <rPh sb="169" eb="170">
      <t>シャ</t>
    </rPh>
    <rPh sb="170" eb="172">
      <t>テイアン</t>
    </rPh>
    <rPh sb="174" eb="175">
      <t>アシ</t>
    </rPh>
    <rPh sb="225" eb="227">
      <t>ワダ</t>
    </rPh>
    <rPh sb="227" eb="229">
      <t>ブチョウ</t>
    </rPh>
    <rPh sb="236" eb="237">
      <t>ガツ</t>
    </rPh>
    <rPh sb="239" eb="240">
      <t>ヒ</t>
    </rPh>
    <rPh sb="241" eb="242">
      <t>スイ</t>
    </rPh>
    <rPh sb="246" eb="247">
      <t>ジ</t>
    </rPh>
    <rPh sb="248" eb="249">
      <t>ウ</t>
    </rPh>
    <rPh sb="250" eb="251">
      <t>ア</t>
    </rPh>
    <rPh sb="254" eb="256">
      <t>センテイ</t>
    </rPh>
    <rPh sb="258" eb="261">
      <t>コウホシャ</t>
    </rPh>
    <rPh sb="262" eb="263">
      <t>メイ</t>
    </rPh>
    <rPh sb="263" eb="265">
      <t>メンダン</t>
    </rPh>
    <rPh sb="266" eb="267">
      <t>コウ</t>
    </rPh>
    <rPh sb="268" eb="269">
      <t>カク</t>
    </rPh>
    <rPh sb="270" eb="271">
      <t>チョウ</t>
    </rPh>
    <rPh sb="272" eb="273">
      <t>ソウ</t>
    </rPh>
    <rPh sb="277" eb="278">
      <t>ガツ</t>
    </rPh>
    <rPh sb="279" eb="280">
      <t>ヒ</t>
    </rPh>
    <rPh sb="281" eb="283">
      <t>アラガキ</t>
    </rPh>
    <rPh sb="283" eb="285">
      <t>シャチョウ</t>
    </rPh>
    <rPh sb="286" eb="288">
      <t>センリャク</t>
    </rPh>
    <rPh sb="288" eb="289">
      <t>テキ</t>
    </rPh>
    <rPh sb="297" eb="299">
      <t>ゴウイ</t>
    </rPh>
    <rPh sb="302" eb="304">
      <t>ワダ</t>
    </rPh>
    <rPh sb="304" eb="306">
      <t>ブチョウ</t>
    </rPh>
    <rPh sb="311" eb="312">
      <t>ベツ</t>
    </rPh>
    <rPh sb="319" eb="321">
      <t>シンバシ</t>
    </rPh>
    <rPh sb="323" eb="325">
      <t>アンケン</t>
    </rPh>
    <rPh sb="326" eb="327">
      <t>スス</t>
    </rPh>
    <rPh sb="332" eb="334">
      <t>ケッテイ</t>
    </rPh>
    <rPh sb="338" eb="339">
      <t>ガツ</t>
    </rPh>
    <rPh sb="340" eb="341">
      <t>ヒ</t>
    </rPh>
    <rPh sb="342" eb="344">
      <t>マクハリ</t>
    </rPh>
    <rPh sb="344" eb="346">
      <t>カンシ</t>
    </rPh>
    <rPh sb="347" eb="348">
      <t>チン</t>
    </rPh>
    <rPh sb="351" eb="354">
      <t>カヤバチョウ</t>
    </rPh>
    <rPh sb="355" eb="356">
      <t>モリ</t>
    </rPh>
    <rPh sb="359" eb="360">
      <t>ショウ</t>
    </rPh>
    <rPh sb="364" eb="365">
      <t>ニン</t>
    </rPh>
    <rPh sb="365" eb="367">
      <t>メンダン</t>
    </rPh>
    <rPh sb="367" eb="369">
      <t>ケッテイ</t>
    </rPh>
    <rPh sb="377" eb="378">
      <t>ゴ</t>
    </rPh>
    <rPh sb="384" eb="385">
      <t>チン</t>
    </rPh>
    <rPh sb="387" eb="389">
      <t>カイシャ</t>
    </rPh>
    <rPh sb="391" eb="393">
      <t>テイアン</t>
    </rPh>
    <rPh sb="398" eb="400">
      <t>ソウダン</t>
    </rPh>
    <rPh sb="405" eb="406">
      <t>チン</t>
    </rPh>
    <rPh sb="414" eb="416">
      <t>ニュウジョウ</t>
    </rPh>
    <rPh sb="417" eb="419">
      <t>ケイカク</t>
    </rPh>
    <rPh sb="420" eb="422">
      <t>チョウセイ</t>
    </rPh>
    <rPh sb="425" eb="426">
      <t>モリ</t>
    </rPh>
    <rPh sb="429" eb="430">
      <t>ショウ</t>
    </rPh>
    <rPh sb="437" eb="439">
      <t>ニュウジョウ</t>
    </rPh>
    <rPh sb="440" eb="442">
      <t>ケイカク</t>
    </rPh>
    <rPh sb="443" eb="445">
      <t>チョウセイ</t>
    </rPh>
    <rPh sb="462" eb="464">
      <t>メンダン</t>
    </rPh>
    <rPh sb="471" eb="473">
      <t>ギジュツ</t>
    </rPh>
    <rPh sb="483" eb="484">
      <t>ガツ</t>
    </rPh>
    <rPh sb="486" eb="487">
      <t>ヒ</t>
    </rPh>
    <rPh sb="490" eb="491">
      <t>ジ</t>
    </rPh>
    <rPh sb="493" eb="495">
      <t>イワモト</t>
    </rPh>
    <rPh sb="495" eb="496">
      <t>マチ</t>
    </rPh>
    <rPh sb="500" eb="502">
      <t>センリャク</t>
    </rPh>
    <rPh sb="502" eb="504">
      <t>カイギ</t>
    </rPh>
    <rPh sb="505" eb="507">
      <t>コンシン</t>
    </rPh>
    <rPh sb="507" eb="508">
      <t>カイ</t>
    </rPh>
    <rPh sb="509" eb="511">
      <t>ダシン</t>
    </rPh>
    <rPh sb="511" eb="512">
      <t>チュウ</t>
    </rPh>
    <phoneticPr fontId="2"/>
  </si>
  <si>
    <t>１．現状システムの一括　再開発プロジェクトがある。現在RFPを用意している。
※億レベルであるため、TLZS社で対応不可？
２．顧客側の立場にたって動く技術者の提供？</t>
    <rPh sb="2" eb="4">
      <t>ゲンジョウ</t>
    </rPh>
    <rPh sb="9" eb="11">
      <t>イッカツ</t>
    </rPh>
    <rPh sb="12" eb="15">
      <t>サイカイハツ</t>
    </rPh>
    <rPh sb="25" eb="27">
      <t>ゲンザイ</t>
    </rPh>
    <rPh sb="31" eb="33">
      <t>ヨウイ</t>
    </rPh>
    <rPh sb="40" eb="41">
      <t>オク</t>
    </rPh>
    <rPh sb="54" eb="55">
      <t>シャ</t>
    </rPh>
    <rPh sb="56" eb="58">
      <t>タイオウ</t>
    </rPh>
    <rPh sb="58" eb="60">
      <t>フカ</t>
    </rPh>
    <rPh sb="65" eb="67">
      <t>コキャク</t>
    </rPh>
    <rPh sb="67" eb="68">
      <t>ガワ</t>
    </rPh>
    <rPh sb="69" eb="71">
      <t>タチバ</t>
    </rPh>
    <rPh sb="75" eb="76">
      <t>ウゴ</t>
    </rPh>
    <rPh sb="77" eb="79">
      <t>ギジュツ</t>
    </rPh>
    <rPh sb="79" eb="80">
      <t>シャ</t>
    </rPh>
    <rPh sb="81" eb="83">
      <t>テイキョウ</t>
    </rPh>
    <phoneticPr fontId="2"/>
  </si>
  <si>
    <t>１．5月31日　幕張シスラボ打ち合わせ
・ＴＬＺＳ会社紹介
・ＴＬＺＳ要員の状況確認
→夜間勤務、比較的暇な時間帯の行動に対して注意を受けた
　←ＴＬＺＳ担当者へのヒアリングと改善内容確認をおこなう
２．６月３日　御礼メールとして、懇親会候補日の設定を依頼済み
→７月に設定する
３．各メンバーとのヒアリング日程調整中
・何さん、6/10 面談
→特に問題なし。元気で働いている。夜間勤務等であるため、他社の日本人技術者で退職希望者などがいる。
←TLZSから提案できるかをウオッチしていく
・陣さん　６月１８日面談
・SE*2,オペレータ*1の体制で運用を回している。
・SEは時間があまっている。監視以外の実力が発揮できる仕事を希望。
・宇佐美さん→MIS-DTS-+-オペレータ５名（DTS元社員の会社）
　　　　　　　　+-SE（１０名）-+-４名（DTS社員）
　　　　　　　　　　　　　　　　　+-４名（TLZS社員）
　　　　　　　　　　　　　　　　　+-２名（別会社）
４．佐野さんとの打ち合わせ 幕張　6/28、7/3
・状況確認、単純単価ダウンの場合の方針を伝える
　－陣さんの引き上げ（代替要員へ）、全員引き上げも視野にいれて）
・当初のきっかけを話す。
-人数不足（宇佐美→tｌｚｓ）、2019/12まで約束条件
-契約だけDTS（富士通増田部長、壇上さん、恒松さん会議）
・陳さんの交代についてを確認（９０万円　→　単価の安い別要員へ）　紀宇さん（ららぽーと経験70万円で提案する）
・DTSと連携したMIS交渉も打診（単価調整の時期が悪い）
・陳さん引き上げに伴う、紀さん7/9　１７時　入場済み。１Ｗ～２Ｗ経過後入れ替え予定。</t>
    <rPh sb="3" eb="4">
      <t>ガツ</t>
    </rPh>
    <rPh sb="8" eb="10">
      <t>マクハリ</t>
    </rPh>
    <rPh sb="14" eb="15">
      <t>ウ</t>
    </rPh>
    <rPh sb="16" eb="17">
      <t>ア</t>
    </rPh>
    <rPh sb="25" eb="27">
      <t>カイシャ</t>
    </rPh>
    <rPh sb="27" eb="29">
      <t>ショウカイ</t>
    </rPh>
    <rPh sb="35" eb="37">
      <t>ヨウイン</t>
    </rPh>
    <rPh sb="38" eb="40">
      <t>ジョウキョウ</t>
    </rPh>
    <rPh sb="40" eb="42">
      <t>カクニン</t>
    </rPh>
    <rPh sb="44" eb="46">
      <t>ヤカン</t>
    </rPh>
    <rPh sb="46" eb="48">
      <t>キンム</t>
    </rPh>
    <rPh sb="49" eb="52">
      <t>ヒカクテキ</t>
    </rPh>
    <rPh sb="52" eb="53">
      <t>ヒマ</t>
    </rPh>
    <rPh sb="54" eb="57">
      <t>ジカンタイ</t>
    </rPh>
    <rPh sb="58" eb="60">
      <t>コウドウ</t>
    </rPh>
    <rPh sb="61" eb="62">
      <t>タイ</t>
    </rPh>
    <rPh sb="64" eb="66">
      <t>チュウイ</t>
    </rPh>
    <rPh sb="67" eb="68">
      <t>ウ</t>
    </rPh>
    <rPh sb="77" eb="79">
      <t>タントウ</t>
    </rPh>
    <rPh sb="79" eb="80">
      <t>シャ</t>
    </rPh>
    <rPh sb="88" eb="90">
      <t>カイゼン</t>
    </rPh>
    <rPh sb="90" eb="92">
      <t>ナイヨウ</t>
    </rPh>
    <rPh sb="92" eb="94">
      <t>カクニン</t>
    </rPh>
    <rPh sb="103" eb="104">
      <t>ガツ</t>
    </rPh>
    <rPh sb="105" eb="106">
      <t>ヒ</t>
    </rPh>
    <rPh sb="107" eb="109">
      <t>オンレイ</t>
    </rPh>
    <rPh sb="116" eb="118">
      <t>コンシン</t>
    </rPh>
    <rPh sb="118" eb="119">
      <t>カイ</t>
    </rPh>
    <rPh sb="119" eb="121">
      <t>コウホ</t>
    </rPh>
    <rPh sb="121" eb="122">
      <t>ヒ</t>
    </rPh>
    <rPh sb="123" eb="125">
      <t>セッテイ</t>
    </rPh>
    <rPh sb="126" eb="128">
      <t>イライ</t>
    </rPh>
    <rPh sb="128" eb="129">
      <t>ズ</t>
    </rPh>
    <rPh sb="133" eb="134">
      <t>ガツ</t>
    </rPh>
    <rPh sb="135" eb="137">
      <t>セッテイ</t>
    </rPh>
    <rPh sb="142" eb="143">
      <t>カク</t>
    </rPh>
    <rPh sb="154" eb="156">
      <t>ニッテイ</t>
    </rPh>
    <rPh sb="156" eb="158">
      <t>チョウセイ</t>
    </rPh>
    <rPh sb="158" eb="159">
      <t>チュウ</t>
    </rPh>
    <rPh sb="161" eb="162">
      <t>ナニ</t>
    </rPh>
    <rPh sb="174" eb="175">
      <t>トク</t>
    </rPh>
    <rPh sb="176" eb="178">
      <t>モンダイ</t>
    </rPh>
    <rPh sb="181" eb="183">
      <t>ゲンキ</t>
    </rPh>
    <rPh sb="184" eb="185">
      <t>ハタラ</t>
    </rPh>
    <rPh sb="190" eb="192">
      <t>ヤカン</t>
    </rPh>
    <rPh sb="192" eb="194">
      <t>キンム</t>
    </rPh>
    <rPh sb="194" eb="195">
      <t>ナド</t>
    </rPh>
    <rPh sb="201" eb="203">
      <t>タシャ</t>
    </rPh>
    <rPh sb="204" eb="206">
      <t>ニホン</t>
    </rPh>
    <rPh sb="206" eb="207">
      <t>ジン</t>
    </rPh>
    <rPh sb="207" eb="209">
      <t>ギジュツ</t>
    </rPh>
    <rPh sb="209" eb="210">
      <t>シャ</t>
    </rPh>
    <rPh sb="211" eb="213">
      <t>タイショク</t>
    </rPh>
    <rPh sb="213" eb="215">
      <t>キボウ</t>
    </rPh>
    <rPh sb="215" eb="216">
      <t>シャ</t>
    </rPh>
    <rPh sb="230" eb="232">
      <t>テイアン</t>
    </rPh>
    <rPh sb="273" eb="275">
      <t>タイセイ</t>
    </rPh>
    <rPh sb="276" eb="278">
      <t>ウンヨウ</t>
    </rPh>
    <rPh sb="279" eb="280">
      <t>マワ</t>
    </rPh>
    <rPh sb="290" eb="292">
      <t>ジカン</t>
    </rPh>
    <rPh sb="300" eb="302">
      <t>カンシ</t>
    </rPh>
    <rPh sb="302" eb="304">
      <t>イガイ</t>
    </rPh>
    <rPh sb="305" eb="307">
      <t>ジツリョク</t>
    </rPh>
    <rPh sb="308" eb="310">
      <t>ハッキ</t>
    </rPh>
    <rPh sb="313" eb="315">
      <t>シゴト</t>
    </rPh>
    <rPh sb="316" eb="318">
      <t>キボウ</t>
    </rPh>
    <rPh sb="321" eb="324">
      <t>ウサミ</t>
    </rPh>
    <rPh sb="445" eb="447">
      <t>サノ</t>
    </rPh>
    <rPh sb="451" eb="452">
      <t>ウ</t>
    </rPh>
    <rPh sb="453" eb="454">
      <t>ア</t>
    </rPh>
    <rPh sb="457" eb="459">
      <t>マクハリ</t>
    </rPh>
    <rPh sb="470" eb="472">
      <t>ジョウキョウ</t>
    </rPh>
    <rPh sb="472" eb="474">
      <t>カクニン</t>
    </rPh>
    <rPh sb="475" eb="477">
      <t>タンジュン</t>
    </rPh>
    <rPh sb="477" eb="479">
      <t>タンカ</t>
    </rPh>
    <rPh sb="483" eb="485">
      <t>バアイ</t>
    </rPh>
    <rPh sb="486" eb="488">
      <t>ホウシン</t>
    </rPh>
    <rPh sb="489" eb="490">
      <t>ツタ</t>
    </rPh>
    <rPh sb="495" eb="496">
      <t>ジン</t>
    </rPh>
    <rPh sb="499" eb="500">
      <t>ヒ</t>
    </rPh>
    <rPh sb="501" eb="502">
      <t>ア</t>
    </rPh>
    <rPh sb="504" eb="506">
      <t>ダイタイ</t>
    </rPh>
    <rPh sb="506" eb="508">
      <t>ヨウイン</t>
    </rPh>
    <rPh sb="511" eb="513">
      <t>ゼンイン</t>
    </rPh>
    <rPh sb="513" eb="514">
      <t>ヒ</t>
    </rPh>
    <rPh sb="515" eb="516">
      <t>ア</t>
    </rPh>
    <rPh sb="518" eb="520">
      <t>シヤ</t>
    </rPh>
    <rPh sb="527" eb="529">
      <t>トウショ</t>
    </rPh>
    <rPh sb="535" eb="536">
      <t>ハナ</t>
    </rPh>
    <rPh sb="540" eb="542">
      <t>ニンズウ</t>
    </rPh>
    <rPh sb="542" eb="544">
      <t>フソク</t>
    </rPh>
    <rPh sb="545" eb="548">
      <t>ウサミ</t>
    </rPh>
    <rPh sb="564" eb="566">
      <t>ヤクソク</t>
    </rPh>
    <rPh sb="566" eb="568">
      <t>ジョウケン</t>
    </rPh>
    <rPh sb="570" eb="572">
      <t>ケイヤク</t>
    </rPh>
    <rPh sb="578" eb="581">
      <t>フジツウ</t>
    </rPh>
    <rPh sb="581" eb="583">
      <t>マスダ</t>
    </rPh>
    <rPh sb="583" eb="585">
      <t>ブチョウ</t>
    </rPh>
    <rPh sb="586" eb="588">
      <t>ダンジョウ</t>
    </rPh>
    <rPh sb="600" eb="601">
      <t>チン</t>
    </rPh>
    <rPh sb="604" eb="606">
      <t>コウタイ</t>
    </rPh>
    <rPh sb="611" eb="613">
      <t>カクニン</t>
    </rPh>
    <rPh sb="616" eb="618">
      <t>マンエン</t>
    </rPh>
    <rPh sb="621" eb="623">
      <t>タンカ</t>
    </rPh>
    <rPh sb="624" eb="625">
      <t>ヤス</t>
    </rPh>
    <rPh sb="626" eb="627">
      <t>ベツ</t>
    </rPh>
    <rPh sb="627" eb="629">
      <t>ヨウイン</t>
    </rPh>
    <rPh sb="632" eb="633">
      <t>キ</t>
    </rPh>
    <rPh sb="642" eb="644">
      <t>ケイケン</t>
    </rPh>
    <rPh sb="660" eb="662">
      <t>レンケイ</t>
    </rPh>
    <rPh sb="667" eb="669">
      <t>コウショウ</t>
    </rPh>
    <rPh sb="670" eb="672">
      <t>ダシン</t>
    </rPh>
    <rPh sb="673" eb="675">
      <t>タンカ</t>
    </rPh>
    <rPh sb="675" eb="677">
      <t>チョウセイ</t>
    </rPh>
    <rPh sb="678" eb="680">
      <t>ジキ</t>
    </rPh>
    <rPh sb="681" eb="682">
      <t>ワル</t>
    </rPh>
    <rPh sb="686" eb="687">
      <t>チン</t>
    </rPh>
    <rPh sb="689" eb="690">
      <t>ヒ</t>
    </rPh>
    <rPh sb="691" eb="692">
      <t>ア</t>
    </rPh>
    <rPh sb="694" eb="695">
      <t>トモナ</t>
    </rPh>
    <rPh sb="697" eb="698">
      <t>キ</t>
    </rPh>
    <rPh sb="706" eb="707">
      <t>ジ</t>
    </rPh>
    <rPh sb="708" eb="710">
      <t>ニュウジョウ</t>
    </rPh>
    <rPh sb="718" eb="720">
      <t>ケイカ</t>
    </rPh>
    <rPh sb="720" eb="721">
      <t>ゴ</t>
    </rPh>
    <rPh sb="721" eb="722">
      <t>イ</t>
    </rPh>
    <rPh sb="723" eb="724">
      <t>カ</t>
    </rPh>
    <rPh sb="725" eb="727">
      <t>ヨテイ</t>
    </rPh>
    <phoneticPr fontId="2"/>
  </si>
  <si>
    <t>１．5月23日　メール連絡済み、自社サービス開発へのIT技術者紹介、小口一括案件などの情報を共有したい。
２．ＡＩ，ＩｏＴ技術者提案</t>
    <rPh sb="3" eb="4">
      <t>ガツ</t>
    </rPh>
    <rPh sb="11" eb="13">
      <t>レンラク</t>
    </rPh>
    <rPh sb="13" eb="14">
      <t>ズ</t>
    </rPh>
    <rPh sb="16" eb="18">
      <t>ジシャ</t>
    </rPh>
    <rPh sb="22" eb="24">
      <t>カイハツ</t>
    </rPh>
    <rPh sb="28" eb="30">
      <t>ギジュツ</t>
    </rPh>
    <rPh sb="30" eb="31">
      <t>シャ</t>
    </rPh>
    <rPh sb="31" eb="33">
      <t>ショウカイ</t>
    </rPh>
    <rPh sb="34" eb="36">
      <t>コグチ</t>
    </rPh>
    <rPh sb="36" eb="38">
      <t>イッカツ</t>
    </rPh>
    <rPh sb="38" eb="40">
      <t>アンケン</t>
    </rPh>
    <rPh sb="43" eb="45">
      <t>ジョウホウ</t>
    </rPh>
    <rPh sb="46" eb="48">
      <t>キョウユウ</t>
    </rPh>
    <rPh sb="61" eb="63">
      <t>ギジュツ</t>
    </rPh>
    <rPh sb="63" eb="64">
      <t>シャ</t>
    </rPh>
    <rPh sb="64" eb="66">
      <t>テイアン</t>
    </rPh>
    <phoneticPr fontId="2"/>
  </si>
  <si>
    <t>１．６月２５日　１４時　打ち合わせ
・東証１部上場
・日本政府の次世代IT化で阿部総理大臣が報告した資料の一部を作成。
・旭川医科大学と共同研究中（東京大学とも以前共同研究を実施）
・旧富士通の部下３名が在籍（社長、取締役、経営企画室長）
・AI,IOT関係のヘルスケア、介護領域のソリューション企画を進めている（全世界を訪問して調査中）
・オプティム様からも提案をいただいている
・中国　大連、瀋陽にも支社があり、開発拠点を日本にするか、大連にするかも検討中
・日本語よりも技術力がある人を要望（中国人も多数日本にいる）
・AIプラットフォーム、AI,IOT開発技術者が不足している
２．張雪強さん、パートナー田さん提案・入場決定
・張さん　　　　　　　　８月１日　入場決定
・パートナー田さん　７月８日　入場済み</t>
    <rPh sb="3" eb="4">
      <t>ガツ</t>
    </rPh>
    <rPh sb="6" eb="7">
      <t>ヒ</t>
    </rPh>
    <rPh sb="10" eb="11">
      <t>ジ</t>
    </rPh>
    <rPh sb="12" eb="13">
      <t>ウ</t>
    </rPh>
    <rPh sb="14" eb="15">
      <t>ア</t>
    </rPh>
    <rPh sb="19" eb="21">
      <t>トウショウ</t>
    </rPh>
    <rPh sb="22" eb="23">
      <t>ブ</t>
    </rPh>
    <rPh sb="23" eb="25">
      <t>ジョウジョウ</t>
    </rPh>
    <rPh sb="27" eb="29">
      <t>ニホン</t>
    </rPh>
    <rPh sb="29" eb="31">
      <t>セイフ</t>
    </rPh>
    <rPh sb="32" eb="35">
      <t>ジセダイ</t>
    </rPh>
    <rPh sb="37" eb="38">
      <t>カ</t>
    </rPh>
    <rPh sb="39" eb="41">
      <t>アベ</t>
    </rPh>
    <rPh sb="41" eb="43">
      <t>ソウリ</t>
    </rPh>
    <rPh sb="43" eb="45">
      <t>ダイジン</t>
    </rPh>
    <rPh sb="46" eb="48">
      <t>ホウコク</t>
    </rPh>
    <rPh sb="50" eb="52">
      <t>シリョウ</t>
    </rPh>
    <rPh sb="53" eb="55">
      <t>イチブ</t>
    </rPh>
    <rPh sb="56" eb="58">
      <t>サクセイ</t>
    </rPh>
    <rPh sb="61" eb="63">
      <t>アサヒカワ</t>
    </rPh>
    <rPh sb="63" eb="65">
      <t>イカ</t>
    </rPh>
    <rPh sb="65" eb="67">
      <t>ダイガク</t>
    </rPh>
    <rPh sb="68" eb="70">
      <t>キョウドウ</t>
    </rPh>
    <rPh sb="70" eb="72">
      <t>ケンキュウ</t>
    </rPh>
    <rPh sb="72" eb="73">
      <t>チュウ</t>
    </rPh>
    <rPh sb="74" eb="76">
      <t>トウキョウ</t>
    </rPh>
    <rPh sb="76" eb="78">
      <t>ダイガク</t>
    </rPh>
    <rPh sb="80" eb="82">
      <t>イゼン</t>
    </rPh>
    <rPh sb="82" eb="84">
      <t>キョウドウ</t>
    </rPh>
    <rPh sb="84" eb="86">
      <t>ケンキュウ</t>
    </rPh>
    <rPh sb="87" eb="89">
      <t>ジッシ</t>
    </rPh>
    <rPh sb="92" eb="93">
      <t>キュウ</t>
    </rPh>
    <rPh sb="93" eb="96">
      <t>フジツウ</t>
    </rPh>
    <rPh sb="97" eb="99">
      <t>ブカ</t>
    </rPh>
    <rPh sb="100" eb="101">
      <t>メイ</t>
    </rPh>
    <rPh sb="102" eb="104">
      <t>ザイセキ</t>
    </rPh>
    <rPh sb="105" eb="107">
      <t>シャチョウ</t>
    </rPh>
    <rPh sb="108" eb="111">
      <t>トリシマリヤク</t>
    </rPh>
    <rPh sb="112" eb="114">
      <t>ケイエイ</t>
    </rPh>
    <rPh sb="114" eb="116">
      <t>キカク</t>
    </rPh>
    <rPh sb="116" eb="118">
      <t>シツチョウ</t>
    </rPh>
    <rPh sb="127" eb="129">
      <t>カンケイ</t>
    </rPh>
    <rPh sb="136" eb="138">
      <t>カイゴ</t>
    </rPh>
    <rPh sb="138" eb="140">
      <t>リョウイキ</t>
    </rPh>
    <rPh sb="148" eb="150">
      <t>キカク</t>
    </rPh>
    <rPh sb="151" eb="152">
      <t>スス</t>
    </rPh>
    <rPh sb="157" eb="160">
      <t>ゼンセカイ</t>
    </rPh>
    <rPh sb="161" eb="163">
      <t>ホウモン</t>
    </rPh>
    <rPh sb="165" eb="168">
      <t>チョウサチュウ</t>
    </rPh>
    <rPh sb="176" eb="177">
      <t>サマ</t>
    </rPh>
    <rPh sb="180" eb="182">
      <t>テイアン</t>
    </rPh>
    <rPh sb="192" eb="194">
      <t>チュウゴク</t>
    </rPh>
    <rPh sb="195" eb="197">
      <t>ダイレン</t>
    </rPh>
    <rPh sb="198" eb="200">
      <t>シンヨウ</t>
    </rPh>
    <rPh sb="202" eb="204">
      <t>シシャ</t>
    </rPh>
    <rPh sb="208" eb="210">
      <t>カイハツ</t>
    </rPh>
    <rPh sb="210" eb="212">
      <t>キョテン</t>
    </rPh>
    <rPh sb="213" eb="214">
      <t>ヒ</t>
    </rPh>
    <rPh sb="214" eb="215">
      <t>ホン</t>
    </rPh>
    <rPh sb="220" eb="222">
      <t>ダイレン</t>
    </rPh>
    <rPh sb="227" eb="229">
      <t>ケントウ</t>
    </rPh>
    <rPh sb="229" eb="230">
      <t>チュウ</t>
    </rPh>
    <rPh sb="232" eb="234">
      <t>ニホン</t>
    </rPh>
    <rPh sb="234" eb="235">
      <t>ゴ</t>
    </rPh>
    <rPh sb="238" eb="240">
      <t>ギジュツ</t>
    </rPh>
    <rPh sb="240" eb="241">
      <t>リョク</t>
    </rPh>
    <rPh sb="244" eb="245">
      <t>ヒト</t>
    </rPh>
    <rPh sb="246" eb="248">
      <t>ヨウボウ</t>
    </rPh>
    <rPh sb="249" eb="251">
      <t>チュウゴク</t>
    </rPh>
    <rPh sb="251" eb="252">
      <t>ジン</t>
    </rPh>
    <rPh sb="253" eb="255">
      <t>タスウ</t>
    </rPh>
    <rPh sb="255" eb="256">
      <t>ヒ</t>
    </rPh>
    <rPh sb="256" eb="257">
      <t>ホン</t>
    </rPh>
    <rPh sb="280" eb="282">
      <t>カイハツ</t>
    </rPh>
    <rPh sb="282" eb="284">
      <t>ギジュツ</t>
    </rPh>
    <rPh sb="284" eb="285">
      <t>シャ</t>
    </rPh>
    <rPh sb="286" eb="288">
      <t>フソク</t>
    </rPh>
    <rPh sb="295" eb="296">
      <t>チョウ</t>
    </rPh>
    <rPh sb="296" eb="297">
      <t>ユキ</t>
    </rPh>
    <rPh sb="297" eb="298">
      <t>ツヨ</t>
    </rPh>
    <rPh sb="306" eb="307">
      <t>デン</t>
    </rPh>
    <rPh sb="309" eb="311">
      <t>テイアン</t>
    </rPh>
    <rPh sb="312" eb="314">
      <t>ニュウジョウ</t>
    </rPh>
    <rPh sb="314" eb="316">
      <t>ケッテイ</t>
    </rPh>
    <rPh sb="318" eb="319">
      <t>チョウ</t>
    </rPh>
    <rPh sb="330" eb="331">
      <t>ガツ</t>
    </rPh>
    <rPh sb="332" eb="333">
      <t>ヒ</t>
    </rPh>
    <rPh sb="334" eb="336">
      <t>ニュウジョウ</t>
    </rPh>
    <rPh sb="336" eb="338">
      <t>ケッテイ</t>
    </rPh>
    <rPh sb="345" eb="346">
      <t>デン</t>
    </rPh>
    <rPh sb="350" eb="351">
      <t>ガツ</t>
    </rPh>
    <rPh sb="352" eb="353">
      <t>ヒ</t>
    </rPh>
    <rPh sb="354" eb="356">
      <t>ニュウジョウ</t>
    </rPh>
    <rPh sb="356" eb="357">
      <t>ズ</t>
    </rPh>
    <phoneticPr fontId="2"/>
  </si>
  <si>
    <t>情報サービス</t>
    <rPh sb="0" eb="2">
      <t>ジョウホウ</t>
    </rPh>
    <phoneticPr fontId="2"/>
  </si>
  <si>
    <t>１．田中シニアマネージャー　挨拶
→三宅部長、宮崎部長との情報交換会日程調整中</t>
    <rPh sb="2" eb="4">
      <t>タナカ</t>
    </rPh>
    <rPh sb="14" eb="16">
      <t>アイサツ</t>
    </rPh>
    <rPh sb="18" eb="20">
      <t>ミアケ</t>
    </rPh>
    <rPh sb="20" eb="22">
      <t>ブチョウ</t>
    </rPh>
    <rPh sb="23" eb="25">
      <t>ミヤザキ</t>
    </rPh>
    <rPh sb="25" eb="27">
      <t>ブチョウ</t>
    </rPh>
    <rPh sb="29" eb="31">
      <t>ジョウホウ</t>
    </rPh>
    <rPh sb="31" eb="33">
      <t>コウカン</t>
    </rPh>
    <rPh sb="33" eb="34">
      <t>カイ</t>
    </rPh>
    <rPh sb="34" eb="36">
      <t>ニッテイ</t>
    </rPh>
    <rPh sb="36" eb="38">
      <t>チョウセイ</t>
    </rPh>
    <rPh sb="38" eb="39">
      <t>チュウ</t>
    </rPh>
    <phoneticPr fontId="2"/>
  </si>
  <si>
    <t>顧客情報</t>
    <rPh sb="0" eb="2">
      <t>コキャク</t>
    </rPh>
    <rPh sb="2" eb="4">
      <t>ジョウホウ</t>
    </rPh>
    <phoneticPr fontId="2"/>
  </si>
  <si>
    <t>取引状況</t>
    <rPh sb="0" eb="2">
      <t>トリヒキ</t>
    </rPh>
    <rPh sb="2" eb="4">
      <t>ジョウキョウ</t>
    </rPh>
    <phoneticPr fontId="2"/>
  </si>
  <si>
    <t>アプローチ中</t>
  </si>
  <si>
    <t xml:space="preserve">１．宇佐美さん自身は、１０月からイオンＰＪを離れて別ＰＪの担当となるため、それ以降で具体的な案件で連携したい
</t>
    <rPh sb="2" eb="5">
      <t>ウサミ</t>
    </rPh>
    <rPh sb="7" eb="9">
      <t>ジシン</t>
    </rPh>
    <rPh sb="13" eb="14">
      <t>ガツ</t>
    </rPh>
    <rPh sb="22" eb="23">
      <t>ハナ</t>
    </rPh>
    <rPh sb="25" eb="26">
      <t>ベツ</t>
    </rPh>
    <rPh sb="29" eb="31">
      <t>タントウ</t>
    </rPh>
    <rPh sb="39" eb="41">
      <t>イコウ</t>
    </rPh>
    <rPh sb="42" eb="45">
      <t>グタイテキ</t>
    </rPh>
    <rPh sb="46" eb="48">
      <t>アンケン</t>
    </rPh>
    <rPh sb="49" eb="51">
      <t>レンケイ</t>
    </rPh>
    <phoneticPr fontId="2"/>
  </si>
  <si>
    <t>・１０月以降の契約継続の確認
・宇佐美さんの次はだれか</t>
    <rPh sb="3" eb="4">
      <t>ガツ</t>
    </rPh>
    <rPh sb="4" eb="6">
      <t>イコウ</t>
    </rPh>
    <rPh sb="7" eb="9">
      <t>ケイヤク</t>
    </rPh>
    <rPh sb="9" eb="11">
      <t>ケイゾク</t>
    </rPh>
    <rPh sb="12" eb="14">
      <t>カクニン</t>
    </rPh>
    <rPh sb="16" eb="19">
      <t>ウサミ</t>
    </rPh>
    <rPh sb="22" eb="23">
      <t>ツギ</t>
    </rPh>
    <phoneticPr fontId="2"/>
  </si>
  <si>
    <t>開始</t>
  </si>
  <si>
    <t>株式会社富士通アプリケーション＆サーポート</t>
    <rPh sb="0" eb="2">
      <t>カブシキ</t>
    </rPh>
    <rPh sb="2" eb="4">
      <t>カイシャ</t>
    </rPh>
    <rPh sb="4" eb="7">
      <t>フジツウ</t>
    </rPh>
    <phoneticPr fontId="2"/>
  </si>
  <si>
    <t>職責・職務</t>
    <rPh sb="0" eb="2">
      <t>ショクセキ</t>
    </rPh>
    <rPh sb="3" eb="5">
      <t>ショクム</t>
    </rPh>
    <phoneticPr fontId="2"/>
  </si>
  <si>
    <t>名前</t>
    <rPh sb="0" eb="2">
      <t>ナマエ</t>
    </rPh>
    <phoneticPr fontId="2"/>
  </si>
  <si>
    <t>役職</t>
    <rPh sb="0" eb="2">
      <t>ヤクショク</t>
    </rPh>
    <phoneticPr fontId="2"/>
  </si>
  <si>
    <t>西川</t>
    <rPh sb="0" eb="2">
      <t>ニシカワ</t>
    </rPh>
    <phoneticPr fontId="2"/>
  </si>
  <si>
    <t>ＶＰ</t>
    <phoneticPr fontId="2"/>
  </si>
  <si>
    <t>中崎</t>
    <rPh sb="0" eb="2">
      <t>ナカザキ</t>
    </rPh>
    <phoneticPr fontId="2"/>
  </si>
  <si>
    <t>本部長代理</t>
    <rPh sb="0" eb="2">
      <t>ホンブ</t>
    </rPh>
    <rPh sb="2" eb="3">
      <t>チョウ</t>
    </rPh>
    <rPh sb="3" eb="5">
      <t>ダイリ</t>
    </rPh>
    <phoneticPr fontId="2"/>
  </si>
  <si>
    <t>大坪</t>
    <rPh sb="0" eb="2">
      <t>オオツボ</t>
    </rPh>
    <phoneticPr fontId="2"/>
  </si>
  <si>
    <t>部長</t>
    <rPh sb="0" eb="2">
      <t>ブチョウ</t>
    </rPh>
    <phoneticPr fontId="2"/>
  </si>
  <si>
    <t>宇佐美</t>
    <rPh sb="0" eb="3">
      <t>ウサミ</t>
    </rPh>
    <phoneticPr fontId="2"/>
  </si>
  <si>
    <t>事業部長</t>
    <rPh sb="0" eb="2">
      <t>ジギョウ</t>
    </rPh>
    <rPh sb="2" eb="4">
      <t>ブチョウ</t>
    </rPh>
    <phoneticPr fontId="2"/>
  </si>
  <si>
    <t>茂木</t>
    <rPh sb="0" eb="2">
      <t>モギ</t>
    </rPh>
    <phoneticPr fontId="2"/>
  </si>
  <si>
    <t>岸</t>
    <rPh sb="0" eb="1">
      <t>キシ</t>
    </rPh>
    <phoneticPr fontId="2"/>
  </si>
  <si>
    <t>石田</t>
    <rPh sb="0" eb="2">
      <t>イシダ</t>
    </rPh>
    <phoneticPr fontId="2"/>
  </si>
  <si>
    <t>シニアディレクター</t>
    <phoneticPr fontId="2"/>
  </si>
  <si>
    <t>田中
三宅
宮崎</t>
    <rPh sb="0" eb="2">
      <t>タナカ</t>
    </rPh>
    <rPh sb="3" eb="5">
      <t>ミアケ</t>
    </rPh>
    <rPh sb="6" eb="8">
      <t>ミヤザキ</t>
    </rPh>
    <phoneticPr fontId="2"/>
  </si>
  <si>
    <t>シニアマネージャー
部長
部長</t>
    <rPh sb="10" eb="12">
      <t>ブチョウ</t>
    </rPh>
    <rPh sb="11" eb="12">
      <t>サンブ</t>
    </rPh>
    <rPh sb="13" eb="15">
      <t>ブチョウ</t>
    </rPh>
    <phoneticPr fontId="2"/>
  </si>
  <si>
    <t>石川
井上</t>
    <rPh sb="0" eb="2">
      <t>イシカワ</t>
    </rPh>
    <rPh sb="3" eb="5">
      <t>イノウエ</t>
    </rPh>
    <phoneticPr fontId="2"/>
  </si>
  <si>
    <t>入江</t>
    <rPh sb="0" eb="2">
      <t>イリエ</t>
    </rPh>
    <phoneticPr fontId="2"/>
  </si>
  <si>
    <t>担当部長</t>
    <rPh sb="0" eb="2">
      <t>タントウ</t>
    </rPh>
    <rPh sb="2" eb="4">
      <t>ブチョウ</t>
    </rPh>
    <phoneticPr fontId="2"/>
  </si>
  <si>
    <t>島津</t>
    <rPh sb="0" eb="1">
      <t>シマ</t>
    </rPh>
    <rPh sb="1" eb="2">
      <t>ツ</t>
    </rPh>
    <phoneticPr fontId="2"/>
  </si>
  <si>
    <t>黄
村上</t>
    <rPh sb="0" eb="1">
      <t>コウ</t>
    </rPh>
    <rPh sb="2" eb="4">
      <t>ムラカミ</t>
    </rPh>
    <phoneticPr fontId="2"/>
  </si>
  <si>
    <t>シニアディレクター
課長</t>
    <phoneticPr fontId="2"/>
  </si>
  <si>
    <t>課長</t>
    <rPh sb="0" eb="2">
      <t>カチョウ</t>
    </rPh>
    <phoneticPr fontId="2"/>
  </si>
  <si>
    <t>新垣</t>
    <rPh sb="0" eb="2">
      <t>アラガキ</t>
    </rPh>
    <phoneticPr fontId="2"/>
  </si>
  <si>
    <t>社長</t>
    <rPh sb="0" eb="2">
      <t>シャチョウ</t>
    </rPh>
    <phoneticPr fontId="2"/>
  </si>
  <si>
    <t>小布施</t>
    <rPh sb="0" eb="3">
      <t>オブセ</t>
    </rPh>
    <phoneticPr fontId="2"/>
  </si>
  <si>
    <t>シニアフェロー</t>
    <phoneticPr fontId="2"/>
  </si>
  <si>
    <t>平山</t>
    <phoneticPr fontId="2"/>
  </si>
  <si>
    <t>亀田</t>
    <rPh sb="0" eb="2">
      <t>カメダ</t>
    </rPh>
    <phoneticPr fontId="2"/>
  </si>
  <si>
    <t>板垣</t>
    <rPh sb="0" eb="2">
      <t>イタガキ</t>
    </rPh>
    <phoneticPr fontId="2"/>
  </si>
  <si>
    <t>執行役員</t>
    <rPh sb="0" eb="2">
      <t>シッコウ</t>
    </rPh>
    <rPh sb="2" eb="4">
      <t>ヤクイン</t>
    </rPh>
    <phoneticPr fontId="2"/>
  </si>
  <si>
    <t>石井</t>
    <rPh sb="0" eb="2">
      <t>イシイ</t>
    </rPh>
    <phoneticPr fontId="2"/>
  </si>
  <si>
    <t>取締役付</t>
    <rPh sb="0" eb="3">
      <t>トリシマリヤク</t>
    </rPh>
    <rPh sb="3" eb="4">
      <t>ツキ</t>
    </rPh>
    <phoneticPr fontId="2"/>
  </si>
  <si>
    <t>園部
佐野
壇上</t>
    <rPh sb="0" eb="2">
      <t>ソノベ</t>
    </rPh>
    <rPh sb="3" eb="5">
      <t>サノ</t>
    </rPh>
    <rPh sb="6" eb="8">
      <t>ダンジョウ</t>
    </rPh>
    <phoneticPr fontId="2"/>
  </si>
  <si>
    <t>担当課長
担当課長
担当課長</t>
    <rPh sb="0" eb="2">
      <t>タントウ</t>
    </rPh>
    <rPh sb="2" eb="4">
      <t>カチョウ</t>
    </rPh>
    <rPh sb="5" eb="7">
      <t>タントウ</t>
    </rPh>
    <rPh sb="7" eb="9">
      <t>カチョウ</t>
    </rPh>
    <rPh sb="10" eb="12">
      <t>タントウ</t>
    </rPh>
    <rPh sb="12" eb="14">
      <t>カチョウ</t>
    </rPh>
    <phoneticPr fontId="2"/>
  </si>
  <si>
    <t>小野寺</t>
    <rPh sb="0" eb="3">
      <t>オノデラ</t>
    </rPh>
    <phoneticPr fontId="2"/>
  </si>
  <si>
    <t>常務執行役</t>
    <rPh sb="0" eb="2">
      <t>ジョウム</t>
    </rPh>
    <rPh sb="2" eb="4">
      <t>シッコウ</t>
    </rPh>
    <rPh sb="4" eb="5">
      <t>ヤク</t>
    </rPh>
    <phoneticPr fontId="2"/>
  </si>
  <si>
    <t>井門</t>
    <rPh sb="0" eb="2">
      <t>イモン</t>
    </rPh>
    <phoneticPr fontId="2"/>
  </si>
  <si>
    <t>顧問</t>
    <rPh sb="0" eb="2">
      <t>コモン</t>
    </rPh>
    <phoneticPr fontId="2"/>
  </si>
  <si>
    <t>アプローチ不要</t>
  </si>
  <si>
    <t>鴫谷</t>
    <phoneticPr fontId="2"/>
  </si>
  <si>
    <t>本名</t>
    <rPh sb="0" eb="2">
      <t>ホンナ</t>
    </rPh>
    <phoneticPr fontId="2"/>
  </si>
  <si>
    <t>山本
石川
笹井</t>
    <rPh sb="0" eb="2">
      <t>ヤマモト</t>
    </rPh>
    <rPh sb="3" eb="5">
      <t>イシカワ</t>
    </rPh>
    <rPh sb="6" eb="8">
      <t>ササイ</t>
    </rPh>
    <phoneticPr fontId="2"/>
  </si>
  <si>
    <t>社長
取締役
経営企画室長</t>
    <rPh sb="0" eb="2">
      <t>シャチョウ</t>
    </rPh>
    <rPh sb="3" eb="6">
      <t>トリシマリヤク</t>
    </rPh>
    <rPh sb="7" eb="9">
      <t>ケイエイ</t>
    </rPh>
    <rPh sb="9" eb="11">
      <t>キカク</t>
    </rPh>
    <rPh sb="11" eb="13">
      <t>シツチョウ</t>
    </rPh>
    <phoneticPr fontId="2"/>
  </si>
  <si>
    <t>佐々木</t>
    <rPh sb="0" eb="3">
      <t>ササキ</t>
    </rPh>
    <phoneticPr fontId="2"/>
  </si>
  <si>
    <t>東京都中央区日本橋2-11-2 太陽生命日本橋ビル17F
（地下鉄日本橋駅）</t>
    <rPh sb="30" eb="33">
      <t>チカテツ</t>
    </rPh>
    <rPh sb="33" eb="35">
      <t>ニホン</t>
    </rPh>
    <rPh sb="35" eb="36">
      <t>バシ</t>
    </rPh>
    <rPh sb="36" eb="37">
      <t>エキ</t>
    </rPh>
    <phoneticPr fontId="2"/>
  </si>
  <si>
    <t>鮎澤</t>
    <phoneticPr fontId="2"/>
  </si>
  <si>
    <t>部長</t>
    <phoneticPr fontId="2"/>
  </si>
  <si>
    <t>星野
代</t>
    <phoneticPr fontId="2"/>
  </si>
  <si>
    <t>部長
シニアテクニカルコンサルタント</t>
    <phoneticPr fontId="2"/>
  </si>
  <si>
    <t>営業担当</t>
    <rPh sb="0" eb="2">
      <t>エイギョウ</t>
    </rPh>
    <rPh sb="2" eb="4">
      <t>タントウ</t>
    </rPh>
    <phoneticPr fontId="2"/>
  </si>
  <si>
    <t>諏訪</t>
    <rPh sb="0" eb="2">
      <t>スワ</t>
    </rPh>
    <phoneticPr fontId="2"/>
  </si>
  <si>
    <t>韓</t>
    <rPh sb="0" eb="1">
      <t>カン</t>
    </rPh>
    <phoneticPr fontId="2"/>
  </si>
  <si>
    <t>１．７月２６日　１０時　挨拶決定</t>
    <rPh sb="3" eb="4">
      <t>ガツ</t>
    </rPh>
    <rPh sb="6" eb="7">
      <t>ヒ</t>
    </rPh>
    <rPh sb="10" eb="11">
      <t>ジ</t>
    </rPh>
    <rPh sb="12" eb="14">
      <t>アイサツ</t>
    </rPh>
    <rPh sb="14" eb="16">
      <t>ケッテイ</t>
    </rPh>
    <phoneticPr fontId="2"/>
  </si>
  <si>
    <t>アプローチ予定</t>
  </si>
  <si>
    <t>東京都港区港南1-2-70 
品川シーズンテラス　
（ＪＲ品川駅港南口）</t>
  </si>
  <si>
    <t>東京都港区港南1-2-70 
品川シーズンテラス　
（ＪＲ品川駅港南口）</t>
    <phoneticPr fontId="2"/>
  </si>
  <si>
    <t>東京都港区港南1-2-70 
品川シーズンテラス　
（ＪＲ品川駅港南口）</t>
    <phoneticPr fontId="2"/>
  </si>
  <si>
    <t>東京都港区港南1-2-70 
品川シーズンテラス　27階
（ＪＲ品川駅港南口）</t>
    <phoneticPr fontId="2"/>
  </si>
  <si>
    <t>東京都港区港南1-2-70 
品川シーズンテラス　27階
（ＪＲ品川駅　港南口）</t>
    <rPh sb="32" eb="34">
      <t>シナガワ</t>
    </rPh>
    <rPh sb="34" eb="35">
      <t>エキ</t>
    </rPh>
    <rPh sb="36" eb="38">
      <t>コウナン</t>
    </rPh>
    <rPh sb="38" eb="39">
      <t>グチ</t>
    </rPh>
    <phoneticPr fontId="2"/>
  </si>
  <si>
    <t>１．AI関係実証実験中、展開開発時に連絡をいただく予定
・パートナー技術者１名紹介中</t>
    <rPh sb="4" eb="6">
      <t>カンケイ</t>
    </rPh>
    <rPh sb="6" eb="8">
      <t>ジッショウ</t>
    </rPh>
    <rPh sb="8" eb="10">
      <t>ジッケン</t>
    </rPh>
    <rPh sb="10" eb="11">
      <t>チュウ</t>
    </rPh>
    <rPh sb="12" eb="14">
      <t>テンカイ</t>
    </rPh>
    <rPh sb="14" eb="16">
      <t>カイハツ</t>
    </rPh>
    <rPh sb="16" eb="17">
      <t>ジ</t>
    </rPh>
    <rPh sb="18" eb="20">
      <t>レンラク</t>
    </rPh>
    <rPh sb="25" eb="27">
      <t>ヨテイ</t>
    </rPh>
    <rPh sb="34" eb="36">
      <t>ギジュツ</t>
    </rPh>
    <rPh sb="36" eb="37">
      <t>シャ</t>
    </rPh>
    <rPh sb="38" eb="39">
      <t>メイ</t>
    </rPh>
    <rPh sb="39" eb="41">
      <t>ショウカイ</t>
    </rPh>
    <rPh sb="41" eb="42">
      <t>チュウ</t>
    </rPh>
    <phoneticPr fontId="2"/>
  </si>
  <si>
    <t>１．7月24日 訪問、挨拶　</t>
    <rPh sb="3" eb="4">
      <t>ガツ</t>
    </rPh>
    <rPh sb="6" eb="7">
      <t>ヒ</t>
    </rPh>
    <rPh sb="8" eb="10">
      <t>ホウモン</t>
    </rPh>
    <rPh sb="11" eb="13">
      <t>アイサツ</t>
    </rPh>
    <phoneticPr fontId="2"/>
  </si>
  <si>
    <t>１．今後、具体的な案件ベースでの商談ができるベースが作ることができた。
→３名以上のチームで提案、保守作業、金融系開発などがありそう
２．基本契約締結準備中
３．PL/SQL技術者４名を８月５日提案、回答待ち</t>
    <rPh sb="2" eb="4">
      <t>コンゴ</t>
    </rPh>
    <rPh sb="5" eb="8">
      <t>グタイテキ</t>
    </rPh>
    <rPh sb="9" eb="11">
      <t>アンケン</t>
    </rPh>
    <rPh sb="16" eb="18">
      <t>ショウダン</t>
    </rPh>
    <rPh sb="26" eb="27">
      <t>ツク</t>
    </rPh>
    <rPh sb="38" eb="39">
      <t>メイ</t>
    </rPh>
    <rPh sb="39" eb="41">
      <t>イジョウ</t>
    </rPh>
    <rPh sb="46" eb="48">
      <t>テイアン</t>
    </rPh>
    <rPh sb="49" eb="51">
      <t>ホシュ</t>
    </rPh>
    <rPh sb="51" eb="53">
      <t>サギョウ</t>
    </rPh>
    <rPh sb="54" eb="56">
      <t>キンユウ</t>
    </rPh>
    <rPh sb="56" eb="57">
      <t>ケイ</t>
    </rPh>
    <rPh sb="57" eb="59">
      <t>カイハツ</t>
    </rPh>
    <rPh sb="69" eb="71">
      <t>キホン</t>
    </rPh>
    <rPh sb="71" eb="73">
      <t>ケイヤク</t>
    </rPh>
    <rPh sb="73" eb="75">
      <t>テイケツ</t>
    </rPh>
    <rPh sb="75" eb="77">
      <t>ジュンビ</t>
    </rPh>
    <rPh sb="77" eb="78">
      <t>チュウ</t>
    </rPh>
    <rPh sb="87" eb="89">
      <t>ギジュツ</t>
    </rPh>
    <rPh sb="89" eb="90">
      <t>シャ</t>
    </rPh>
    <rPh sb="91" eb="92">
      <t>メイ</t>
    </rPh>
    <rPh sb="94" eb="95">
      <t>ガツ</t>
    </rPh>
    <rPh sb="96" eb="97">
      <t>ヒ</t>
    </rPh>
    <rPh sb="97" eb="99">
      <t>テイアン</t>
    </rPh>
    <rPh sb="100" eb="102">
      <t>カイトウ</t>
    </rPh>
    <rPh sb="102" eb="103">
      <t>マ</t>
    </rPh>
    <phoneticPr fontId="2"/>
  </si>
  <si>
    <t>小貫
安井
舟橋</t>
    <rPh sb="3" eb="5">
      <t>ヤスイ</t>
    </rPh>
    <rPh sb="6" eb="8">
      <t>フナハシ</t>
    </rPh>
    <phoneticPr fontId="2"/>
  </si>
  <si>
    <t>社長
専務
取締役</t>
    <rPh sb="0" eb="2">
      <t>シャチョウ</t>
    </rPh>
    <rPh sb="3" eb="5">
      <t>センム</t>
    </rPh>
    <rPh sb="6" eb="9">
      <t>トリシマリヤク</t>
    </rPh>
    <phoneticPr fontId="2"/>
  </si>
  <si>
    <t>本部長
事業部長</t>
    <rPh sb="0" eb="2">
      <t>ホンブ</t>
    </rPh>
    <rPh sb="2" eb="3">
      <t>チョウ</t>
    </rPh>
    <rPh sb="4" eb="6">
      <t>ジギョウ</t>
    </rPh>
    <rPh sb="6" eb="8">
      <t>ブチョウ</t>
    </rPh>
    <phoneticPr fontId="2"/>
  </si>
  <si>
    <t>１．８月２９日　１６時３０分　打合せ。提案可能案件や技術者を紹介予定</t>
    <rPh sb="3" eb="4">
      <t>ガツ</t>
    </rPh>
    <rPh sb="6" eb="7">
      <t>ヒ</t>
    </rPh>
    <rPh sb="10" eb="11">
      <t>ジ</t>
    </rPh>
    <rPh sb="13" eb="14">
      <t>フン</t>
    </rPh>
    <rPh sb="15" eb="17">
      <t>ウチアワ</t>
    </rPh>
    <rPh sb="19" eb="21">
      <t>テイアン</t>
    </rPh>
    <rPh sb="21" eb="23">
      <t>カノウ</t>
    </rPh>
    <rPh sb="23" eb="25">
      <t>アンケン</t>
    </rPh>
    <rPh sb="26" eb="28">
      <t>ギジュツ</t>
    </rPh>
    <rPh sb="28" eb="29">
      <t>シャ</t>
    </rPh>
    <rPh sb="30" eb="32">
      <t>ショウカイ</t>
    </rPh>
    <rPh sb="32" eb="34">
      <t>ヨテイ</t>
    </rPh>
    <phoneticPr fontId="2"/>
  </si>
  <si>
    <t>ランドコンピュータ</t>
    <phoneticPr fontId="2"/>
  </si>
  <si>
    <t>湯沢
渡辺</t>
    <rPh sb="0" eb="2">
      <t>ユザワ</t>
    </rPh>
    <rPh sb="3" eb="5">
      <t>ワタナベ</t>
    </rPh>
    <phoneticPr fontId="2"/>
  </si>
  <si>
    <t>社長
取締役</t>
    <rPh sb="0" eb="2">
      <t>シャチョウ</t>
    </rPh>
    <rPh sb="3" eb="6">
      <t>トリシマリヤク</t>
    </rPh>
    <phoneticPr fontId="2"/>
  </si>
  <si>
    <t>山村
朝倉</t>
    <rPh sb="0" eb="2">
      <t>ヤマムラ</t>
    </rPh>
    <rPh sb="3" eb="5">
      <t>アサクラ</t>
    </rPh>
    <phoneticPr fontId="2"/>
  </si>
  <si>
    <t>常務取締役
事業部長</t>
    <rPh sb="0" eb="2">
      <t>ジョウム</t>
    </rPh>
    <rPh sb="2" eb="5">
      <t>トリシマリヤク</t>
    </rPh>
    <rPh sb="6" eb="8">
      <t>ジギョウ</t>
    </rPh>
    <rPh sb="8" eb="10">
      <t>ブチョウ</t>
    </rPh>
    <phoneticPr fontId="2"/>
  </si>
  <si>
    <t>金融、ヘルスケアＳＩ、自社サービス</t>
    <rPh sb="0" eb="2">
      <t>キンユウ</t>
    </rPh>
    <rPh sb="11" eb="13">
      <t>ジシャ</t>
    </rPh>
    <phoneticPr fontId="2"/>
  </si>
  <si>
    <t>諏訪</t>
    <rPh sb="0" eb="2">
      <t>スワ</t>
    </rPh>
    <phoneticPr fontId="2"/>
  </si>
  <si>
    <t>１．８月２６日　複数案件のヒアリング予定</t>
    <rPh sb="3" eb="4">
      <t>ガツ</t>
    </rPh>
    <rPh sb="6" eb="7">
      <t>ヒ</t>
    </rPh>
    <rPh sb="8" eb="10">
      <t>フクスウ</t>
    </rPh>
    <rPh sb="10" eb="12">
      <t>アンケン</t>
    </rPh>
    <rPh sb="18" eb="20">
      <t>ヨテイ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</si>
</sst>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ＭＳ Ｐゴシック"/>
      <family val="2"/>
      <scheme val="minor"/>
    </font>
    <font>
      <sz val="12"/>
      <color theme="1"/>
      <name val="ＭＳ Ｐゴシック"/>
      <family val="2"/>
      <charset val="134"/>
      <scheme val="minor"/>
    </font>
    <font>
      <sz val="6"/>
      <name val="ＭＳ Ｐゴシック"/>
      <family val="3"/>
      <charset val="128"/>
      <scheme val="minor"/>
    </font>
    <font>
      <sz val="18"/>
      <color theme="1"/>
      <name val="ＭＳ Ｐゴシック"/>
      <family val="3"/>
      <charset val="128"/>
      <scheme val="minor"/>
    </font>
    <font>
      <u/>
      <sz val="11"/>
      <color theme="10"/>
      <name val="ＭＳ Ｐゴシック"/>
      <family val="2"/>
      <scheme val="minor"/>
    </font>
    <font>
      <u/>
      <sz val="11"/>
      <color theme="11"/>
      <name val="ＭＳ Ｐゴシック"/>
      <family val="2"/>
      <scheme val="minor"/>
    </font>
    <font>
      <sz val="10"/>
      <color theme="1"/>
      <name val="ＭＳ Ｐゴシック"/>
      <family val="3"/>
      <charset val="128"/>
      <scheme val="minor"/>
    </font>
    <font>
      <b/>
      <sz val="11"/>
      <color theme="1"/>
      <name val="Meiryo UI"/>
      <family val="3"/>
      <charset val="128"/>
    </font>
    <font>
      <sz val="11"/>
      <color theme="1"/>
      <name val="Meiryo UI"/>
      <family val="3"/>
      <charset val="128"/>
    </font>
    <font>
      <b/>
      <sz val="10"/>
      <color theme="1"/>
      <name val="ＭＳ Ｐゴシック"/>
      <family val="3"/>
      <charset val="128"/>
      <scheme val="minor"/>
    </font>
    <font>
      <b/>
      <sz val="12"/>
      <color theme="1"/>
      <name val="ＭＳ Ｐゴシック"/>
      <family val="3"/>
      <charset val="128"/>
      <scheme val="minor"/>
    </font>
    <font>
      <u/>
      <sz val="10"/>
      <color theme="1"/>
      <name val="ＭＳ Ｐゴシック"/>
      <family val="3"/>
      <charset val="128"/>
      <scheme val="minor"/>
    </font>
    <font>
      <sz val="11"/>
      <color theme="1"/>
      <name val="ＭＳ Ｐ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theme="1" tint="0.499984740745262"/>
        <bgColor indexed="64"/>
      </patternFill>
    </fill>
    <fill>
      <patternFill patternType="solid">
        <fgColor theme="3" tint="0.79998168889431442"/>
        <bgColor indexed="64"/>
      </patternFill>
    </fill>
  </fills>
  <borders count="13">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00">
    <xf numFmtId="0" fontId="0" fillId="0" borderId="0" xfId="0"/>
    <xf numFmtId="0" fontId="0" fillId="0" borderId="1" xfId="0" applyBorder="1" applyAlignment="1">
      <alignment horizontal="left" vertical="center"/>
    </xf>
    <xf numFmtId="0" fontId="1" fillId="0" borderId="1" xfId="0" applyFont="1" applyBorder="1" applyAlignment="1">
      <alignment horizontal="left" vertical="top"/>
    </xf>
    <xf numFmtId="0" fontId="3" fillId="0" borderId="1" xfId="0" applyFont="1" applyBorder="1" applyAlignment="1">
      <alignment horizontal="left" vertical="top" wrapText="1"/>
    </xf>
    <xf numFmtId="49" fontId="1" fillId="0" borderId="1" xfId="0" applyNumberFormat="1" applyFont="1" applyBorder="1" applyAlignment="1">
      <alignment horizontal="left" vertical="top" wrapText="1"/>
    </xf>
    <xf numFmtId="0" fontId="1" fillId="0" borderId="1" xfId="0" applyFont="1" applyBorder="1" applyAlignment="1">
      <alignment horizontal="left" vertical="center" wrapText="1"/>
    </xf>
    <xf numFmtId="0" fontId="0" fillId="0" borderId="0" xfId="0" applyBorder="1" applyAlignment="1">
      <alignment horizontal="left"/>
    </xf>
    <xf numFmtId="0" fontId="0" fillId="0" borderId="0" xfId="0" applyBorder="1" applyAlignment="1">
      <alignment horizontal="left" vertical="top"/>
    </xf>
    <xf numFmtId="0" fontId="0" fillId="0" borderId="0" xfId="0" applyBorder="1" applyAlignment="1">
      <alignment horizontal="left" vertical="top" wrapText="1"/>
    </xf>
    <xf numFmtId="49" fontId="0" fillId="0" borderId="0" xfId="0" applyNumberFormat="1" applyBorder="1" applyAlignment="1">
      <alignment horizontal="left" vertical="top" wrapText="1"/>
    </xf>
    <xf numFmtId="0" fontId="0" fillId="0" borderId="0" xfId="0" applyFill="1" applyBorder="1" applyAlignment="1">
      <alignment horizontal="left"/>
    </xf>
    <xf numFmtId="0" fontId="0" fillId="0" borderId="0" xfId="0" applyFill="1" applyBorder="1" applyAlignment="1">
      <alignment horizontal="left" vertical="top"/>
    </xf>
    <xf numFmtId="0" fontId="0" fillId="0" borderId="0" xfId="0" applyFill="1" applyBorder="1" applyAlignment="1">
      <alignment horizontal="left" vertical="top" wrapText="1"/>
    </xf>
    <xf numFmtId="49" fontId="0" fillId="0" borderId="0" xfId="0" applyNumberFormat="1" applyFill="1" applyBorder="1" applyAlignment="1">
      <alignment horizontal="left" vertical="top" wrapText="1"/>
    </xf>
    <xf numFmtId="0" fontId="6" fillId="0" borderId="0" xfId="0" applyFont="1" applyFill="1" applyBorder="1" applyAlignment="1">
      <alignment horizontal="left"/>
    </xf>
    <xf numFmtId="49" fontId="6" fillId="0" borderId="2" xfId="0" applyNumberFormat="1" applyFont="1" applyFill="1" applyBorder="1" applyAlignment="1">
      <alignment horizontal="left" vertical="top" wrapText="1"/>
    </xf>
    <xf numFmtId="0" fontId="6" fillId="0" borderId="2" xfId="0" applyFont="1" applyFill="1" applyBorder="1" applyAlignment="1">
      <alignment horizontal="left" vertical="top" wrapText="1"/>
    </xf>
    <xf numFmtId="0" fontId="6" fillId="0" borderId="2" xfId="0" applyFont="1" applyFill="1" applyBorder="1" applyAlignment="1">
      <alignment horizontal="left" vertical="top"/>
    </xf>
    <xf numFmtId="0" fontId="6" fillId="0" borderId="0" xfId="0" applyFont="1" applyFill="1" applyBorder="1" applyAlignment="1">
      <alignment horizontal="left" vertical="top" wrapText="1"/>
    </xf>
    <xf numFmtId="0" fontId="6" fillId="0" borderId="0" xfId="0" applyFont="1" applyFill="1" applyBorder="1" applyAlignment="1">
      <alignment horizontal="left" vertical="top"/>
    </xf>
    <xf numFmtId="49" fontId="6" fillId="0" borderId="0" xfId="0" applyNumberFormat="1" applyFont="1" applyFill="1" applyBorder="1" applyAlignment="1">
      <alignment horizontal="left" vertical="top" wrapText="1"/>
    </xf>
    <xf numFmtId="0" fontId="7" fillId="2" borderId="6" xfId="0" applyFont="1" applyFill="1" applyBorder="1" applyAlignment="1">
      <alignment vertical="center" wrapText="1"/>
    </xf>
    <xf numFmtId="49" fontId="0" fillId="0" borderId="0" xfId="0" applyNumberFormat="1" applyFont="1" applyFill="1" applyBorder="1" applyAlignment="1">
      <alignment horizontal="left" vertical="top" wrapText="1"/>
    </xf>
    <xf numFmtId="49" fontId="0" fillId="0" borderId="0" xfId="0" applyNumberFormat="1" applyFont="1" applyBorder="1" applyAlignment="1">
      <alignment horizontal="left" vertical="top" wrapText="1"/>
    </xf>
    <xf numFmtId="0" fontId="6" fillId="2" borderId="0" xfId="0" applyFont="1" applyFill="1" applyBorder="1" applyAlignment="1">
      <alignment horizontal="left"/>
    </xf>
    <xf numFmtId="0" fontId="0" fillId="2" borderId="1" xfId="0" applyFill="1" applyBorder="1" applyAlignment="1">
      <alignment horizontal="left" vertical="center"/>
    </xf>
    <xf numFmtId="0" fontId="0" fillId="2" borderId="0" xfId="0" applyFill="1" applyBorder="1" applyAlignment="1">
      <alignment horizontal="left"/>
    </xf>
    <xf numFmtId="0" fontId="6" fillId="0" borderId="0" xfId="0" applyFont="1" applyFill="1" applyBorder="1" applyAlignment="1">
      <alignment horizontal="center" vertical="top"/>
    </xf>
    <xf numFmtId="0" fontId="12" fillId="2" borderId="0" xfId="0" applyFont="1" applyFill="1" applyBorder="1" applyAlignment="1">
      <alignment horizontal="left"/>
    </xf>
    <xf numFmtId="0" fontId="12" fillId="0" borderId="0" xfId="0" applyFont="1" applyFill="1" applyBorder="1" applyAlignment="1">
      <alignment horizontal="left" vertical="top" wrapText="1"/>
    </xf>
    <xf numFmtId="0" fontId="12" fillId="0" borderId="0" xfId="0" applyFont="1" applyFill="1" applyBorder="1" applyAlignment="1">
      <alignment horizontal="left" vertical="top"/>
    </xf>
    <xf numFmtId="49" fontId="12" fillId="0" borderId="0" xfId="0" applyNumberFormat="1" applyFont="1" applyFill="1" applyBorder="1" applyAlignment="1">
      <alignment horizontal="left" vertical="top" wrapText="1"/>
    </xf>
    <xf numFmtId="0" fontId="12" fillId="0" borderId="0" xfId="0" applyFont="1" applyFill="1" applyBorder="1" applyAlignment="1">
      <alignment horizontal="left"/>
    </xf>
    <xf numFmtId="0" fontId="6" fillId="3" borderId="0" xfId="0" applyFont="1" applyFill="1" applyBorder="1" applyAlignment="1">
      <alignment horizontal="center" vertical="top"/>
    </xf>
    <xf numFmtId="49" fontId="6" fillId="3" borderId="2" xfId="0" applyNumberFormat="1" applyFont="1" applyFill="1" applyBorder="1" applyAlignment="1">
      <alignment horizontal="left" vertical="top" wrapText="1"/>
    </xf>
    <xf numFmtId="0" fontId="6" fillId="3" borderId="0" xfId="0" applyFont="1" applyFill="1" applyBorder="1" applyAlignment="1">
      <alignment horizontal="left"/>
    </xf>
    <xf numFmtId="0" fontId="6" fillId="3" borderId="2" xfId="0" applyFont="1" applyFill="1" applyBorder="1" applyAlignment="1">
      <alignment horizontal="left" vertical="top" wrapText="1"/>
    </xf>
    <xf numFmtId="0" fontId="6" fillId="3" borderId="2" xfId="0" applyFont="1" applyFill="1" applyBorder="1" applyAlignment="1">
      <alignment horizontal="left" vertical="top"/>
    </xf>
    <xf numFmtId="0" fontId="6" fillId="4" borderId="2" xfId="0" applyFont="1" applyFill="1" applyBorder="1" applyAlignment="1">
      <alignment horizontal="left" vertical="top" wrapText="1"/>
    </xf>
    <xf numFmtId="49" fontId="6" fillId="4" borderId="2" xfId="0" applyNumberFormat="1" applyFont="1" applyFill="1" applyBorder="1" applyAlignment="1">
      <alignment horizontal="left" vertical="top" wrapText="1"/>
    </xf>
    <xf numFmtId="0" fontId="6" fillId="4" borderId="0" xfId="0" applyFont="1" applyFill="1" applyBorder="1" applyAlignment="1">
      <alignment horizontal="left"/>
    </xf>
    <xf numFmtId="0" fontId="6" fillId="2" borderId="2" xfId="0" applyFont="1" applyFill="1" applyBorder="1" applyAlignment="1">
      <alignment horizontal="left" vertical="top"/>
    </xf>
    <xf numFmtId="49" fontId="6" fillId="2" borderId="2" xfId="0" applyNumberFormat="1" applyFont="1" applyFill="1" applyBorder="1" applyAlignment="1">
      <alignment horizontal="left" vertical="top" wrapText="1"/>
    </xf>
    <xf numFmtId="0" fontId="6" fillId="3" borderId="2" xfId="0" applyFont="1" applyFill="1" applyBorder="1" applyAlignment="1">
      <alignment vertical="top" wrapText="1"/>
    </xf>
    <xf numFmtId="49" fontId="9" fillId="3" borderId="2" xfId="0" applyNumberFormat="1" applyFont="1" applyFill="1" applyBorder="1" applyAlignment="1">
      <alignment horizontal="left" vertical="top" wrapText="1"/>
    </xf>
    <xf numFmtId="0" fontId="6" fillId="2" borderId="2" xfId="0" applyFont="1" applyFill="1" applyBorder="1" applyAlignment="1">
      <alignment horizontal="left" vertical="top" wrapText="1"/>
    </xf>
    <xf numFmtId="0" fontId="6" fillId="0" borderId="2" xfId="0" applyFont="1" applyFill="1" applyBorder="1" applyAlignment="1">
      <alignment vertical="top" wrapText="1"/>
    </xf>
    <xf numFmtId="0" fontId="6" fillId="0" borderId="2" xfId="0" applyFont="1" applyFill="1" applyBorder="1" applyAlignment="1">
      <alignment vertical="top"/>
    </xf>
    <xf numFmtId="0" fontId="6" fillId="2" borderId="2" xfId="0" applyFont="1" applyFill="1" applyBorder="1" applyAlignment="1">
      <alignment vertical="top" wrapText="1"/>
    </xf>
    <xf numFmtId="0" fontId="7" fillId="2" borderId="10" xfId="0" applyFont="1" applyFill="1" applyBorder="1" applyAlignment="1">
      <alignment horizontal="center" vertical="center" wrapText="1"/>
    </xf>
    <xf numFmtId="0" fontId="1" fillId="0" borderId="1" xfId="0" applyFont="1" applyBorder="1" applyAlignment="1">
      <alignment horizontal="center" vertical="top"/>
    </xf>
    <xf numFmtId="0" fontId="6" fillId="0" borderId="0" xfId="0" applyFont="1" applyFill="1" applyBorder="1" applyAlignment="1">
      <alignment horizontal="center" vertical="top" wrapText="1"/>
    </xf>
    <xf numFmtId="0" fontId="6" fillId="0" borderId="2"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2" borderId="2" xfId="0" applyFont="1" applyFill="1" applyBorder="1" applyAlignment="1">
      <alignment horizontal="center" vertical="top" wrapText="1"/>
    </xf>
    <xf numFmtId="0" fontId="6" fillId="4" borderId="2" xfId="0" applyFont="1" applyFill="1" applyBorder="1" applyAlignment="1">
      <alignment horizontal="center" vertical="top" wrapText="1"/>
    </xf>
    <xf numFmtId="0" fontId="12" fillId="0"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alignment horizontal="center" vertical="center"/>
    </xf>
    <xf numFmtId="0" fontId="7" fillId="2" borderId="4" xfId="0" applyFont="1" applyFill="1" applyBorder="1" applyAlignment="1">
      <alignment horizontal="center" vertical="center"/>
    </xf>
    <xf numFmtId="0" fontId="7" fillId="0" borderId="0" xfId="0" applyFont="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xf>
    <xf numFmtId="49" fontId="8" fillId="2" borderId="8" xfId="0" applyNumberFormat="1" applyFont="1" applyFill="1" applyBorder="1" applyAlignment="1">
      <alignment horizontal="center" vertical="center" wrapText="1"/>
    </xf>
    <xf numFmtId="0" fontId="7" fillId="2" borderId="9" xfId="0" applyFont="1" applyFill="1" applyBorder="1" applyAlignment="1">
      <alignment horizontal="center" vertical="center" wrapText="1"/>
    </xf>
    <xf numFmtId="49" fontId="7" fillId="2" borderId="10" xfId="0" applyNumberFormat="1" applyFont="1" applyFill="1" applyBorder="1" applyAlignment="1">
      <alignment horizontal="center" vertical="center" wrapText="1"/>
    </xf>
    <xf numFmtId="49" fontId="7" fillId="2" borderId="4" xfId="0" applyNumberFormat="1" applyFont="1" applyFill="1" applyBorder="1" applyAlignment="1">
      <alignment vertical="center" wrapText="1"/>
    </xf>
    <xf numFmtId="49" fontId="7" fillId="2" borderId="5" xfId="0" applyNumberFormat="1" applyFont="1" applyFill="1" applyBorder="1" applyAlignment="1">
      <alignment vertical="center" wrapText="1"/>
    </xf>
    <xf numFmtId="0" fontId="11" fillId="2" borderId="2" xfId="1" applyFont="1" applyFill="1" applyBorder="1" applyAlignment="1">
      <alignment horizontal="left" vertical="top" wrapText="1"/>
    </xf>
    <xf numFmtId="0" fontId="6" fillId="0" borderId="2" xfId="1" applyFont="1" applyFill="1" applyBorder="1" applyAlignment="1">
      <alignment horizontal="left" vertical="top" wrapText="1"/>
    </xf>
    <xf numFmtId="0" fontId="11" fillId="0" borderId="2" xfId="1" applyFont="1" applyFill="1" applyBorder="1" applyAlignment="1">
      <alignment horizontal="left" vertical="top" wrapText="1"/>
    </xf>
    <xf numFmtId="0" fontId="6" fillId="3" borderId="2" xfId="1" applyFont="1" applyFill="1" applyBorder="1" applyAlignment="1">
      <alignment horizontal="left" vertical="top" wrapText="1"/>
    </xf>
    <xf numFmtId="0" fontId="11" fillId="4" borderId="2" xfId="1" applyFont="1" applyFill="1" applyBorder="1" applyAlignment="1">
      <alignment horizontal="left" vertical="top" wrapText="1"/>
    </xf>
    <xf numFmtId="0" fontId="11" fillId="3" borderId="2" xfId="1" applyFont="1" applyFill="1" applyBorder="1" applyAlignment="1">
      <alignment horizontal="left" vertical="top" wrapText="1"/>
    </xf>
    <xf numFmtId="0" fontId="7" fillId="2" borderId="3" xfId="0" applyFont="1" applyFill="1" applyBorder="1" applyAlignment="1">
      <alignment horizontal="left" vertical="center"/>
    </xf>
    <xf numFmtId="49" fontId="7" fillId="2" borderId="3" xfId="0" applyNumberFormat="1" applyFont="1" applyFill="1" applyBorder="1" applyAlignment="1">
      <alignment vertical="center" wrapText="1"/>
    </xf>
    <xf numFmtId="0" fontId="11" fillId="3" borderId="2" xfId="1" applyFont="1" applyFill="1" applyBorder="1" applyAlignment="1">
      <alignment horizontal="left" vertical="center" wrapText="1"/>
    </xf>
    <xf numFmtId="0" fontId="6" fillId="3" borderId="0" xfId="0" applyFont="1" applyFill="1" applyBorder="1" applyAlignment="1">
      <alignment horizontal="left" vertical="center"/>
    </xf>
    <xf numFmtId="0" fontId="6" fillId="3" borderId="2" xfId="0" applyFont="1" applyFill="1" applyBorder="1" applyAlignment="1">
      <alignment vertical="top"/>
    </xf>
    <xf numFmtId="49" fontId="6" fillId="0" borderId="2" xfId="0" applyNumberFormat="1" applyFont="1" applyFill="1" applyBorder="1" applyAlignment="1">
      <alignment horizontal="left"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6" fillId="5" borderId="0" xfId="0" applyFont="1" applyFill="1" applyBorder="1" applyAlignment="1">
      <alignment horizontal="center" vertical="top"/>
    </xf>
    <xf numFmtId="0" fontId="6" fillId="5" borderId="2" xfId="0" applyFont="1" applyFill="1" applyBorder="1" applyAlignment="1">
      <alignment vertical="top" wrapText="1"/>
    </xf>
    <xf numFmtId="0" fontId="6" fillId="5" borderId="2" xfId="0" applyFont="1" applyFill="1" applyBorder="1" applyAlignment="1">
      <alignment horizontal="center" vertical="top" wrapText="1"/>
    </xf>
    <xf numFmtId="0" fontId="6" fillId="5" borderId="2" xfId="0" applyFont="1" applyFill="1" applyBorder="1" applyAlignment="1">
      <alignment horizontal="left" vertical="top"/>
    </xf>
    <xf numFmtId="49" fontId="6" fillId="5" borderId="2" xfId="0" applyNumberFormat="1" applyFont="1" applyFill="1" applyBorder="1" applyAlignment="1">
      <alignment horizontal="left" vertical="top" wrapText="1"/>
    </xf>
    <xf numFmtId="0" fontId="11" fillId="5" borderId="2" xfId="1" applyFont="1" applyFill="1" applyBorder="1" applyAlignment="1">
      <alignment horizontal="left" vertical="top" wrapText="1"/>
    </xf>
    <xf numFmtId="0" fontId="6" fillId="5" borderId="0" xfId="0" applyFont="1" applyFill="1" applyBorder="1" applyAlignment="1">
      <alignment horizontal="left"/>
    </xf>
    <xf numFmtId="0" fontId="6" fillId="5" borderId="2" xfId="0" applyFont="1" applyFill="1" applyBorder="1" applyAlignment="1">
      <alignment horizontal="left" vertical="top" wrapText="1"/>
    </xf>
    <xf numFmtId="0" fontId="6" fillId="6" borderId="0" xfId="0" applyFont="1" applyFill="1" applyBorder="1" applyAlignment="1">
      <alignment horizontal="center" vertical="top"/>
    </xf>
    <xf numFmtId="0" fontId="6" fillId="6" borderId="2" xfId="0" applyFont="1" applyFill="1" applyBorder="1" applyAlignment="1">
      <alignment horizontal="left" vertical="top" wrapText="1"/>
    </xf>
    <xf numFmtId="0" fontId="6" fillId="6" borderId="2" xfId="0" applyFont="1" applyFill="1" applyBorder="1" applyAlignment="1">
      <alignment horizontal="center" vertical="top" wrapText="1"/>
    </xf>
    <xf numFmtId="0" fontId="6" fillId="6" borderId="2" xfId="0" applyFont="1" applyFill="1" applyBorder="1" applyAlignment="1">
      <alignment horizontal="left" vertical="top"/>
    </xf>
    <xf numFmtId="49" fontId="6" fillId="6" borderId="2" xfId="0" applyNumberFormat="1" applyFont="1" applyFill="1" applyBorder="1" applyAlignment="1">
      <alignment horizontal="left" vertical="top" wrapText="1"/>
    </xf>
    <xf numFmtId="0" fontId="11" fillId="6" borderId="2" xfId="1" applyFont="1" applyFill="1" applyBorder="1" applyAlignment="1">
      <alignment horizontal="left" vertical="top" wrapText="1"/>
    </xf>
    <xf numFmtId="0" fontId="6" fillId="6" borderId="0" xfId="0" applyFont="1" applyFill="1" applyBorder="1" applyAlignment="1">
      <alignment horizontal="left"/>
    </xf>
    <xf numFmtId="0" fontId="6" fillId="2" borderId="0" xfId="0" applyFont="1" applyFill="1" applyBorder="1" applyAlignment="1">
      <alignment horizontal="center" vertical="top"/>
    </xf>
    <xf numFmtId="0" fontId="6" fillId="2" borderId="2" xfId="1" applyFont="1" applyFill="1" applyBorder="1" applyAlignment="1">
      <alignment horizontal="left" vertical="top" wrapText="1"/>
    </xf>
  </cellXfs>
  <cellStyles count="3">
    <cellStyle name="ハイパーリンク" xfId="1" builtinId="8"/>
    <cellStyle name="標準" xfId="0" builtinId="0"/>
    <cellStyle name="表示済みのハイパーリンク" xfId="2"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4"/>
  <sheetViews>
    <sheetView showGridLines="0" tabSelected="1" topLeftCell="A11" zoomScaleNormal="100" zoomScalePageLayoutView="93" workbookViewId="0">
      <selection activeCell="E14" sqref="E14"/>
    </sheetView>
  </sheetViews>
  <sheetFormatPr defaultColWidth="10.1328125" defaultRowHeight="12.75" x14ac:dyDescent="0.25"/>
  <cols>
    <col min="1" max="1" width="3.46484375" style="26" customWidth="1"/>
    <col min="2" max="2" width="24.46484375" style="8" customWidth="1"/>
    <col min="3" max="3" width="26.6640625" style="8" customWidth="1"/>
    <col min="4" max="4" width="10.1328125" style="58" customWidth="1"/>
    <col min="5" max="5" width="11.53125" style="8" customWidth="1"/>
    <col min="6" max="6" width="19.73046875" style="7" customWidth="1"/>
    <col min="7" max="7" width="42.59765625" style="8" customWidth="1"/>
    <col min="8" max="8" width="9.1328125" style="58" customWidth="1"/>
    <col min="9" max="9" width="44.46484375" style="9" customWidth="1"/>
    <col min="10" max="10" width="91" style="23" customWidth="1"/>
    <col min="11" max="11" width="44.46484375" style="8" customWidth="1"/>
    <col min="12" max="12" width="2.59765625" style="6" customWidth="1"/>
    <col min="13" max="16384" width="10.1328125" style="6"/>
  </cols>
  <sheetData>
    <row r="1" spans="1:11" s="1" customFormat="1" ht="24" hidden="1" customHeight="1" thickBot="1" x14ac:dyDescent="0.3">
      <c r="A1" s="25"/>
      <c r="B1" s="2"/>
      <c r="C1" s="2"/>
      <c r="D1" s="50"/>
      <c r="E1" s="2"/>
      <c r="G1" s="3"/>
      <c r="H1" s="50"/>
      <c r="I1" s="4"/>
      <c r="J1" s="4"/>
      <c r="K1" s="5"/>
    </row>
    <row r="2" spans="1:11" s="61" customFormat="1" ht="18.399999999999999" customHeight="1" x14ac:dyDescent="0.25">
      <c r="A2" s="59"/>
      <c r="B2" s="75" t="s">
        <v>124</v>
      </c>
      <c r="C2" s="60"/>
      <c r="D2" s="60"/>
      <c r="E2" s="60"/>
      <c r="F2" s="60"/>
      <c r="G2" s="60"/>
      <c r="H2" s="76" t="s">
        <v>15</v>
      </c>
      <c r="I2" s="67"/>
      <c r="J2" s="68"/>
      <c r="K2" s="81" t="s">
        <v>14</v>
      </c>
    </row>
    <row r="3" spans="1:11" s="61" customFormat="1" ht="21" customHeight="1" thickBot="1" x14ac:dyDescent="0.3">
      <c r="A3" s="59"/>
      <c r="B3" s="62" t="s">
        <v>43</v>
      </c>
      <c r="C3" s="49" t="s">
        <v>58</v>
      </c>
      <c r="D3" s="49" t="s">
        <v>125</v>
      </c>
      <c r="E3" s="49" t="s">
        <v>132</v>
      </c>
      <c r="F3" s="63" t="s">
        <v>133</v>
      </c>
      <c r="G3" s="65" t="s">
        <v>131</v>
      </c>
      <c r="H3" s="21" t="s">
        <v>182</v>
      </c>
      <c r="I3" s="66" t="s">
        <v>9</v>
      </c>
      <c r="J3" s="64" t="s">
        <v>13</v>
      </c>
      <c r="K3" s="82"/>
    </row>
    <row r="4" spans="1:11" s="14" customFormat="1" ht="12" x14ac:dyDescent="0.25">
      <c r="A4" s="24"/>
      <c r="B4" s="18"/>
      <c r="C4" s="18"/>
      <c r="D4" s="51"/>
      <c r="E4" s="18"/>
      <c r="F4" s="19"/>
      <c r="G4" s="18"/>
      <c r="H4" s="51"/>
      <c r="I4" s="20"/>
      <c r="J4" s="20"/>
      <c r="K4" s="18"/>
    </row>
    <row r="5" spans="1:11" s="14" customFormat="1" ht="50" customHeight="1" x14ac:dyDescent="0.25">
      <c r="A5" s="27">
        <f>ROW()-4</f>
        <v>1</v>
      </c>
      <c r="B5" s="46" t="s">
        <v>51</v>
      </c>
      <c r="C5" s="46" t="s">
        <v>189</v>
      </c>
      <c r="D5" s="52" t="s">
        <v>126</v>
      </c>
      <c r="E5" s="46" t="s">
        <v>134</v>
      </c>
      <c r="F5" s="41" t="s">
        <v>135</v>
      </c>
      <c r="G5" s="45" t="s">
        <v>10</v>
      </c>
      <c r="H5" s="52" t="s">
        <v>183</v>
      </c>
      <c r="I5" s="42" t="s">
        <v>30</v>
      </c>
      <c r="J5" s="42" t="s">
        <v>31</v>
      </c>
      <c r="K5" s="69"/>
    </row>
    <row r="6" spans="1:11" s="35" customFormat="1" ht="50" customHeight="1" x14ac:dyDescent="0.25">
      <c r="A6" s="33">
        <f t="shared" ref="A6:A68" si="0">ROW()-4</f>
        <v>2</v>
      </c>
      <c r="B6" s="43" t="s">
        <v>51</v>
      </c>
      <c r="C6" s="43" t="s">
        <v>188</v>
      </c>
      <c r="D6" s="53" t="s">
        <v>126</v>
      </c>
      <c r="E6" s="43" t="s">
        <v>136</v>
      </c>
      <c r="F6" s="37" t="s">
        <v>137</v>
      </c>
      <c r="G6" s="36" t="s">
        <v>49</v>
      </c>
      <c r="H6" s="53" t="s">
        <v>183</v>
      </c>
      <c r="I6" s="34" t="s">
        <v>50</v>
      </c>
      <c r="J6" s="34" t="s">
        <v>104</v>
      </c>
      <c r="K6" s="74" t="s">
        <v>92</v>
      </c>
    </row>
    <row r="7" spans="1:11" s="14" customFormat="1" ht="50" customHeight="1" x14ac:dyDescent="0.25">
      <c r="A7" s="27">
        <f t="shared" si="0"/>
        <v>3</v>
      </c>
      <c r="B7" s="46" t="s">
        <v>51</v>
      </c>
      <c r="C7" s="46" t="s">
        <v>187</v>
      </c>
      <c r="D7" s="52" t="s">
        <v>126</v>
      </c>
      <c r="E7" s="46" t="s">
        <v>138</v>
      </c>
      <c r="F7" s="41" t="s">
        <v>139</v>
      </c>
      <c r="G7" s="45" t="s">
        <v>85</v>
      </c>
      <c r="H7" s="52" t="s">
        <v>183</v>
      </c>
      <c r="I7" s="42" t="s">
        <v>103</v>
      </c>
      <c r="J7" s="42" t="s">
        <v>113</v>
      </c>
      <c r="K7" s="69" t="s">
        <v>112</v>
      </c>
    </row>
    <row r="8" spans="1:11" s="14" customFormat="1" ht="50" customHeight="1" x14ac:dyDescent="0.25">
      <c r="A8" s="27">
        <f t="shared" si="0"/>
        <v>4</v>
      </c>
      <c r="B8" s="46" t="s">
        <v>51</v>
      </c>
      <c r="C8" s="46" t="s">
        <v>187</v>
      </c>
      <c r="D8" s="52" t="s">
        <v>126</v>
      </c>
      <c r="E8" s="46" t="s">
        <v>140</v>
      </c>
      <c r="F8" s="47" t="s">
        <v>141</v>
      </c>
      <c r="G8" s="46" t="s">
        <v>11</v>
      </c>
      <c r="H8" s="52" t="s">
        <v>183</v>
      </c>
      <c r="I8" s="15" t="s">
        <v>89</v>
      </c>
      <c r="J8" s="15" t="s">
        <v>127</v>
      </c>
      <c r="K8" s="70" t="s">
        <v>128</v>
      </c>
    </row>
    <row r="9" spans="1:11" s="14" customFormat="1" ht="50" customHeight="1" x14ac:dyDescent="0.25">
      <c r="A9" s="27">
        <f t="shared" si="0"/>
        <v>5</v>
      </c>
      <c r="B9" s="46" t="s">
        <v>51</v>
      </c>
      <c r="C9" s="46" t="s">
        <v>187</v>
      </c>
      <c r="D9" s="52" t="s">
        <v>126</v>
      </c>
      <c r="E9" s="46" t="s">
        <v>142</v>
      </c>
      <c r="F9" s="47" t="s">
        <v>141</v>
      </c>
      <c r="G9" s="46" t="s">
        <v>106</v>
      </c>
      <c r="H9" s="52" t="s">
        <v>183</v>
      </c>
      <c r="I9" s="15" t="s">
        <v>107</v>
      </c>
      <c r="J9" s="15" t="s">
        <v>110</v>
      </c>
      <c r="K9" s="70"/>
    </row>
    <row r="10" spans="1:11" s="35" customFormat="1" ht="50" customHeight="1" x14ac:dyDescent="0.25">
      <c r="A10" s="33">
        <f t="shared" si="0"/>
        <v>6</v>
      </c>
      <c r="B10" s="43" t="s">
        <v>51</v>
      </c>
      <c r="C10" s="43" t="s">
        <v>187</v>
      </c>
      <c r="D10" s="53" t="s">
        <v>129</v>
      </c>
      <c r="E10" s="43" t="s">
        <v>143</v>
      </c>
      <c r="F10" s="79" t="s">
        <v>139</v>
      </c>
      <c r="G10" s="43" t="s">
        <v>49</v>
      </c>
      <c r="H10" s="53" t="s">
        <v>183</v>
      </c>
      <c r="I10" s="34" t="s">
        <v>108</v>
      </c>
      <c r="J10" s="34" t="s">
        <v>111</v>
      </c>
      <c r="K10" s="72"/>
    </row>
    <row r="11" spans="1:11" s="35" customFormat="1" ht="50" customHeight="1" x14ac:dyDescent="0.25">
      <c r="A11" s="33">
        <f t="shared" si="0"/>
        <v>7</v>
      </c>
      <c r="B11" s="43" t="s">
        <v>51</v>
      </c>
      <c r="C11" s="43" t="s">
        <v>187</v>
      </c>
      <c r="D11" s="53" t="s">
        <v>129</v>
      </c>
      <c r="E11" s="43" t="s">
        <v>144</v>
      </c>
      <c r="F11" s="36" t="s">
        <v>145</v>
      </c>
      <c r="G11" s="36" t="s">
        <v>105</v>
      </c>
      <c r="H11" s="53" t="s">
        <v>183</v>
      </c>
      <c r="I11" s="34" t="s">
        <v>114</v>
      </c>
      <c r="J11" s="34" t="s">
        <v>115</v>
      </c>
      <c r="K11" s="72"/>
    </row>
    <row r="12" spans="1:11" s="24" customFormat="1" ht="50" customHeight="1" x14ac:dyDescent="0.25">
      <c r="A12" s="98">
        <f t="shared" si="0"/>
        <v>8</v>
      </c>
      <c r="B12" s="48" t="s">
        <v>51</v>
      </c>
      <c r="C12" s="48" t="s">
        <v>187</v>
      </c>
      <c r="D12" s="54" t="s">
        <v>126</v>
      </c>
      <c r="E12" s="48" t="s">
        <v>146</v>
      </c>
      <c r="F12" s="45" t="s">
        <v>147</v>
      </c>
      <c r="G12" s="45" t="s">
        <v>122</v>
      </c>
      <c r="H12" s="54" t="s">
        <v>183</v>
      </c>
      <c r="I12" s="42" t="s">
        <v>123</v>
      </c>
      <c r="J12" s="42" t="s">
        <v>198</v>
      </c>
      <c r="K12" s="99"/>
    </row>
    <row r="13" spans="1:11" s="14" customFormat="1" ht="50" customHeight="1" x14ac:dyDescent="0.25">
      <c r="A13" s="27">
        <f t="shared" si="0"/>
        <v>9</v>
      </c>
      <c r="B13" s="46" t="s">
        <v>51</v>
      </c>
      <c r="C13" s="46" t="s">
        <v>187</v>
      </c>
      <c r="D13" s="52" t="s">
        <v>126</v>
      </c>
      <c r="E13" s="46" t="s">
        <v>148</v>
      </c>
      <c r="F13" s="16" t="s">
        <v>197</v>
      </c>
      <c r="G13" s="16" t="s">
        <v>4</v>
      </c>
      <c r="H13" s="52" t="s">
        <v>183</v>
      </c>
      <c r="I13" s="80" t="s">
        <v>82</v>
      </c>
      <c r="J13" s="80" t="s">
        <v>84</v>
      </c>
      <c r="K13" s="71">
        <v>3</v>
      </c>
    </row>
    <row r="14" spans="1:11" s="14" customFormat="1" ht="50" customHeight="1" x14ac:dyDescent="0.25">
      <c r="A14" s="27">
        <f t="shared" si="0"/>
        <v>10</v>
      </c>
      <c r="B14" s="16" t="s">
        <v>130</v>
      </c>
      <c r="C14" s="16" t="s">
        <v>190</v>
      </c>
      <c r="D14" s="52" t="s">
        <v>126</v>
      </c>
      <c r="E14" s="16" t="s">
        <v>149</v>
      </c>
      <c r="F14" s="17" t="s">
        <v>150</v>
      </c>
      <c r="G14" s="16" t="s">
        <v>29</v>
      </c>
      <c r="H14" s="52" t="s">
        <v>183</v>
      </c>
      <c r="I14" s="15" t="s">
        <v>32</v>
      </c>
      <c r="J14" s="15" t="s">
        <v>88</v>
      </c>
      <c r="K14" s="70" t="s">
        <v>23</v>
      </c>
    </row>
    <row r="15" spans="1:11" s="14" customFormat="1" ht="50" customHeight="1" x14ac:dyDescent="0.25">
      <c r="A15" s="27">
        <f t="shared" si="0"/>
        <v>11</v>
      </c>
      <c r="B15" s="16" t="s">
        <v>27</v>
      </c>
      <c r="C15" s="16" t="s">
        <v>74</v>
      </c>
      <c r="D15" s="52" t="s">
        <v>186</v>
      </c>
      <c r="E15" s="16" t="s">
        <v>151</v>
      </c>
      <c r="F15" s="17" t="s">
        <v>141</v>
      </c>
      <c r="G15" s="16" t="s">
        <v>28</v>
      </c>
      <c r="H15" s="52" t="s">
        <v>183</v>
      </c>
      <c r="I15" s="15" t="s">
        <v>33</v>
      </c>
      <c r="J15" s="15"/>
      <c r="K15" s="71"/>
    </row>
    <row r="16" spans="1:11" s="35" customFormat="1" ht="50" customHeight="1" x14ac:dyDescent="0.25">
      <c r="A16" s="33">
        <f t="shared" si="0"/>
        <v>12</v>
      </c>
      <c r="B16" s="43" t="s">
        <v>48</v>
      </c>
      <c r="C16" s="43" t="s">
        <v>191</v>
      </c>
      <c r="D16" s="53" t="s">
        <v>129</v>
      </c>
      <c r="E16" s="43" t="s">
        <v>152</v>
      </c>
      <c r="F16" s="36" t="s">
        <v>153</v>
      </c>
      <c r="G16" s="36"/>
      <c r="H16" s="53" t="s">
        <v>183</v>
      </c>
      <c r="I16" s="34" t="s">
        <v>100</v>
      </c>
      <c r="J16" s="34" t="s">
        <v>116</v>
      </c>
      <c r="K16" s="74"/>
    </row>
    <row r="17" spans="1:11" s="35" customFormat="1" ht="50" customHeight="1" x14ac:dyDescent="0.25">
      <c r="A17" s="33">
        <f t="shared" si="0"/>
        <v>13</v>
      </c>
      <c r="B17" s="36" t="s">
        <v>24</v>
      </c>
      <c r="C17" s="36" t="s">
        <v>73</v>
      </c>
      <c r="D17" s="53" t="s">
        <v>129</v>
      </c>
      <c r="E17" s="36" t="s">
        <v>155</v>
      </c>
      <c r="F17" s="36" t="s">
        <v>156</v>
      </c>
      <c r="G17" s="36" t="s">
        <v>2</v>
      </c>
      <c r="H17" s="53" t="s">
        <v>183</v>
      </c>
      <c r="I17" s="34" t="s">
        <v>93</v>
      </c>
      <c r="J17" s="34" t="s">
        <v>117</v>
      </c>
      <c r="K17" s="72" t="s">
        <v>86</v>
      </c>
    </row>
    <row r="18" spans="1:11" s="24" customFormat="1" ht="50" customHeight="1" x14ac:dyDescent="0.25">
      <c r="A18" s="27">
        <f t="shared" si="0"/>
        <v>14</v>
      </c>
      <c r="B18" s="45" t="s">
        <v>25</v>
      </c>
      <c r="C18" s="45" t="s">
        <v>72</v>
      </c>
      <c r="D18" s="54" t="s">
        <v>126</v>
      </c>
      <c r="E18" s="45" t="s">
        <v>157</v>
      </c>
      <c r="F18" s="41" t="s">
        <v>158</v>
      </c>
      <c r="G18" s="45" t="s">
        <v>1</v>
      </c>
      <c r="H18" s="54" t="s">
        <v>183</v>
      </c>
      <c r="I18" s="42" t="s">
        <v>34</v>
      </c>
      <c r="J18" s="42" t="s">
        <v>94</v>
      </c>
      <c r="K18" s="69" t="s">
        <v>95</v>
      </c>
    </row>
    <row r="19" spans="1:11" s="14" customFormat="1" ht="50" customHeight="1" x14ac:dyDescent="0.25">
      <c r="A19" s="27">
        <f t="shared" si="0"/>
        <v>15</v>
      </c>
      <c r="B19" s="16" t="s">
        <v>26</v>
      </c>
      <c r="C19" s="16" t="s">
        <v>71</v>
      </c>
      <c r="D19" s="52" t="s">
        <v>186</v>
      </c>
      <c r="E19" s="16" t="s">
        <v>159</v>
      </c>
      <c r="F19" s="17" t="s">
        <v>156</v>
      </c>
      <c r="G19" s="16" t="s">
        <v>5</v>
      </c>
      <c r="H19" s="52" t="s">
        <v>183</v>
      </c>
      <c r="I19" s="15" t="s">
        <v>101</v>
      </c>
      <c r="J19" s="15" t="s">
        <v>102</v>
      </c>
      <c r="K19" s="71"/>
    </row>
    <row r="20" spans="1:11" s="78" customFormat="1" ht="50" customHeight="1" x14ac:dyDescent="0.25">
      <c r="A20" s="33">
        <f t="shared" si="0"/>
        <v>16</v>
      </c>
      <c r="B20" s="36" t="s">
        <v>44</v>
      </c>
      <c r="C20" s="36" t="s">
        <v>70</v>
      </c>
      <c r="D20" s="53" t="s">
        <v>171</v>
      </c>
      <c r="E20" s="36" t="s">
        <v>160</v>
      </c>
      <c r="F20" s="37" t="s">
        <v>139</v>
      </c>
      <c r="G20" s="36" t="s">
        <v>7</v>
      </c>
      <c r="H20" s="53" t="s">
        <v>183</v>
      </c>
      <c r="I20" s="34" t="s">
        <v>12</v>
      </c>
      <c r="J20" s="34"/>
      <c r="K20" s="77"/>
    </row>
    <row r="21" spans="1:11" s="35" customFormat="1" ht="50" customHeight="1" x14ac:dyDescent="0.25">
      <c r="A21" s="33">
        <f t="shared" si="0"/>
        <v>17</v>
      </c>
      <c r="B21" s="43" t="s">
        <v>67</v>
      </c>
      <c r="C21" s="36" t="s">
        <v>69</v>
      </c>
      <c r="D21" s="53" t="s">
        <v>171</v>
      </c>
      <c r="E21" s="36" t="s">
        <v>161</v>
      </c>
      <c r="F21" s="36" t="s">
        <v>162</v>
      </c>
      <c r="G21" s="36" t="s">
        <v>65</v>
      </c>
      <c r="H21" s="53" t="s">
        <v>183</v>
      </c>
      <c r="I21" s="34" t="s">
        <v>36</v>
      </c>
      <c r="J21" s="34" t="s">
        <v>35</v>
      </c>
      <c r="K21" s="74"/>
    </row>
    <row r="22" spans="1:11" s="35" customFormat="1" ht="50" customHeight="1" x14ac:dyDescent="0.25">
      <c r="A22" s="33">
        <f t="shared" si="0"/>
        <v>18</v>
      </c>
      <c r="B22" s="43" t="s">
        <v>87</v>
      </c>
      <c r="C22" s="36" t="s">
        <v>68</v>
      </c>
      <c r="D22" s="53" t="s">
        <v>171</v>
      </c>
      <c r="E22" s="36" t="s">
        <v>163</v>
      </c>
      <c r="F22" s="36" t="s">
        <v>164</v>
      </c>
      <c r="G22" s="36" t="s">
        <v>66</v>
      </c>
      <c r="H22" s="53" t="s">
        <v>183</v>
      </c>
      <c r="I22" s="34" t="s">
        <v>36</v>
      </c>
      <c r="J22" s="44" t="s">
        <v>81</v>
      </c>
      <c r="K22" s="72" t="s">
        <v>118</v>
      </c>
    </row>
    <row r="23" spans="1:11" s="35" customFormat="1" ht="50" customHeight="1" x14ac:dyDescent="0.25">
      <c r="A23" s="33">
        <f t="shared" si="0"/>
        <v>19</v>
      </c>
      <c r="B23" s="36" t="s">
        <v>45</v>
      </c>
      <c r="C23" s="36" t="s">
        <v>64</v>
      </c>
      <c r="D23" s="53" t="s">
        <v>129</v>
      </c>
      <c r="E23" s="36" t="s">
        <v>165</v>
      </c>
      <c r="F23" s="36" t="s">
        <v>166</v>
      </c>
      <c r="G23" s="36" t="s">
        <v>80</v>
      </c>
      <c r="H23" s="53" t="s">
        <v>183</v>
      </c>
      <c r="I23" s="34" t="s">
        <v>96</v>
      </c>
      <c r="J23" s="34" t="s">
        <v>119</v>
      </c>
      <c r="K23" s="72" t="s">
        <v>52</v>
      </c>
    </row>
    <row r="24" spans="1:11" s="97" customFormat="1" ht="55.5" customHeight="1" x14ac:dyDescent="0.25">
      <c r="A24" s="91">
        <f t="shared" si="0"/>
        <v>20</v>
      </c>
      <c r="B24" s="92" t="s">
        <v>46</v>
      </c>
      <c r="C24" s="92" t="s">
        <v>63</v>
      </c>
      <c r="D24" s="93" t="s">
        <v>126</v>
      </c>
      <c r="E24" s="92" t="s">
        <v>167</v>
      </c>
      <c r="F24" s="94" t="s">
        <v>168</v>
      </c>
      <c r="G24" s="92" t="s">
        <v>16</v>
      </c>
      <c r="H24" s="93" t="s">
        <v>183</v>
      </c>
      <c r="I24" s="95" t="s">
        <v>193</v>
      </c>
      <c r="J24" s="95" t="s">
        <v>194</v>
      </c>
      <c r="K24" s="96"/>
    </row>
    <row r="25" spans="1:11" s="35" customFormat="1" ht="50" customHeight="1" x14ac:dyDescent="0.25">
      <c r="A25" s="33">
        <f t="shared" si="0"/>
        <v>21</v>
      </c>
      <c r="B25" s="36" t="s">
        <v>3</v>
      </c>
      <c r="C25" s="36" t="s">
        <v>62</v>
      </c>
      <c r="D25" s="53" t="s">
        <v>171</v>
      </c>
      <c r="E25" s="36" t="s">
        <v>169</v>
      </c>
      <c r="F25" s="37" t="s">
        <v>170</v>
      </c>
      <c r="G25" s="36" t="s">
        <v>42</v>
      </c>
      <c r="H25" s="53" t="s">
        <v>183</v>
      </c>
      <c r="I25" s="34" t="s">
        <v>37</v>
      </c>
      <c r="J25" s="34" t="s">
        <v>54</v>
      </c>
      <c r="K25" s="74" t="s">
        <v>53</v>
      </c>
    </row>
    <row r="26" spans="1:11" s="35" customFormat="1" ht="50" customHeight="1" x14ac:dyDescent="0.25">
      <c r="A26" s="33">
        <f t="shared" si="0"/>
        <v>22</v>
      </c>
      <c r="B26" s="36" t="s">
        <v>0</v>
      </c>
      <c r="C26" s="36" t="s">
        <v>61</v>
      </c>
      <c r="D26" s="53" t="s">
        <v>171</v>
      </c>
      <c r="E26" s="36" t="s">
        <v>172</v>
      </c>
      <c r="F26" s="37" t="s">
        <v>156</v>
      </c>
      <c r="G26" s="36" t="s">
        <v>8</v>
      </c>
      <c r="H26" s="53" t="s">
        <v>183</v>
      </c>
      <c r="I26" s="34" t="s">
        <v>38</v>
      </c>
      <c r="J26" s="34" t="s">
        <v>47</v>
      </c>
      <c r="K26" s="74"/>
    </row>
    <row r="27" spans="1:11" s="35" customFormat="1" ht="50" customHeight="1" x14ac:dyDescent="0.25">
      <c r="A27" s="33">
        <f t="shared" si="0"/>
        <v>23</v>
      </c>
      <c r="B27" s="36" t="s">
        <v>22</v>
      </c>
      <c r="C27" s="36" t="s">
        <v>60</v>
      </c>
      <c r="D27" s="53" t="s">
        <v>171</v>
      </c>
      <c r="E27" s="36" t="s">
        <v>173</v>
      </c>
      <c r="F27" s="37" t="s">
        <v>154</v>
      </c>
      <c r="G27" s="36" t="s">
        <v>40</v>
      </c>
      <c r="H27" s="53" t="s">
        <v>183</v>
      </c>
      <c r="I27" s="34" t="s">
        <v>39</v>
      </c>
      <c r="J27" s="34" t="s">
        <v>41</v>
      </c>
      <c r="K27" s="74"/>
    </row>
    <row r="28" spans="1:11" s="40" customFormat="1" ht="50" customHeight="1" x14ac:dyDescent="0.25">
      <c r="A28" s="27">
        <f t="shared" si="0"/>
        <v>24</v>
      </c>
      <c r="B28" s="38" t="s">
        <v>17</v>
      </c>
      <c r="C28" s="38" t="s">
        <v>59</v>
      </c>
      <c r="D28" s="55" t="s">
        <v>126</v>
      </c>
      <c r="E28" s="38" t="s">
        <v>195</v>
      </c>
      <c r="F28" s="38" t="s">
        <v>196</v>
      </c>
      <c r="G28" s="38" t="s">
        <v>6</v>
      </c>
      <c r="H28" s="55" t="s">
        <v>183</v>
      </c>
      <c r="I28" s="39" t="s">
        <v>185</v>
      </c>
      <c r="J28" s="39" t="s">
        <v>192</v>
      </c>
      <c r="K28" s="73"/>
    </row>
    <row r="29" spans="1:11" s="35" customFormat="1" ht="50" customHeight="1" x14ac:dyDescent="0.25">
      <c r="A29" s="33">
        <f t="shared" si="0"/>
        <v>25</v>
      </c>
      <c r="B29" s="36" t="s">
        <v>18</v>
      </c>
      <c r="C29" s="36" t="s">
        <v>78</v>
      </c>
      <c r="D29" s="53" t="s">
        <v>129</v>
      </c>
      <c r="E29" s="36" t="s">
        <v>174</v>
      </c>
      <c r="F29" s="36" t="s">
        <v>175</v>
      </c>
      <c r="G29" s="36" t="s">
        <v>19</v>
      </c>
      <c r="H29" s="53" t="s">
        <v>183</v>
      </c>
      <c r="I29" s="34" t="s">
        <v>120</v>
      </c>
      <c r="J29" s="34" t="s">
        <v>121</v>
      </c>
      <c r="K29" s="74"/>
    </row>
    <row r="30" spans="1:11" s="35" customFormat="1" ht="50" customHeight="1" x14ac:dyDescent="0.25">
      <c r="A30" s="33">
        <f t="shared" si="0"/>
        <v>26</v>
      </c>
      <c r="B30" s="36" t="s">
        <v>20</v>
      </c>
      <c r="C30" s="36" t="s">
        <v>79</v>
      </c>
      <c r="D30" s="53" t="s">
        <v>171</v>
      </c>
      <c r="E30" s="36" t="s">
        <v>176</v>
      </c>
      <c r="F30" s="37" t="s">
        <v>156</v>
      </c>
      <c r="G30" s="36" t="s">
        <v>21</v>
      </c>
      <c r="H30" s="53" t="s">
        <v>183</v>
      </c>
      <c r="I30" s="34" t="s">
        <v>39</v>
      </c>
      <c r="J30" s="34" t="s">
        <v>83</v>
      </c>
      <c r="K30" s="74"/>
    </row>
    <row r="31" spans="1:11" s="89" customFormat="1" ht="50" customHeight="1" x14ac:dyDescent="0.25">
      <c r="A31" s="83">
        <f t="shared" si="0"/>
        <v>27</v>
      </c>
      <c r="B31" s="84" t="s">
        <v>55</v>
      </c>
      <c r="C31" s="84" t="s">
        <v>77</v>
      </c>
      <c r="D31" s="85" t="s">
        <v>126</v>
      </c>
      <c r="E31" s="84" t="s">
        <v>178</v>
      </c>
      <c r="F31" s="86" t="s">
        <v>179</v>
      </c>
      <c r="G31" s="87" t="s">
        <v>56</v>
      </c>
      <c r="H31" s="85" t="s">
        <v>183</v>
      </c>
      <c r="I31" s="87"/>
      <c r="J31" s="87" t="s">
        <v>109</v>
      </c>
      <c r="K31" s="88"/>
    </row>
    <row r="32" spans="1:11" s="89" customFormat="1" ht="50" customHeight="1" x14ac:dyDescent="0.25">
      <c r="A32" s="83">
        <f t="shared" si="0"/>
        <v>28</v>
      </c>
      <c r="B32" s="84" t="s">
        <v>55</v>
      </c>
      <c r="C32" s="84" t="s">
        <v>177</v>
      </c>
      <c r="D32" s="85" t="s">
        <v>126</v>
      </c>
      <c r="E32" s="84" t="s">
        <v>180</v>
      </c>
      <c r="F32" s="90" t="s">
        <v>181</v>
      </c>
      <c r="G32" s="87" t="s">
        <v>57</v>
      </c>
      <c r="H32" s="85" t="s">
        <v>183</v>
      </c>
      <c r="I32" s="87"/>
      <c r="J32" s="87"/>
      <c r="K32" s="88"/>
    </row>
    <row r="33" spans="1:11" s="35" customFormat="1" ht="50" customHeight="1" x14ac:dyDescent="0.25">
      <c r="A33" s="33">
        <f t="shared" si="0"/>
        <v>29</v>
      </c>
      <c r="B33" s="36" t="s">
        <v>75</v>
      </c>
      <c r="C33" s="36" t="s">
        <v>76</v>
      </c>
      <c r="D33" s="53" t="s">
        <v>171</v>
      </c>
      <c r="E33" s="36" t="s">
        <v>200</v>
      </c>
      <c r="F33" s="36" t="s">
        <v>201</v>
      </c>
      <c r="G33" s="34" t="s">
        <v>98</v>
      </c>
      <c r="H33" s="53" t="s">
        <v>183</v>
      </c>
      <c r="I33" s="34" t="s">
        <v>97</v>
      </c>
      <c r="J33" s="34" t="s">
        <v>99</v>
      </c>
      <c r="K33" s="74"/>
    </row>
    <row r="34" spans="1:11" s="35" customFormat="1" ht="50" customHeight="1" x14ac:dyDescent="0.25">
      <c r="A34" s="33">
        <f t="shared" si="0"/>
        <v>30</v>
      </c>
      <c r="B34" s="36" t="s">
        <v>90</v>
      </c>
      <c r="C34" s="36"/>
      <c r="D34" s="53" t="s">
        <v>129</v>
      </c>
      <c r="E34" s="36"/>
      <c r="F34" s="37"/>
      <c r="G34" s="36"/>
      <c r="H34" s="53" t="s">
        <v>184</v>
      </c>
      <c r="I34" s="34"/>
      <c r="J34" s="34"/>
      <c r="K34" s="72" t="s">
        <v>91</v>
      </c>
    </row>
    <row r="35" spans="1:11" s="14" customFormat="1" ht="24" x14ac:dyDescent="0.25">
      <c r="A35" s="27">
        <f t="shared" si="0"/>
        <v>31</v>
      </c>
      <c r="B35" s="16" t="s">
        <v>199</v>
      </c>
      <c r="C35" s="16"/>
      <c r="D35" s="52" t="s">
        <v>126</v>
      </c>
      <c r="E35" s="16" t="s">
        <v>202</v>
      </c>
      <c r="F35" s="16" t="s">
        <v>203</v>
      </c>
      <c r="G35" s="16" t="s">
        <v>204</v>
      </c>
      <c r="H35" s="52" t="s">
        <v>205</v>
      </c>
      <c r="I35" s="15"/>
      <c r="J35" s="15" t="s">
        <v>206</v>
      </c>
      <c r="K35" s="71"/>
    </row>
    <row r="36" spans="1:11" s="14" customFormat="1" ht="12" x14ac:dyDescent="0.25">
      <c r="A36" s="27">
        <f t="shared" si="0"/>
        <v>32</v>
      </c>
      <c r="B36" s="16"/>
      <c r="C36" s="16"/>
      <c r="D36" s="52"/>
      <c r="E36" s="16"/>
      <c r="F36" s="17"/>
      <c r="G36" s="16"/>
      <c r="H36" s="52"/>
      <c r="I36" s="15"/>
      <c r="J36" s="15"/>
      <c r="K36" s="71"/>
    </row>
    <row r="37" spans="1:11" s="14" customFormat="1" ht="12" x14ac:dyDescent="0.25">
      <c r="A37" s="27">
        <f t="shared" si="0"/>
        <v>33</v>
      </c>
      <c r="B37" s="16"/>
      <c r="C37" s="16"/>
      <c r="D37" s="52"/>
      <c r="E37" s="16"/>
      <c r="F37" s="17"/>
      <c r="G37" s="16"/>
      <c r="H37" s="52"/>
      <c r="I37" s="15"/>
      <c r="J37" s="15"/>
      <c r="K37" s="71"/>
    </row>
    <row r="38" spans="1:11" s="14" customFormat="1" ht="12" x14ac:dyDescent="0.25">
      <c r="A38" s="27">
        <f t="shared" si="0"/>
        <v>34</v>
      </c>
      <c r="B38" s="16"/>
      <c r="C38" s="16"/>
      <c r="D38" s="52"/>
      <c r="E38" s="16"/>
      <c r="F38" s="17"/>
      <c r="G38" s="16"/>
      <c r="H38" s="52"/>
      <c r="I38" s="15"/>
      <c r="J38" s="15"/>
      <c r="K38" s="71"/>
    </row>
    <row r="39" spans="1:11" s="14" customFormat="1" ht="12" x14ac:dyDescent="0.25">
      <c r="A39" s="27">
        <f t="shared" si="0"/>
        <v>35</v>
      </c>
      <c r="B39" s="16"/>
      <c r="C39" s="16"/>
      <c r="D39" s="52"/>
      <c r="E39" s="16"/>
      <c r="F39" s="17"/>
      <c r="G39" s="16"/>
      <c r="H39" s="52"/>
      <c r="I39" s="15"/>
      <c r="J39" s="15"/>
      <c r="K39" s="71"/>
    </row>
    <row r="40" spans="1:11" s="14" customFormat="1" ht="12" x14ac:dyDescent="0.25">
      <c r="A40" s="27">
        <f t="shared" si="0"/>
        <v>36</v>
      </c>
      <c r="B40" s="16"/>
      <c r="C40" s="16"/>
      <c r="D40" s="52"/>
      <c r="E40" s="16"/>
      <c r="F40" s="17"/>
      <c r="G40" s="16"/>
      <c r="H40" s="52"/>
      <c r="I40" s="15"/>
      <c r="J40" s="15"/>
      <c r="K40" s="71"/>
    </row>
    <row r="41" spans="1:11" s="14" customFormat="1" ht="12" x14ac:dyDescent="0.25">
      <c r="A41" s="27">
        <f t="shared" si="0"/>
        <v>37</v>
      </c>
      <c r="B41" s="16"/>
      <c r="C41" s="16"/>
      <c r="D41" s="52"/>
      <c r="E41" s="16"/>
      <c r="F41" s="17"/>
      <c r="G41" s="16"/>
      <c r="H41" s="52"/>
      <c r="I41" s="15"/>
      <c r="J41" s="15"/>
      <c r="K41" s="71"/>
    </row>
    <row r="42" spans="1:11" s="14" customFormat="1" ht="12" x14ac:dyDescent="0.25">
      <c r="A42" s="27">
        <f t="shared" si="0"/>
        <v>38</v>
      </c>
      <c r="B42" s="16"/>
      <c r="C42" s="16"/>
      <c r="D42" s="52"/>
      <c r="E42" s="16"/>
      <c r="F42" s="17"/>
      <c r="G42" s="16"/>
      <c r="H42" s="52"/>
      <c r="I42" s="15"/>
      <c r="J42" s="15"/>
      <c r="K42" s="71"/>
    </row>
    <row r="43" spans="1:11" s="14" customFormat="1" ht="12" x14ac:dyDescent="0.25">
      <c r="A43" s="27">
        <f t="shared" si="0"/>
        <v>39</v>
      </c>
      <c r="B43" s="16"/>
      <c r="C43" s="16"/>
      <c r="D43" s="52"/>
      <c r="E43" s="16"/>
      <c r="F43" s="17"/>
      <c r="G43" s="16"/>
      <c r="H43" s="52"/>
      <c r="I43" s="15"/>
      <c r="J43" s="15"/>
      <c r="K43" s="71"/>
    </row>
    <row r="44" spans="1:11" s="14" customFormat="1" ht="12" x14ac:dyDescent="0.25">
      <c r="A44" s="27">
        <f t="shared" si="0"/>
        <v>40</v>
      </c>
      <c r="B44" s="16"/>
      <c r="C44" s="16"/>
      <c r="D44" s="52"/>
      <c r="E44" s="16"/>
      <c r="F44" s="17"/>
      <c r="G44" s="16"/>
      <c r="H44" s="52"/>
      <c r="I44" s="15"/>
      <c r="J44" s="15"/>
      <c r="K44" s="16"/>
    </row>
    <row r="45" spans="1:11" s="14" customFormat="1" ht="12" x14ac:dyDescent="0.25">
      <c r="A45" s="27">
        <f t="shared" si="0"/>
        <v>41</v>
      </c>
      <c r="B45" s="16"/>
      <c r="C45" s="16"/>
      <c r="D45" s="52"/>
      <c r="E45" s="16"/>
      <c r="F45" s="17"/>
      <c r="G45" s="16"/>
      <c r="H45" s="52"/>
      <c r="I45" s="15"/>
      <c r="J45" s="15"/>
      <c r="K45" s="71"/>
    </row>
    <row r="46" spans="1:11" s="14" customFormat="1" ht="12" x14ac:dyDescent="0.25">
      <c r="A46" s="27">
        <f t="shared" si="0"/>
        <v>42</v>
      </c>
      <c r="B46" s="16"/>
      <c r="C46" s="16"/>
      <c r="D46" s="52"/>
      <c r="E46" s="16"/>
      <c r="F46" s="17"/>
      <c r="G46" s="16"/>
      <c r="H46" s="52"/>
      <c r="I46" s="15"/>
      <c r="J46" s="15"/>
      <c r="K46" s="71"/>
    </row>
    <row r="47" spans="1:11" s="14" customFormat="1" ht="12" x14ac:dyDescent="0.25">
      <c r="A47" s="27">
        <f t="shared" si="0"/>
        <v>43</v>
      </c>
      <c r="B47" s="16"/>
      <c r="C47" s="16"/>
      <c r="D47" s="52"/>
      <c r="E47" s="16"/>
      <c r="F47" s="17"/>
      <c r="G47" s="16"/>
      <c r="H47" s="52"/>
      <c r="I47" s="15"/>
      <c r="J47" s="15"/>
      <c r="K47" s="71"/>
    </row>
    <row r="48" spans="1:11" s="14" customFormat="1" ht="12" x14ac:dyDescent="0.25">
      <c r="A48" s="27">
        <f t="shared" si="0"/>
        <v>44</v>
      </c>
      <c r="B48" s="16"/>
      <c r="C48" s="16"/>
      <c r="D48" s="52"/>
      <c r="E48" s="16"/>
      <c r="F48" s="17"/>
      <c r="G48" s="16"/>
      <c r="H48" s="52"/>
      <c r="I48" s="15"/>
      <c r="J48" s="15"/>
      <c r="K48" s="71"/>
    </row>
    <row r="49" spans="1:11" s="14" customFormat="1" ht="12" x14ac:dyDescent="0.25">
      <c r="A49" s="27">
        <f t="shared" si="0"/>
        <v>45</v>
      </c>
      <c r="B49" s="16"/>
      <c r="C49" s="16"/>
      <c r="D49" s="52"/>
      <c r="E49" s="16"/>
      <c r="F49" s="17"/>
      <c r="G49" s="16"/>
      <c r="H49" s="52"/>
      <c r="I49" s="15"/>
      <c r="J49" s="15"/>
      <c r="K49" s="71"/>
    </row>
    <row r="50" spans="1:11" s="14" customFormat="1" ht="12" x14ac:dyDescent="0.25">
      <c r="A50" s="27">
        <f t="shared" si="0"/>
        <v>46</v>
      </c>
      <c r="B50" s="16"/>
      <c r="C50" s="16"/>
      <c r="D50" s="52"/>
      <c r="E50" s="16"/>
      <c r="F50" s="17"/>
      <c r="G50" s="16"/>
      <c r="H50" s="52"/>
      <c r="I50" s="15"/>
      <c r="J50" s="15"/>
      <c r="K50" s="71"/>
    </row>
    <row r="51" spans="1:11" s="14" customFormat="1" ht="12" x14ac:dyDescent="0.25">
      <c r="A51" s="27">
        <f t="shared" si="0"/>
        <v>47</v>
      </c>
      <c r="B51" s="16"/>
      <c r="C51" s="16"/>
      <c r="D51" s="52"/>
      <c r="E51" s="16"/>
      <c r="F51" s="17"/>
      <c r="G51" s="16"/>
      <c r="H51" s="52"/>
      <c r="I51" s="15"/>
      <c r="J51" s="15"/>
      <c r="K51" s="71"/>
    </row>
    <row r="52" spans="1:11" s="14" customFormat="1" ht="12" x14ac:dyDescent="0.25">
      <c r="A52" s="27">
        <f t="shared" si="0"/>
        <v>48</v>
      </c>
      <c r="B52" s="16"/>
      <c r="C52" s="16"/>
      <c r="D52" s="52"/>
      <c r="E52" s="16"/>
      <c r="F52" s="17"/>
      <c r="G52" s="16"/>
      <c r="H52" s="52"/>
      <c r="I52" s="15"/>
      <c r="J52" s="15"/>
      <c r="K52" s="71"/>
    </row>
    <row r="53" spans="1:11" s="14" customFormat="1" ht="12" x14ac:dyDescent="0.25">
      <c r="A53" s="27">
        <f t="shared" si="0"/>
        <v>49</v>
      </c>
      <c r="B53" s="16"/>
      <c r="C53" s="16"/>
      <c r="D53" s="52"/>
      <c r="E53" s="16"/>
      <c r="F53" s="17"/>
      <c r="G53" s="16"/>
      <c r="H53" s="52"/>
      <c r="I53" s="15"/>
      <c r="J53" s="15"/>
      <c r="K53" s="71"/>
    </row>
    <row r="54" spans="1:11" s="14" customFormat="1" ht="12" x14ac:dyDescent="0.25">
      <c r="A54" s="27">
        <f t="shared" si="0"/>
        <v>50</v>
      </c>
      <c r="B54" s="16"/>
      <c r="C54" s="16"/>
      <c r="D54" s="52"/>
      <c r="E54" s="16"/>
      <c r="F54" s="17"/>
      <c r="G54" s="16"/>
      <c r="H54" s="52"/>
      <c r="I54" s="15"/>
      <c r="J54" s="15"/>
      <c r="K54" s="71"/>
    </row>
    <row r="55" spans="1:11" s="14" customFormat="1" ht="12" x14ac:dyDescent="0.25">
      <c r="A55" s="27">
        <f t="shared" si="0"/>
        <v>51</v>
      </c>
      <c r="B55" s="16"/>
      <c r="C55" s="16"/>
      <c r="D55" s="52"/>
      <c r="E55" s="16"/>
      <c r="F55" s="17"/>
      <c r="G55" s="16"/>
      <c r="H55" s="52"/>
      <c r="I55" s="15"/>
      <c r="J55" s="15"/>
      <c r="K55" s="71"/>
    </row>
    <row r="56" spans="1:11" s="14" customFormat="1" ht="12" x14ac:dyDescent="0.25">
      <c r="A56" s="27">
        <f t="shared" si="0"/>
        <v>52</v>
      </c>
      <c r="B56" s="16"/>
      <c r="C56" s="16"/>
      <c r="D56" s="52"/>
      <c r="E56" s="16"/>
      <c r="F56" s="17"/>
      <c r="G56" s="16"/>
      <c r="H56" s="52"/>
      <c r="I56" s="15"/>
      <c r="J56" s="15"/>
      <c r="K56" s="71"/>
    </row>
    <row r="57" spans="1:11" s="14" customFormat="1" ht="12" x14ac:dyDescent="0.25">
      <c r="A57" s="27">
        <f t="shared" si="0"/>
        <v>53</v>
      </c>
      <c r="B57" s="16"/>
      <c r="C57" s="16"/>
      <c r="D57" s="52"/>
      <c r="E57" s="16"/>
      <c r="F57" s="17"/>
      <c r="G57" s="16"/>
      <c r="H57" s="52"/>
      <c r="I57" s="15"/>
      <c r="J57" s="15"/>
      <c r="K57" s="71"/>
    </row>
    <row r="58" spans="1:11" s="14" customFormat="1" ht="12" x14ac:dyDescent="0.25">
      <c r="A58" s="27">
        <f t="shared" si="0"/>
        <v>54</v>
      </c>
      <c r="B58" s="16"/>
      <c r="C58" s="16"/>
      <c r="D58" s="52"/>
      <c r="E58" s="16"/>
      <c r="F58" s="17"/>
      <c r="G58" s="16"/>
      <c r="H58" s="52"/>
      <c r="I58" s="15"/>
      <c r="J58" s="15"/>
      <c r="K58" s="71"/>
    </row>
    <row r="59" spans="1:11" s="14" customFormat="1" ht="12" x14ac:dyDescent="0.25">
      <c r="A59" s="27">
        <f t="shared" si="0"/>
        <v>55</v>
      </c>
      <c r="B59" s="16"/>
      <c r="C59" s="16"/>
      <c r="D59" s="52"/>
      <c r="E59" s="16"/>
      <c r="F59" s="17"/>
      <c r="G59" s="16"/>
      <c r="H59" s="52"/>
      <c r="I59" s="15"/>
      <c r="J59" s="15"/>
      <c r="K59" s="71"/>
    </row>
    <row r="60" spans="1:11" s="14" customFormat="1" ht="12" x14ac:dyDescent="0.25">
      <c r="A60" s="27">
        <f t="shared" si="0"/>
        <v>56</v>
      </c>
      <c r="B60" s="16"/>
      <c r="C60" s="16"/>
      <c r="D60" s="52"/>
      <c r="E60" s="16"/>
      <c r="F60" s="17"/>
      <c r="G60" s="16"/>
      <c r="H60" s="52"/>
      <c r="I60" s="15"/>
      <c r="J60" s="15"/>
      <c r="K60" s="71"/>
    </row>
    <row r="61" spans="1:11" s="14" customFormat="1" ht="12" x14ac:dyDescent="0.25">
      <c r="A61" s="27">
        <f t="shared" si="0"/>
        <v>57</v>
      </c>
      <c r="B61" s="16"/>
      <c r="C61" s="16"/>
      <c r="D61" s="52"/>
      <c r="E61" s="16"/>
      <c r="F61" s="17"/>
      <c r="G61" s="16"/>
      <c r="H61" s="52"/>
      <c r="I61" s="15"/>
      <c r="J61" s="15"/>
      <c r="K61" s="71"/>
    </row>
    <row r="62" spans="1:11" s="14" customFormat="1" ht="12" x14ac:dyDescent="0.25">
      <c r="A62" s="27">
        <f t="shared" si="0"/>
        <v>58</v>
      </c>
      <c r="B62" s="16"/>
      <c r="C62" s="16"/>
      <c r="D62" s="52"/>
      <c r="E62" s="16"/>
      <c r="F62" s="17"/>
      <c r="G62" s="16"/>
      <c r="H62" s="52"/>
      <c r="I62" s="15"/>
      <c r="J62" s="15"/>
      <c r="K62" s="71"/>
    </row>
    <row r="63" spans="1:11" s="14" customFormat="1" ht="12" x14ac:dyDescent="0.25">
      <c r="A63" s="27">
        <f t="shared" si="0"/>
        <v>59</v>
      </c>
      <c r="B63" s="16"/>
      <c r="C63" s="16"/>
      <c r="D63" s="52"/>
      <c r="E63" s="16"/>
      <c r="F63" s="17"/>
      <c r="G63" s="16"/>
      <c r="H63" s="52"/>
      <c r="I63" s="15"/>
      <c r="J63" s="15"/>
      <c r="K63" s="71"/>
    </row>
    <row r="64" spans="1:11" s="14" customFormat="1" ht="12" x14ac:dyDescent="0.25">
      <c r="A64" s="27">
        <f t="shared" si="0"/>
        <v>60</v>
      </c>
      <c r="B64" s="16"/>
      <c r="C64" s="16"/>
      <c r="D64" s="52"/>
      <c r="E64" s="16"/>
      <c r="F64" s="17"/>
      <c r="G64" s="16"/>
      <c r="H64" s="52"/>
      <c r="I64" s="15"/>
      <c r="J64" s="15"/>
      <c r="K64" s="71"/>
    </row>
    <row r="65" spans="1:11" s="14" customFormat="1" ht="12" x14ac:dyDescent="0.25">
      <c r="A65" s="27">
        <f t="shared" si="0"/>
        <v>61</v>
      </c>
      <c r="B65" s="16"/>
      <c r="C65" s="16"/>
      <c r="D65" s="52"/>
      <c r="E65" s="16"/>
      <c r="F65" s="17"/>
      <c r="G65" s="16"/>
      <c r="H65" s="52"/>
      <c r="I65" s="15"/>
      <c r="J65" s="15"/>
      <c r="K65" s="71"/>
    </row>
    <row r="66" spans="1:11" s="14" customFormat="1" ht="12" x14ac:dyDescent="0.25">
      <c r="A66" s="27">
        <f t="shared" si="0"/>
        <v>62</v>
      </c>
      <c r="B66" s="16"/>
      <c r="C66" s="16"/>
      <c r="D66" s="52"/>
      <c r="E66" s="16"/>
      <c r="F66" s="17"/>
      <c r="G66" s="16"/>
      <c r="H66" s="52"/>
      <c r="I66" s="15"/>
      <c r="J66" s="15"/>
      <c r="K66" s="71"/>
    </row>
    <row r="67" spans="1:11" s="14" customFormat="1" ht="12" x14ac:dyDescent="0.25">
      <c r="A67" s="27">
        <f t="shared" si="0"/>
        <v>63</v>
      </c>
      <c r="B67" s="16"/>
      <c r="C67" s="16"/>
      <c r="D67" s="52"/>
      <c r="E67" s="16"/>
      <c r="F67" s="17"/>
      <c r="G67" s="16"/>
      <c r="H67" s="52"/>
      <c r="I67" s="15"/>
      <c r="J67" s="15"/>
      <c r="K67" s="71"/>
    </row>
    <row r="68" spans="1:11" s="14" customFormat="1" ht="12" x14ac:dyDescent="0.25">
      <c r="A68" s="27">
        <f t="shared" si="0"/>
        <v>64</v>
      </c>
      <c r="B68" s="16"/>
      <c r="C68" s="16"/>
      <c r="D68" s="52"/>
      <c r="E68" s="16"/>
      <c r="F68" s="17"/>
      <c r="G68" s="16"/>
      <c r="H68" s="52"/>
      <c r="I68" s="15"/>
      <c r="J68" s="15"/>
      <c r="K68" s="71"/>
    </row>
    <row r="69" spans="1:11" s="14" customFormat="1" ht="12" x14ac:dyDescent="0.25">
      <c r="A69" s="27">
        <f t="shared" ref="A69:A74" si="1">ROW()-4</f>
        <v>65</v>
      </c>
      <c r="B69" s="16"/>
      <c r="C69" s="16"/>
      <c r="D69" s="52"/>
      <c r="E69" s="16"/>
      <c r="F69" s="17"/>
      <c r="G69" s="16"/>
      <c r="H69" s="52"/>
      <c r="I69" s="15"/>
      <c r="J69" s="15"/>
      <c r="K69" s="71"/>
    </row>
    <row r="70" spans="1:11" s="14" customFormat="1" ht="12" x14ac:dyDescent="0.25">
      <c r="A70" s="27">
        <f t="shared" si="1"/>
        <v>66</v>
      </c>
      <c r="B70" s="16"/>
      <c r="C70" s="16"/>
      <c r="D70" s="52"/>
      <c r="E70" s="16"/>
      <c r="F70" s="17"/>
      <c r="G70" s="16"/>
      <c r="H70" s="52"/>
      <c r="I70" s="15"/>
      <c r="J70" s="15"/>
      <c r="K70" s="71"/>
    </row>
    <row r="71" spans="1:11" s="14" customFormat="1" ht="12" x14ac:dyDescent="0.25">
      <c r="A71" s="27">
        <f t="shared" si="1"/>
        <v>67</v>
      </c>
      <c r="B71" s="16"/>
      <c r="C71" s="16"/>
      <c r="D71" s="52"/>
      <c r="E71" s="16"/>
      <c r="F71" s="17"/>
      <c r="G71" s="15"/>
      <c r="H71" s="52"/>
      <c r="I71" s="15"/>
      <c r="J71" s="15"/>
      <c r="K71" s="71"/>
    </row>
    <row r="72" spans="1:11" s="14" customFormat="1" ht="12" x14ac:dyDescent="0.25">
      <c r="A72" s="27">
        <f t="shared" si="1"/>
        <v>68</v>
      </c>
      <c r="B72" s="16"/>
      <c r="C72" s="16"/>
      <c r="D72" s="52"/>
      <c r="E72" s="16"/>
      <c r="F72" s="17"/>
      <c r="G72" s="16"/>
      <c r="H72" s="52"/>
      <c r="I72" s="15"/>
      <c r="J72" s="15"/>
      <c r="K72" s="71"/>
    </row>
    <row r="73" spans="1:11" s="14" customFormat="1" ht="12" x14ac:dyDescent="0.25">
      <c r="A73" s="27">
        <f t="shared" si="1"/>
        <v>69</v>
      </c>
      <c r="B73" s="16"/>
      <c r="C73" s="16"/>
      <c r="D73" s="52"/>
      <c r="E73" s="16"/>
      <c r="F73" s="17"/>
      <c r="G73" s="15"/>
      <c r="H73" s="52"/>
      <c r="I73" s="15"/>
      <c r="J73" s="15"/>
      <c r="K73" s="71"/>
    </row>
    <row r="74" spans="1:11" s="14" customFormat="1" ht="12" x14ac:dyDescent="0.25">
      <c r="A74" s="27">
        <f t="shared" si="1"/>
        <v>70</v>
      </c>
      <c r="B74" s="16"/>
      <c r="C74" s="16"/>
      <c r="D74" s="52"/>
      <c r="E74" s="16"/>
      <c r="F74" s="17"/>
      <c r="G74" s="15"/>
      <c r="H74" s="52"/>
      <c r="I74" s="15"/>
      <c r="J74" s="15"/>
      <c r="K74" s="71"/>
    </row>
    <row r="75" spans="1:11" s="14" customFormat="1" ht="12" x14ac:dyDescent="0.25">
      <c r="A75" s="24"/>
      <c r="B75" s="18"/>
      <c r="C75" s="18"/>
      <c r="D75" s="51"/>
      <c r="E75" s="18"/>
      <c r="F75" s="19"/>
      <c r="G75" s="18"/>
      <c r="H75" s="51"/>
      <c r="I75" s="20"/>
      <c r="J75" s="20"/>
      <c r="K75" s="18"/>
    </row>
    <row r="76" spans="1:11" s="14" customFormat="1" ht="12" x14ac:dyDescent="0.25">
      <c r="A76" s="24"/>
      <c r="B76" s="18"/>
      <c r="C76" s="18"/>
      <c r="D76" s="51"/>
      <c r="E76" s="18"/>
      <c r="F76" s="19"/>
      <c r="G76" s="18"/>
      <c r="H76" s="51"/>
      <c r="I76" s="20"/>
      <c r="J76" s="20"/>
      <c r="K76" s="18"/>
    </row>
    <row r="77" spans="1:11" s="14" customFormat="1" ht="12" x14ac:dyDescent="0.25">
      <c r="A77" s="24"/>
      <c r="B77" s="18"/>
      <c r="C77" s="18"/>
      <c r="D77" s="51"/>
      <c r="E77" s="18"/>
      <c r="F77" s="19"/>
      <c r="G77" s="18"/>
      <c r="H77" s="51"/>
      <c r="I77" s="20"/>
      <c r="J77" s="20"/>
      <c r="K77" s="18"/>
    </row>
    <row r="78" spans="1:11" s="32" customFormat="1" x14ac:dyDescent="0.25">
      <c r="A78" s="28"/>
      <c r="B78" s="29"/>
      <c r="C78" s="29"/>
      <c r="D78" s="56"/>
      <c r="E78" s="29"/>
      <c r="F78" s="30"/>
      <c r="G78" s="29"/>
      <c r="H78" s="56"/>
      <c r="I78" s="31"/>
      <c r="J78" s="31"/>
      <c r="K78" s="29"/>
    </row>
    <row r="79" spans="1:11" s="10" customFormat="1" x14ac:dyDescent="0.25">
      <c r="A79" s="26"/>
      <c r="B79" s="12"/>
      <c r="C79" s="12"/>
      <c r="D79" s="57"/>
      <c r="E79" s="12"/>
      <c r="F79" s="11"/>
      <c r="G79" s="12"/>
      <c r="H79" s="57"/>
      <c r="I79" s="13"/>
      <c r="J79" s="22"/>
      <c r="K79" s="12"/>
    </row>
    <row r="80" spans="1:11" s="10" customFormat="1" x14ac:dyDescent="0.25">
      <c r="A80" s="26"/>
      <c r="B80" s="12"/>
      <c r="C80" s="12"/>
      <c r="D80" s="57"/>
      <c r="E80" s="12"/>
      <c r="F80" s="11"/>
      <c r="G80" s="12"/>
      <c r="H80" s="57"/>
      <c r="I80" s="13"/>
      <c r="J80" s="22"/>
      <c r="K80" s="12"/>
    </row>
    <row r="81" spans="1:11" s="10" customFormat="1" x14ac:dyDescent="0.25">
      <c r="A81" s="26"/>
      <c r="B81" s="12"/>
      <c r="C81" s="12"/>
      <c r="D81" s="57"/>
      <c r="E81" s="12"/>
      <c r="F81" s="11"/>
      <c r="G81" s="12"/>
      <c r="H81" s="57"/>
      <c r="I81" s="13"/>
      <c r="J81" s="22"/>
      <c r="K81" s="12"/>
    </row>
    <row r="82" spans="1:11" s="10" customFormat="1" x14ac:dyDescent="0.25">
      <c r="A82" s="26"/>
      <c r="B82" s="12"/>
      <c r="C82" s="12"/>
      <c r="D82" s="57"/>
      <c r="E82" s="12"/>
      <c r="F82" s="11"/>
      <c r="G82" s="12"/>
      <c r="H82" s="57"/>
      <c r="I82" s="13"/>
      <c r="J82" s="22"/>
      <c r="K82" s="12"/>
    </row>
    <row r="83" spans="1:11" s="10" customFormat="1" x14ac:dyDescent="0.25">
      <c r="A83" s="26"/>
      <c r="B83" s="12"/>
      <c r="C83" s="12"/>
      <c r="D83" s="57"/>
      <c r="E83" s="12"/>
      <c r="F83" s="11"/>
      <c r="G83" s="12"/>
      <c r="H83" s="57"/>
      <c r="I83" s="13"/>
      <c r="J83" s="22"/>
      <c r="K83" s="12"/>
    </row>
    <row r="84" spans="1:11" s="10" customFormat="1" x14ac:dyDescent="0.25">
      <c r="A84" s="26"/>
      <c r="B84" s="12"/>
      <c r="C84" s="12"/>
      <c r="D84" s="57"/>
      <c r="E84" s="12"/>
      <c r="F84" s="11"/>
      <c r="G84" s="12"/>
      <c r="H84" s="57"/>
      <c r="I84" s="13"/>
      <c r="J84" s="22"/>
      <c r="K84" s="12"/>
    </row>
  </sheetData>
  <mergeCells count="1">
    <mergeCell ref="K2:K3"/>
  </mergeCells>
  <phoneticPr fontId="2"/>
  <dataValidations count="1">
    <dataValidation type="list" allowBlank="1" showInputMessage="1" showErrorMessage="1" sqref="D5:D74" xr:uid="{153C800F-BF01-438F-8E15-69B73D7B3073}">
      <formula1>"開始,アプローチ中,アプローチ予定,アプローチ不要"</formula1>
    </dataValidation>
  </dataValidations>
  <pageMargins left="0.70866141732283472" right="0.70866141732283472" top="0.74803149606299213" bottom="0.74803149606299213" header="0.31496062992125984" footer="0.31496062992125984"/>
  <pageSetup paperSize="9" scale="49" fitToHeight="0"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新規開拓顧客情報</vt:lpstr>
      <vt:lpstr>新規開拓顧客情報!Print_Area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梁</dc:creator>
  <cp:lastModifiedBy>tlzs</cp:lastModifiedBy>
  <cp:lastPrinted>2019-05-27T02:38:15Z</cp:lastPrinted>
  <dcterms:created xsi:type="dcterms:W3CDTF">2017-07-13T02:22:51Z</dcterms:created>
  <dcterms:modified xsi:type="dcterms:W3CDTF">2020-05-20T12:57:33Z</dcterms:modified>
</cp:coreProperties>
</file>