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trlProps/ctrlProp1.xml" ContentType="application/vnd.ms-excel.controlproperties+xml"/>
  <Override PartName="/xl/drawings/drawing7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drawings/drawing8.xml" ContentType="application/vnd.openxmlformats-officedocument.drawing+xml"/>
  <Override PartName="/xl/ctrlProps/ctrlProp7.xml" ContentType="application/vnd.ms-excel.controlproperties+xml"/>
  <Override PartName="/xl/ctrlProps/ctrlProp8.xml" ContentType="application/vnd.ms-excel.controlproperties+xml"/>
  <Override PartName="/xl/drawings/drawing9.xml" ContentType="application/vnd.openxmlformats-officedocument.drawing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drawings/drawing10.xml" ContentType="application/vnd.openxmlformats-officedocument.drawing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drawings/drawing11.xml" ContentType="application/vnd.openxmlformats-officedocument.drawing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drawings/drawing12.xml" ContentType="application/vnd.openxmlformats-officedocument.drawing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drawings/drawing13.xml" ContentType="application/vnd.openxmlformats-officedocument.drawing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drawings/drawing14.xml" ContentType="application/vnd.openxmlformats-officedocument.drawing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drawings/drawing15.xml" ContentType="application/vnd.openxmlformats-officedocument.drawing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drawings/drawing16.xml" ContentType="application/vnd.openxmlformats-officedocument.drawing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drawings/drawing17.xml" ContentType="application/vnd.openxmlformats-officedocument.drawing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drawings/drawing18.xml" ContentType="application/vnd.openxmlformats-officedocument.drawing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drawings/drawing19.xml" ContentType="application/vnd.openxmlformats-officedocument.drawing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drawings/drawing20.xml" ContentType="application/vnd.openxmlformats-officedocument.drawing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drawings/drawing21.xml" ContentType="application/vnd.openxmlformats-officedocument.drawing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drawings/drawing22.xml" ContentType="application/vnd.openxmlformats-officedocument.drawing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drawings/drawing23.xml" ContentType="application/vnd.openxmlformats-officedocument.drawing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drawings/drawing24.xml" ContentType="application/vnd.openxmlformats-officedocument.drawing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drawings/drawing25.xml" ContentType="application/vnd.openxmlformats-officedocument.drawing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drawings/drawing26.xml" ContentType="application/vnd.openxmlformats-officedocument.drawing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drawings/drawing27.xml" ContentType="application/vnd.openxmlformats-officedocument.drawing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drawings/drawing28.xml" ContentType="application/vnd.openxmlformats-officedocument.drawing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drawings/drawing29.xml" ContentType="application/vnd.openxmlformats-officedocument.drawing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drawings/drawing30.xml" ContentType="application/vnd.openxmlformats-officedocument.drawing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drawings/drawing31.xml" ContentType="application/vnd.openxmlformats-officedocument.drawing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drawings/drawing32.xml" ContentType="application/vnd.openxmlformats-officedocument.drawing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drawings/drawing33.xml" ContentType="application/vnd.openxmlformats-officedocument.drawing+xml"/>
  <Override PartName="/xl/ctrlProps/ctrlProp141.xml" ContentType="application/vnd.ms-excel.controlproperties+xml"/>
  <Override PartName="/xl/drawings/drawing34.xml" ContentType="application/vnd.openxmlformats-officedocument.drawing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drawings/drawing35.xml" ContentType="application/vnd.openxmlformats-officedocument.drawing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drawings/drawing36.xml" ContentType="application/vnd.openxmlformats-officedocument.drawing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drawings/drawing37.xml" ContentType="application/vnd.openxmlformats-officedocument.drawing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drawings/drawing38.xml" ContentType="application/vnd.openxmlformats-officedocument.drawing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drawings/drawing39.xml" ContentType="application/vnd.openxmlformats-officedocument.drawing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drawings/drawing40.xml" ContentType="application/vnd.openxmlformats-officedocument.drawing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drawings/drawing41.xml" ContentType="application/vnd.openxmlformats-officedocument.drawing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drawings/drawing42.xml" ContentType="application/vnd.openxmlformats-officedocument.drawing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drawings/drawing43.xml" ContentType="application/vnd.openxmlformats-officedocument.drawing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drawings/drawing44.xml" ContentType="application/vnd.openxmlformats-officedocument.drawing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drawings/drawing45.xml" ContentType="application/vnd.openxmlformats-officedocument.drawing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drawings/drawing46.xml" ContentType="application/vnd.openxmlformats-officedocument.drawing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drawings/drawing47.xml" ContentType="application/vnd.openxmlformats-officedocument.drawing+xml"/>
  <Override PartName="/xl/ctrlProps/ctrlProp204.xml" ContentType="application/vnd.ms-excel.controlproperties+xml"/>
  <Override PartName="/xl/ctrlProps/ctrlProp205.xml" ContentType="application/vnd.ms-excel.controlproperties+xml"/>
  <Override PartName="/xl/drawings/drawing48.xml" ContentType="application/vnd.openxmlformats-officedocument.drawing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drawings/drawing49.xml" ContentType="application/vnd.openxmlformats-officedocument.drawing+xml"/>
  <Override PartName="/xl/ctrlProps/ctrlProp211.xml" ContentType="application/vnd.ms-excel.controlproperties+xml"/>
  <Override PartName="/xl/ctrlProps/ctrlProp212.xml" ContentType="application/vnd.ms-excel.controlproperties+xml"/>
  <Override PartName="/xl/drawings/drawing50.xml" ContentType="application/vnd.openxmlformats-officedocument.drawing+xml"/>
  <Override PartName="/xl/ctrlProps/ctrlProp213.xml" ContentType="application/vnd.ms-excel.controlproperties+xml"/>
  <Override PartName="/xl/ctrlProps/ctrlProp214.xml" ContentType="application/vnd.ms-excel.controlproperties+xml"/>
  <Override PartName="/xl/drawings/drawing51.xml" ContentType="application/vnd.openxmlformats-officedocument.drawing+xml"/>
  <Override PartName="/xl/ctrlProps/ctrlProp215.xml" ContentType="application/vnd.ms-excel.controlproperties+xml"/>
  <Override PartName="/xl/ctrlProps/ctrlProp216.xml" ContentType="application/vnd.ms-excel.controlproperties+xml"/>
  <Override PartName="/xl/drawings/drawing52.xml" ContentType="application/vnd.openxmlformats-officedocument.drawing+xml"/>
  <Override PartName="/xl/ctrlProps/ctrlProp217.xml" ContentType="application/vnd.ms-excel.controlproperties+xml"/>
  <Override PartName="/xl/ctrlProps/ctrlProp218.xml" ContentType="application/vnd.ms-excel.controlproperties+xml"/>
  <Override PartName="/xl/drawings/drawing53.xml" ContentType="application/vnd.openxmlformats-officedocument.drawing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drawings/drawing56.xml" ContentType="application/vnd.openxmlformats-officedocument.drawing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C:\Project\20200915_社内Ps1\Git\Doc\UI\"/>
    </mc:Choice>
  </mc:AlternateContent>
  <xr:revisionPtr revIDLastSave="0" documentId="13_ncr:1_{14E98D0D-9062-42B1-8FFF-B271BF8112C8}" xr6:coauthVersionLast="45" xr6:coauthVersionMax="45" xr10:uidLastSave="{00000000-0000-0000-0000-000000000000}"/>
  <bookViews>
    <workbookView xWindow="-120" yWindow="-120" windowWidth="29040" windowHeight="15840" tabRatio="783" firstSheet="5" activeTab="6" xr2:uid="{00000000-000D-0000-FFFF-FFFF00000000}"/>
  </bookViews>
  <sheets>
    <sheet name="表紙" sheetId="40" r:id="rId1"/>
    <sheet name="改版履歴" sheetId="19" r:id="rId2"/>
    <sheet name="システム利用者" sheetId="78" r:id="rId3"/>
    <sheet name="画面遷移図" sheetId="45" r:id="rId4"/>
    <sheet name="ログイン画面" sheetId="46" r:id="rId5"/>
    <sheet name="二段階認証画面" sheetId="80" r:id="rId6"/>
    <sheet name="ダッシュボード画面" sheetId="83" r:id="rId7"/>
    <sheet name="発注検証支払い画面遷移図" sheetId="132" r:id="rId8"/>
    <sheet name="案件登録" sheetId="142" r:id="rId9"/>
    <sheet name="案件一覧" sheetId="143" r:id="rId10"/>
    <sheet name="案件編集" sheetId="147" r:id="rId11"/>
    <sheet name="面談結果登録" sheetId="144" r:id="rId12"/>
    <sheet name="面談結果一覧" sheetId="145" r:id="rId13"/>
    <sheet name="面談結果履歴" sheetId="146" r:id="rId14"/>
    <sheet name="発注メール通知" sheetId="129" r:id="rId15"/>
    <sheet name="発注登録" sheetId="104" r:id="rId16"/>
    <sheet name="発注一覧" sheetId="90" r:id="rId17"/>
    <sheet name="入場処理" sheetId="126" r:id="rId18"/>
    <sheet name="検収一覧" sheetId="127" r:id="rId19"/>
    <sheet name="検収処理" sheetId="124" r:id="rId20"/>
    <sheet name="発注費一覧" sheetId="136" r:id="rId21"/>
    <sheet name="支払い一覧" sheetId="130" r:id="rId22"/>
    <sheet name="支払い処理" sheetId="128" r:id="rId23"/>
    <sheet name="支払い完了処理" sheetId="131" r:id="rId24"/>
    <sheet name="売上登録選択" sheetId="122" r:id="rId25"/>
    <sheet name="注文書一覧画面" sheetId="118" r:id="rId26"/>
    <sheet name="請求書登録画面" sheetId="119" r:id="rId27"/>
    <sheet name="請求書一覧画面" sheetId="120" r:id="rId28"/>
    <sheet name="売上高一覧画面" sheetId="86" r:id="rId29"/>
    <sheet name="コスト計算" sheetId="91" r:id="rId30"/>
    <sheet name="支払通知書登録" sheetId="123" r:id="rId31"/>
    <sheet name="外注費登録" sheetId="125" r:id="rId32"/>
    <sheet name="現金明細一覧画面" sheetId="87" r:id="rId33"/>
    <sheet name="支出登録選択" sheetId="100" r:id="rId34"/>
    <sheet name="交通費登録1" sheetId="101" r:id="rId35"/>
    <sheet name="交通費登録2" sheetId="102" r:id="rId36"/>
    <sheet name="交通費一覧" sheetId="106" r:id="rId37"/>
    <sheet name="立替金登録" sheetId="113" r:id="rId38"/>
    <sheet name="立替金一覧" sheetId="109" r:id="rId39"/>
    <sheet name="小口登録" sheetId="110" r:id="rId40"/>
    <sheet name="小口支出一覧" sheetId="111" r:id="rId41"/>
    <sheet name="費用分類一覧" sheetId="112" r:id="rId42"/>
    <sheet name="費用分類編集" sheetId="114" r:id="rId43"/>
    <sheet name="固定資産一覧（内部）" sheetId="115" r:id="rId44"/>
    <sheet name="固定資産一覧（税理士）" sheetId="116" r:id="rId45"/>
    <sheet name="支出明細一覧（配賦費）" sheetId="88" r:id="rId46"/>
    <sheet name="支出明細一覧（税理士）" sheetId="137" r:id="rId47"/>
    <sheet name="支出コスト（月割）" sheetId="117" r:id="rId48"/>
    <sheet name="税理士データ登録画面" sheetId="94" r:id="rId49"/>
    <sheet name="社員口座登録画面" sheetId="95" r:id="rId50"/>
    <sheet name="社員口座一覧画面" sheetId="96" r:id="rId51"/>
    <sheet name="雇用保険納入書一覧画面" sheetId="97" r:id="rId52"/>
    <sheet name="保険料納入通知書一覧画面" sheetId="98" r:id="rId53"/>
    <sheet name="源泉所得税一覧" sheetId="138" r:id="rId54"/>
    <sheet name="コスト一覧画面" sheetId="99" r:id="rId55"/>
    <sheet name="給与明細一覧画面" sheetId="103" r:id="rId56"/>
    <sheet name="マスタ管理" sheetId="140" r:id="rId57"/>
    <sheet name="権限管理" sheetId="141" r:id="rId58"/>
    <sheet name="電子印鑑" sheetId="139" r:id="rId59"/>
    <sheet name="→" sheetId="82" r:id="rId60"/>
    <sheet name="demo" sheetId="81" r:id="rId61"/>
    <sheet name="口座明細一覧" sheetId="134" r:id="rId62"/>
    <sheet name="口座明細仕分け" sheetId="135" r:id="rId63"/>
  </sheets>
  <externalReferences>
    <externalReference r:id="rId64"/>
  </externalReferences>
  <definedNames>
    <definedName name="_xlnm.Print_Area" localSheetId="60">demo!$A$1:$CD$105</definedName>
    <definedName name="_xlnm.Print_Area" localSheetId="54">コスト一覧画面!$A$1:$CD$96</definedName>
    <definedName name="_xlnm.Print_Area" localSheetId="29">コスト計算!$A$1:$CD$96</definedName>
    <definedName name="_xlnm.Print_Area" localSheetId="2">システム利用者!$A$1:$CD$54</definedName>
    <definedName name="_xlnm.Print_Area" localSheetId="6">ダッシュボード画面!$A$1:$CD$118</definedName>
    <definedName name="_xlnm.Print_Area" localSheetId="4">ログイン画面!$A$1:$CD$105</definedName>
    <definedName name="_xlnm.Print_Area" localSheetId="9">案件一覧!$A$1:$CD$92</definedName>
    <definedName name="_xlnm.Print_Area" localSheetId="8">案件登録!$A$1:$CD$98</definedName>
    <definedName name="_xlnm.Print_Area" localSheetId="10">案件編集!$A$1:$CD$98</definedName>
    <definedName name="_xlnm.Print_Area" localSheetId="3">画面遷移図!$A$1:$CD$106</definedName>
    <definedName name="_xlnm.Print_Area" localSheetId="1">改版履歴!$A$1:$CD$45</definedName>
    <definedName name="_xlnm.Print_Area" localSheetId="31">外注費登録!$A$1:$CD$97</definedName>
    <definedName name="_xlnm.Print_Area" localSheetId="55">給与明細一覧画面!$A$1:$CD$97</definedName>
    <definedName name="_xlnm.Print_Area" localSheetId="18">検収一覧!$A$1:$CD$98</definedName>
    <definedName name="_xlnm.Print_Area" localSheetId="19">検収処理!$A$1:$CD$97</definedName>
    <definedName name="_xlnm.Print_Area" localSheetId="53">源泉所得税一覧!$A$1:$CD$96</definedName>
    <definedName name="_xlnm.Print_Area" localSheetId="32">現金明細一覧画面!$A$1:$CD$96</definedName>
    <definedName name="_xlnm.Print_Area" localSheetId="44">'固定資産一覧（税理士）'!$A$1:$CD$101</definedName>
    <definedName name="_xlnm.Print_Area" localSheetId="43">'固定資産一覧（内部）'!$A$1:$CD$101</definedName>
    <definedName name="_xlnm.Print_Area" localSheetId="51">雇用保険納入書一覧画面!$A$1:$CD$96</definedName>
    <definedName name="_xlnm.Print_Area" localSheetId="36">交通費一覧!$A$1:$CD$101</definedName>
    <definedName name="_xlnm.Print_Area" localSheetId="34">交通費登録1!$A$1:$CD$101</definedName>
    <definedName name="_xlnm.Print_Area" localSheetId="35">交通費登録2!$A$1:$CD$101</definedName>
    <definedName name="_xlnm.Print_Area" localSheetId="61">口座明細一覧!$A$1:$CD$97</definedName>
    <definedName name="_xlnm.Print_Area" localSheetId="62">口座明細仕分け!$A$1:$CD$97</definedName>
    <definedName name="_xlnm.Print_Area" localSheetId="47">'支出コスト（月割）'!$A$1:$CD$101</definedName>
    <definedName name="_xlnm.Print_Area" localSheetId="33">支出登録選択!$A$1:$CD$101</definedName>
    <definedName name="_xlnm.Print_Area" localSheetId="46">'支出明細一覧（税理士）'!$A$1:$CD$101</definedName>
    <definedName name="_xlnm.Print_Area" localSheetId="45">'支出明細一覧（配賦費）'!$A$1:$CD$101</definedName>
    <definedName name="_xlnm.Print_Area" localSheetId="21">支払い一覧!$A$1:$CD$98</definedName>
    <definedName name="_xlnm.Print_Area" localSheetId="23">支払い完了処理!$A$1:$CD$97</definedName>
    <definedName name="_xlnm.Print_Area" localSheetId="22">支払い処理!$A$1:$CD$97</definedName>
    <definedName name="_xlnm.Print_Area" localSheetId="30">支払通知書登録!$A$1:$CD$97</definedName>
    <definedName name="_xlnm.Print_Area" localSheetId="50">社員口座一覧画面!$A$1:$CD$96</definedName>
    <definedName name="_xlnm.Print_Area" localSheetId="49">社員口座登録画面!$A$1:$CD$96</definedName>
    <definedName name="_xlnm.Print_Area" localSheetId="40">小口支出一覧!$A$1:$CD$101</definedName>
    <definedName name="_xlnm.Print_Area" localSheetId="39">小口登録!$A$1:$CD$101</definedName>
    <definedName name="_xlnm.Print_Area" localSheetId="27">請求書一覧画面!$A$1:$CD$92</definedName>
    <definedName name="_xlnm.Print_Area" localSheetId="26">請求書登録画面!$A$1:$CD$103</definedName>
    <definedName name="_xlnm.Print_Area" localSheetId="48">税理士データ登録画面!$A$1:$CD$96</definedName>
    <definedName name="_xlnm.Print_Area" localSheetId="25">注文書一覧画面!$A$1:$CD$92</definedName>
    <definedName name="_xlnm.Print_Area" localSheetId="5">二段階認証画面!$A$1:$CD$105</definedName>
    <definedName name="_xlnm.Print_Area" localSheetId="17">入場処理!$A$1:$CD$97</definedName>
    <definedName name="_xlnm.Print_Area" localSheetId="28">売上高一覧画面!$A$1:$CD$103</definedName>
    <definedName name="_xlnm.Print_Area" localSheetId="24">売上登録選択!$A$1:$CD$112</definedName>
    <definedName name="_xlnm.Print_Area" localSheetId="14">発注メール通知!$A$1:$CD$103</definedName>
    <definedName name="_xlnm.Print_Area" localSheetId="16">発注一覧!$A$1:$CD$96</definedName>
    <definedName name="_xlnm.Print_Area" localSheetId="7">発注検証支払い画面遷移図!$A$1:$CD$106</definedName>
    <definedName name="_xlnm.Print_Area" localSheetId="15">発注登録!$A$1:$CD$98</definedName>
    <definedName name="_xlnm.Print_Area" localSheetId="20">発注費一覧!$A$1:$CD$96</definedName>
    <definedName name="_xlnm.Print_Area" localSheetId="41">費用分類一覧!$A$1:$CD$101</definedName>
    <definedName name="_xlnm.Print_Area" localSheetId="42">費用分類編集!$A$1:$CD$106</definedName>
    <definedName name="_xlnm.Print_Area" localSheetId="0">表紙!$A$1:$BK$32</definedName>
    <definedName name="_xlnm.Print_Area" localSheetId="52">保険料納入通知書一覧画面!$A$1:$CD$96</definedName>
    <definedName name="_xlnm.Print_Area" localSheetId="12">面談結果一覧!$A$1:$CD$92</definedName>
    <definedName name="_xlnm.Print_Area" localSheetId="11">面談結果登録!$A$1:$CD$102</definedName>
    <definedName name="_xlnm.Print_Area" localSheetId="13">面談結果履歴!$A$1:$CD$92</definedName>
    <definedName name="_xlnm.Print_Area" localSheetId="38">立替金一覧!$A$1:$CD$101</definedName>
    <definedName name="_xlnm.Print_Area" localSheetId="37">立替金登録!$A$1:$CD$101</definedName>
    <definedName name="_xlnm.Print_Titles" localSheetId="60">demo!$1:$3</definedName>
    <definedName name="_xlnm.Print_Titles" localSheetId="54">コスト一覧画面!$1:$3</definedName>
    <definedName name="_xlnm.Print_Titles" localSheetId="29">コスト計算!$1:$3</definedName>
    <definedName name="_xlnm.Print_Titles" localSheetId="2">システム利用者!$1:$4</definedName>
    <definedName name="_xlnm.Print_Titles" localSheetId="6">ダッシュボード画面!$1:$3</definedName>
    <definedName name="_xlnm.Print_Titles" localSheetId="4">ログイン画面!$1:$3</definedName>
    <definedName name="_xlnm.Print_Titles" localSheetId="9">案件一覧!$1:$3</definedName>
    <definedName name="_xlnm.Print_Titles" localSheetId="8">案件登録!$1:$3</definedName>
    <definedName name="_xlnm.Print_Titles" localSheetId="10">案件編集!$1:$3</definedName>
    <definedName name="_xlnm.Print_Titles" localSheetId="3">画面遷移図!$1:$4</definedName>
    <definedName name="_xlnm.Print_Titles" localSheetId="1">改版履歴!$1:$4</definedName>
    <definedName name="_xlnm.Print_Titles" localSheetId="31">外注費登録!$1:$3</definedName>
    <definedName name="_xlnm.Print_Titles" localSheetId="55">給与明細一覧画面!$1:$3</definedName>
    <definedName name="_xlnm.Print_Titles" localSheetId="18">検収一覧!$1:$3</definedName>
    <definedName name="_xlnm.Print_Titles" localSheetId="19">検収処理!$1:$3</definedName>
    <definedName name="_xlnm.Print_Titles" localSheetId="53">源泉所得税一覧!$1:$3</definedName>
    <definedName name="_xlnm.Print_Titles" localSheetId="32">現金明細一覧画面!$1:$3</definedName>
    <definedName name="_xlnm.Print_Titles" localSheetId="44">'固定資産一覧（税理士）'!$1:$3</definedName>
    <definedName name="_xlnm.Print_Titles" localSheetId="43">'固定資産一覧（内部）'!$1:$3</definedName>
    <definedName name="_xlnm.Print_Titles" localSheetId="51">雇用保険納入書一覧画面!$1:$3</definedName>
    <definedName name="_xlnm.Print_Titles" localSheetId="36">交通費一覧!$1:$3</definedName>
    <definedName name="_xlnm.Print_Titles" localSheetId="34">交通費登録1!$1:$3</definedName>
    <definedName name="_xlnm.Print_Titles" localSheetId="35">交通費登録2!$1:$3</definedName>
    <definedName name="_xlnm.Print_Titles" localSheetId="61">口座明細一覧!$1:$3</definedName>
    <definedName name="_xlnm.Print_Titles" localSheetId="62">口座明細仕分け!$1:$3</definedName>
    <definedName name="_xlnm.Print_Titles" localSheetId="47">'支出コスト（月割）'!$1:$3</definedName>
    <definedName name="_xlnm.Print_Titles" localSheetId="33">支出登録選択!$1:$3</definedName>
    <definedName name="_xlnm.Print_Titles" localSheetId="46">'支出明細一覧（税理士）'!$1:$3</definedName>
    <definedName name="_xlnm.Print_Titles" localSheetId="45">'支出明細一覧（配賦費）'!$1:$3</definedName>
    <definedName name="_xlnm.Print_Titles" localSheetId="21">支払い一覧!$1:$3</definedName>
    <definedName name="_xlnm.Print_Titles" localSheetId="23">支払い完了処理!$1:$3</definedName>
    <definedName name="_xlnm.Print_Titles" localSheetId="22">支払い処理!$1:$3</definedName>
    <definedName name="_xlnm.Print_Titles" localSheetId="30">支払通知書登録!$1:$3</definedName>
    <definedName name="_xlnm.Print_Titles" localSheetId="50">社員口座一覧画面!$1:$3</definedName>
    <definedName name="_xlnm.Print_Titles" localSheetId="49">社員口座登録画面!$1:$3</definedName>
    <definedName name="_xlnm.Print_Titles" localSheetId="40">小口支出一覧!$1:$3</definedName>
    <definedName name="_xlnm.Print_Titles" localSheetId="39">小口登録!$1:$3</definedName>
    <definedName name="_xlnm.Print_Titles" localSheetId="27">請求書一覧画面!$1:$3</definedName>
    <definedName name="_xlnm.Print_Titles" localSheetId="26">請求書登録画面!$1:$3</definedName>
    <definedName name="_xlnm.Print_Titles" localSheetId="48">税理士データ登録画面!$1:$3</definedName>
    <definedName name="_xlnm.Print_Titles" localSheetId="25">注文書一覧画面!$1:$3</definedName>
    <definedName name="_xlnm.Print_Titles" localSheetId="5">二段階認証画面!$1:$3</definedName>
    <definedName name="_xlnm.Print_Titles" localSheetId="17">入場処理!$1:$3</definedName>
    <definedName name="_xlnm.Print_Titles" localSheetId="28">売上高一覧画面!$1:$3</definedName>
    <definedName name="_xlnm.Print_Titles" localSheetId="24">売上登録選択!$1:$3</definedName>
    <definedName name="_xlnm.Print_Titles" localSheetId="14">発注メール通知!$1:$3</definedName>
    <definedName name="_xlnm.Print_Titles" localSheetId="16">発注一覧!$1:$3</definedName>
    <definedName name="_xlnm.Print_Titles" localSheetId="7">発注検証支払い画面遷移図!$1:$4</definedName>
    <definedName name="_xlnm.Print_Titles" localSheetId="15">発注登録!$1:$3</definedName>
    <definedName name="_xlnm.Print_Titles" localSheetId="20">発注費一覧!$1:$3</definedName>
    <definedName name="_xlnm.Print_Titles" localSheetId="41">費用分類一覧!$1:$3</definedName>
    <definedName name="_xlnm.Print_Titles" localSheetId="42">費用分類編集!$1:$3</definedName>
    <definedName name="_xlnm.Print_Titles" localSheetId="52">保険料納入通知書一覧画面!$1:$3</definedName>
    <definedName name="_xlnm.Print_Titles" localSheetId="12">面談結果一覧!$1:$3</definedName>
    <definedName name="_xlnm.Print_Titles" localSheetId="11">面談結果登録!$1:$3</definedName>
    <definedName name="_xlnm.Print_Titles" localSheetId="13">面談結果履歴!$1:$3</definedName>
    <definedName name="_xlnm.Print_Titles" localSheetId="38">立替金一覧!$1:$3</definedName>
    <definedName name="_xlnm.Print_Titles" localSheetId="37">立替金登録!$1:$3</definedName>
    <definedName name="_xlnm.Print_Title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U2" i="147" l="1"/>
  <c r="BI2" i="147"/>
  <c r="U2" i="147"/>
  <c r="A2" i="147"/>
  <c r="BU2" i="146"/>
  <c r="BI2" i="146"/>
  <c r="U2" i="146"/>
  <c r="A2" i="146"/>
  <c r="BU2" i="145" l="1"/>
  <c r="BI2" i="145"/>
  <c r="U2" i="145"/>
  <c r="A2" i="145"/>
  <c r="BU2" i="144"/>
  <c r="BI2" i="144"/>
  <c r="U2" i="144"/>
  <c r="A2" i="144"/>
  <c r="BU2" i="143"/>
  <c r="BI2" i="143"/>
  <c r="U2" i="143"/>
  <c r="A2" i="143"/>
  <c r="BU2" i="142"/>
  <c r="BI2" i="142"/>
  <c r="U2" i="142"/>
  <c r="A2" i="142"/>
  <c r="BU2" i="138" l="1"/>
  <c r="BI2" i="138"/>
  <c r="U2" i="138"/>
  <c r="A2" i="138"/>
  <c r="BU2" i="137"/>
  <c r="BI2" i="137"/>
  <c r="U2" i="137"/>
  <c r="A2" i="137"/>
  <c r="BU2" i="135" l="1"/>
  <c r="BI2" i="135"/>
  <c r="U2" i="135"/>
  <c r="A2" i="135"/>
  <c r="BU2" i="134"/>
  <c r="BI2" i="134"/>
  <c r="U2" i="134"/>
  <c r="A2" i="134"/>
  <c r="BU2" i="132" l="1"/>
  <c r="BK2" i="132"/>
  <c r="BI2" i="132"/>
  <c r="U2" i="132"/>
  <c r="A2" i="132"/>
  <c r="BU2" i="131"/>
  <c r="BI2" i="131"/>
  <c r="U2" i="131"/>
  <c r="A2" i="131"/>
  <c r="BU2" i="130"/>
  <c r="BI2" i="130"/>
  <c r="U2" i="130"/>
  <c r="A2" i="130"/>
  <c r="BU2" i="129"/>
  <c r="BI2" i="129"/>
  <c r="U2" i="129"/>
  <c r="A2" i="129"/>
  <c r="BU2" i="128"/>
  <c r="BI2" i="128"/>
  <c r="U2" i="128"/>
  <c r="A2" i="128"/>
  <c r="BU2" i="127"/>
  <c r="BI2" i="127"/>
  <c r="U2" i="127"/>
  <c r="A2" i="127"/>
  <c r="BU2" i="126"/>
  <c r="BI2" i="126"/>
  <c r="U2" i="126"/>
  <c r="A2" i="126"/>
  <c r="BU2" i="125" l="1"/>
  <c r="BI2" i="125"/>
  <c r="U2" i="125"/>
  <c r="A2" i="125"/>
  <c r="BU2" i="124" l="1"/>
  <c r="BI2" i="124"/>
  <c r="U2" i="124"/>
  <c r="A2" i="124"/>
  <c r="BU2" i="123"/>
  <c r="BI2" i="123"/>
  <c r="U2" i="123"/>
  <c r="A2" i="123"/>
  <c r="BU2" i="122" l="1"/>
  <c r="BI2" i="122"/>
  <c r="U2" i="122"/>
  <c r="A2" i="122"/>
  <c r="BU2" i="120" l="1"/>
  <c r="BI2" i="120"/>
  <c r="U2" i="120"/>
  <c r="A2" i="120"/>
  <c r="BU2" i="119"/>
  <c r="BI2" i="119"/>
  <c r="U2" i="119"/>
  <c r="A2" i="119"/>
  <c r="BU2" i="118"/>
  <c r="BI2" i="118"/>
  <c r="U2" i="118"/>
  <c r="A2" i="118"/>
  <c r="BU2" i="117" l="1"/>
  <c r="BI2" i="117"/>
  <c r="U2" i="117"/>
  <c r="A2" i="117"/>
  <c r="BU2" i="116"/>
  <c r="BI2" i="116"/>
  <c r="U2" i="116"/>
  <c r="A2" i="116"/>
  <c r="BU2" i="115"/>
  <c r="BI2" i="115"/>
  <c r="U2" i="115"/>
  <c r="A2" i="115"/>
  <c r="BU2" i="114"/>
  <c r="BI2" i="114"/>
  <c r="U2" i="114"/>
  <c r="A2" i="114"/>
  <c r="BU2" i="113"/>
  <c r="BI2" i="113"/>
  <c r="U2" i="113"/>
  <c r="A2" i="113"/>
  <c r="BU2" i="112"/>
  <c r="BI2" i="112"/>
  <c r="U2" i="112"/>
  <c r="A2" i="112"/>
  <c r="BU2" i="111" l="1"/>
  <c r="BI2" i="111"/>
  <c r="U2" i="111"/>
  <c r="A2" i="111"/>
  <c r="BU2" i="110" l="1"/>
  <c r="BI2" i="110"/>
  <c r="U2" i="110"/>
  <c r="A2" i="110"/>
  <c r="BU2" i="109"/>
  <c r="BI2" i="109"/>
  <c r="U2" i="109"/>
  <c r="A2" i="109"/>
  <c r="BU2" i="106"/>
  <c r="BI2" i="106"/>
  <c r="U2" i="106"/>
  <c r="A2" i="106"/>
  <c r="BU2" i="104"/>
  <c r="BI2" i="104"/>
  <c r="U2" i="104"/>
  <c r="A2" i="104"/>
  <c r="BU2" i="103"/>
  <c r="BI2" i="103"/>
  <c r="U2" i="103"/>
  <c r="A2" i="103"/>
  <c r="BU2" i="102" l="1"/>
  <c r="BI2" i="102"/>
  <c r="U2" i="102"/>
  <c r="A2" i="102"/>
  <c r="BU2" i="101"/>
  <c r="BI2" i="101"/>
  <c r="U2" i="101"/>
  <c r="A2" i="101"/>
  <c r="BU2" i="100"/>
  <c r="BI2" i="100"/>
  <c r="U2" i="100"/>
  <c r="A2" i="100"/>
  <c r="BU2" i="99" l="1"/>
  <c r="BI2" i="99"/>
  <c r="U2" i="99"/>
  <c r="A2" i="99"/>
  <c r="BU2" i="98"/>
  <c r="BI2" i="98"/>
  <c r="U2" i="98"/>
  <c r="A2" i="98"/>
  <c r="BU2" i="97"/>
  <c r="BI2" i="97"/>
  <c r="U2" i="97"/>
  <c r="A2" i="97"/>
  <c r="BU2" i="96"/>
  <c r="BI2" i="96"/>
  <c r="U2" i="96"/>
  <c r="A2" i="96"/>
  <c r="BU2" i="95"/>
  <c r="BI2" i="95"/>
  <c r="U2" i="95"/>
  <c r="A2" i="95"/>
  <c r="BU2" i="94"/>
  <c r="BI2" i="94"/>
  <c r="U2" i="94"/>
  <c r="A2" i="94"/>
  <c r="BN28" i="86" l="1"/>
  <c r="BB28" i="86"/>
  <c r="BR28" i="86" s="1"/>
  <c r="CF28" i="86" l="1"/>
  <c r="CG28" i="86" s="1"/>
  <c r="CK28" i="86" s="1"/>
  <c r="CK28" i="91" l="1"/>
  <c r="BP28" i="91"/>
  <c r="CM28" i="91" s="1"/>
  <c r="CN28" i="91" s="1"/>
  <c r="BU2" i="91"/>
  <c r="BI2" i="91"/>
  <c r="U2" i="91"/>
  <c r="A2" i="91"/>
  <c r="BU2" i="88" l="1"/>
  <c r="BI2" i="88"/>
  <c r="A2" i="88"/>
  <c r="BU2" i="87" l="1"/>
  <c r="BI2" i="87"/>
  <c r="A2" i="87"/>
  <c r="BU2" i="86" l="1"/>
  <c r="BI2" i="86"/>
  <c r="A2" i="86"/>
  <c r="BU2" i="83" l="1"/>
  <c r="BK2" i="83"/>
  <c r="BI2" i="83"/>
  <c r="A2" i="83"/>
  <c r="BU2" i="81" l="1"/>
  <c r="BK2" i="81"/>
  <c r="BI2" i="81"/>
  <c r="A2" i="81"/>
  <c r="BU2" i="80"/>
  <c r="BK2" i="80"/>
  <c r="BI2" i="80"/>
  <c r="A2" i="80"/>
  <c r="BU2" i="78" l="1"/>
  <c r="BK2" i="78"/>
  <c r="BI2" i="78"/>
  <c r="A2" i="78"/>
  <c r="U2" i="19"/>
  <c r="U2" i="88" l="1"/>
  <c r="U2" i="87"/>
  <c r="U2" i="86"/>
  <c r="U2" i="83"/>
  <c r="U2" i="80"/>
  <c r="U2" i="81"/>
  <c r="U2" i="78"/>
  <c r="A2" i="46"/>
  <c r="U2" i="46"/>
  <c r="BI2" i="46"/>
  <c r="BK2" i="46"/>
  <c r="BU2" i="46"/>
  <c r="A2" i="45"/>
  <c r="U2" i="45"/>
  <c r="BI2" i="45"/>
  <c r="BK2" i="45"/>
  <c r="BU2" i="45"/>
</calcChain>
</file>

<file path=xl/sharedStrings.xml><?xml version="1.0" encoding="utf-8"?>
<sst xmlns="http://schemas.openxmlformats.org/spreadsheetml/2006/main" count="5343" uniqueCount="1034">
  <si>
    <t>ドキュメント名</t>
    <rPh sb="6" eb="7">
      <t>メイ</t>
    </rPh>
    <phoneticPr fontId="2"/>
  </si>
  <si>
    <t>日付</t>
    <rPh sb="0" eb="2">
      <t>ヒヅケ</t>
    </rPh>
    <phoneticPr fontId="2"/>
  </si>
  <si>
    <t>作成者</t>
    <rPh sb="0" eb="3">
      <t>サクセイシャ</t>
    </rPh>
    <phoneticPr fontId="2"/>
  </si>
  <si>
    <t>画面名</t>
    <rPh sb="0" eb="2">
      <t>ガメン</t>
    </rPh>
    <rPh sb="2" eb="3">
      <t>メイ</t>
    </rPh>
    <phoneticPr fontId="2"/>
  </si>
  <si>
    <t>画面レイアウト</t>
    <rPh sb="0" eb="2">
      <t>ガメン</t>
    </rPh>
    <phoneticPr fontId="2"/>
  </si>
  <si>
    <t>版</t>
    <rPh sb="0" eb="1">
      <t>ハン</t>
    </rPh>
    <phoneticPr fontId="2"/>
  </si>
  <si>
    <t>版数</t>
    <rPh sb="0" eb="2">
      <t>ハンスウ</t>
    </rPh>
    <phoneticPr fontId="2"/>
  </si>
  <si>
    <t>改版内容</t>
    <rPh sb="0" eb="2">
      <t>カイハン</t>
    </rPh>
    <rPh sb="2" eb="4">
      <t>ナイヨウ</t>
    </rPh>
    <phoneticPr fontId="2"/>
  </si>
  <si>
    <t>査閲</t>
    <rPh sb="0" eb="2">
      <t>サエツ</t>
    </rPh>
    <phoneticPr fontId="2"/>
  </si>
  <si>
    <t>承認</t>
    <rPh sb="0" eb="2">
      <t>ショウニン</t>
    </rPh>
    <phoneticPr fontId="2"/>
  </si>
  <si>
    <t>画面イメージ</t>
    <rPh sb="0" eb="2">
      <t>ガメン</t>
    </rPh>
    <phoneticPr fontId="2"/>
  </si>
  <si>
    <t>画面説明</t>
    <rPh sb="0" eb="2">
      <t>ガメン</t>
    </rPh>
    <rPh sb="2" eb="4">
      <t>セツメイ</t>
    </rPh>
    <phoneticPr fontId="2"/>
  </si>
  <si>
    <t>操作説明</t>
    <rPh sb="0" eb="2">
      <t>ソウサ</t>
    </rPh>
    <rPh sb="2" eb="4">
      <t>セツメイ</t>
    </rPh>
    <phoneticPr fontId="2"/>
  </si>
  <si>
    <t>画面遷移図</t>
    <rPh sb="0" eb="2">
      <t>ガメン</t>
    </rPh>
    <rPh sb="2" eb="4">
      <t>センイ</t>
    </rPh>
    <rPh sb="4" eb="5">
      <t>ズ</t>
    </rPh>
    <phoneticPr fontId="2"/>
  </si>
  <si>
    <t>初版作成</t>
    <rPh sb="0" eb="1">
      <t>ハツ</t>
    </rPh>
    <rPh sb="1" eb="2">
      <t>バン</t>
    </rPh>
    <rPh sb="2" eb="4">
      <t>サクセイ</t>
    </rPh>
    <phoneticPr fontId="2"/>
  </si>
  <si>
    <t>No.</t>
    <phoneticPr fontId="2"/>
  </si>
  <si>
    <t>処理名</t>
    <rPh sb="0" eb="2">
      <t>ショリ</t>
    </rPh>
    <rPh sb="2" eb="3">
      <t>メイ</t>
    </rPh>
    <phoneticPr fontId="2"/>
  </si>
  <si>
    <t>処理詳細</t>
    <rPh sb="0" eb="2">
      <t>ショリ</t>
    </rPh>
    <rPh sb="2" eb="4">
      <t>ショウサイ</t>
    </rPh>
    <phoneticPr fontId="2"/>
  </si>
  <si>
    <t>第1版</t>
    <rPh sb="0" eb="1">
      <t>ダイ</t>
    </rPh>
    <rPh sb="2" eb="3">
      <t>ハン</t>
    </rPh>
    <phoneticPr fontId="2"/>
  </si>
  <si>
    <t>システム設計書</t>
    <rPh sb="4" eb="6">
      <t>セッケイ</t>
    </rPh>
    <rPh sb="6" eb="7">
      <t>ショ</t>
    </rPh>
    <phoneticPr fontId="2"/>
  </si>
  <si>
    <t>TLZS</t>
    <phoneticPr fontId="2"/>
  </si>
  <si>
    <t>システム名</t>
    <rPh sb="4" eb="5">
      <t>メイ</t>
    </rPh>
    <phoneticPr fontId="2"/>
  </si>
  <si>
    <t>画面ID</t>
    <phoneticPr fontId="2"/>
  </si>
  <si>
    <t>初期表示</t>
    <rPh sb="0" eb="2">
      <t>ショキ</t>
    </rPh>
    <rPh sb="2" eb="4">
      <t>ヒョウジ</t>
    </rPh>
    <phoneticPr fontId="2"/>
  </si>
  <si>
    <t>TLZS株式会社</t>
    <rPh sb="4" eb="8">
      <t>カブシキガイシャ</t>
    </rPh>
    <phoneticPr fontId="2"/>
  </si>
  <si>
    <t>社内支援システム
システム設計書</t>
    <rPh sb="0" eb="2">
      <t>シャナイ</t>
    </rPh>
    <rPh sb="2" eb="4">
      <t>シエン</t>
    </rPh>
    <phoneticPr fontId="2"/>
  </si>
  <si>
    <t>システム利用者</t>
    <rPh sb="4" eb="7">
      <t>リヨウシャ</t>
    </rPh>
    <phoneticPr fontId="2"/>
  </si>
  <si>
    <t>０１．システム管理者</t>
    <rPh sb="7" eb="10">
      <t>カンリシャ</t>
    </rPh>
    <phoneticPr fontId="2"/>
  </si>
  <si>
    <t>０２．事務担当者</t>
    <rPh sb="3" eb="5">
      <t>ジム</t>
    </rPh>
    <rPh sb="5" eb="8">
      <t>タントウシャ</t>
    </rPh>
    <phoneticPr fontId="2"/>
  </si>
  <si>
    <t>０３．経理担当者</t>
    <rPh sb="3" eb="5">
      <t>ケイリ</t>
    </rPh>
    <rPh sb="5" eb="8">
      <t>タントウシャ</t>
    </rPh>
    <phoneticPr fontId="2"/>
  </si>
  <si>
    <t>０４．システム開発部部長</t>
    <rPh sb="7" eb="9">
      <t>カイハツ</t>
    </rPh>
    <rPh sb="9" eb="10">
      <t>ブ</t>
    </rPh>
    <rPh sb="10" eb="12">
      <t>ブチョウ</t>
    </rPh>
    <phoneticPr fontId="2"/>
  </si>
  <si>
    <t>０５．営業部部長</t>
    <rPh sb="3" eb="6">
      <t>エイギョウブ</t>
    </rPh>
    <rPh sb="6" eb="8">
      <t>ブチョウ</t>
    </rPh>
    <phoneticPr fontId="2"/>
  </si>
  <si>
    <t>０６．普通営業員＆営業アシスタント</t>
    <rPh sb="3" eb="5">
      <t>フツウ</t>
    </rPh>
    <rPh sb="5" eb="7">
      <t>エイギョウ</t>
    </rPh>
    <rPh sb="7" eb="8">
      <t>イン</t>
    </rPh>
    <rPh sb="9" eb="11">
      <t>エイギョウ</t>
    </rPh>
    <phoneticPr fontId="2"/>
  </si>
  <si>
    <t>０９．パートナー会社社員（営業、事務、営業など）</t>
    <rPh sb="8" eb="10">
      <t>カイシャ</t>
    </rPh>
    <rPh sb="10" eb="12">
      <t>シャイン</t>
    </rPh>
    <rPh sb="13" eb="15">
      <t>エイギョウ</t>
    </rPh>
    <rPh sb="16" eb="18">
      <t>ジム</t>
    </rPh>
    <rPh sb="19" eb="21">
      <t>エイギョウ</t>
    </rPh>
    <phoneticPr fontId="2"/>
  </si>
  <si>
    <t>０８．グループ会社社員（瀋陽支社、北京支社、日本支社）</t>
    <rPh sb="7" eb="11">
      <t>カイシャシャイン</t>
    </rPh>
    <rPh sb="12" eb="14">
      <t>シンヨウ</t>
    </rPh>
    <rPh sb="14" eb="16">
      <t>シシャ</t>
    </rPh>
    <rPh sb="17" eb="19">
      <t>ペキン</t>
    </rPh>
    <rPh sb="19" eb="21">
      <t>シシャ</t>
    </rPh>
    <rPh sb="22" eb="24">
      <t>ニホン</t>
    </rPh>
    <rPh sb="24" eb="26">
      <t>シシャ</t>
    </rPh>
    <phoneticPr fontId="2"/>
  </si>
  <si>
    <t>０７．社員（正社員、契約社員など）</t>
    <rPh sb="3" eb="5">
      <t>シャイン</t>
    </rPh>
    <rPh sb="6" eb="9">
      <t>セイシャイン</t>
    </rPh>
    <rPh sb="10" eb="12">
      <t>ケイヤク</t>
    </rPh>
    <rPh sb="12" eb="14">
      <t>シャイン</t>
    </rPh>
    <phoneticPr fontId="2"/>
  </si>
  <si>
    <t>全ての機能</t>
    <rPh sb="0" eb="1">
      <t>スベ</t>
    </rPh>
    <rPh sb="3" eb="5">
      <t>キノウ</t>
    </rPh>
    <phoneticPr fontId="2"/>
  </si>
  <si>
    <t>事務周りの機能</t>
    <rPh sb="0" eb="2">
      <t>ジム</t>
    </rPh>
    <rPh sb="2" eb="3">
      <t>マワ</t>
    </rPh>
    <rPh sb="5" eb="7">
      <t>キノウ</t>
    </rPh>
    <phoneticPr fontId="2"/>
  </si>
  <si>
    <t>経理周りの機能</t>
    <rPh sb="0" eb="2">
      <t>ケイリ</t>
    </rPh>
    <rPh sb="2" eb="3">
      <t>マワ</t>
    </rPh>
    <rPh sb="5" eb="7">
      <t>キノウ</t>
    </rPh>
    <phoneticPr fontId="2"/>
  </si>
  <si>
    <t>各営業部全ての機能</t>
    <rPh sb="0" eb="1">
      <t>カク</t>
    </rPh>
    <rPh sb="1" eb="3">
      <t>エイギョウ</t>
    </rPh>
    <rPh sb="3" eb="4">
      <t>ブ</t>
    </rPh>
    <rPh sb="4" eb="5">
      <t>スベ</t>
    </rPh>
    <rPh sb="7" eb="9">
      <t>キノウ</t>
    </rPh>
    <phoneticPr fontId="2"/>
  </si>
  <si>
    <t>各システム開発部全ての機能</t>
    <rPh sb="0" eb="1">
      <t>カク</t>
    </rPh>
    <rPh sb="5" eb="8">
      <t>カイハツブ</t>
    </rPh>
    <rPh sb="8" eb="9">
      <t>スベ</t>
    </rPh>
    <rPh sb="11" eb="13">
      <t>キノウ</t>
    </rPh>
    <phoneticPr fontId="2"/>
  </si>
  <si>
    <t>担当分の機能のみ</t>
    <rPh sb="0" eb="2">
      <t>タントウ</t>
    </rPh>
    <rPh sb="2" eb="3">
      <t>ブン</t>
    </rPh>
    <rPh sb="4" eb="6">
      <t>キノウ</t>
    </rPh>
    <phoneticPr fontId="2"/>
  </si>
  <si>
    <t>社員周りの機能</t>
    <rPh sb="0" eb="2">
      <t>シャイン</t>
    </rPh>
    <rPh sb="2" eb="3">
      <t>マワ</t>
    </rPh>
    <rPh sb="5" eb="7">
      <t>キノウ</t>
    </rPh>
    <phoneticPr fontId="2"/>
  </si>
  <si>
    <t>未定</t>
    <rPh sb="0" eb="2">
      <t>ミテイ</t>
    </rPh>
    <phoneticPr fontId="2"/>
  </si>
  <si>
    <t>ログイン画面</t>
    <rPh sb="4" eb="6">
      <t>ガメン</t>
    </rPh>
    <phoneticPr fontId="2"/>
  </si>
  <si>
    <t>ログイン</t>
    <phoneticPr fontId="2"/>
  </si>
  <si>
    <t>メールアドレス</t>
    <phoneticPr fontId="2"/>
  </si>
  <si>
    <t>y.yamada@tlzs.co.jp</t>
    <phoneticPr fontId="2"/>
  </si>
  <si>
    <t>社内支援システム－ログイン画面</t>
    <rPh sb="0" eb="2">
      <t>シャナイ</t>
    </rPh>
    <rPh sb="2" eb="4">
      <t>シエン</t>
    </rPh>
    <rPh sb="13" eb="15">
      <t>ガメン</t>
    </rPh>
    <phoneticPr fontId="2"/>
  </si>
  <si>
    <t>******************</t>
    <phoneticPr fontId="2"/>
  </si>
  <si>
    <t>Copyright 2020 TLZS Inc. All Rights Reserved.</t>
    <phoneticPr fontId="2"/>
  </si>
  <si>
    <t>お知らせ</t>
    <rPh sb="1" eb="2">
      <t>シ</t>
    </rPh>
    <phoneticPr fontId="2"/>
  </si>
  <si>
    <t>5/2(土)～5/6 (水)の期間、会社は休みます。</t>
    <rPh sb="18" eb="20">
      <t>カイシャ</t>
    </rPh>
    <rPh sb="21" eb="22">
      <t>ヤス</t>
    </rPh>
    <phoneticPr fontId="2"/>
  </si>
  <si>
    <t>緊急時、下記にご連絡をお願いいたします。</t>
    <rPh sb="0" eb="3">
      <t>キンキュウジ</t>
    </rPh>
    <rPh sb="4" eb="6">
      <t>カキ</t>
    </rPh>
    <rPh sb="8" eb="10">
      <t>レンラク</t>
    </rPh>
    <rPh sb="12" eb="13">
      <t>ネガ</t>
    </rPh>
    <phoneticPr fontId="2"/>
  </si>
  <si>
    <t>tjimu@tlzs.co.jp</t>
    <phoneticPr fontId="2"/>
  </si>
  <si>
    <t>２０２０年４月３０日より</t>
    <rPh sb="4" eb="5">
      <t>ネン</t>
    </rPh>
    <rPh sb="6" eb="7">
      <t>ガツ</t>
    </rPh>
    <rPh sb="9" eb="10">
      <t>ニチ</t>
    </rPh>
    <phoneticPr fontId="2"/>
  </si>
  <si>
    <t>TLZS株式会社 総合管理部</t>
    <rPh sb="4" eb="8">
      <t>カブシキカイシャ</t>
    </rPh>
    <rPh sb="9" eb="13">
      <t>ソウゴウカンリ</t>
    </rPh>
    <rPh sb="13" eb="14">
      <t>ブ</t>
    </rPh>
    <phoneticPr fontId="2"/>
  </si>
  <si>
    <t>以上です。</t>
    <rPh sb="0" eb="2">
      <t>イジョウ</t>
    </rPh>
    <phoneticPr fontId="2"/>
  </si>
  <si>
    <t>　③　メールアドレス</t>
    <phoneticPr fontId="2"/>
  </si>
  <si>
    <t>　④　パスワード</t>
    <phoneticPr fontId="2"/>
  </si>
  <si>
    <t>メールアドレスまたはパスワードが違います。</t>
    <phoneticPr fontId="2"/>
  </si>
  <si>
    <t>パスワード(半角英数・記号のみ8〜14文字)</t>
    <phoneticPr fontId="2"/>
  </si>
  <si>
    <t>パスワードを表示</t>
    <phoneticPr fontId="2"/>
  </si>
  <si>
    <t>　⑥　ログインボタン</t>
    <phoneticPr fontId="2"/>
  </si>
  <si>
    <t>　⑦　お知らせ</t>
    <rPh sb="4" eb="5">
      <t>シ</t>
    </rPh>
    <phoneticPr fontId="2"/>
  </si>
  <si>
    <t>　⑤　パスワードを表示チェックボックス</t>
    <phoneticPr fontId="2"/>
  </si>
  <si>
    <t>　③ メールアドレスを入力する</t>
    <phoneticPr fontId="2"/>
  </si>
  <si>
    <t>　④ パスワードを入力する</t>
    <phoneticPr fontId="2"/>
  </si>
  <si>
    <t>　⑤ パスワードを表示チェックボックスをクリックする</t>
    <phoneticPr fontId="2"/>
  </si>
  <si>
    <t>　⑥ ログインボタンを押下する</t>
    <phoneticPr fontId="2"/>
  </si>
  <si>
    <t>①　メールアドレス</t>
    <phoneticPr fontId="2"/>
  </si>
  <si>
    <t>デフォルト　：　y.yamada@tlzs.co.jp　灰色</t>
    <rPh sb="27" eb="29">
      <t>ハイイロ</t>
    </rPh>
    <phoneticPr fontId="2"/>
  </si>
  <si>
    <t>②　パスワード</t>
    <phoneticPr fontId="2"/>
  </si>
  <si>
    <t>デフォルト　：　******************　灰色</t>
    <rPh sb="27" eb="29">
      <t>ハイイロ</t>
    </rPh>
    <phoneticPr fontId="2"/>
  </si>
  <si>
    <t>パスワードを表示チェックボックス</t>
    <rPh sb="6" eb="8">
      <t>ヒョウジ</t>
    </rPh>
    <phoneticPr fontId="2"/>
  </si>
  <si>
    <t>①　チェックボックスのON/OFFにより、パスワードの表示が変わる</t>
    <rPh sb="27" eb="29">
      <t>ヒョウジ</t>
    </rPh>
    <rPh sb="30" eb="31">
      <t>カ</t>
    </rPh>
    <phoneticPr fontId="2"/>
  </si>
  <si>
    <t>ログインボタン</t>
    <phoneticPr fontId="2"/>
  </si>
  <si>
    <t>ON　- パスワードを入力のままで表示する</t>
    <rPh sb="11" eb="13">
      <t>ニュウリョク</t>
    </rPh>
    <rPh sb="17" eb="19">
      <t>ヒョウジ</t>
    </rPh>
    <phoneticPr fontId="2"/>
  </si>
  <si>
    <t>OFF - パスワードを「******************」で表示する</t>
    <rPh sb="33" eb="35">
      <t>ヒョウジ</t>
    </rPh>
    <phoneticPr fontId="2"/>
  </si>
  <si>
    <t>①　ログインボタンを押下時、エラーが発生した場合、エラーメッセージを表示する。</t>
    <rPh sb="10" eb="12">
      <t>オウカ</t>
    </rPh>
    <rPh sb="12" eb="13">
      <t>ジ</t>
    </rPh>
    <phoneticPr fontId="2"/>
  </si>
  <si>
    <t>ログイン認証画面</t>
    <rPh sb="4" eb="6">
      <t>ニンショウ</t>
    </rPh>
    <rPh sb="6" eb="8">
      <t>ガメン</t>
    </rPh>
    <phoneticPr fontId="2"/>
  </si>
  <si>
    <t>社内支援システム－二段階認証画面</t>
    <rPh sb="0" eb="2">
      <t>シャナイ</t>
    </rPh>
    <rPh sb="2" eb="4">
      <t>シエン</t>
    </rPh>
    <rPh sb="14" eb="16">
      <t>ガメン</t>
    </rPh>
    <phoneticPr fontId="2"/>
  </si>
  <si>
    <t>認証に失敗しました。あと 2 回失敗するとログアウトします。</t>
    <phoneticPr fontId="2"/>
  </si>
  <si>
    <t>認証</t>
    <rPh sb="0" eb="2">
      <t>ニンショウ</t>
    </rPh>
    <phoneticPr fontId="2"/>
  </si>
  <si>
    <t>認証コード</t>
    <rPh sb="0" eb="2">
      <t>ニンショウ</t>
    </rPh>
    <phoneticPr fontId="2"/>
  </si>
  <si>
    <t>認証コード(8桁の数字）</t>
    <rPh sb="0" eb="2">
      <t>ニンショウ</t>
    </rPh>
    <rPh sb="7" eb="8">
      <t>ケタ</t>
    </rPh>
    <rPh sb="9" eb="11">
      <t>スウジ</t>
    </rPh>
    <phoneticPr fontId="2"/>
  </si>
  <si>
    <t>登録されているメールアドレスに対して認証コードを送信しました。</t>
    <phoneticPr fontId="2"/>
  </si>
  <si>
    <t>(メールが届くまでに多少のお時間がかかる場合があります)</t>
    <phoneticPr fontId="2"/>
  </si>
  <si>
    <t>現在の認証コード: 52******</t>
    <phoneticPr fontId="2"/>
  </si>
  <si>
    <t>　④　認証コード</t>
    <rPh sb="3" eb="5">
      <t>ニンショウ</t>
    </rPh>
    <phoneticPr fontId="2"/>
  </si>
  <si>
    <t>　⑤　認証ボタン</t>
    <rPh sb="3" eb="5">
      <t>ニンショウ</t>
    </rPh>
    <phoneticPr fontId="2"/>
  </si>
  <si>
    <t>　⑥　エラーメッセージ表示部</t>
    <rPh sb="11" eb="13">
      <t>ヒョウジ</t>
    </rPh>
    <rPh sb="13" eb="14">
      <t>ブ</t>
    </rPh>
    <phoneticPr fontId="2"/>
  </si>
  <si>
    <t>エラー発生時のみ、表示する</t>
    <phoneticPr fontId="2"/>
  </si>
  <si>
    <t>カスタマイズできる</t>
    <phoneticPr fontId="2"/>
  </si>
  <si>
    <t>　①　画面タイトル</t>
    <rPh sb="3" eb="5">
      <t>ガメン</t>
    </rPh>
    <phoneticPr fontId="2"/>
  </si>
  <si>
    <t>　②　会社ロゴ</t>
    <rPh sb="3" eb="5">
      <t>カイシャ</t>
    </rPh>
    <phoneticPr fontId="2"/>
  </si>
  <si>
    <t>　③　現在の認証コード</t>
    <rPh sb="3" eb="5">
      <t>ゲンザイ</t>
    </rPh>
    <rPh sb="6" eb="8">
      <t>ニンショウ</t>
    </rPh>
    <phoneticPr fontId="2"/>
  </si>
  <si>
    <t>2桁のみ表示、以外は******</t>
    <phoneticPr fontId="2"/>
  </si>
  <si>
    <t>カスタマイズできる、以降の画面には省略する</t>
    <rPh sb="10" eb="12">
      <t>イコウ</t>
    </rPh>
    <rPh sb="13" eb="15">
      <t>ガメン</t>
    </rPh>
    <rPh sb="17" eb="19">
      <t>ショウリャク</t>
    </rPh>
    <phoneticPr fontId="2"/>
  </si>
  <si>
    <t>　⑧　エラーメッセージ部</t>
    <rPh sb="11" eb="12">
      <t>ブ</t>
    </rPh>
    <phoneticPr fontId="2"/>
  </si>
  <si>
    <t>　⑨　コピーライト</t>
    <phoneticPr fontId="2"/>
  </si>
  <si>
    <t>社内支援システム－ダッシュボード画面</t>
    <rPh sb="0" eb="2">
      <t>シャナイ</t>
    </rPh>
    <rPh sb="2" eb="4">
      <t>シエン</t>
    </rPh>
    <rPh sb="16" eb="18">
      <t>ガメン</t>
    </rPh>
    <phoneticPr fontId="2"/>
  </si>
  <si>
    <t xml:space="preserve">TLZS株式会社 </t>
    <phoneticPr fontId="2"/>
  </si>
  <si>
    <t>諏訪 晴秀</t>
    <phoneticPr fontId="2"/>
  </si>
  <si>
    <t>営業本部 第二営業部</t>
    <rPh sb="0" eb="2">
      <t>エイギョウ</t>
    </rPh>
    <rPh sb="2" eb="4">
      <t>ホンブ</t>
    </rPh>
    <phoneticPr fontId="2"/>
  </si>
  <si>
    <t>タスク一覧</t>
    <rPh sb="3" eb="5">
      <t>イチラン</t>
    </rPh>
    <phoneticPr fontId="2"/>
  </si>
  <si>
    <t>タグA</t>
    <phoneticPr fontId="2"/>
  </si>
  <si>
    <t>ｘｘｘ　ｘｘｘ1</t>
    <phoneticPr fontId="2"/>
  </si>
  <si>
    <t>ｘｘｘ　ｘｘｘ2</t>
  </si>
  <si>
    <t>ｘｘｘ　ｘｘｘ3</t>
  </si>
  <si>
    <t>タグB</t>
    <phoneticPr fontId="2"/>
  </si>
  <si>
    <t>タグC</t>
    <phoneticPr fontId="2"/>
  </si>
  <si>
    <t>タグD</t>
    <phoneticPr fontId="2"/>
  </si>
  <si>
    <t>タグE</t>
    <phoneticPr fontId="2"/>
  </si>
  <si>
    <t>基本設定</t>
    <rPh sb="0" eb="2">
      <t>キホン</t>
    </rPh>
    <rPh sb="2" eb="4">
      <t>セッテイ</t>
    </rPh>
    <phoneticPr fontId="2"/>
  </si>
  <si>
    <t>ダッシュボード画面</t>
    <rPh sb="7" eb="9">
      <t>ガメン</t>
    </rPh>
    <phoneticPr fontId="2"/>
  </si>
  <si>
    <t>社員管理</t>
    <rPh sb="0" eb="2">
      <t>シャイン</t>
    </rPh>
    <rPh sb="2" eb="4">
      <t>カンリ</t>
    </rPh>
    <phoneticPr fontId="2"/>
  </si>
  <si>
    <t>契約管理</t>
    <rPh sb="0" eb="2">
      <t>ケイヤク</t>
    </rPh>
    <rPh sb="2" eb="4">
      <t>カンリ</t>
    </rPh>
    <phoneticPr fontId="2"/>
  </si>
  <si>
    <t>注文書一覧</t>
    <rPh sb="3" eb="5">
      <t>イチラン</t>
    </rPh>
    <phoneticPr fontId="2"/>
  </si>
  <si>
    <t>請求書一覧</t>
    <rPh sb="3" eb="5">
      <t>イチラン</t>
    </rPh>
    <phoneticPr fontId="2"/>
  </si>
  <si>
    <t>見積書一覧</t>
    <rPh sb="3" eb="5">
      <t>イチラン</t>
    </rPh>
    <phoneticPr fontId="2"/>
  </si>
  <si>
    <t>見積書作成</t>
    <rPh sb="3" eb="5">
      <t>サクセイ</t>
    </rPh>
    <phoneticPr fontId="2"/>
  </si>
  <si>
    <t>請求書作成</t>
    <rPh sb="3" eb="5">
      <t>サクセイ</t>
    </rPh>
    <phoneticPr fontId="2"/>
  </si>
  <si>
    <t>注文書作成</t>
    <rPh sb="3" eb="5">
      <t>サクセイ</t>
    </rPh>
    <phoneticPr fontId="2"/>
  </si>
  <si>
    <t>パートナー管理</t>
    <rPh sb="5" eb="7">
      <t>カンリ</t>
    </rPh>
    <phoneticPr fontId="2"/>
  </si>
  <si>
    <t>取引先の登録</t>
    <rPh sb="4" eb="6">
      <t>トウロク</t>
    </rPh>
    <phoneticPr fontId="2"/>
  </si>
  <si>
    <t>取引先一覧</t>
    <rPh sb="3" eb="5">
      <t>イチラン</t>
    </rPh>
    <phoneticPr fontId="2"/>
  </si>
  <si>
    <t>社員登録</t>
    <rPh sb="0" eb="2">
      <t>シャイン</t>
    </rPh>
    <rPh sb="2" eb="4">
      <t>トウロク</t>
    </rPh>
    <phoneticPr fontId="2"/>
  </si>
  <si>
    <t>社員名簿</t>
    <rPh sb="0" eb="2">
      <t>シャイン</t>
    </rPh>
    <rPh sb="2" eb="4">
      <t>メイボ</t>
    </rPh>
    <phoneticPr fontId="2"/>
  </si>
  <si>
    <t>経費管理</t>
    <rPh sb="0" eb="2">
      <t>ケイヒ</t>
    </rPh>
    <rPh sb="2" eb="4">
      <t>カンリ</t>
    </rPh>
    <phoneticPr fontId="2"/>
  </si>
  <si>
    <t>経費登録</t>
    <phoneticPr fontId="2"/>
  </si>
  <si>
    <t>経費一覧</t>
    <phoneticPr fontId="2"/>
  </si>
  <si>
    <t>申請一覧</t>
    <phoneticPr fontId="2"/>
  </si>
  <si>
    <t>承認一覧</t>
    <phoneticPr fontId="2"/>
  </si>
  <si>
    <t>却下一覧</t>
    <phoneticPr fontId="2"/>
  </si>
  <si>
    <t>申請フォーム管理</t>
    <phoneticPr fontId="2"/>
  </si>
  <si>
    <t>経費科目設定</t>
    <phoneticPr fontId="2"/>
  </si>
  <si>
    <t>部門管理</t>
    <phoneticPr fontId="2"/>
  </si>
  <si>
    <t>プロジェクト管理</t>
    <phoneticPr fontId="2"/>
  </si>
  <si>
    <t>役職管理</t>
    <phoneticPr fontId="2"/>
  </si>
  <si>
    <t>勤怠管理</t>
    <phoneticPr fontId="2"/>
  </si>
  <si>
    <t>タイムカード</t>
  </si>
  <si>
    <t>休暇申請管理</t>
  </si>
  <si>
    <t>残業申請管理</t>
  </si>
  <si>
    <t>休暇日数管理</t>
  </si>
  <si>
    <t>残業時間管理</t>
  </si>
  <si>
    <t>休暇設定</t>
  </si>
  <si>
    <t>権限設定</t>
  </si>
  <si>
    <t>統計管理</t>
    <rPh sb="0" eb="2">
      <t>トウケイ</t>
    </rPh>
    <rPh sb="2" eb="4">
      <t>カンリ</t>
    </rPh>
    <phoneticPr fontId="2"/>
  </si>
  <si>
    <t>＞</t>
    <phoneticPr fontId="2"/>
  </si>
  <si>
    <t>検索条件</t>
    <rPh sb="0" eb="2">
      <t>ケンサク</t>
    </rPh>
    <rPh sb="2" eb="4">
      <t>ジョウケン</t>
    </rPh>
    <phoneticPr fontId="2"/>
  </si>
  <si>
    <t>外注費_東京</t>
    <rPh sb="4" eb="6">
      <t>トウキョウ</t>
    </rPh>
    <phoneticPr fontId="41"/>
  </si>
  <si>
    <t>外注費_海外</t>
    <rPh sb="4" eb="6">
      <t>カイガイ</t>
    </rPh>
    <phoneticPr fontId="41"/>
  </si>
  <si>
    <t>大分類</t>
    <rPh sb="0" eb="1">
      <t>ダイ</t>
    </rPh>
    <rPh sb="1" eb="3">
      <t>ブンルイ</t>
    </rPh>
    <phoneticPr fontId="41"/>
  </si>
  <si>
    <t>外注費</t>
    <phoneticPr fontId="41"/>
  </si>
  <si>
    <t>外注費_東京</t>
    <phoneticPr fontId="41"/>
  </si>
  <si>
    <t>外注費_海外</t>
    <phoneticPr fontId="41"/>
  </si>
  <si>
    <t>消費税率</t>
    <rPh sb="0" eb="3">
      <t>ショウヒゼイ</t>
    </rPh>
    <rPh sb="3" eb="4">
      <t>リツ</t>
    </rPh>
    <phoneticPr fontId="41"/>
  </si>
  <si>
    <t>税金</t>
    <rPh sb="0" eb="2">
      <t>ゼイキン</t>
    </rPh>
    <phoneticPr fontId="2"/>
  </si>
  <si>
    <t>請求書</t>
    <phoneticPr fontId="41"/>
  </si>
  <si>
    <t>支払状況</t>
    <rPh sb="0" eb="2">
      <t>シハライ</t>
    </rPh>
    <rPh sb="2" eb="4">
      <t>ジョウキョウ</t>
    </rPh>
    <phoneticPr fontId="2"/>
  </si>
  <si>
    <t>支払手数料</t>
    <rPh sb="0" eb="5">
      <t>シハライテスウリョウ</t>
    </rPh>
    <phoneticPr fontId="41"/>
  </si>
  <si>
    <t>支払方式</t>
    <rPh sb="0" eb="2">
      <t>シハライ</t>
    </rPh>
    <rPh sb="2" eb="4">
      <t>ホウシキ</t>
    </rPh>
    <phoneticPr fontId="41"/>
  </si>
  <si>
    <t>担当者</t>
    <phoneticPr fontId="2"/>
  </si>
  <si>
    <t>確認者</t>
    <rPh sb="0" eb="2">
      <t>カクニン</t>
    </rPh>
    <rPh sb="2" eb="3">
      <t>シャ</t>
    </rPh>
    <phoneticPr fontId="2"/>
  </si>
  <si>
    <t>外注費</t>
  </si>
  <si>
    <t>パートナー会社</t>
    <rPh sb="5" eb="7">
      <t>カイシャ</t>
    </rPh>
    <phoneticPr fontId="41"/>
  </si>
  <si>
    <t>北京支社</t>
    <rPh sb="0" eb="2">
      <t>ペキン</t>
    </rPh>
    <rPh sb="2" eb="4">
      <t>シシャ</t>
    </rPh>
    <phoneticPr fontId="41"/>
  </si>
  <si>
    <t>課税</t>
    <phoneticPr fontId="41"/>
  </si>
  <si>
    <t>〇</t>
    <phoneticPr fontId="41"/>
  </si>
  <si>
    <t>登録済み</t>
    <rPh sb="0" eb="2">
      <t>トウロク</t>
    </rPh>
    <rPh sb="2" eb="3">
      <t>ズ</t>
    </rPh>
    <phoneticPr fontId="41"/>
  </si>
  <si>
    <t>先方負担</t>
    <rPh sb="0" eb="2">
      <t>センポウ</t>
    </rPh>
    <rPh sb="2" eb="4">
      <t>フタン</t>
    </rPh>
    <phoneticPr fontId="41"/>
  </si>
  <si>
    <t>海外振込</t>
    <phoneticPr fontId="41"/>
  </si>
  <si>
    <t>芦 建軍</t>
    <rPh sb="0" eb="1">
      <t>ロ</t>
    </rPh>
    <rPh sb="2" eb="4">
      <t>ケングン</t>
    </rPh>
    <phoneticPr fontId="41"/>
  </si>
  <si>
    <t>グループ北京</t>
    <rPh sb="4" eb="6">
      <t>ペキン</t>
    </rPh>
    <phoneticPr fontId="41"/>
  </si>
  <si>
    <t>瀋陽支社</t>
    <rPh sb="0" eb="2">
      <t>シンヨウ</t>
    </rPh>
    <rPh sb="2" eb="4">
      <t>シシャ</t>
    </rPh>
    <phoneticPr fontId="41"/>
  </si>
  <si>
    <t>非課税</t>
    <phoneticPr fontId="41"/>
  </si>
  <si>
    <t>×</t>
    <phoneticPr fontId="41"/>
  </si>
  <si>
    <t>支払済み</t>
    <rPh sb="0" eb="2">
      <t>シハライ</t>
    </rPh>
    <rPh sb="2" eb="3">
      <t>ズ</t>
    </rPh>
    <phoneticPr fontId="41"/>
  </si>
  <si>
    <t>当方負担</t>
    <rPh sb="0" eb="2">
      <t>トウホウ</t>
    </rPh>
    <rPh sb="2" eb="4">
      <t>フタン</t>
    </rPh>
    <phoneticPr fontId="41"/>
  </si>
  <si>
    <t>ネットバンキング</t>
    <phoneticPr fontId="41"/>
  </si>
  <si>
    <t>陳 倩</t>
    <phoneticPr fontId="41"/>
  </si>
  <si>
    <t>グループ瀋陽</t>
    <rPh sb="4" eb="6">
      <t>シンヨウ</t>
    </rPh>
    <phoneticPr fontId="41"/>
  </si>
  <si>
    <t>その他</t>
    <rPh sb="2" eb="3">
      <t>タ</t>
    </rPh>
    <phoneticPr fontId="41"/>
  </si>
  <si>
    <t>未済み</t>
    <rPh sb="0" eb="1">
      <t>ミ</t>
    </rPh>
    <rPh sb="1" eb="2">
      <t>ズ</t>
    </rPh>
    <phoneticPr fontId="41"/>
  </si>
  <si>
    <t>ATM振込</t>
    <phoneticPr fontId="41"/>
  </si>
  <si>
    <t>グループHMR</t>
    <phoneticPr fontId="41"/>
  </si>
  <si>
    <t>現金</t>
    <rPh sb="0" eb="2">
      <t>ゲンキン</t>
    </rPh>
    <phoneticPr fontId="41"/>
  </si>
  <si>
    <t>グループAntTec</t>
    <phoneticPr fontId="41"/>
  </si>
  <si>
    <t>関連会社かぐや</t>
    <rPh sb="0" eb="2">
      <t>カンレン</t>
    </rPh>
    <rPh sb="2" eb="4">
      <t>カイシャ</t>
    </rPh>
    <phoneticPr fontId="41"/>
  </si>
  <si>
    <t>関連会社CB</t>
    <rPh sb="0" eb="2">
      <t>カンレン</t>
    </rPh>
    <rPh sb="2" eb="4">
      <t>カイシャ</t>
    </rPh>
    <phoneticPr fontId="41"/>
  </si>
  <si>
    <t>個人事業主</t>
    <rPh sb="0" eb="5">
      <t>コジンジギョウヌシ</t>
    </rPh>
    <phoneticPr fontId="41"/>
  </si>
  <si>
    <t>小分類：</t>
    <rPh sb="0" eb="1">
      <t>ショウ</t>
    </rPh>
    <rPh sb="1" eb="3">
      <t>ブンルイ</t>
    </rPh>
    <phoneticPr fontId="2"/>
  </si>
  <si>
    <t>所属会社：</t>
    <rPh sb="0" eb="2">
      <t>ショゾク</t>
    </rPh>
    <rPh sb="2" eb="4">
      <t>カイシャ</t>
    </rPh>
    <phoneticPr fontId="2"/>
  </si>
  <si>
    <t>会社名</t>
    <rPh sb="0" eb="2">
      <t>カイシャ</t>
    </rPh>
    <rPh sb="2" eb="3">
      <t>メイ</t>
    </rPh>
    <phoneticPr fontId="41"/>
  </si>
  <si>
    <t>株式会社ChainBow</t>
  </si>
  <si>
    <t>個人事業主</t>
  </si>
  <si>
    <t>ＡＩＦ株式会社</t>
    <phoneticPr fontId="41"/>
  </si>
  <si>
    <t>ゼータ株式会社</t>
    <phoneticPr fontId="41"/>
  </si>
  <si>
    <t>三友ステージ株式会社</t>
  </si>
  <si>
    <t>東京かぐや株式会社</t>
  </si>
  <si>
    <t>Ant Technology株式会社</t>
  </si>
  <si>
    <t>株式会社ピー・ビー・グロバール</t>
    <phoneticPr fontId="41"/>
  </si>
  <si>
    <t>HMR株式会社</t>
  </si>
  <si>
    <t>株式会社アイティーフューチャー</t>
  </si>
  <si>
    <t>北京支社</t>
  </si>
  <si>
    <t>POPUNAVI株式会社</t>
    <phoneticPr fontId="41"/>
  </si>
  <si>
    <t>株式会社C＆J</t>
  </si>
  <si>
    <t>MARCHソフトウェア株式会社</t>
  </si>
  <si>
    <t>株式会社コンサイズ</t>
  </si>
  <si>
    <t>株式会社 ワンマーク システムズ</t>
  </si>
  <si>
    <t>株式会社スキルコネクト</t>
  </si>
  <si>
    <t>チョウイス</t>
  </si>
  <si>
    <t>VIVO　SOFT株式会社</t>
    <phoneticPr fontId="41"/>
  </si>
  <si>
    <t>瀋陽支社</t>
  </si>
  <si>
    <t>アパシス株式会社</t>
  </si>
  <si>
    <t>愛立瑞株式会社</t>
  </si>
  <si>
    <t>株式会社Uniwill Soft</t>
  </si>
  <si>
    <t>アレシス株式会社</t>
  </si>
  <si>
    <t>名前：</t>
    <rPh sb="0" eb="2">
      <t>ナマエ</t>
    </rPh>
    <phoneticPr fontId="2"/>
  </si>
  <si>
    <t>張三</t>
    <rPh sb="0" eb="1">
      <t>チョウ</t>
    </rPh>
    <rPh sb="1" eb="2">
      <t>サン</t>
    </rPh>
    <phoneticPr fontId="2"/>
  </si>
  <si>
    <t>検索結果一覧：　XX件</t>
    <rPh sb="0" eb="2">
      <t>ケンサク</t>
    </rPh>
    <rPh sb="2" eb="4">
      <t>ケッカ</t>
    </rPh>
    <rPh sb="4" eb="6">
      <t>イチラン</t>
    </rPh>
    <rPh sb="10" eb="11">
      <t>ケン</t>
    </rPh>
    <phoneticPr fontId="2"/>
  </si>
  <si>
    <t>#</t>
    <phoneticPr fontId="2"/>
  </si>
  <si>
    <t>所属会社</t>
    <rPh sb="0" eb="2">
      <t>ショゾク</t>
    </rPh>
    <rPh sb="2" eb="4">
      <t>カイシャ</t>
    </rPh>
    <phoneticPr fontId="2"/>
  </si>
  <si>
    <t>株式会社ChainBow</t>
    <rPh sb="0" eb="2">
      <t>カブシキ</t>
    </rPh>
    <rPh sb="2" eb="4">
      <t>カイシャ</t>
    </rPh>
    <phoneticPr fontId="2"/>
  </si>
  <si>
    <t>名前</t>
    <rPh sb="0" eb="2">
      <t>ナマエ</t>
    </rPh>
    <phoneticPr fontId="2"/>
  </si>
  <si>
    <t>プロジェクト</t>
    <phoneticPr fontId="2"/>
  </si>
  <si>
    <t>富士通品川現場</t>
    <rPh sb="0" eb="3">
      <t>フジツウ</t>
    </rPh>
    <rPh sb="3" eb="5">
      <t>シナガワ</t>
    </rPh>
    <rPh sb="5" eb="7">
      <t>ゲンバ</t>
    </rPh>
    <phoneticPr fontId="2"/>
  </si>
  <si>
    <t>課税</t>
    <rPh sb="0" eb="2">
      <t>カゼイ</t>
    </rPh>
    <phoneticPr fontId="2"/>
  </si>
  <si>
    <t>社内支援システム－外注費一覧画面</t>
    <rPh sb="0" eb="2">
      <t>シャナイ</t>
    </rPh>
    <rPh sb="2" eb="4">
      <t>シエン</t>
    </rPh>
    <rPh sb="9" eb="12">
      <t>ガイチュウヒ</t>
    </rPh>
    <rPh sb="12" eb="14">
      <t>イチラン</t>
    </rPh>
    <rPh sb="14" eb="16">
      <t>ガメン</t>
    </rPh>
    <phoneticPr fontId="2"/>
  </si>
  <si>
    <t>確認状態</t>
    <rPh sb="0" eb="2">
      <t>カクニン</t>
    </rPh>
    <rPh sb="2" eb="4">
      <t>ジョウタイ</t>
    </rPh>
    <phoneticPr fontId="2"/>
  </si>
  <si>
    <t>承認状態</t>
    <rPh sb="0" eb="2">
      <t>ショウニン</t>
    </rPh>
    <rPh sb="2" eb="4">
      <t>ジョウタイ</t>
    </rPh>
    <phoneticPr fontId="41"/>
  </si>
  <si>
    <t>未確認</t>
    <rPh sb="0" eb="1">
      <t>ミ</t>
    </rPh>
    <rPh sb="1" eb="3">
      <t>カクニン</t>
    </rPh>
    <phoneticPr fontId="41"/>
  </si>
  <si>
    <t>確認済</t>
    <rPh sb="0" eb="2">
      <t>カクニン</t>
    </rPh>
    <rPh sb="2" eb="3">
      <t>スミ</t>
    </rPh>
    <phoneticPr fontId="41"/>
  </si>
  <si>
    <t>未承認</t>
    <rPh sb="0" eb="1">
      <t>ミ</t>
    </rPh>
    <rPh sb="1" eb="3">
      <t>ショウニン</t>
    </rPh>
    <phoneticPr fontId="41"/>
  </si>
  <si>
    <t>承認済</t>
    <rPh sb="0" eb="2">
      <t>ショウニン</t>
    </rPh>
    <rPh sb="2" eb="3">
      <t>スミ</t>
    </rPh>
    <phoneticPr fontId="41"/>
  </si>
  <si>
    <t>外注費一覧画面</t>
    <rPh sb="5" eb="7">
      <t>ガメン</t>
    </rPh>
    <phoneticPr fontId="2"/>
  </si>
  <si>
    <t>基本情報</t>
    <rPh sb="0" eb="2">
      <t>キホン</t>
    </rPh>
    <rPh sb="2" eb="4">
      <t>ジョウホウ</t>
    </rPh>
    <phoneticPr fontId="2"/>
  </si>
  <si>
    <t>開始日：</t>
    <phoneticPr fontId="2"/>
  </si>
  <si>
    <t>終了日：</t>
    <rPh sb="0" eb="2">
      <t>シュウリョウ</t>
    </rPh>
    <phoneticPr fontId="2"/>
  </si>
  <si>
    <t>売上高一覧</t>
    <phoneticPr fontId="2"/>
  </si>
  <si>
    <t>売上高一覧画面</t>
    <rPh sb="5" eb="7">
      <t>ガメン</t>
    </rPh>
    <phoneticPr fontId="2"/>
  </si>
  <si>
    <t>社員</t>
    <rPh sb="0" eb="2">
      <t>シャイン</t>
    </rPh>
    <phoneticPr fontId="6"/>
  </si>
  <si>
    <t>西尾 祐一</t>
    <rPh sb="0" eb="2">
      <t>ニシオ</t>
    </rPh>
    <rPh sb="3" eb="5">
      <t>ユウイチ</t>
    </rPh>
    <phoneticPr fontId="5"/>
  </si>
  <si>
    <t>張 雪強</t>
    <rPh sb="0" eb="1">
      <t>チョウ</t>
    </rPh>
    <rPh sb="2" eb="3">
      <t>セツ</t>
    </rPh>
    <rPh sb="3" eb="4">
      <t>キョウ</t>
    </rPh>
    <phoneticPr fontId="5"/>
  </si>
  <si>
    <t>朱 容嘉</t>
    <rPh sb="0" eb="1">
      <t>シュ</t>
    </rPh>
    <rPh sb="2" eb="3">
      <t>ヨウ</t>
    </rPh>
    <rPh sb="3" eb="4">
      <t>カ</t>
    </rPh>
    <phoneticPr fontId="5"/>
  </si>
  <si>
    <t>陳 欣</t>
    <rPh sb="0" eb="1">
      <t>チン</t>
    </rPh>
    <rPh sb="2" eb="3">
      <t>キン</t>
    </rPh>
    <phoneticPr fontId="5"/>
  </si>
  <si>
    <t>周 斌</t>
    <rPh sb="0" eb="1">
      <t>シュウ</t>
    </rPh>
    <rPh sb="2" eb="3">
      <t>ビン</t>
    </rPh>
    <phoneticPr fontId="5"/>
  </si>
  <si>
    <t>張 振</t>
  </si>
  <si>
    <t>王 孜彤</t>
    <rPh sb="0" eb="1">
      <t>オウ</t>
    </rPh>
    <rPh sb="2" eb="3">
      <t>シ</t>
    </rPh>
    <rPh sb="3" eb="4">
      <t>トウ</t>
    </rPh>
    <phoneticPr fontId="5"/>
  </si>
  <si>
    <t>杜 嘉寧</t>
    <rPh sb="0" eb="1">
      <t>ト</t>
    </rPh>
    <rPh sb="2" eb="3">
      <t>カ</t>
    </rPh>
    <rPh sb="3" eb="4">
      <t>ネイ</t>
    </rPh>
    <phoneticPr fontId="5"/>
  </si>
  <si>
    <t>王 潤博</t>
    <rPh sb="0" eb="1">
      <t>オウ</t>
    </rPh>
    <rPh sb="2" eb="3">
      <t>ジュン</t>
    </rPh>
    <rPh sb="3" eb="4">
      <t>ハク</t>
    </rPh>
    <phoneticPr fontId="5"/>
  </si>
  <si>
    <t>徐 鋒</t>
    <rPh sb="0" eb="1">
      <t>ジョ</t>
    </rPh>
    <rPh sb="2" eb="3">
      <t>ホコ</t>
    </rPh>
    <phoneticPr fontId="5"/>
  </si>
  <si>
    <t>趙 涛</t>
    <rPh sb="0" eb="1">
      <t>チョウ</t>
    </rPh>
    <rPh sb="2" eb="3">
      <t>トウ</t>
    </rPh>
    <phoneticPr fontId="5"/>
  </si>
  <si>
    <t>侯 明傑</t>
    <rPh sb="0" eb="1">
      <t>コウ</t>
    </rPh>
    <rPh sb="2" eb="3">
      <t>メイ</t>
    </rPh>
    <rPh sb="3" eb="4">
      <t>ケツ</t>
    </rPh>
    <phoneticPr fontId="5"/>
  </si>
  <si>
    <t>肖 虎</t>
    <rPh sb="0" eb="1">
      <t>ショウ</t>
    </rPh>
    <rPh sb="2" eb="3">
      <t>トラ</t>
    </rPh>
    <phoneticPr fontId="5"/>
  </si>
  <si>
    <t>陳 文華</t>
    <rPh sb="0" eb="1">
      <t>チン</t>
    </rPh>
    <rPh sb="2" eb="3">
      <t>ブン</t>
    </rPh>
    <rPh sb="3" eb="4">
      <t>カ</t>
    </rPh>
    <phoneticPr fontId="5"/>
  </si>
  <si>
    <t>方 靭</t>
  </si>
  <si>
    <t>龍 文宇</t>
    <rPh sb="0" eb="1">
      <t>リュウ</t>
    </rPh>
    <rPh sb="2" eb="3">
      <t>ブン</t>
    </rPh>
    <rPh sb="3" eb="4">
      <t>ウ</t>
    </rPh>
    <phoneticPr fontId="5"/>
  </si>
  <si>
    <t>雷 威</t>
  </si>
  <si>
    <t>王 蕾</t>
    <rPh sb="0" eb="1">
      <t>オウ</t>
    </rPh>
    <rPh sb="2" eb="3">
      <t>ライ</t>
    </rPh>
    <phoneticPr fontId="5"/>
  </si>
  <si>
    <t>韓 博</t>
    <rPh sb="0" eb="1">
      <t>カン</t>
    </rPh>
    <rPh sb="2" eb="3">
      <t>ヒロシ</t>
    </rPh>
    <phoneticPr fontId="5"/>
  </si>
  <si>
    <t>徐 穎明</t>
  </si>
  <si>
    <t>王 暁晨</t>
  </si>
  <si>
    <t>王 強</t>
    <rPh sb="0" eb="1">
      <t>オウ</t>
    </rPh>
    <rPh sb="2" eb="3">
      <t>ツヨ</t>
    </rPh>
    <phoneticPr fontId="5"/>
  </si>
  <si>
    <t>屈 波</t>
  </si>
  <si>
    <t>魚 振江</t>
  </si>
  <si>
    <t>取引先</t>
    <phoneticPr fontId="2"/>
  </si>
  <si>
    <t>アースアイズ株式会社</t>
    <rPh sb="6" eb="10">
      <t>カブシキガイシャ</t>
    </rPh>
    <phoneticPr fontId="2"/>
  </si>
  <si>
    <t>準委任</t>
    <rPh sb="0" eb="3">
      <t>ジュンイニン</t>
    </rPh>
    <phoneticPr fontId="2"/>
  </si>
  <si>
    <t>人月</t>
    <phoneticPr fontId="2"/>
  </si>
  <si>
    <t>項目</t>
    <phoneticPr fontId="2"/>
  </si>
  <si>
    <t>課税</t>
  </si>
  <si>
    <t>課税</t>
    <phoneticPr fontId="2"/>
  </si>
  <si>
    <t>単価（税別）</t>
    <phoneticPr fontId="2"/>
  </si>
  <si>
    <t>金額（税別）</t>
    <phoneticPr fontId="2"/>
  </si>
  <si>
    <t>消費税</t>
    <phoneticPr fontId="2"/>
  </si>
  <si>
    <t>当方負担手数料</t>
    <phoneticPr fontId="2"/>
  </si>
  <si>
    <t>振込期限</t>
    <phoneticPr fontId="2"/>
  </si>
  <si>
    <t>陳 倩</t>
  </si>
  <si>
    <t>備考</t>
    <phoneticPr fontId="2"/>
  </si>
  <si>
    <t>現金明細一覧</t>
    <phoneticPr fontId="2"/>
  </si>
  <si>
    <t>現金明細一覧画面</t>
    <rPh sb="6" eb="8">
      <t>ガメン</t>
    </rPh>
    <phoneticPr fontId="2"/>
  </si>
  <si>
    <t>取引先：</t>
    <rPh sb="0" eb="2">
      <t>トリヒキ</t>
    </rPh>
    <rPh sb="2" eb="3">
      <t>サキ</t>
    </rPh>
    <phoneticPr fontId="2"/>
  </si>
  <si>
    <t>大分類</t>
    <phoneticPr fontId="2"/>
  </si>
  <si>
    <t>入金</t>
    <phoneticPr fontId="2"/>
  </si>
  <si>
    <t>支払</t>
    <rPh sb="0" eb="2">
      <t>シハライ</t>
    </rPh>
    <phoneticPr fontId="2"/>
  </si>
  <si>
    <t>明細</t>
    <rPh sb="0" eb="2">
      <t>メイサイ</t>
    </rPh>
    <phoneticPr fontId="2"/>
  </si>
  <si>
    <t>合計</t>
    <phoneticPr fontId="2"/>
  </si>
  <si>
    <t>支出明細一覧</t>
    <phoneticPr fontId="2"/>
  </si>
  <si>
    <t>支出明細一覧画面</t>
    <rPh sb="6" eb="8">
      <t>ガメン</t>
    </rPh>
    <phoneticPr fontId="2"/>
  </si>
  <si>
    <t>大分類</t>
    <rPh sb="0" eb="1">
      <t>ダイ</t>
    </rPh>
    <rPh sb="1" eb="3">
      <t>ブンルイ</t>
    </rPh>
    <phoneticPr fontId="6"/>
  </si>
  <si>
    <t>配賦費</t>
  </si>
  <si>
    <t>事務費用</t>
  </si>
  <si>
    <t>営業費用</t>
  </si>
  <si>
    <t>固定資産</t>
    <rPh sb="0" eb="4">
      <t>コテイシサン</t>
    </rPh>
    <phoneticPr fontId="6"/>
  </si>
  <si>
    <t>人材募集</t>
  </si>
  <si>
    <t>各種管理</t>
    <rPh sb="0" eb="2">
      <t>カクシュ</t>
    </rPh>
    <rPh sb="2" eb="4">
      <t>カンリ</t>
    </rPh>
    <phoneticPr fontId="6"/>
  </si>
  <si>
    <t>東京本社</t>
    <rPh sb="0" eb="2">
      <t>トウキョウ</t>
    </rPh>
    <rPh sb="2" eb="4">
      <t>ホンシャ</t>
    </rPh>
    <phoneticPr fontId="6"/>
  </si>
  <si>
    <t>消費税率</t>
    <rPh sb="0" eb="3">
      <t>ショウヒゼイ</t>
    </rPh>
    <rPh sb="3" eb="4">
      <t>リツ</t>
    </rPh>
    <phoneticPr fontId="1"/>
  </si>
  <si>
    <t>領収書・請求書</t>
  </si>
  <si>
    <t>確認者</t>
    <rPh sb="0" eb="2">
      <t>カクニン</t>
    </rPh>
    <rPh sb="2" eb="3">
      <t>シャ</t>
    </rPh>
    <phoneticPr fontId="1"/>
  </si>
  <si>
    <t>精算状況</t>
    <rPh sb="0" eb="2">
      <t>セイサン</t>
    </rPh>
    <rPh sb="2" eb="4">
      <t>ジョウキョウ</t>
    </rPh>
    <phoneticPr fontId="1"/>
  </si>
  <si>
    <t>口座振込</t>
    <rPh sb="0" eb="2">
      <t>コウザ</t>
    </rPh>
    <rPh sb="2" eb="4">
      <t>フリコミ</t>
    </rPh>
    <phoneticPr fontId="6"/>
  </si>
  <si>
    <t>税理士事務所</t>
  </si>
  <si>
    <t>営業本部</t>
  </si>
  <si>
    <t>償却資産費用</t>
  </si>
  <si>
    <t>給料支払</t>
    <rPh sb="0" eb="2">
      <t>キュウリョウ</t>
    </rPh>
    <rPh sb="2" eb="4">
      <t>シハラ</t>
    </rPh>
    <phoneticPr fontId="6"/>
  </si>
  <si>
    <t>出張手当</t>
    <rPh sb="0" eb="2">
      <t>シュッチョウ</t>
    </rPh>
    <rPh sb="2" eb="4">
      <t>テアテ</t>
    </rPh>
    <phoneticPr fontId="6"/>
  </si>
  <si>
    <t>芦 建軍</t>
    <rPh sb="0" eb="1">
      <t>ロ</t>
    </rPh>
    <rPh sb="2" eb="4">
      <t>ケングン</t>
    </rPh>
    <phoneticPr fontId="6"/>
  </si>
  <si>
    <t>精算済</t>
    <rPh sb="0" eb="2">
      <t>セイサン</t>
    </rPh>
    <rPh sb="2" eb="3">
      <t>ズ</t>
    </rPh>
    <phoneticPr fontId="6"/>
  </si>
  <si>
    <t>口座引落</t>
    <rPh sb="0" eb="2">
      <t>コウザ</t>
    </rPh>
    <rPh sb="2" eb="4">
      <t>ヒキオトシ</t>
    </rPh>
    <phoneticPr fontId="6"/>
  </si>
  <si>
    <t>社労士事務所</t>
    <rPh sb="0" eb="3">
      <t>シャロウシ</t>
    </rPh>
    <rPh sb="3" eb="6">
      <t>ジムショ</t>
    </rPh>
    <phoneticPr fontId="1"/>
  </si>
  <si>
    <t>第一営業部</t>
  </si>
  <si>
    <t>パソコン備品</t>
    <rPh sb="4" eb="6">
      <t>ビヒン</t>
    </rPh>
    <phoneticPr fontId="6"/>
  </si>
  <si>
    <t>郵送料</t>
    <rPh sb="0" eb="3">
      <t>ユウソウリョウ</t>
    </rPh>
    <phoneticPr fontId="6"/>
  </si>
  <si>
    <t>その他</t>
    <rPh sb="2" eb="3">
      <t>タ</t>
    </rPh>
    <phoneticPr fontId="6"/>
  </si>
  <si>
    <t>出張宿泊費</t>
    <rPh sb="0" eb="2">
      <t>シュッチョウ</t>
    </rPh>
    <rPh sb="2" eb="5">
      <t>シュクハクヒ</t>
    </rPh>
    <phoneticPr fontId="6"/>
  </si>
  <si>
    <t>未精算</t>
    <rPh sb="0" eb="1">
      <t>ミ</t>
    </rPh>
    <rPh sb="1" eb="3">
      <t>セイサン</t>
    </rPh>
    <phoneticPr fontId="6"/>
  </si>
  <si>
    <t>現金</t>
    <rPh sb="0" eb="2">
      <t>ゲンキン</t>
    </rPh>
    <phoneticPr fontId="6"/>
  </si>
  <si>
    <t>第二営業部</t>
  </si>
  <si>
    <t>工具器具備品</t>
  </si>
  <si>
    <t>紹介費用</t>
    <rPh sb="0" eb="2">
      <t>ショウカイ</t>
    </rPh>
    <rPh sb="2" eb="4">
      <t>ヒヨウ</t>
    </rPh>
    <phoneticPr fontId="6"/>
  </si>
  <si>
    <t>移動交通費</t>
  </si>
  <si>
    <t>第一システム開発部</t>
  </si>
  <si>
    <t>新聞図書費</t>
  </si>
  <si>
    <t>Wechat宣伝費</t>
    <rPh sb="6" eb="9">
      <t>センデンヒ</t>
    </rPh>
    <phoneticPr fontId="6"/>
  </si>
  <si>
    <t>作業交通費</t>
  </si>
  <si>
    <t>支払手数料</t>
    <rPh sb="0" eb="2">
      <t>シハライ</t>
    </rPh>
    <rPh sb="2" eb="5">
      <t>テスウリョウ</t>
    </rPh>
    <phoneticPr fontId="6"/>
  </si>
  <si>
    <t>第二システム開発部</t>
  </si>
  <si>
    <t>その他</t>
  </si>
  <si>
    <t>社宅備品</t>
    <rPh sb="0" eb="2">
      <t>シャタク</t>
    </rPh>
    <rPh sb="2" eb="4">
      <t>ビヒン</t>
    </rPh>
    <phoneticPr fontId="6"/>
  </si>
  <si>
    <t>ビザ申請サポート費用</t>
    <rPh sb="2" eb="4">
      <t>シンセイ</t>
    </rPh>
    <rPh sb="8" eb="10">
      <t>ヒヨウ</t>
    </rPh>
    <phoneticPr fontId="6"/>
  </si>
  <si>
    <t>連絡通信費</t>
  </si>
  <si>
    <t>第三システム開発部</t>
  </si>
  <si>
    <t>社宅損失金</t>
    <rPh sb="0" eb="2">
      <t>シャタク</t>
    </rPh>
    <rPh sb="2" eb="4">
      <t>ソンシツ</t>
    </rPh>
    <rPh sb="4" eb="5">
      <t>キン</t>
    </rPh>
    <phoneticPr fontId="6"/>
  </si>
  <si>
    <t>光熱水電費</t>
  </si>
  <si>
    <t>第四システム開発部</t>
  </si>
  <si>
    <t>教育訓練</t>
    <rPh sb="0" eb="2">
      <t>キョウイク</t>
    </rPh>
    <rPh sb="2" eb="4">
      <t>クンレン</t>
    </rPh>
    <phoneticPr fontId="6"/>
  </si>
  <si>
    <t>第五システム開発部</t>
  </si>
  <si>
    <t>事務所利用料</t>
    <rPh sb="0" eb="3">
      <t>ジムショ</t>
    </rPh>
    <rPh sb="3" eb="6">
      <t>リヨウリョウ</t>
    </rPh>
    <phoneticPr fontId="6"/>
  </si>
  <si>
    <t>事務交通費</t>
    <rPh sb="0" eb="2">
      <t>ジム</t>
    </rPh>
    <phoneticPr fontId="6"/>
  </si>
  <si>
    <t>第六システム開発部</t>
  </si>
  <si>
    <t>寮賃料</t>
    <rPh sb="0" eb="1">
      <t>リョウ</t>
    </rPh>
    <rPh sb="1" eb="3">
      <t>チンリョウ</t>
    </rPh>
    <phoneticPr fontId="6"/>
  </si>
  <si>
    <t>郵送料</t>
    <rPh sb="0" eb="2">
      <t>ユウソウ</t>
    </rPh>
    <rPh sb="2" eb="3">
      <t>リョウ</t>
    </rPh>
    <phoneticPr fontId="6"/>
  </si>
  <si>
    <t>営業交通費</t>
  </si>
  <si>
    <t>精算費用</t>
    <rPh sb="0" eb="4">
      <t>セイサンヒヨウ</t>
    </rPh>
    <phoneticPr fontId="6"/>
  </si>
  <si>
    <t>名刺代</t>
    <rPh sb="0" eb="2">
      <t>メイシ</t>
    </rPh>
    <rPh sb="2" eb="3">
      <t>ダイ</t>
    </rPh>
    <phoneticPr fontId="6"/>
  </si>
  <si>
    <t>営業通信費</t>
  </si>
  <si>
    <t>法人税</t>
    <rPh sb="0" eb="2">
      <t>ホウジン</t>
    </rPh>
    <rPh sb="2" eb="3">
      <t>ゼイ</t>
    </rPh>
    <phoneticPr fontId="6"/>
  </si>
  <si>
    <t>海外接待費</t>
    <rPh sb="0" eb="2">
      <t>カイガイ</t>
    </rPh>
    <rPh sb="2" eb="5">
      <t>セッタイヒ</t>
    </rPh>
    <phoneticPr fontId="6"/>
  </si>
  <si>
    <t>支出方法</t>
  </si>
  <si>
    <t>事務所</t>
  </si>
  <si>
    <t>福利厚生費</t>
  </si>
  <si>
    <t>課税_非課税</t>
  </si>
  <si>
    <t>担当者</t>
  </si>
  <si>
    <t>地代家賃</t>
  </si>
  <si>
    <t>イベント費用</t>
  </si>
  <si>
    <t>広告宣伝費</t>
  </si>
  <si>
    <t>資格認定費</t>
  </si>
  <si>
    <t>〇</t>
  </si>
  <si>
    <t>租税公課</t>
  </si>
  <si>
    <t>健康診断料</t>
  </si>
  <si>
    <t>非課税</t>
  </si>
  <si>
    <t>×</t>
  </si>
  <si>
    <t>固定通信費</t>
  </si>
  <si>
    <t>慶弔見舞金</t>
  </si>
  <si>
    <t>飲み物</t>
  </si>
  <si>
    <t>リ－ス料</t>
  </si>
  <si>
    <t>消耗品費</t>
  </si>
  <si>
    <t>ソフトウェア購入料</t>
  </si>
  <si>
    <t>中分類</t>
    <phoneticPr fontId="2"/>
  </si>
  <si>
    <t>小分類</t>
    <phoneticPr fontId="2"/>
  </si>
  <si>
    <t>課税・非課税</t>
    <phoneticPr fontId="2"/>
  </si>
  <si>
    <t>精算金額</t>
    <phoneticPr fontId="2"/>
  </si>
  <si>
    <t>消費税率</t>
    <phoneticPr fontId="2"/>
  </si>
  <si>
    <t>税抜金額</t>
    <phoneticPr fontId="2"/>
  </si>
  <si>
    <t>精算期限</t>
    <phoneticPr fontId="2"/>
  </si>
  <si>
    <t>領収書・請求書</t>
    <phoneticPr fontId="2"/>
  </si>
  <si>
    <t>精算状況</t>
    <phoneticPr fontId="2"/>
  </si>
  <si>
    <t>現金</t>
    <phoneticPr fontId="2"/>
  </si>
  <si>
    <t>支払方法</t>
    <rPh sb="0" eb="2">
      <t>シハライ</t>
    </rPh>
    <rPh sb="2" eb="4">
      <t>ホウホウ</t>
    </rPh>
    <phoneticPr fontId="2"/>
  </si>
  <si>
    <t>配賦費</t>
    <phoneticPr fontId="2"/>
  </si>
  <si>
    <t>営業費用</t>
    <phoneticPr fontId="2"/>
  </si>
  <si>
    <t>営業本部</t>
    <phoneticPr fontId="2"/>
  </si>
  <si>
    <t>食事代</t>
    <phoneticPr fontId="2"/>
  </si>
  <si>
    <t>〇</t>
    <phoneticPr fontId="2"/>
  </si>
  <si>
    <t>給与明細一覧</t>
    <phoneticPr fontId="2"/>
  </si>
  <si>
    <t>給与明細一覧画面</t>
    <rPh sb="6" eb="8">
      <t>ガメン</t>
    </rPh>
    <phoneticPr fontId="2"/>
  </si>
  <si>
    <t>氏名：</t>
    <phoneticPr fontId="2"/>
  </si>
  <si>
    <t>社員番号</t>
    <rPh sb="0" eb="2">
      <t>シャイン</t>
    </rPh>
    <rPh sb="2" eb="4">
      <t>バンゴウ</t>
    </rPh>
    <phoneticPr fontId="2"/>
  </si>
  <si>
    <t>氏名</t>
    <rPh sb="0" eb="2">
      <t>シメイ</t>
    </rPh>
    <phoneticPr fontId="2"/>
  </si>
  <si>
    <t>支給日</t>
    <phoneticPr fontId="2"/>
  </si>
  <si>
    <t>支店コード</t>
    <phoneticPr fontId="2"/>
  </si>
  <si>
    <t>支店名</t>
    <phoneticPr fontId="2"/>
  </si>
  <si>
    <t>科目コード</t>
    <phoneticPr fontId="2"/>
  </si>
  <si>
    <t>科目名</t>
    <phoneticPr fontId="2"/>
  </si>
  <si>
    <t>口座番号</t>
    <phoneticPr fontId="2"/>
  </si>
  <si>
    <t>名義人</t>
    <phoneticPr fontId="2"/>
  </si>
  <si>
    <t>扶養家族数</t>
    <phoneticPr fontId="2"/>
  </si>
  <si>
    <t>基本給</t>
    <phoneticPr fontId="2"/>
  </si>
  <si>
    <t>深夜手当</t>
    <phoneticPr fontId="2"/>
  </si>
  <si>
    <t>通勤手当</t>
    <phoneticPr fontId="2"/>
  </si>
  <si>
    <t>源泉所得税</t>
    <phoneticPr fontId="2"/>
  </si>
  <si>
    <t>住民税</t>
    <phoneticPr fontId="2"/>
  </si>
  <si>
    <t>住宅控除</t>
    <phoneticPr fontId="2"/>
  </si>
  <si>
    <t>勤務控除</t>
    <phoneticPr fontId="2"/>
  </si>
  <si>
    <t>雇用保険</t>
    <phoneticPr fontId="2"/>
  </si>
  <si>
    <t>要振込額</t>
    <phoneticPr fontId="2"/>
  </si>
  <si>
    <t>年末調整</t>
    <phoneticPr fontId="2"/>
  </si>
  <si>
    <t>その他</t>
    <phoneticPr fontId="2"/>
  </si>
  <si>
    <t>労災保険</t>
    <phoneticPr fontId="2"/>
  </si>
  <si>
    <t>会社負担小計</t>
    <phoneticPr fontId="2"/>
  </si>
  <si>
    <t>個人負担小計</t>
    <phoneticPr fontId="2"/>
  </si>
  <si>
    <t>待機</t>
    <phoneticPr fontId="2"/>
  </si>
  <si>
    <t>コスト</t>
    <phoneticPr fontId="2"/>
  </si>
  <si>
    <t>陈倩</t>
    <phoneticPr fontId="2"/>
  </si>
  <si>
    <t>社内支援システム－売上高一覧画面</t>
    <rPh sb="0" eb="2">
      <t>シャナイ</t>
    </rPh>
    <rPh sb="2" eb="4">
      <t>シエン</t>
    </rPh>
    <phoneticPr fontId="2"/>
  </si>
  <si>
    <t>社内支援システム－現金明細一覧画面</t>
    <rPh sb="0" eb="2">
      <t>シャナイ</t>
    </rPh>
    <rPh sb="2" eb="4">
      <t>シエン</t>
    </rPh>
    <rPh sb="9" eb="11">
      <t>ゲンキン</t>
    </rPh>
    <rPh sb="11" eb="13">
      <t>メイサイ</t>
    </rPh>
    <rPh sb="13" eb="15">
      <t>イチラン</t>
    </rPh>
    <rPh sb="15" eb="17">
      <t>ガメン</t>
    </rPh>
    <phoneticPr fontId="2"/>
  </si>
  <si>
    <t>社内支援システム－支出明細一覧画面</t>
    <rPh sb="0" eb="2">
      <t>シャナイ</t>
    </rPh>
    <rPh sb="2" eb="4">
      <t>シエン</t>
    </rPh>
    <rPh sb="9" eb="11">
      <t>シシュツ</t>
    </rPh>
    <rPh sb="11" eb="13">
      <t>メイサイ</t>
    </rPh>
    <rPh sb="13" eb="15">
      <t>イチラン</t>
    </rPh>
    <rPh sb="15" eb="17">
      <t>ガメン</t>
    </rPh>
    <phoneticPr fontId="2"/>
  </si>
  <si>
    <t>社内支援システム－給与明細一覧画面</t>
    <rPh sb="0" eb="2">
      <t>シャナイ</t>
    </rPh>
    <rPh sb="2" eb="4">
      <t>シエン</t>
    </rPh>
    <rPh sb="9" eb="11">
      <t>キュウヨ</t>
    </rPh>
    <rPh sb="11" eb="13">
      <t>メイサイ</t>
    </rPh>
    <rPh sb="13" eb="15">
      <t>イチラン</t>
    </rPh>
    <rPh sb="15" eb="17">
      <t>ガメン</t>
    </rPh>
    <phoneticPr fontId="2"/>
  </si>
  <si>
    <t>システム設計書</t>
  </si>
  <si>
    <t>社内支援システム
システム設計書</t>
  </si>
  <si>
    <t>TLZS</t>
  </si>
  <si>
    <t>第5期（2020年7月～2021年6月）</t>
    <phoneticPr fontId="2"/>
  </si>
  <si>
    <t>7月</t>
    <rPh sb="1" eb="2">
      <t>ガツ</t>
    </rPh>
    <phoneticPr fontId="2"/>
  </si>
  <si>
    <t>8月</t>
    <phoneticPr fontId="2"/>
  </si>
  <si>
    <t>9月</t>
    <phoneticPr fontId="2"/>
  </si>
  <si>
    <t>10月</t>
    <phoneticPr fontId="2"/>
  </si>
  <si>
    <t>11月</t>
    <phoneticPr fontId="2"/>
  </si>
  <si>
    <t>12月</t>
    <phoneticPr fontId="2"/>
  </si>
  <si>
    <t>1月</t>
    <phoneticPr fontId="2"/>
  </si>
  <si>
    <t>2月</t>
    <phoneticPr fontId="2"/>
  </si>
  <si>
    <t>3月</t>
    <phoneticPr fontId="2"/>
  </si>
  <si>
    <t>4月</t>
    <phoneticPr fontId="2"/>
  </si>
  <si>
    <t>5月</t>
    <phoneticPr fontId="2"/>
  </si>
  <si>
    <t>6月</t>
    <phoneticPr fontId="2"/>
  </si>
  <si>
    <t>AIF</t>
    <phoneticPr fontId="2"/>
  </si>
  <si>
    <t>コスト計算</t>
    <rPh sb="3" eb="5">
      <t>ケイサン</t>
    </rPh>
    <phoneticPr fontId="2"/>
  </si>
  <si>
    <t>コスト計算画面</t>
    <rPh sb="3" eb="5">
      <t>ケイサン</t>
    </rPh>
    <rPh sb="5" eb="7">
      <t>ガメン</t>
    </rPh>
    <phoneticPr fontId="2"/>
  </si>
  <si>
    <t>社内支援システム－コスト計算画面</t>
    <rPh sb="0" eb="2">
      <t>シャナイ</t>
    </rPh>
    <rPh sb="2" eb="4">
      <t>シエン</t>
    </rPh>
    <rPh sb="12" eb="14">
      <t>ケイサン</t>
    </rPh>
    <phoneticPr fontId="2"/>
  </si>
  <si>
    <t>部門</t>
    <rPh sb="0" eb="2">
      <t>ブモン</t>
    </rPh>
    <phoneticPr fontId="41"/>
  </si>
  <si>
    <t>経営管理部</t>
    <rPh sb="0" eb="2">
      <t>ケイエイ</t>
    </rPh>
    <rPh sb="2" eb="4">
      <t>カンリ</t>
    </rPh>
    <rPh sb="4" eb="5">
      <t>ブ</t>
    </rPh>
    <phoneticPr fontId="2"/>
  </si>
  <si>
    <t>計算条件</t>
    <rPh sb="0" eb="2">
      <t>ケイサン</t>
    </rPh>
    <rPh sb="2" eb="4">
      <t>ジョウケン</t>
    </rPh>
    <phoneticPr fontId="2"/>
  </si>
  <si>
    <t>計算結果</t>
    <rPh sb="0" eb="2">
      <t>ケイサン</t>
    </rPh>
    <rPh sb="2" eb="4">
      <t>ケッカ</t>
    </rPh>
    <phoneticPr fontId="2"/>
  </si>
  <si>
    <t>月</t>
    <rPh sb="0" eb="1">
      <t>ゲツ</t>
    </rPh>
    <phoneticPr fontId="2"/>
  </si>
  <si>
    <t>9月</t>
    <rPh sb="1" eb="2">
      <t>ガツ</t>
    </rPh>
    <phoneticPr fontId="2"/>
  </si>
  <si>
    <t>部署：</t>
    <rPh sb="0" eb="2">
      <t>ブショ</t>
    </rPh>
    <phoneticPr fontId="2"/>
  </si>
  <si>
    <t>部署</t>
    <rPh sb="0" eb="2">
      <t>ブショ</t>
    </rPh>
    <phoneticPr fontId="2"/>
  </si>
  <si>
    <t>第1開発部</t>
    <rPh sb="0" eb="1">
      <t>ダイ</t>
    </rPh>
    <rPh sb="2" eb="4">
      <t>カイハツ</t>
    </rPh>
    <rPh sb="4" eb="5">
      <t>ブ</t>
    </rPh>
    <phoneticPr fontId="2"/>
  </si>
  <si>
    <t>第1開発部</t>
    <rPh sb="0" eb="1">
      <t>ダイ</t>
    </rPh>
    <rPh sb="2" eb="4">
      <t>カイハツ</t>
    </rPh>
    <rPh sb="4" eb="5">
      <t>ブ</t>
    </rPh>
    <phoneticPr fontId="41"/>
  </si>
  <si>
    <t>第2開発部</t>
    <rPh sb="0" eb="1">
      <t>ダイ</t>
    </rPh>
    <rPh sb="2" eb="4">
      <t>カイハツ</t>
    </rPh>
    <rPh sb="4" eb="5">
      <t>ブ</t>
    </rPh>
    <phoneticPr fontId="41"/>
  </si>
  <si>
    <t>第3開発部</t>
    <rPh sb="0" eb="1">
      <t>ダイ</t>
    </rPh>
    <rPh sb="2" eb="4">
      <t>カイハツ</t>
    </rPh>
    <rPh sb="4" eb="5">
      <t>ブ</t>
    </rPh>
    <phoneticPr fontId="41"/>
  </si>
  <si>
    <t>第1営業部</t>
    <rPh sb="0" eb="1">
      <t>ダイ</t>
    </rPh>
    <rPh sb="2" eb="4">
      <t>エイギョウ</t>
    </rPh>
    <rPh sb="4" eb="5">
      <t>ブ</t>
    </rPh>
    <phoneticPr fontId="2"/>
  </si>
  <si>
    <t>第2営業部</t>
    <rPh sb="0" eb="1">
      <t>ダイ</t>
    </rPh>
    <rPh sb="2" eb="4">
      <t>エイギョウ</t>
    </rPh>
    <rPh sb="4" eb="5">
      <t>ブ</t>
    </rPh>
    <phoneticPr fontId="2"/>
  </si>
  <si>
    <t>第3営業部</t>
    <rPh sb="0" eb="1">
      <t>ダイ</t>
    </rPh>
    <rPh sb="2" eb="4">
      <t>エイギョウ</t>
    </rPh>
    <rPh sb="4" eb="5">
      <t>ブ</t>
    </rPh>
    <phoneticPr fontId="2"/>
  </si>
  <si>
    <t>①外注費(税抜き)</t>
    <phoneticPr fontId="2"/>
  </si>
  <si>
    <t>基本給与</t>
    <rPh sb="2" eb="4">
      <t>キュウヨ</t>
    </rPh>
    <phoneticPr fontId="2"/>
  </si>
  <si>
    <t>残業手当</t>
    <phoneticPr fontId="2"/>
  </si>
  <si>
    <t>営業手当</t>
    <phoneticPr fontId="2"/>
  </si>
  <si>
    <t>②給料小計</t>
    <rPh sb="3" eb="5">
      <t>ショウケイ</t>
    </rPh>
    <phoneticPr fontId="2"/>
  </si>
  <si>
    <t>年金</t>
    <rPh sb="0" eb="2">
      <t>ネンキン</t>
    </rPh>
    <phoneticPr fontId="49"/>
  </si>
  <si>
    <t>③各種保険小計</t>
    <rPh sb="5" eb="7">
      <t>ショウケイ</t>
    </rPh>
    <phoneticPr fontId="2"/>
  </si>
  <si>
    <t>④公共費用</t>
    <phoneticPr fontId="2"/>
  </si>
  <si>
    <t>⑤コスト(②+③+④)</t>
    <phoneticPr fontId="2"/>
  </si>
  <si>
    <t>利益(①-⑤)</t>
    <rPh sb="0" eb="2">
      <t>リエキ</t>
    </rPh>
    <phoneticPr fontId="2"/>
  </si>
  <si>
    <t>確認日</t>
    <rPh sb="0" eb="2">
      <t>カクニン</t>
    </rPh>
    <rPh sb="2" eb="3">
      <t>ビ</t>
    </rPh>
    <phoneticPr fontId="2"/>
  </si>
  <si>
    <t>健康保険</t>
    <rPh sb="0" eb="2">
      <t>ケンコウ</t>
    </rPh>
    <rPh sb="2" eb="4">
      <t>ホケン</t>
    </rPh>
    <phoneticPr fontId="49"/>
  </si>
  <si>
    <t>介護保険</t>
    <rPh sb="0" eb="2">
      <t>カイゴ</t>
    </rPh>
    <phoneticPr fontId="49"/>
  </si>
  <si>
    <t>子供・子育て拠出金</t>
    <rPh sb="0" eb="2">
      <t>コドモ</t>
    </rPh>
    <rPh sb="6" eb="9">
      <t>キョシュツキン</t>
    </rPh>
    <rPh sb="7" eb="9">
      <t>シュッキン</t>
    </rPh>
    <phoneticPr fontId="49"/>
  </si>
  <si>
    <t>陳倩</t>
    <rPh sb="0" eb="1">
      <t>チン</t>
    </rPh>
    <rPh sb="1" eb="2">
      <t>ウツク</t>
    </rPh>
    <phoneticPr fontId="2"/>
  </si>
  <si>
    <t>芦建軍</t>
    <rPh sb="0" eb="1">
      <t>ロ</t>
    </rPh>
    <rPh sb="1" eb="2">
      <t>タツル</t>
    </rPh>
    <rPh sb="2" eb="3">
      <t>グン</t>
    </rPh>
    <phoneticPr fontId="2"/>
  </si>
  <si>
    <t>【東京】給与計算シート（令和2.4月以降支給分）.csv</t>
    <phoneticPr fontId="2"/>
  </si>
  <si>
    <t>契約形態</t>
    <rPh sb="0" eb="2">
      <t>ケイヤク</t>
    </rPh>
    <rPh sb="2" eb="4">
      <t>ケイタイ</t>
    </rPh>
    <phoneticPr fontId="2"/>
  </si>
  <si>
    <t>作業者</t>
    <rPh sb="0" eb="3">
      <t>サギョウシャ</t>
    </rPh>
    <phoneticPr fontId="2"/>
  </si>
  <si>
    <t>芦建軍</t>
    <rPh sb="0" eb="1">
      <t>アシ</t>
    </rPh>
    <rPh sb="1" eb="2">
      <t>タツル</t>
    </rPh>
    <rPh sb="2" eb="3">
      <t>グン</t>
    </rPh>
    <phoneticPr fontId="2"/>
  </si>
  <si>
    <t>作業者：</t>
    <rPh sb="0" eb="3">
      <t>サギョウシャ</t>
    </rPh>
    <phoneticPr fontId="2"/>
  </si>
  <si>
    <t>契約書一覧</t>
    <rPh sb="0" eb="3">
      <t>ケイヤクショ</t>
    </rPh>
    <rPh sb="3" eb="5">
      <t>イチラン</t>
    </rPh>
    <phoneticPr fontId="2"/>
  </si>
  <si>
    <t>支払い一覧</t>
    <rPh sb="0" eb="2">
      <t>シハラ</t>
    </rPh>
    <rPh sb="3" eb="5">
      <t>イチラン</t>
    </rPh>
    <phoneticPr fontId="2"/>
  </si>
  <si>
    <t>請求書</t>
    <rPh sb="0" eb="3">
      <t>セイキュウショ</t>
    </rPh>
    <phoneticPr fontId="2"/>
  </si>
  <si>
    <t>支払い通知書</t>
    <rPh sb="0" eb="2">
      <t>シハラ</t>
    </rPh>
    <rPh sb="3" eb="5">
      <t>ツウチ</t>
    </rPh>
    <rPh sb="5" eb="6">
      <t>ショ</t>
    </rPh>
    <phoneticPr fontId="2"/>
  </si>
  <si>
    <t>勤務表PDF</t>
    <rPh sb="0" eb="2">
      <t>キンム</t>
    </rPh>
    <rPh sb="2" eb="3">
      <t>ヒョウ</t>
    </rPh>
    <phoneticPr fontId="2"/>
  </si>
  <si>
    <t>mail送信</t>
    <rPh sb="4" eb="6">
      <t>ソウシン</t>
    </rPh>
    <phoneticPr fontId="2"/>
  </si>
  <si>
    <t>URL？ファイル？</t>
    <phoneticPr fontId="2"/>
  </si>
  <si>
    <t>営業⇒確認者⇒承認者⇒陳</t>
    <rPh sb="0" eb="2">
      <t>エイギョウ</t>
    </rPh>
    <rPh sb="3" eb="5">
      <t>カクニン</t>
    </rPh>
    <rPh sb="5" eb="6">
      <t>シャ</t>
    </rPh>
    <rPh sb="7" eb="9">
      <t>ショウニン</t>
    </rPh>
    <rPh sb="9" eb="10">
      <t>シャ</t>
    </rPh>
    <rPh sb="11" eb="12">
      <t>チン</t>
    </rPh>
    <phoneticPr fontId="2"/>
  </si>
  <si>
    <t>経費請求</t>
    <rPh sb="0" eb="2">
      <t>ケイヒ</t>
    </rPh>
    <rPh sb="2" eb="4">
      <t>セイキュウ</t>
    </rPh>
    <phoneticPr fontId="2"/>
  </si>
  <si>
    <t>取り込み</t>
    <rPh sb="0" eb="1">
      <t>ト</t>
    </rPh>
    <rPh sb="2" eb="3">
      <t>コ</t>
    </rPh>
    <phoneticPr fontId="2"/>
  </si>
  <si>
    <t>新規登録</t>
    <rPh sb="0" eb="2">
      <t>シンキ</t>
    </rPh>
    <rPh sb="2" eb="4">
      <t>トウロク</t>
    </rPh>
    <phoneticPr fontId="2"/>
  </si>
  <si>
    <t>現金明細登録</t>
    <rPh sb="0" eb="2">
      <t>ゲンキン</t>
    </rPh>
    <rPh sb="2" eb="4">
      <t>メイサイ</t>
    </rPh>
    <rPh sb="4" eb="6">
      <t>トウロク</t>
    </rPh>
    <phoneticPr fontId="2"/>
  </si>
  <si>
    <t>開始日</t>
    <rPh sb="0" eb="2">
      <t>カイシ</t>
    </rPh>
    <phoneticPr fontId="2"/>
  </si>
  <si>
    <t>終了日</t>
    <rPh sb="0" eb="2">
      <t>シュウリョウ</t>
    </rPh>
    <rPh sb="2" eb="3">
      <t>ビ</t>
    </rPh>
    <phoneticPr fontId="2"/>
  </si>
  <si>
    <t>計上年月</t>
    <rPh sb="0" eb="2">
      <t>ケイジョウ</t>
    </rPh>
    <rPh sb="2" eb="4">
      <t>ネンゲツ</t>
    </rPh>
    <phoneticPr fontId="2"/>
  </si>
  <si>
    <t>精算単価（税別）</t>
    <rPh sb="0" eb="2">
      <t>セイサン</t>
    </rPh>
    <rPh sb="2" eb="4">
      <t>タンカ</t>
    </rPh>
    <phoneticPr fontId="2"/>
  </si>
  <si>
    <t>精算時間</t>
    <rPh sb="0" eb="2">
      <t>セイサン</t>
    </rPh>
    <rPh sb="2" eb="4">
      <t>ジカン</t>
    </rPh>
    <phoneticPr fontId="2"/>
  </si>
  <si>
    <t>精算金額（税別）</t>
    <rPh sb="0" eb="2">
      <t>セイサン</t>
    </rPh>
    <rPh sb="2" eb="4">
      <t>キンガク</t>
    </rPh>
    <rPh sb="5" eb="7">
      <t>ゼイベツ</t>
    </rPh>
    <phoneticPr fontId="2"/>
  </si>
  <si>
    <t>請求金額（税別）</t>
    <rPh sb="0" eb="2">
      <t>セイキュウ</t>
    </rPh>
    <rPh sb="2" eb="4">
      <t>キンガク</t>
    </rPh>
    <rPh sb="5" eb="7">
      <t>ゼイベツ</t>
    </rPh>
    <phoneticPr fontId="2"/>
  </si>
  <si>
    <t>消費税率</t>
    <rPh sb="0" eb="2">
      <t>ショウヒ</t>
    </rPh>
    <rPh sb="2" eb="3">
      <t>ゼイ</t>
    </rPh>
    <rPh sb="3" eb="4">
      <t>リツ</t>
    </rPh>
    <phoneticPr fontId="2"/>
  </si>
  <si>
    <t>消費税</t>
    <rPh sb="0" eb="2">
      <t>ショウヒ</t>
    </rPh>
    <rPh sb="2" eb="3">
      <t>ゼイ</t>
    </rPh>
    <phoneticPr fontId="2"/>
  </si>
  <si>
    <t>合計請求金額</t>
    <rPh sb="0" eb="2">
      <t>ゴウケイ</t>
    </rPh>
    <rPh sb="2" eb="4">
      <t>セイキュウ</t>
    </rPh>
    <rPh sb="4" eb="6">
      <t>キンガク</t>
    </rPh>
    <phoneticPr fontId="2"/>
  </si>
  <si>
    <t>実際入金額</t>
    <phoneticPr fontId="2"/>
  </si>
  <si>
    <t>入金日</t>
    <rPh sb="0" eb="2">
      <t>ニュウキン</t>
    </rPh>
    <rPh sb="2" eb="3">
      <t>ビ</t>
    </rPh>
    <phoneticPr fontId="2"/>
  </si>
  <si>
    <t>備考</t>
    <rPh sb="0" eb="2">
      <t>ビコウ</t>
    </rPh>
    <phoneticPr fontId="2"/>
  </si>
  <si>
    <t>営業上司確認：A2</t>
    <rPh sb="0" eb="2">
      <t>エイギョウ</t>
    </rPh>
    <rPh sb="2" eb="4">
      <t>ジョウシ</t>
    </rPh>
    <rPh sb="4" eb="6">
      <t>カクニン</t>
    </rPh>
    <phoneticPr fontId="2"/>
  </si>
  <si>
    <t>営業責任者承認：A3</t>
    <rPh sb="0" eb="2">
      <t>エイギョウ</t>
    </rPh>
    <rPh sb="2" eb="4">
      <t>セキニン</t>
    </rPh>
    <rPh sb="4" eb="5">
      <t>シャ</t>
    </rPh>
    <rPh sb="5" eb="7">
      <t>ショウニン</t>
    </rPh>
    <phoneticPr fontId="2"/>
  </si>
  <si>
    <t>陳倩処理：B1</t>
    <rPh sb="0" eb="1">
      <t>チン</t>
    </rPh>
    <rPh sb="2" eb="4">
      <t>ショリ</t>
    </rPh>
    <phoneticPr fontId="2"/>
  </si>
  <si>
    <t>芦建軍確認：B2</t>
    <rPh sb="3" eb="5">
      <t>カクニン</t>
    </rPh>
    <phoneticPr fontId="2"/>
  </si>
  <si>
    <t>A1</t>
    <phoneticPr fontId="2"/>
  </si>
  <si>
    <t>B1</t>
    <phoneticPr fontId="2"/>
  </si>
  <si>
    <t>自動計算：C1</t>
    <rPh sb="0" eb="2">
      <t>ジドウ</t>
    </rPh>
    <rPh sb="2" eb="4">
      <t>ケイサン</t>
    </rPh>
    <phoneticPr fontId="2"/>
  </si>
  <si>
    <t>C1</t>
    <phoneticPr fontId="2"/>
  </si>
  <si>
    <r>
      <t>注：上面各个</t>
    </r>
    <r>
      <rPr>
        <sz val="11"/>
        <rFont val="Microsoft YaHei"/>
        <family val="3"/>
        <charset val="134"/>
      </rPr>
      <t>项目的数据，Phase1暂时按照从文件导入的方式来做。</t>
    </r>
    <phoneticPr fontId="2"/>
  </si>
  <si>
    <t xml:space="preserve">       今后的预计是，检索的数据都是从契约和入金等相关的数据库的表里取得。</t>
    <phoneticPr fontId="2"/>
  </si>
  <si>
    <t>例如：</t>
    <phoneticPr fontId="2"/>
  </si>
  <si>
    <t>営業担当者記入：A1</t>
    <rPh sb="0" eb="2">
      <t>エイギョウ</t>
    </rPh>
    <rPh sb="2" eb="4">
      <t>タントウ</t>
    </rPh>
    <rPh sb="4" eb="5">
      <t>シャ</t>
    </rPh>
    <rPh sb="5" eb="7">
      <t>キニュウ</t>
    </rPh>
    <phoneticPr fontId="2"/>
  </si>
  <si>
    <t>1.营业担当接洽案件，登录案件信息</t>
    <phoneticPr fontId="2"/>
  </si>
  <si>
    <t>2.安排面试者面试</t>
    <phoneticPr fontId="2"/>
  </si>
  <si>
    <t xml:space="preserve">     NG的场合，记入NG理由，该案件是否Close？</t>
    <phoneticPr fontId="2"/>
  </si>
  <si>
    <t>营业上司确认结果OK，状态更新为【承認待ち】，由营业本部责任者承认。</t>
    <rPh sb="17" eb="19">
      <t>ショウニン</t>
    </rPh>
    <rPh sb="19" eb="20">
      <t>マ</t>
    </rPh>
    <phoneticPr fontId="2"/>
  </si>
  <si>
    <r>
      <t>Close的</t>
    </r>
    <r>
      <rPr>
        <sz val="11"/>
        <rFont val="Microsoft YaHei"/>
        <family val="3"/>
        <charset val="134"/>
      </rPr>
      <t>话，记入说明情况，状态更新为【確認待ち】，由营业上司确认。</t>
    </r>
    <rPh sb="21" eb="23">
      <t>カクニン</t>
    </rPh>
    <rPh sb="23" eb="24">
      <t>マ</t>
    </rPh>
    <phoneticPr fontId="2"/>
  </si>
  <si>
    <r>
      <t>营业上司确认结果NG，按[</t>
    </r>
    <r>
      <rPr>
        <sz val="11"/>
        <rFont val="ＭＳ Ｐゴシック"/>
        <family val="3"/>
        <charset val="128"/>
      </rPr>
      <t>差し戻す</t>
    </r>
    <r>
      <rPr>
        <sz val="11"/>
        <rFont val="Microsoft YaHei"/>
        <family val="3"/>
        <charset val="134"/>
      </rPr>
      <t>]，状态更新为【营业处理中】。</t>
    </r>
    <rPh sb="13" eb="14">
      <t>サ</t>
    </rPh>
    <rPh sb="15" eb="16">
      <t>モド</t>
    </rPh>
    <phoneticPr fontId="2"/>
  </si>
  <si>
    <t>营业本部责任者确认结果OK，状态更新为【承認済み】，该案件Close。</t>
    <rPh sb="20" eb="22">
      <t>ショウニン</t>
    </rPh>
    <rPh sb="22" eb="23">
      <t>ズ</t>
    </rPh>
    <phoneticPr fontId="2"/>
  </si>
  <si>
    <t>营业本部责任者确认结果NG，按[差し戻す]，状态更新为【確認待ち】。</t>
    <phoneticPr fontId="2"/>
  </si>
  <si>
    <r>
      <t>不Close，</t>
    </r>
    <r>
      <rPr>
        <sz val="11"/>
        <rFont val="Microsoft YaHei"/>
        <family val="3"/>
        <charset val="134"/>
      </rPr>
      <t>继续找人</t>
    </r>
    <r>
      <rPr>
        <sz val="11"/>
        <rFont val="ＭＳ Ｐゴシック"/>
        <family val="3"/>
        <charset val="128"/>
      </rPr>
      <t>的</t>
    </r>
    <r>
      <rPr>
        <sz val="11"/>
        <rFont val="Microsoft YaHei"/>
        <family val="3"/>
        <charset val="134"/>
      </rPr>
      <t>话，记入说明情况。（最多3次？）</t>
    </r>
    <phoneticPr fontId="2"/>
  </si>
  <si>
    <t xml:space="preserve">     OK的场合，做契约书</t>
    <phoneticPr fontId="2"/>
  </si>
  <si>
    <t>10TLZS株式会社第5期_売上高.xlsm</t>
    <phoneticPr fontId="2"/>
  </si>
  <si>
    <t>売上年月：</t>
    <rPh sb="0" eb="2">
      <t>ウリアゲ</t>
    </rPh>
    <rPh sb="2" eb="3">
      <t>ネン</t>
    </rPh>
    <rPh sb="3" eb="4">
      <t>ガツ</t>
    </rPh>
    <phoneticPr fontId="2"/>
  </si>
  <si>
    <t>税理士データ登録画面</t>
    <rPh sb="8" eb="10">
      <t>ガメン</t>
    </rPh>
    <phoneticPr fontId="2"/>
  </si>
  <si>
    <t>社内支援システム－税理士データ登録画面</t>
    <rPh sb="0" eb="2">
      <t>シャナイ</t>
    </rPh>
    <rPh sb="2" eb="4">
      <t>シエン</t>
    </rPh>
    <rPh sb="9" eb="12">
      <t>ゼイリシ</t>
    </rPh>
    <rPh sb="15" eb="17">
      <t>トウロク</t>
    </rPh>
    <rPh sb="17" eb="19">
      <t>ガメン</t>
    </rPh>
    <phoneticPr fontId="2"/>
  </si>
  <si>
    <t>税理士データ登録</t>
    <rPh sb="0" eb="3">
      <t>ゼイリシ</t>
    </rPh>
    <rPh sb="6" eb="8">
      <t>トウロク</t>
    </rPh>
    <phoneticPr fontId="2"/>
  </si>
  <si>
    <t>取り込み年月：</t>
    <rPh sb="0" eb="1">
      <t>ト</t>
    </rPh>
    <rPh sb="2" eb="3">
      <t>コ</t>
    </rPh>
    <rPh sb="4" eb="5">
      <t>ネン</t>
    </rPh>
    <rPh sb="5" eb="6">
      <t>ガツ</t>
    </rPh>
    <phoneticPr fontId="2"/>
  </si>
  <si>
    <t>税理士データ一覧：</t>
  </si>
  <si>
    <t>支給日</t>
    <rPh sb="0" eb="2">
      <t>シキュウ</t>
    </rPh>
    <rPh sb="2" eb="3">
      <t>ビ</t>
    </rPh>
    <phoneticPr fontId="2"/>
  </si>
  <si>
    <t>社員コード</t>
    <rPh sb="0" eb="2">
      <t>シャイン</t>
    </rPh>
    <phoneticPr fontId="2"/>
  </si>
  <si>
    <t>年齢</t>
    <phoneticPr fontId="2"/>
  </si>
  <si>
    <t>地位</t>
    <phoneticPr fontId="2"/>
  </si>
  <si>
    <t>甲/乙</t>
    <phoneticPr fontId="2"/>
  </si>
  <si>
    <t>社保</t>
    <phoneticPr fontId="2"/>
  </si>
  <si>
    <t>標準報酬月額
健保</t>
    <phoneticPr fontId="2"/>
  </si>
  <si>
    <t>標準報酬月額
年金</t>
    <phoneticPr fontId="2"/>
  </si>
  <si>
    <t>社会保険料控除後</t>
    <phoneticPr fontId="2"/>
  </si>
  <si>
    <t>支給額
基本給</t>
    <phoneticPr fontId="2"/>
  </si>
  <si>
    <t>支給額
A手当</t>
    <phoneticPr fontId="2"/>
  </si>
  <si>
    <t>支給額
B手当</t>
    <phoneticPr fontId="2"/>
  </si>
  <si>
    <t>支給額
C手当</t>
    <phoneticPr fontId="2"/>
  </si>
  <si>
    <t>支給額
小計</t>
    <phoneticPr fontId="2"/>
  </si>
  <si>
    <t>支給額
合計</t>
    <phoneticPr fontId="2"/>
  </si>
  <si>
    <t>控除額
源泉所得税</t>
    <phoneticPr fontId="2"/>
  </si>
  <si>
    <t>控除額
住民税</t>
    <phoneticPr fontId="2"/>
  </si>
  <si>
    <t>控除額
予備A</t>
    <phoneticPr fontId="2"/>
  </si>
  <si>
    <t>控除額
予備B</t>
    <phoneticPr fontId="2"/>
  </si>
  <si>
    <t>控除額
予備C</t>
    <phoneticPr fontId="2"/>
  </si>
  <si>
    <t>控除額
予備D</t>
    <phoneticPr fontId="2"/>
  </si>
  <si>
    <t>控除額
健保</t>
    <phoneticPr fontId="2"/>
  </si>
  <si>
    <t>控除額
介護</t>
    <phoneticPr fontId="2"/>
  </si>
  <si>
    <t>控除額
年金</t>
    <phoneticPr fontId="2"/>
  </si>
  <si>
    <t>控除額
雇用保険</t>
    <phoneticPr fontId="2"/>
  </si>
  <si>
    <t>控除額
合計</t>
    <phoneticPr fontId="2"/>
  </si>
  <si>
    <t>社員口座登録画面</t>
    <rPh sb="6" eb="8">
      <t>ガメン</t>
    </rPh>
    <phoneticPr fontId="2"/>
  </si>
  <si>
    <t>社内支援システム－社員口座登録画面</t>
    <rPh sb="0" eb="2">
      <t>シャナイ</t>
    </rPh>
    <rPh sb="2" eb="4">
      <t>シエン</t>
    </rPh>
    <rPh sb="15" eb="17">
      <t>ガメン</t>
    </rPh>
    <phoneticPr fontId="2"/>
  </si>
  <si>
    <t>社員口座登録</t>
    <phoneticPr fontId="2"/>
  </si>
  <si>
    <t>口座情報</t>
    <phoneticPr fontId="2"/>
  </si>
  <si>
    <t>金融機関コード：</t>
    <phoneticPr fontId="2"/>
  </si>
  <si>
    <t>金融機関名：</t>
    <phoneticPr fontId="2"/>
  </si>
  <si>
    <t>支店コード：</t>
    <phoneticPr fontId="2"/>
  </si>
  <si>
    <t>支店名：</t>
    <phoneticPr fontId="2"/>
  </si>
  <si>
    <t>口座番号：</t>
    <phoneticPr fontId="2"/>
  </si>
  <si>
    <t>名義人：</t>
    <phoneticPr fontId="2"/>
  </si>
  <si>
    <t>社員口座一覧画面</t>
    <rPh sb="6" eb="8">
      <t>ガメン</t>
    </rPh>
    <phoneticPr fontId="2"/>
  </si>
  <si>
    <t>社内支援システム－社員口座一覧画面</t>
    <rPh sb="0" eb="2">
      <t>シャナイ</t>
    </rPh>
    <rPh sb="2" eb="4">
      <t>シエン</t>
    </rPh>
    <rPh sb="9" eb="11">
      <t>シャイン</t>
    </rPh>
    <rPh sb="11" eb="13">
      <t>コウザ</t>
    </rPh>
    <rPh sb="13" eb="15">
      <t>イチラン</t>
    </rPh>
    <rPh sb="15" eb="17">
      <t>ガメン</t>
    </rPh>
    <phoneticPr fontId="2"/>
  </si>
  <si>
    <t>社員口座一覧</t>
    <phoneticPr fontId="2"/>
  </si>
  <si>
    <t>氏名</t>
    <phoneticPr fontId="2"/>
  </si>
  <si>
    <t>金融機関コード</t>
    <rPh sb="0" eb="2">
      <t>キンユウ</t>
    </rPh>
    <rPh sb="2" eb="4">
      <t>キカン</t>
    </rPh>
    <phoneticPr fontId="2"/>
  </si>
  <si>
    <t>金融機関名</t>
    <rPh sb="0" eb="2">
      <t>キンユウ</t>
    </rPh>
    <rPh sb="2" eb="4">
      <t>キカン</t>
    </rPh>
    <rPh sb="4" eb="5">
      <t>メイ</t>
    </rPh>
    <phoneticPr fontId="2"/>
  </si>
  <si>
    <t>雇用保険納入書一覧画面</t>
    <rPh sb="9" eb="11">
      <t>ガメン</t>
    </rPh>
    <phoneticPr fontId="2"/>
  </si>
  <si>
    <t>社内支援システム－雇用保険納入書一覧画面</t>
    <rPh sb="0" eb="2">
      <t>シャナイ</t>
    </rPh>
    <rPh sb="2" eb="4">
      <t>シエン</t>
    </rPh>
    <rPh sb="16" eb="18">
      <t>イチラン</t>
    </rPh>
    <rPh sb="18" eb="20">
      <t>ガメン</t>
    </rPh>
    <phoneticPr fontId="2"/>
  </si>
  <si>
    <t>雇用保険納入書一覧</t>
    <phoneticPr fontId="2"/>
  </si>
  <si>
    <t>社員番号</t>
    <phoneticPr fontId="2"/>
  </si>
  <si>
    <t>保険料納入通知書一覧画面</t>
    <rPh sb="10" eb="12">
      <t>ガメン</t>
    </rPh>
    <phoneticPr fontId="2"/>
  </si>
  <si>
    <t>社内支援システム－保険料納入通知書一覧画面</t>
    <rPh sb="0" eb="2">
      <t>シャナイ</t>
    </rPh>
    <rPh sb="2" eb="4">
      <t>シエン</t>
    </rPh>
    <rPh sb="17" eb="19">
      <t>イチラン</t>
    </rPh>
    <rPh sb="19" eb="21">
      <t>ガメン</t>
    </rPh>
    <phoneticPr fontId="2"/>
  </si>
  <si>
    <t>保険料納入通知書一覧</t>
    <phoneticPr fontId="2"/>
  </si>
  <si>
    <t>会社負担
健保</t>
    <phoneticPr fontId="2"/>
  </si>
  <si>
    <t>会社負担
介護</t>
    <phoneticPr fontId="2"/>
  </si>
  <si>
    <t>会社負担
年金</t>
    <phoneticPr fontId="2"/>
  </si>
  <si>
    <t>会社負担
子供・子育て拠出金</t>
    <phoneticPr fontId="2"/>
  </si>
  <si>
    <t>合計
（個人負担、会社負担）</t>
    <phoneticPr fontId="2"/>
  </si>
  <si>
    <t>コスト一覧画面</t>
    <rPh sb="5" eb="7">
      <t>ガメン</t>
    </rPh>
    <phoneticPr fontId="2"/>
  </si>
  <si>
    <t>社内支援システム－コスト一覧画面</t>
    <rPh sb="0" eb="2">
      <t>シャナイ</t>
    </rPh>
    <rPh sb="2" eb="4">
      <t>シエン</t>
    </rPh>
    <rPh sb="12" eb="14">
      <t>イチラン</t>
    </rPh>
    <rPh sb="14" eb="16">
      <t>ガメン</t>
    </rPh>
    <phoneticPr fontId="2"/>
  </si>
  <si>
    <t>コスト一覧</t>
    <phoneticPr fontId="2"/>
  </si>
  <si>
    <r>
      <rPr>
        <sz val="11"/>
        <rFont val="Microsoft YaHei"/>
        <family val="3"/>
        <charset val="134"/>
      </rPr>
      <t>社员番号</t>
    </r>
    <r>
      <rPr>
        <sz val="11"/>
        <rFont val="ＭＳ Ｐゴシック"/>
        <family val="3"/>
        <charset val="128"/>
      </rPr>
      <t>：</t>
    </r>
    <phoneticPr fontId="2"/>
  </si>
  <si>
    <t>預金種類：</t>
    <rPh sb="0" eb="2">
      <t>ヨキン</t>
    </rPh>
    <rPh sb="2" eb="4">
      <t>シュルイ</t>
    </rPh>
    <phoneticPr fontId="2"/>
  </si>
  <si>
    <t>社員コード：</t>
    <rPh sb="0" eb="2">
      <t>シャイン</t>
    </rPh>
    <phoneticPr fontId="2"/>
  </si>
  <si>
    <t>利用開始日：</t>
    <rPh sb="0" eb="2">
      <t>リヨウ</t>
    </rPh>
    <rPh sb="2" eb="4">
      <t>カイシ</t>
    </rPh>
    <rPh sb="4" eb="5">
      <t>ビ</t>
    </rPh>
    <phoneticPr fontId="2"/>
  </si>
  <si>
    <t>合計</t>
    <rPh sb="0" eb="2">
      <t>ゴウケイ</t>
    </rPh>
    <phoneticPr fontId="2"/>
  </si>
  <si>
    <t>小口登录</t>
    <phoneticPr fontId="2"/>
  </si>
  <si>
    <t>数据取入</t>
    <phoneticPr fontId="2"/>
  </si>
  <si>
    <t>营业接待费</t>
    <phoneticPr fontId="2"/>
  </si>
  <si>
    <t>交通费</t>
    <phoneticPr fontId="2"/>
  </si>
  <si>
    <t>杂费</t>
    <phoneticPr fontId="2"/>
  </si>
  <si>
    <t>除定期券</t>
    <phoneticPr fontId="2"/>
  </si>
  <si>
    <t>内部</t>
    <phoneticPr fontId="2"/>
  </si>
  <si>
    <t>外部</t>
    <phoneticPr fontId="2"/>
  </si>
  <si>
    <t xml:space="preserve"> 陈倩用</t>
    <phoneticPr fontId="2"/>
  </si>
  <si>
    <t>定期口座支出</t>
    <phoneticPr fontId="2"/>
  </si>
  <si>
    <t>登录，分类</t>
    <phoneticPr fontId="2"/>
  </si>
  <si>
    <t>固定资产</t>
    <phoneticPr fontId="2"/>
  </si>
  <si>
    <t>对内</t>
    <phoneticPr fontId="2"/>
  </si>
  <si>
    <t>对外</t>
    <phoneticPr fontId="2"/>
  </si>
  <si>
    <t>支出明细一览</t>
    <phoneticPr fontId="2"/>
  </si>
  <si>
    <t>個人
雇用保険</t>
    <phoneticPr fontId="2"/>
  </si>
  <si>
    <t>個人
労災保険</t>
    <phoneticPr fontId="2"/>
  </si>
  <si>
    <t>会社
雇用保険</t>
    <rPh sb="0" eb="2">
      <t>カイシャ</t>
    </rPh>
    <phoneticPr fontId="2"/>
  </si>
  <si>
    <t>会社
労災保険</t>
    <rPh sb="0" eb="2">
      <t>カイシャ</t>
    </rPh>
    <phoneticPr fontId="2"/>
  </si>
  <si>
    <t>個人負担
健保</t>
    <phoneticPr fontId="2"/>
  </si>
  <si>
    <t>個人負担
介護</t>
    <phoneticPr fontId="2"/>
  </si>
  <si>
    <t>個人負担
年金</t>
    <phoneticPr fontId="2"/>
  </si>
  <si>
    <t>支給額
基本給</t>
    <rPh sb="0" eb="2">
      <t>シキュウ</t>
    </rPh>
    <rPh sb="2" eb="3">
      <t>ガク</t>
    </rPh>
    <rPh sb="4" eb="6">
      <t>キホン</t>
    </rPh>
    <rPh sb="6" eb="7">
      <t>キュウ</t>
    </rPh>
    <phoneticPr fontId="2"/>
  </si>
  <si>
    <t>支給額
A手当</t>
    <rPh sb="0" eb="3">
      <t>シキュウガク</t>
    </rPh>
    <rPh sb="5" eb="7">
      <t>テアテ</t>
    </rPh>
    <phoneticPr fontId="2"/>
  </si>
  <si>
    <t>支給額
B手当</t>
    <rPh sb="0" eb="3">
      <t>シキュウガク</t>
    </rPh>
    <rPh sb="5" eb="7">
      <t>テアテ</t>
    </rPh>
    <phoneticPr fontId="2"/>
  </si>
  <si>
    <t>支給額
C手当</t>
    <rPh sb="0" eb="3">
      <t>シキュウガク</t>
    </rPh>
    <rPh sb="5" eb="7">
      <t>テアテ</t>
    </rPh>
    <phoneticPr fontId="2"/>
  </si>
  <si>
    <t>支給額
通勤手当</t>
    <rPh sb="4" eb="6">
      <t>ツウキン</t>
    </rPh>
    <phoneticPr fontId="2"/>
  </si>
  <si>
    <t>支給額
年末調整</t>
    <rPh sb="4" eb="6">
      <t>ネンマツ</t>
    </rPh>
    <rPh sb="6" eb="8">
      <t>チョウセイ</t>
    </rPh>
    <phoneticPr fontId="2"/>
  </si>
  <si>
    <t>支給額
その他</t>
    <rPh sb="6" eb="7">
      <t>タ</t>
    </rPh>
    <phoneticPr fontId="2"/>
  </si>
  <si>
    <t>会社負担
雇用保険</t>
    <phoneticPr fontId="2"/>
  </si>
  <si>
    <t>会社負担
労災保険</t>
    <phoneticPr fontId="2"/>
  </si>
  <si>
    <t>支給額</t>
    <phoneticPr fontId="2"/>
  </si>
  <si>
    <t>控除額</t>
    <phoneticPr fontId="2"/>
  </si>
  <si>
    <t>控除額
勤務控除</t>
    <phoneticPr fontId="2"/>
  </si>
  <si>
    <t>控除額
その他控除</t>
    <rPh sb="6" eb="7">
      <t>タ</t>
    </rPh>
    <phoneticPr fontId="2"/>
  </si>
  <si>
    <t>支給額小計①</t>
    <rPh sb="3" eb="5">
      <t>ショウケイ</t>
    </rPh>
    <phoneticPr fontId="2"/>
  </si>
  <si>
    <t>会社負担小計②</t>
    <phoneticPr fontId="2"/>
  </si>
  <si>
    <t>控除額小計③</t>
    <rPh sb="3" eb="5">
      <t>ショウケイ</t>
    </rPh>
    <phoneticPr fontId="2"/>
  </si>
  <si>
    <t>①+②-③</t>
    <phoneticPr fontId="2"/>
  </si>
  <si>
    <t>支出登録</t>
    <rPh sb="2" eb="4">
      <t>トウロク</t>
    </rPh>
    <phoneticPr fontId="2"/>
  </si>
  <si>
    <t>交通費取り込み</t>
    <rPh sb="0" eb="3">
      <t>コウツウヒ</t>
    </rPh>
    <rPh sb="3" eb="4">
      <t>ト</t>
    </rPh>
    <rPh sb="5" eb="6">
      <t>コ</t>
    </rPh>
    <phoneticPr fontId="2"/>
  </si>
  <si>
    <t>202008_社員番号_名前_交通費申請書.xlsx</t>
    <phoneticPr fontId="2"/>
  </si>
  <si>
    <t>計上年月：</t>
    <rPh sb="0" eb="2">
      <t>ケイジョウ</t>
    </rPh>
    <rPh sb="2" eb="3">
      <t>ネン</t>
    </rPh>
    <rPh sb="3" eb="4">
      <t>ガツ</t>
    </rPh>
    <phoneticPr fontId="2"/>
  </si>
  <si>
    <t>立替金取り込み</t>
    <rPh sb="0" eb="1">
      <t>リツ</t>
    </rPh>
    <rPh sb="1" eb="2">
      <t>カ</t>
    </rPh>
    <rPh sb="2" eb="3">
      <t>キン</t>
    </rPh>
    <rPh sb="3" eb="4">
      <t>ト</t>
    </rPh>
    <rPh sb="5" eb="6">
      <t>コ</t>
    </rPh>
    <phoneticPr fontId="2"/>
  </si>
  <si>
    <t>定期口座支出取り込み</t>
    <rPh sb="0" eb="2">
      <t>テイキ</t>
    </rPh>
    <rPh sb="2" eb="4">
      <t>コウザ</t>
    </rPh>
    <rPh sb="4" eb="6">
      <t>シシュツ</t>
    </rPh>
    <rPh sb="6" eb="7">
      <t>ト</t>
    </rPh>
    <rPh sb="8" eb="9">
      <t>コ</t>
    </rPh>
    <phoneticPr fontId="2"/>
  </si>
  <si>
    <t>※APIより取得するか、Exportするファイルより取り込むか検討する</t>
    <rPh sb="6" eb="8">
      <t>シュトク</t>
    </rPh>
    <rPh sb="26" eb="27">
      <t>ト</t>
    </rPh>
    <rPh sb="28" eb="29">
      <t>コ</t>
    </rPh>
    <rPh sb="31" eb="33">
      <t>ケントウ</t>
    </rPh>
    <phoneticPr fontId="2"/>
  </si>
  <si>
    <t>支出登録選択</t>
    <rPh sb="2" eb="4">
      <t>トウロク</t>
    </rPh>
    <rPh sb="4" eb="6">
      <t>センタク</t>
    </rPh>
    <phoneticPr fontId="2"/>
  </si>
  <si>
    <t>交通費登録</t>
    <rPh sb="0" eb="3">
      <t>コウツウヒ</t>
    </rPh>
    <rPh sb="3" eb="5">
      <t>トウロク</t>
    </rPh>
    <phoneticPr fontId="2"/>
  </si>
  <si>
    <t>交通費申請</t>
  </si>
  <si>
    <t>氏名：</t>
    <rPh sb="0" eb="2">
      <t>シメイ</t>
    </rPh>
    <phoneticPr fontId="2"/>
  </si>
  <si>
    <t>所属：</t>
    <rPh sb="0" eb="2">
      <t>ショゾク</t>
    </rPh>
    <phoneticPr fontId="2"/>
  </si>
  <si>
    <t>発生日：</t>
    <rPh sb="0" eb="2">
      <t>ハッセイ</t>
    </rPh>
    <rPh sb="2" eb="3">
      <t>ビ</t>
    </rPh>
    <phoneticPr fontId="2"/>
  </si>
  <si>
    <t>区間：</t>
    <rPh sb="0" eb="1">
      <t>ク</t>
    </rPh>
    <rPh sb="1" eb="2">
      <t>カン</t>
    </rPh>
    <phoneticPr fontId="2"/>
  </si>
  <si>
    <t>～</t>
    <phoneticPr fontId="2"/>
  </si>
  <si>
    <t>駅</t>
    <rPh sb="0" eb="1">
      <t>エキ</t>
    </rPh>
    <phoneticPr fontId="2"/>
  </si>
  <si>
    <t>片道/往復：</t>
    <rPh sb="0" eb="2">
      <t>カタミチ</t>
    </rPh>
    <rPh sb="3" eb="5">
      <t>オウフク</t>
    </rPh>
    <phoneticPr fontId="2"/>
  </si>
  <si>
    <t>交通機関：</t>
    <phoneticPr fontId="2"/>
  </si>
  <si>
    <t>Droplistも検討</t>
    <rPh sb="9" eb="11">
      <t>ケントウ</t>
    </rPh>
    <phoneticPr fontId="2"/>
  </si>
  <si>
    <t>金額：</t>
    <rPh sb="0" eb="2">
      <t>キンガク</t>
    </rPh>
    <phoneticPr fontId="2"/>
  </si>
  <si>
    <t>円</t>
    <rPh sb="0" eb="1">
      <t>エン</t>
    </rPh>
    <phoneticPr fontId="2"/>
  </si>
  <si>
    <t>部門：</t>
    <rPh sb="0" eb="2">
      <t>ブモン</t>
    </rPh>
    <phoneticPr fontId="2"/>
  </si>
  <si>
    <t>基本情報</t>
    <phoneticPr fontId="2"/>
  </si>
  <si>
    <t>勤怠</t>
    <phoneticPr fontId="2"/>
  </si>
  <si>
    <t>記事</t>
    <phoneticPr fontId="2"/>
  </si>
  <si>
    <t>支払者</t>
    <phoneticPr fontId="2"/>
  </si>
  <si>
    <t>計上年月</t>
    <phoneticPr fontId="2"/>
  </si>
  <si>
    <t>住宅手当</t>
    <phoneticPr fontId="2"/>
  </si>
  <si>
    <t>家族手当</t>
    <phoneticPr fontId="2"/>
  </si>
  <si>
    <t>休日出勤</t>
    <phoneticPr fontId="2"/>
  </si>
  <si>
    <t>深夜残業</t>
    <phoneticPr fontId="2"/>
  </si>
  <si>
    <t>総計</t>
    <phoneticPr fontId="2"/>
  </si>
  <si>
    <t>健康保険</t>
    <phoneticPr fontId="2"/>
  </si>
  <si>
    <t>介護保険</t>
    <phoneticPr fontId="2"/>
  </si>
  <si>
    <t>厚生年金</t>
    <phoneticPr fontId="2"/>
  </si>
  <si>
    <t>出勤日数</t>
    <phoneticPr fontId="2"/>
  </si>
  <si>
    <t>振替休日</t>
    <phoneticPr fontId="2"/>
  </si>
  <si>
    <t>代休日数</t>
    <phoneticPr fontId="2"/>
  </si>
  <si>
    <t>有給消化日数</t>
    <phoneticPr fontId="2"/>
  </si>
  <si>
    <t>欠勤日数</t>
    <phoneticPr fontId="2"/>
  </si>
  <si>
    <t>就業時間</t>
    <phoneticPr fontId="2"/>
  </si>
  <si>
    <t>普通残業</t>
    <phoneticPr fontId="2"/>
  </si>
  <si>
    <t>休日残業</t>
    <phoneticPr fontId="2"/>
  </si>
  <si>
    <t>所定労働日数</t>
    <phoneticPr fontId="2"/>
  </si>
  <si>
    <t>有給休暇日数</t>
    <phoneticPr fontId="2"/>
  </si>
  <si>
    <t>給与振込</t>
    <phoneticPr fontId="2"/>
  </si>
  <si>
    <t>現金支給額</t>
    <phoneticPr fontId="2"/>
  </si>
  <si>
    <t>差引支給額</t>
    <phoneticPr fontId="2"/>
  </si>
  <si>
    <t>法人番号</t>
    <phoneticPr fontId="2"/>
  </si>
  <si>
    <t>住所(居所)
又は所在地</t>
    <phoneticPr fontId="2"/>
  </si>
  <si>
    <t>氏名又は名称</t>
    <phoneticPr fontId="2"/>
  </si>
  <si>
    <t>電話</t>
    <phoneticPr fontId="2"/>
  </si>
  <si>
    <t>注文書種別</t>
    <phoneticPr fontId="2"/>
  </si>
  <si>
    <t>SES契約精算固定</t>
    <phoneticPr fontId="2"/>
  </si>
  <si>
    <t>SES契約上下割</t>
    <phoneticPr fontId="2"/>
  </si>
  <si>
    <t>注文書登録画面</t>
    <rPh sb="5" eb="7">
      <t>ガメン</t>
    </rPh>
    <phoneticPr fontId="2"/>
  </si>
  <si>
    <t>社内支援システム－注文書登録画面</t>
    <rPh sb="0" eb="2">
      <t>シャナイ</t>
    </rPh>
    <rPh sb="2" eb="4">
      <t>シエン</t>
    </rPh>
    <rPh sb="14" eb="16">
      <t>ガメン</t>
    </rPh>
    <phoneticPr fontId="2"/>
  </si>
  <si>
    <t>件名：</t>
    <phoneticPr fontId="2"/>
  </si>
  <si>
    <t>摘要</t>
    <phoneticPr fontId="2"/>
  </si>
  <si>
    <t>作業期間</t>
    <phoneticPr fontId="2"/>
  </si>
  <si>
    <t>数量</t>
    <phoneticPr fontId="2"/>
  </si>
  <si>
    <t>単価</t>
    <phoneticPr fontId="2"/>
  </si>
  <si>
    <t>精算基準(円/時間)</t>
    <phoneticPr fontId="2"/>
  </si>
  <si>
    <t>金額</t>
    <phoneticPr fontId="2"/>
  </si>
  <si>
    <t>開始日</t>
    <phoneticPr fontId="2"/>
  </si>
  <si>
    <t>終了日</t>
    <phoneticPr fontId="2"/>
  </si>
  <si>
    <t>最小時間</t>
    <phoneticPr fontId="2"/>
  </si>
  <si>
    <t>最大時間</t>
    <phoneticPr fontId="2"/>
  </si>
  <si>
    <t>控除基準</t>
    <phoneticPr fontId="2"/>
  </si>
  <si>
    <t>超過基準</t>
    <phoneticPr fontId="2"/>
  </si>
  <si>
    <t>小計：</t>
    <phoneticPr fontId="2"/>
  </si>
  <si>
    <t>合計：</t>
    <phoneticPr fontId="2"/>
  </si>
  <si>
    <t>特記：</t>
    <phoneticPr fontId="2"/>
  </si>
  <si>
    <t>注文書一覧画面</t>
    <rPh sb="5" eb="7">
      <t>ガメン</t>
    </rPh>
    <phoneticPr fontId="2"/>
  </si>
  <si>
    <t>社内支援システム－注文書一覧画面</t>
    <rPh sb="0" eb="2">
      <t>シャナイ</t>
    </rPh>
    <rPh sb="2" eb="4">
      <t>シエン</t>
    </rPh>
    <rPh sb="9" eb="12">
      <t>チュウモンショ</t>
    </rPh>
    <rPh sb="12" eb="14">
      <t>イチラン</t>
    </rPh>
    <rPh sb="14" eb="16">
      <t>ガメン</t>
    </rPh>
    <phoneticPr fontId="2"/>
  </si>
  <si>
    <t>注文書一覧</t>
    <phoneticPr fontId="2"/>
  </si>
  <si>
    <t>日</t>
    <rPh sb="0" eb="1">
      <t>ニチ</t>
    </rPh>
    <phoneticPr fontId="2"/>
  </si>
  <si>
    <t>目　　的</t>
    <rPh sb="0" eb="1">
      <t>メ</t>
    </rPh>
    <rPh sb="3" eb="4">
      <t>マト</t>
    </rPh>
    <phoneticPr fontId="2"/>
  </si>
  <si>
    <t>区　間</t>
    <phoneticPr fontId="2"/>
  </si>
  <si>
    <t>片/往</t>
    <phoneticPr fontId="2"/>
  </si>
  <si>
    <t>交通機関</t>
    <phoneticPr fontId="2"/>
  </si>
  <si>
    <t>金　額</t>
    <phoneticPr fontId="2"/>
  </si>
  <si>
    <t>※行の増加、削除より複数件の交通費を登録する</t>
    <rPh sb="1" eb="2">
      <t>ギョウ</t>
    </rPh>
    <rPh sb="3" eb="5">
      <t>ゾウカ</t>
    </rPh>
    <rPh sb="6" eb="8">
      <t>サクジョ</t>
    </rPh>
    <rPh sb="10" eb="12">
      <t>フクスウ</t>
    </rPh>
    <rPh sb="12" eb="13">
      <t>ケン</t>
    </rPh>
    <rPh sb="14" eb="17">
      <t>コウツウヒ</t>
    </rPh>
    <rPh sb="18" eb="20">
      <t>トウロク</t>
    </rPh>
    <phoneticPr fontId="2"/>
  </si>
  <si>
    <t>立替金登録</t>
    <rPh sb="0" eb="1">
      <t>リツ</t>
    </rPh>
    <rPh sb="1" eb="2">
      <t>ガ</t>
    </rPh>
    <rPh sb="2" eb="3">
      <t>キン</t>
    </rPh>
    <rPh sb="3" eb="5">
      <t>トウロク</t>
    </rPh>
    <phoneticPr fontId="2"/>
  </si>
  <si>
    <t>交通費一覧</t>
    <rPh sb="0" eb="3">
      <t>コウツウヒ</t>
    </rPh>
    <rPh sb="3" eb="5">
      <t>イチラン</t>
    </rPh>
    <phoneticPr fontId="2"/>
  </si>
  <si>
    <t>検索結果一覧</t>
    <phoneticPr fontId="2"/>
  </si>
  <si>
    <t>合計：</t>
    <rPh sb="0" eb="2">
      <t>ゴウケイ</t>
    </rPh>
    <phoneticPr fontId="2"/>
  </si>
  <si>
    <t>申請者情報</t>
    <rPh sb="0" eb="2">
      <t>シンセイ</t>
    </rPh>
    <rPh sb="2" eb="3">
      <t>シャ</t>
    </rPh>
    <rPh sb="3" eb="5">
      <t>ジョウホウ</t>
    </rPh>
    <phoneticPr fontId="2"/>
  </si>
  <si>
    <t>場所</t>
    <rPh sb="0" eb="2">
      <t>バショ</t>
    </rPh>
    <phoneticPr fontId="2"/>
  </si>
  <si>
    <t>顧客の会社名</t>
    <rPh sb="0" eb="2">
      <t>コキャク</t>
    </rPh>
    <rPh sb="3" eb="5">
      <t>カイシャ</t>
    </rPh>
    <rPh sb="5" eb="6">
      <t>メイ</t>
    </rPh>
    <phoneticPr fontId="2"/>
  </si>
  <si>
    <t>役職</t>
    <rPh sb="0" eb="2">
      <t>ヤクショク</t>
    </rPh>
    <phoneticPr fontId="2"/>
  </si>
  <si>
    <t>立替金一覧</t>
    <rPh sb="0" eb="3">
      <t>タテカエキン</t>
    </rPh>
    <rPh sb="3" eb="5">
      <t>イチラン</t>
    </rPh>
    <phoneticPr fontId="2"/>
  </si>
  <si>
    <r>
      <t>上司</t>
    </r>
    <r>
      <rPr>
        <sz val="11"/>
        <rFont val="Microsoft YaHei"/>
        <family val="3"/>
        <charset val="134"/>
      </rPr>
      <t>确认，本部长承认的流程 怎么做</t>
    </r>
    <phoneticPr fontId="2"/>
  </si>
  <si>
    <t>做一个确认画面，在确认画面的下方，选择需要让谁来确认，然后登录</t>
    <phoneticPr fontId="2"/>
  </si>
  <si>
    <t>或者，按下登录按钮，显示popup画面，选择让谁来确认，然后登录</t>
    <phoneticPr fontId="2"/>
  </si>
  <si>
    <t>小口登録</t>
    <rPh sb="0" eb="1">
      <t>ショウ</t>
    </rPh>
    <rPh sb="1" eb="2">
      <t>クチ</t>
    </rPh>
    <rPh sb="2" eb="4">
      <t>トウロク</t>
    </rPh>
    <phoneticPr fontId="2"/>
  </si>
  <si>
    <t>申請</t>
    <phoneticPr fontId="2"/>
  </si>
  <si>
    <t>内容：</t>
    <rPh sb="0" eb="2">
      <t>ナイヨウ</t>
    </rPh>
    <phoneticPr fontId="2"/>
  </si>
  <si>
    <t>領主書有無：</t>
    <rPh sb="0" eb="2">
      <t>リョウシュ</t>
    </rPh>
    <rPh sb="2" eb="3">
      <t>ショ</t>
    </rPh>
    <rPh sb="3" eb="5">
      <t>ウム</t>
    </rPh>
    <phoneticPr fontId="2"/>
  </si>
  <si>
    <t>XXXXX.pdf</t>
    <phoneticPr fontId="2"/>
  </si>
  <si>
    <t>小口一覧</t>
    <rPh sb="0" eb="1">
      <t>ショウ</t>
    </rPh>
    <rPh sb="1" eb="2">
      <t>グチ</t>
    </rPh>
    <rPh sb="2" eb="4">
      <t>イチラン</t>
    </rPh>
    <phoneticPr fontId="2"/>
  </si>
  <si>
    <t>内　容</t>
    <rPh sb="0" eb="1">
      <t>ナイ</t>
    </rPh>
    <rPh sb="2" eb="3">
      <t>カタチ</t>
    </rPh>
    <phoneticPr fontId="2"/>
  </si>
  <si>
    <t>領収書有無</t>
    <rPh sb="0" eb="3">
      <t>リョウシュウショ</t>
    </rPh>
    <rPh sb="3" eb="5">
      <t>ウム</t>
    </rPh>
    <phoneticPr fontId="2"/>
  </si>
  <si>
    <t>領収書パス</t>
    <rPh sb="0" eb="3">
      <t>リョウシュウショ</t>
    </rPh>
    <phoneticPr fontId="2"/>
  </si>
  <si>
    <t>費用分類一覧</t>
    <rPh sb="0" eb="2">
      <t>ヒヨウ</t>
    </rPh>
    <rPh sb="2" eb="4">
      <t>ブンルイ</t>
    </rPh>
    <phoneticPr fontId="2"/>
  </si>
  <si>
    <t>検索結果一覧</t>
    <rPh sb="0" eb="2">
      <t>ケンサク</t>
    </rPh>
    <rPh sb="2" eb="4">
      <t>ケッカ</t>
    </rPh>
    <rPh sb="4" eb="6">
      <t>イチラン</t>
    </rPh>
    <phoneticPr fontId="2"/>
  </si>
  <si>
    <t>発生日</t>
    <rPh sb="0" eb="2">
      <t>ハッセイ</t>
    </rPh>
    <rPh sb="2" eb="3">
      <t>ビ</t>
    </rPh>
    <phoneticPr fontId="2"/>
  </si>
  <si>
    <t>内容</t>
    <rPh sb="0" eb="2">
      <t>ナイヨウ</t>
    </rPh>
    <phoneticPr fontId="2"/>
  </si>
  <si>
    <t>XXXXX</t>
    <phoneticPr fontId="2"/>
  </si>
  <si>
    <t>場所：</t>
    <rPh sb="0" eb="2">
      <t>バショ</t>
    </rPh>
    <phoneticPr fontId="2"/>
  </si>
  <si>
    <t>顧客会社名：</t>
    <rPh sb="0" eb="2">
      <t>コキャク</t>
    </rPh>
    <rPh sb="2" eb="5">
      <t>カイシャメイ</t>
    </rPh>
    <phoneticPr fontId="2"/>
  </si>
  <si>
    <t>顧客役職：</t>
    <rPh sb="0" eb="2">
      <t>コキャク</t>
    </rPh>
    <rPh sb="2" eb="4">
      <t>ヤクショク</t>
    </rPh>
    <phoneticPr fontId="2"/>
  </si>
  <si>
    <t>顧客氏名：</t>
    <rPh sb="0" eb="2">
      <t>コキャク</t>
    </rPh>
    <rPh sb="2" eb="4">
      <t>シメイ</t>
    </rPh>
    <phoneticPr fontId="2"/>
  </si>
  <si>
    <t>領収書パス</t>
    <phoneticPr fontId="2"/>
  </si>
  <si>
    <t>領収書・請求書有無</t>
    <rPh sb="7" eb="9">
      <t>ウム</t>
    </rPh>
    <phoneticPr fontId="2"/>
  </si>
  <si>
    <t>費用分類編集</t>
    <rPh sb="0" eb="2">
      <t>ヒヨウ</t>
    </rPh>
    <rPh sb="2" eb="4">
      <t>ブンルイ</t>
    </rPh>
    <rPh sb="4" eb="6">
      <t>ヘンシュウ</t>
    </rPh>
    <phoneticPr fontId="2"/>
  </si>
  <si>
    <t>精算金額：</t>
    <rPh sb="0" eb="2">
      <t>セイサン</t>
    </rPh>
    <rPh sb="2" eb="4">
      <t>キンガク</t>
    </rPh>
    <phoneticPr fontId="2"/>
  </si>
  <si>
    <t>XXX</t>
    <phoneticPr fontId="2"/>
  </si>
  <si>
    <t>領収書：</t>
    <rPh sb="0" eb="3">
      <t>リョウシュウショ</t>
    </rPh>
    <phoneticPr fontId="2"/>
  </si>
  <si>
    <t>費用分類</t>
    <rPh sb="0" eb="2">
      <t>ヒヨウ</t>
    </rPh>
    <rPh sb="2" eb="4">
      <t>ブンルイ</t>
    </rPh>
    <phoneticPr fontId="2"/>
  </si>
  <si>
    <t>計上年月：</t>
    <rPh sb="0" eb="1">
      <t>ケイ</t>
    </rPh>
    <rPh sb="2" eb="3">
      <t>ネン</t>
    </rPh>
    <rPh sb="3" eb="4">
      <t>ゲツ</t>
    </rPh>
    <phoneticPr fontId="2"/>
  </si>
  <si>
    <t>大分類：</t>
    <rPh sb="0" eb="3">
      <t>ダイブンルイ</t>
    </rPh>
    <phoneticPr fontId="2"/>
  </si>
  <si>
    <t>中分類：</t>
    <rPh sb="0" eb="1">
      <t>ナカ</t>
    </rPh>
    <rPh sb="1" eb="3">
      <t>ブンルイ</t>
    </rPh>
    <phoneticPr fontId="2"/>
  </si>
  <si>
    <t>課税/非課税：</t>
    <rPh sb="0" eb="2">
      <t>カゼイ</t>
    </rPh>
    <rPh sb="3" eb="4">
      <t>ヒ</t>
    </rPh>
    <rPh sb="4" eb="6">
      <t>カゼイ</t>
    </rPh>
    <phoneticPr fontId="2"/>
  </si>
  <si>
    <t>消費税率：</t>
    <rPh sb="0" eb="2">
      <t>ショウヒ</t>
    </rPh>
    <rPh sb="2" eb="3">
      <t>ゼイ</t>
    </rPh>
    <rPh sb="3" eb="4">
      <t>リツ</t>
    </rPh>
    <phoneticPr fontId="2"/>
  </si>
  <si>
    <t>精算期限：</t>
    <rPh sb="0" eb="2">
      <t>セイサン</t>
    </rPh>
    <rPh sb="2" eb="4">
      <t>キゲン</t>
    </rPh>
    <phoneticPr fontId="2"/>
  </si>
  <si>
    <t>固定資産管理番号：</t>
    <rPh sb="0" eb="2">
      <t>コテイ</t>
    </rPh>
    <rPh sb="2" eb="4">
      <t>シサン</t>
    </rPh>
    <rPh sb="4" eb="6">
      <t>カンリ</t>
    </rPh>
    <rPh sb="6" eb="8">
      <t>バンゴウ</t>
    </rPh>
    <phoneticPr fontId="2"/>
  </si>
  <si>
    <t>ヶ月</t>
    <rPh sb="1" eb="2">
      <t>ゲツ</t>
    </rPh>
    <phoneticPr fontId="2"/>
  </si>
  <si>
    <t>支払方法：</t>
    <rPh sb="0" eb="2">
      <t>シハライ</t>
    </rPh>
    <rPh sb="2" eb="4">
      <t>ホウホウ</t>
    </rPh>
    <phoneticPr fontId="2"/>
  </si>
  <si>
    <t>内部管理償却要否：</t>
    <rPh sb="0" eb="2">
      <t>ナイブ</t>
    </rPh>
    <rPh sb="2" eb="4">
      <t>カンリ</t>
    </rPh>
    <rPh sb="6" eb="8">
      <t>ヨウヒ</t>
    </rPh>
    <phoneticPr fontId="2"/>
  </si>
  <si>
    <t>税理士向け償却要否：</t>
    <rPh sb="0" eb="1">
      <t>ゼイ</t>
    </rPh>
    <rPh sb="1" eb="3">
      <t>リシ</t>
    </rPh>
    <rPh sb="3" eb="4">
      <t>ム</t>
    </rPh>
    <rPh sb="7" eb="9">
      <t>ヨウヒ</t>
    </rPh>
    <phoneticPr fontId="2"/>
  </si>
  <si>
    <t>償却期間：</t>
    <rPh sb="0" eb="2">
      <t>ショウキャク</t>
    </rPh>
    <rPh sb="2" eb="4">
      <t>キカン</t>
    </rPh>
    <phoneticPr fontId="2"/>
  </si>
  <si>
    <t>固定資産一覧</t>
    <rPh sb="0" eb="2">
      <t>コテイ</t>
    </rPh>
    <rPh sb="2" eb="4">
      <t>シサン</t>
    </rPh>
    <phoneticPr fontId="2"/>
  </si>
  <si>
    <t>検索結果一覧：</t>
    <rPh sb="0" eb="2">
      <t>ケンサク</t>
    </rPh>
    <rPh sb="2" eb="4">
      <t>ケッカ</t>
    </rPh>
    <rPh sb="4" eb="6">
      <t>イチラン</t>
    </rPh>
    <phoneticPr fontId="2"/>
  </si>
  <si>
    <t>計上年月</t>
    <rPh sb="0" eb="2">
      <t>ケイジョウ</t>
    </rPh>
    <rPh sb="2" eb="3">
      <t>ネン</t>
    </rPh>
    <rPh sb="3" eb="4">
      <t>ゲツ</t>
    </rPh>
    <phoneticPr fontId="2"/>
  </si>
  <si>
    <t>番号</t>
    <rPh sb="0" eb="2">
      <t>バンゴウ</t>
    </rPh>
    <phoneticPr fontId="2"/>
  </si>
  <si>
    <t>償却要否</t>
    <phoneticPr fontId="2"/>
  </si>
  <si>
    <t>償却期間</t>
    <rPh sb="2" eb="4">
      <t>キカン</t>
    </rPh>
    <phoneticPr fontId="2"/>
  </si>
  <si>
    <t>償却終了年月</t>
    <rPh sb="2" eb="4">
      <t>シュウリョウ</t>
    </rPh>
    <rPh sb="4" eb="6">
      <t>ネンゲツ</t>
    </rPh>
    <phoneticPr fontId="2"/>
  </si>
  <si>
    <t>支払方法</t>
    <rPh sb="0" eb="2">
      <t>シハラ</t>
    </rPh>
    <rPh sb="2" eb="4">
      <t>ホウホウ</t>
    </rPh>
    <phoneticPr fontId="2"/>
  </si>
  <si>
    <t>精算状況</t>
    <rPh sb="0" eb="2">
      <t>セイサン</t>
    </rPh>
    <rPh sb="2" eb="4">
      <t>ジョウキョウ</t>
    </rPh>
    <phoneticPr fontId="2"/>
  </si>
  <si>
    <t>8月</t>
    <rPh sb="1" eb="2">
      <t>ガツ</t>
    </rPh>
    <phoneticPr fontId="2"/>
  </si>
  <si>
    <t>支出コスト（月割）</t>
    <rPh sb="0" eb="2">
      <t>シシュツ</t>
    </rPh>
    <rPh sb="6" eb="7">
      <t>ゲツ</t>
    </rPh>
    <rPh sb="7" eb="8">
      <t>ワリ</t>
    </rPh>
    <phoneticPr fontId="2"/>
  </si>
  <si>
    <t>注文書番号：</t>
    <phoneticPr fontId="2"/>
  </si>
  <si>
    <t>検索結果一覧：　</t>
    <rPh sb="0" eb="2">
      <t>ケンサク</t>
    </rPh>
    <rPh sb="2" eb="4">
      <t>ケッカ</t>
    </rPh>
    <rPh sb="4" eb="6">
      <t>イチラン</t>
    </rPh>
    <phoneticPr fontId="2"/>
  </si>
  <si>
    <t>注文書番号</t>
    <phoneticPr fontId="2"/>
  </si>
  <si>
    <t>件名</t>
    <phoneticPr fontId="2"/>
  </si>
  <si>
    <t>請求書登録画面</t>
    <rPh sb="5" eb="7">
      <t>ガメン</t>
    </rPh>
    <phoneticPr fontId="2"/>
  </si>
  <si>
    <t>社内支援システム－請求書登録画面</t>
    <rPh sb="0" eb="2">
      <t>シャナイ</t>
    </rPh>
    <rPh sb="2" eb="4">
      <t>シエン</t>
    </rPh>
    <rPh sb="14" eb="16">
      <t>ガメン</t>
    </rPh>
    <phoneticPr fontId="2"/>
  </si>
  <si>
    <t>請求書登録</t>
    <phoneticPr fontId="2"/>
  </si>
  <si>
    <t>注文書情報</t>
    <rPh sb="3" eb="5">
      <t>ジョウホウ</t>
    </rPh>
    <phoneticPr fontId="2"/>
  </si>
  <si>
    <t>請求情報</t>
    <phoneticPr fontId="2"/>
  </si>
  <si>
    <t>請求書番号：</t>
    <phoneticPr fontId="2"/>
  </si>
  <si>
    <t>請　求　日：</t>
    <phoneticPr fontId="2"/>
  </si>
  <si>
    <t>お支払期限：</t>
    <phoneticPr fontId="2"/>
  </si>
  <si>
    <t>業務支援分</t>
    <phoneticPr fontId="2"/>
  </si>
  <si>
    <t>作業時間</t>
    <phoneticPr fontId="2"/>
  </si>
  <si>
    <t>精算</t>
    <phoneticPr fontId="2"/>
  </si>
  <si>
    <t>精算単価</t>
    <phoneticPr fontId="2"/>
  </si>
  <si>
    <t>消費税10%：</t>
    <phoneticPr fontId="2"/>
  </si>
  <si>
    <t>その他経費</t>
    <phoneticPr fontId="2"/>
  </si>
  <si>
    <t>金額
（税込）</t>
    <phoneticPr fontId="2"/>
  </si>
  <si>
    <t>作業者</t>
    <phoneticPr fontId="2"/>
  </si>
  <si>
    <t>日付</t>
    <phoneticPr fontId="2"/>
  </si>
  <si>
    <t>内容</t>
    <phoneticPr fontId="2"/>
  </si>
  <si>
    <t>請求金額：</t>
    <phoneticPr fontId="2"/>
  </si>
  <si>
    <t>請求書一覧画面</t>
    <rPh sb="5" eb="7">
      <t>ガメン</t>
    </rPh>
    <phoneticPr fontId="2"/>
  </si>
  <si>
    <t>社内支援システム－請求書一覧画面</t>
    <rPh sb="0" eb="2">
      <t>シャナイ</t>
    </rPh>
    <rPh sb="2" eb="4">
      <t>シエン</t>
    </rPh>
    <rPh sb="14" eb="16">
      <t>ガメン</t>
    </rPh>
    <phoneticPr fontId="2"/>
  </si>
  <si>
    <t>請求書一覧</t>
    <phoneticPr fontId="2"/>
  </si>
  <si>
    <t>請求書番号</t>
    <phoneticPr fontId="2"/>
  </si>
  <si>
    <t>売上登録選択</t>
    <rPh sb="0" eb="2">
      <t>ウリアゲ</t>
    </rPh>
    <rPh sb="2" eb="4">
      <t>トウロク</t>
    </rPh>
    <rPh sb="4" eb="6">
      <t>センタク</t>
    </rPh>
    <phoneticPr fontId="2"/>
  </si>
  <si>
    <t>注文書取り込み</t>
    <rPh sb="0" eb="3">
      <t>チュウモンショ</t>
    </rPh>
    <rPh sb="3" eb="4">
      <t>ト</t>
    </rPh>
    <rPh sb="5" eb="6">
      <t>コ</t>
    </rPh>
    <phoneticPr fontId="2"/>
  </si>
  <si>
    <t>（202008）〇〇株式会社_〇様_注文書（SES契約精算固定）.xlsx</t>
    <phoneticPr fontId="2"/>
  </si>
  <si>
    <t>請求書取り込み</t>
    <rPh sb="0" eb="3">
      <t>セイキュウショ</t>
    </rPh>
    <rPh sb="3" eb="4">
      <t>ト</t>
    </rPh>
    <rPh sb="5" eb="6">
      <t>コ</t>
    </rPh>
    <phoneticPr fontId="2"/>
  </si>
  <si>
    <t>（202008）〇〇株式会社_〇様_請求書_ （通常） 1.0版.xlsx</t>
    <phoneticPr fontId="2"/>
  </si>
  <si>
    <t>見積り書取り込み</t>
    <rPh sb="0" eb="2">
      <t>ミツモ</t>
    </rPh>
    <rPh sb="3" eb="4">
      <t>ショ</t>
    </rPh>
    <rPh sb="4" eb="5">
      <t>ト</t>
    </rPh>
    <rPh sb="6" eb="7">
      <t>コ</t>
    </rPh>
    <phoneticPr fontId="2"/>
  </si>
  <si>
    <t>（202008）〇〇株式会社_〇様_見積書_（SES契約均等割）1.0版.xlsx</t>
    <phoneticPr fontId="2"/>
  </si>
  <si>
    <t>支払通知書登録</t>
    <phoneticPr fontId="2"/>
  </si>
  <si>
    <t>外注費支払編集</t>
    <rPh sb="0" eb="3">
      <t>ガイチュウヒ</t>
    </rPh>
    <rPh sb="5" eb="7">
      <t>ヘンシュウ</t>
    </rPh>
    <phoneticPr fontId="2"/>
  </si>
  <si>
    <t>支払通知番号：</t>
    <rPh sb="0" eb="2">
      <t>シハライ</t>
    </rPh>
    <rPh sb="2" eb="4">
      <t>ツウチ</t>
    </rPh>
    <phoneticPr fontId="2"/>
  </si>
  <si>
    <t>受注書番号：</t>
    <rPh sb="0" eb="2">
      <t>ジュチュウ</t>
    </rPh>
    <phoneticPr fontId="2"/>
  </si>
  <si>
    <t>支払日：</t>
    <rPh sb="0" eb="2">
      <t>シハラ</t>
    </rPh>
    <phoneticPr fontId="2"/>
  </si>
  <si>
    <t>支払方式：</t>
    <rPh sb="0" eb="2">
      <t>シハライ</t>
    </rPh>
    <rPh sb="2" eb="4">
      <t>ホウシキ</t>
    </rPh>
    <phoneticPr fontId="2"/>
  </si>
  <si>
    <t>支払メモ：</t>
    <rPh sb="0" eb="2">
      <t>シハライ</t>
    </rPh>
    <phoneticPr fontId="2"/>
  </si>
  <si>
    <t>計上年月：</t>
    <rPh sb="0" eb="2">
      <t>ケイジョウ</t>
    </rPh>
    <rPh sb="2" eb="3">
      <t>ネン</t>
    </rPh>
    <rPh sb="3" eb="4">
      <t>ゲツ</t>
    </rPh>
    <phoneticPr fontId="2"/>
  </si>
  <si>
    <t>取り込み画面</t>
    <rPh sb="0" eb="1">
      <t>ト</t>
    </rPh>
    <rPh sb="2" eb="3">
      <t>コ</t>
    </rPh>
    <rPh sb="4" eb="6">
      <t>ガメン</t>
    </rPh>
    <phoneticPr fontId="2"/>
  </si>
  <si>
    <t>見積り仮登録</t>
    <rPh sb="0" eb="2">
      <t>ミツモ</t>
    </rPh>
    <rPh sb="3" eb="4">
      <t>カリ</t>
    </rPh>
    <rPh sb="4" eb="6">
      <t>トウロク</t>
    </rPh>
    <phoneticPr fontId="2"/>
  </si>
  <si>
    <t>営業者</t>
    <rPh sb="0" eb="2">
      <t>エイギョウ</t>
    </rPh>
    <rPh sb="2" eb="3">
      <t>シャ</t>
    </rPh>
    <phoneticPr fontId="2"/>
  </si>
  <si>
    <t>確定</t>
    <rPh sb="0" eb="2">
      <t>カクテイ</t>
    </rPh>
    <phoneticPr fontId="2"/>
  </si>
  <si>
    <t>単価</t>
    <rPh sb="0" eb="2">
      <t>タンカ</t>
    </rPh>
    <phoneticPr fontId="2"/>
  </si>
  <si>
    <t>精算</t>
    <rPh sb="0" eb="2">
      <t>セイサン</t>
    </rPh>
    <phoneticPr fontId="2"/>
  </si>
  <si>
    <t>社内承認流れ</t>
    <rPh sb="0" eb="2">
      <t>シャナイ</t>
    </rPh>
    <rPh sb="2" eb="4">
      <t>ショウニン</t>
    </rPh>
    <rPh sb="4" eb="5">
      <t>ナガ</t>
    </rPh>
    <phoneticPr fontId="2"/>
  </si>
  <si>
    <t>お客様へ提出</t>
    <rPh sb="1" eb="3">
      <t>キャクサマ</t>
    </rPh>
    <rPh sb="4" eb="6">
      <t>テイシュツ</t>
    </rPh>
    <phoneticPr fontId="2"/>
  </si>
  <si>
    <t>確認</t>
    <rPh sb="0" eb="2">
      <t>カクニン</t>
    </rPh>
    <phoneticPr fontId="2"/>
  </si>
  <si>
    <t>変更履歴</t>
    <rPh sb="0" eb="2">
      <t>ヘンコウ</t>
    </rPh>
    <rPh sb="2" eb="4">
      <t>リレキ</t>
    </rPh>
    <phoneticPr fontId="2"/>
  </si>
  <si>
    <t>OK</t>
    <phoneticPr fontId="2"/>
  </si>
  <si>
    <t>注文書待ち</t>
    <rPh sb="0" eb="3">
      <t>チュウモンショ</t>
    </rPh>
    <rPh sb="3" eb="4">
      <t>マ</t>
    </rPh>
    <phoneticPr fontId="2"/>
  </si>
  <si>
    <t>一覧</t>
    <rPh sb="0" eb="2">
      <t>イチラン</t>
    </rPh>
    <phoneticPr fontId="2"/>
  </si>
  <si>
    <t>期限</t>
    <rPh sb="0" eb="2">
      <t>キゲン</t>
    </rPh>
    <phoneticPr fontId="2"/>
  </si>
  <si>
    <t>催促メール</t>
    <rPh sb="0" eb="2">
      <t>サイソク</t>
    </rPh>
    <phoneticPr fontId="2"/>
  </si>
  <si>
    <t>注文書OK</t>
    <rPh sb="0" eb="3">
      <t>チュウモンショ</t>
    </rPh>
    <phoneticPr fontId="2"/>
  </si>
  <si>
    <t>Upload</t>
    <phoneticPr fontId="2"/>
  </si>
  <si>
    <t>作業報告書登録</t>
    <rPh sb="0" eb="2">
      <t>サギョウ</t>
    </rPh>
    <rPh sb="2" eb="5">
      <t>ホウコクショ</t>
    </rPh>
    <rPh sb="5" eb="7">
      <t>トウロク</t>
    </rPh>
    <phoneticPr fontId="2"/>
  </si>
  <si>
    <t>作業報告書登録（勤務表）</t>
    <rPh sb="0" eb="2">
      <t>サギョウ</t>
    </rPh>
    <rPh sb="2" eb="5">
      <t>ホウコクショ</t>
    </rPh>
    <rPh sb="5" eb="7">
      <t>トウロク</t>
    </rPh>
    <rPh sb="8" eb="10">
      <t>キンム</t>
    </rPh>
    <rPh sb="10" eb="11">
      <t>ヒョウ</t>
    </rPh>
    <phoneticPr fontId="2"/>
  </si>
  <si>
    <t>承認後　</t>
    <rPh sb="0" eb="2">
      <t>ショウニン</t>
    </rPh>
    <rPh sb="2" eb="3">
      <t>ゴ</t>
    </rPh>
    <phoneticPr fontId="2"/>
  </si>
  <si>
    <t>請求書発行</t>
    <rPh sb="0" eb="3">
      <t>セイキュウショ</t>
    </rPh>
    <rPh sb="3" eb="5">
      <t>ハッコウ</t>
    </rPh>
    <phoneticPr fontId="2"/>
  </si>
  <si>
    <t>入場</t>
    <rPh sb="0" eb="2">
      <t>ニュウジョウ</t>
    </rPh>
    <phoneticPr fontId="2"/>
  </si>
  <si>
    <t>外注</t>
    <rPh sb="0" eb="2">
      <t>ガイチュウ</t>
    </rPh>
    <phoneticPr fontId="2"/>
  </si>
  <si>
    <t>見積り書</t>
    <rPh sb="0" eb="2">
      <t>ミツモ</t>
    </rPh>
    <rPh sb="3" eb="4">
      <t>ショ</t>
    </rPh>
    <phoneticPr fontId="2"/>
  </si>
  <si>
    <t>お客様から</t>
    <rPh sb="1" eb="3">
      <t>キャクサマ</t>
    </rPh>
    <phoneticPr fontId="2"/>
  </si>
  <si>
    <t>注文書未OK</t>
    <rPh sb="0" eb="3">
      <t>チュウモンショ</t>
    </rPh>
    <rPh sb="3" eb="4">
      <t>ミ</t>
    </rPh>
    <phoneticPr fontId="2"/>
  </si>
  <si>
    <t>失注</t>
    <rPh sb="0" eb="1">
      <t>シツ</t>
    </rPh>
    <rPh sb="1" eb="2">
      <t>チュウ</t>
    </rPh>
    <phoneticPr fontId="2"/>
  </si>
  <si>
    <t>メール相談</t>
    <rPh sb="3" eb="5">
      <t>ソウダン</t>
    </rPh>
    <phoneticPr fontId="2"/>
  </si>
  <si>
    <t>通知</t>
    <rPh sb="0" eb="2">
      <t>ツウチ</t>
    </rPh>
    <phoneticPr fontId="2"/>
  </si>
  <si>
    <t>発注一覧</t>
    <rPh sb="0" eb="2">
      <t>ハッチュウ</t>
    </rPh>
    <rPh sb="2" eb="4">
      <t>イチラン</t>
    </rPh>
    <phoneticPr fontId="2"/>
  </si>
  <si>
    <t>受注一覧</t>
    <rPh sb="0" eb="2">
      <t>ジュチュウ</t>
    </rPh>
    <rPh sb="2" eb="4">
      <t>イチラン</t>
    </rPh>
    <phoneticPr fontId="2"/>
  </si>
  <si>
    <t>発注登録</t>
    <rPh sb="0" eb="2">
      <t>ハッチュウ</t>
    </rPh>
    <rPh sb="2" eb="4">
      <t>トウロク</t>
    </rPh>
    <phoneticPr fontId="2"/>
  </si>
  <si>
    <t>陳さん押印</t>
    <rPh sb="0" eb="1">
      <t>チン</t>
    </rPh>
    <rPh sb="3" eb="5">
      <t>オウイン</t>
    </rPh>
    <phoneticPr fontId="2"/>
  </si>
  <si>
    <t>注文書発行</t>
    <rPh sb="0" eb="3">
      <t>チュウモンショ</t>
    </rPh>
    <rPh sb="3" eb="5">
      <t>ハッコウ</t>
    </rPh>
    <phoneticPr fontId="2"/>
  </si>
  <si>
    <t>※</t>
    <phoneticPr fontId="2"/>
  </si>
  <si>
    <t>お客様から注文書待ちの状態、発行不可？</t>
    <rPh sb="1" eb="3">
      <t>キャクサマ</t>
    </rPh>
    <rPh sb="5" eb="8">
      <t>チュウモンショ</t>
    </rPh>
    <rPh sb="8" eb="9">
      <t>マ</t>
    </rPh>
    <rPh sb="11" eb="13">
      <t>ジョウタイ</t>
    </rPh>
    <rPh sb="14" eb="16">
      <t>ハッコウ</t>
    </rPh>
    <rPh sb="16" eb="18">
      <t>フカ</t>
    </rPh>
    <phoneticPr fontId="2"/>
  </si>
  <si>
    <t>発注</t>
    <rPh sb="0" eb="2">
      <t>ハッチュウ</t>
    </rPh>
    <phoneticPr fontId="2"/>
  </si>
  <si>
    <t>作業報告書もらう</t>
    <rPh sb="0" eb="2">
      <t>サギョウ</t>
    </rPh>
    <rPh sb="2" eb="5">
      <t>ホウコクショ</t>
    </rPh>
    <phoneticPr fontId="2"/>
  </si>
  <si>
    <t>承認後</t>
    <rPh sb="0" eb="2">
      <t>ショウニン</t>
    </rPh>
    <rPh sb="2" eb="3">
      <t>ゴ</t>
    </rPh>
    <phoneticPr fontId="2"/>
  </si>
  <si>
    <t>支払い通知書発行</t>
    <rPh sb="0" eb="2">
      <t>シハラ</t>
    </rPh>
    <rPh sb="3" eb="5">
      <t>ツウチ</t>
    </rPh>
    <rPh sb="5" eb="6">
      <t>ショ</t>
    </rPh>
    <rPh sb="6" eb="8">
      <t>ハッコウ</t>
    </rPh>
    <phoneticPr fontId="2"/>
  </si>
  <si>
    <t>請求書あり場合、upload</t>
    <rPh sb="0" eb="3">
      <t>セイキュウショ</t>
    </rPh>
    <rPh sb="5" eb="7">
      <t>バアイ</t>
    </rPh>
    <phoneticPr fontId="2"/>
  </si>
  <si>
    <t>発注登録</t>
    <rPh sb="0" eb="2">
      <t>ハッチュウ</t>
    </rPh>
    <phoneticPr fontId="2"/>
  </si>
  <si>
    <t>案件名：</t>
    <rPh sb="0" eb="2">
      <t>アンケン</t>
    </rPh>
    <phoneticPr fontId="2"/>
  </si>
  <si>
    <t>支払予定日：</t>
    <rPh sb="0" eb="2">
      <t>シハラ</t>
    </rPh>
    <rPh sb="2" eb="4">
      <t>ヨテイ</t>
    </rPh>
    <phoneticPr fontId="2"/>
  </si>
  <si>
    <t>陳さん承認後</t>
    <rPh sb="0" eb="1">
      <t>チン</t>
    </rPh>
    <rPh sb="3" eb="5">
      <t>ショウニン</t>
    </rPh>
    <rPh sb="5" eb="6">
      <t>ゴ</t>
    </rPh>
    <phoneticPr fontId="2"/>
  </si>
  <si>
    <t>案件名</t>
    <rPh sb="0" eb="2">
      <t>アンケン</t>
    </rPh>
    <rPh sb="2" eb="3">
      <t>メイ</t>
    </rPh>
    <phoneticPr fontId="2"/>
  </si>
  <si>
    <t>パートナー社員登録</t>
    <rPh sb="5" eb="7">
      <t>シャイン</t>
    </rPh>
    <rPh sb="7" eb="9">
      <t>トウロク</t>
    </rPh>
    <phoneticPr fontId="2"/>
  </si>
  <si>
    <t>案件番号：</t>
    <rPh sb="0" eb="2">
      <t>アンケン</t>
    </rPh>
    <phoneticPr fontId="2"/>
  </si>
  <si>
    <t>会社名：</t>
    <rPh sb="0" eb="3">
      <t>カイシャメイ</t>
    </rPh>
    <rPh sb="1" eb="2">
      <t>キョウカイ</t>
    </rPh>
    <rPh sb="2" eb="3">
      <t>メイ</t>
    </rPh>
    <phoneticPr fontId="2"/>
  </si>
  <si>
    <t>合計金額：</t>
    <rPh sb="0" eb="2">
      <t>ゴウケイ</t>
    </rPh>
    <rPh sb="2" eb="4">
      <t>キンガク</t>
    </rPh>
    <phoneticPr fontId="2"/>
  </si>
  <si>
    <t>支払い処理　会社単位</t>
    <rPh sb="0" eb="2">
      <t>シハラ</t>
    </rPh>
    <rPh sb="3" eb="5">
      <t>ショリ</t>
    </rPh>
    <rPh sb="6" eb="8">
      <t>カイシャ</t>
    </rPh>
    <rPh sb="8" eb="10">
      <t>タンイ</t>
    </rPh>
    <phoneticPr fontId="2"/>
  </si>
  <si>
    <t>状態</t>
    <rPh sb="0" eb="2">
      <t>ジョウタイ</t>
    </rPh>
    <phoneticPr fontId="2"/>
  </si>
  <si>
    <t>支払い待ち</t>
    <rPh sb="0" eb="2">
      <t>シハラ</t>
    </rPh>
    <rPh sb="3" eb="4">
      <t>マ</t>
    </rPh>
    <phoneticPr fontId="2"/>
  </si>
  <si>
    <t>支払い完了</t>
    <rPh sb="0" eb="2">
      <t>シハラ</t>
    </rPh>
    <rPh sb="3" eb="5">
      <t>カンリョウ</t>
    </rPh>
    <phoneticPr fontId="2"/>
  </si>
  <si>
    <t>手数料</t>
    <rPh sb="0" eb="3">
      <t>テスウリョウ</t>
    </rPh>
    <phoneticPr fontId="2"/>
  </si>
  <si>
    <t>口座取引明細から紐付け</t>
    <rPh sb="0" eb="2">
      <t>コウザ</t>
    </rPh>
    <rPh sb="2" eb="4">
      <t>トリヒキ</t>
    </rPh>
    <rPh sb="4" eb="6">
      <t>メイサイ</t>
    </rPh>
    <rPh sb="8" eb="9">
      <t>ヒモ</t>
    </rPh>
    <rPh sb="9" eb="10">
      <t>ツ</t>
    </rPh>
    <phoneticPr fontId="2"/>
  </si>
  <si>
    <t>仕分けNo</t>
    <rPh sb="0" eb="2">
      <t>シワ</t>
    </rPh>
    <phoneticPr fontId="2"/>
  </si>
  <si>
    <t>口座明細</t>
    <rPh sb="0" eb="2">
      <t>コウザ</t>
    </rPh>
    <rPh sb="2" eb="4">
      <t>メイサイ</t>
    </rPh>
    <phoneticPr fontId="2"/>
  </si>
  <si>
    <t>現金明細</t>
    <rPh sb="0" eb="2">
      <t>ゲンキン</t>
    </rPh>
    <rPh sb="2" eb="4">
      <t>メイサイ</t>
    </rPh>
    <phoneticPr fontId="2"/>
  </si>
  <si>
    <t>税理士向け仕分け</t>
    <rPh sb="0" eb="3">
      <t>ゼイリシ</t>
    </rPh>
    <rPh sb="3" eb="4">
      <t>ム</t>
    </rPh>
    <rPh sb="5" eb="7">
      <t>シワ</t>
    </rPh>
    <phoneticPr fontId="2"/>
  </si>
  <si>
    <t>支払いNo</t>
    <rPh sb="0" eb="2">
      <t>シハラ</t>
    </rPh>
    <phoneticPr fontId="2"/>
  </si>
  <si>
    <t>口座出金明細</t>
    <rPh sb="0" eb="2">
      <t>コウザ</t>
    </rPh>
    <rPh sb="2" eb="4">
      <t>シュッキン</t>
    </rPh>
    <rPh sb="4" eb="6">
      <t>メイサイ</t>
    </rPh>
    <phoneticPr fontId="2"/>
  </si>
  <si>
    <t>部長</t>
    <rPh sb="0" eb="2">
      <t>ブチョウ</t>
    </rPh>
    <phoneticPr fontId="2"/>
  </si>
  <si>
    <t>本部長</t>
    <rPh sb="0" eb="1">
      <t>ホン</t>
    </rPh>
    <rPh sb="1" eb="3">
      <t>ブチョウ</t>
    </rPh>
    <phoneticPr fontId="2"/>
  </si>
  <si>
    <t>営業マネージャー</t>
    <rPh sb="0" eb="2">
      <t>エイギョウ</t>
    </rPh>
    <phoneticPr fontId="2"/>
  </si>
  <si>
    <t>営業担当</t>
    <rPh sb="0" eb="2">
      <t>エイギョウ</t>
    </rPh>
    <rPh sb="2" eb="4">
      <t>タントウ</t>
    </rPh>
    <phoneticPr fontId="2"/>
  </si>
  <si>
    <t>営業アシスタント</t>
    <rPh sb="0" eb="2">
      <t>エイギョウ</t>
    </rPh>
    <phoneticPr fontId="2"/>
  </si>
  <si>
    <t>営業マネージャー</t>
    <phoneticPr fontId="2"/>
  </si>
  <si>
    <t>本部長</t>
    <rPh sb="0" eb="3">
      <t>ホンブチョウ</t>
    </rPh>
    <phoneticPr fontId="2"/>
  </si>
  <si>
    <t>上級確認者</t>
    <rPh sb="0" eb="2">
      <t>ジョウキュウ</t>
    </rPh>
    <rPh sb="2" eb="4">
      <t>カクニン</t>
    </rPh>
    <rPh sb="4" eb="5">
      <t>シャ</t>
    </rPh>
    <phoneticPr fontId="2"/>
  </si>
  <si>
    <t>金額範囲　例</t>
    <rPh sb="0" eb="2">
      <t>キンガク</t>
    </rPh>
    <rPh sb="2" eb="4">
      <t>ハンイ</t>
    </rPh>
    <rPh sb="5" eb="6">
      <t>レイ</t>
    </rPh>
    <phoneticPr fontId="2"/>
  </si>
  <si>
    <t>10万～20万</t>
    <rPh sb="2" eb="3">
      <t>マン</t>
    </rPh>
    <rPh sb="6" eb="7">
      <t>マン</t>
    </rPh>
    <phoneticPr fontId="2"/>
  </si>
  <si>
    <t>自動確認・承認⇒陳さん　事務処理</t>
    <rPh sb="0" eb="2">
      <t>ジドウ</t>
    </rPh>
    <rPh sb="2" eb="4">
      <t>カクニン</t>
    </rPh>
    <rPh sb="5" eb="7">
      <t>ショウニン</t>
    </rPh>
    <rPh sb="8" eb="9">
      <t>チン</t>
    </rPh>
    <rPh sb="12" eb="14">
      <t>ジム</t>
    </rPh>
    <rPh sb="14" eb="16">
      <t>ショリ</t>
    </rPh>
    <phoneticPr fontId="2"/>
  </si>
  <si>
    <t>300万～</t>
    <rPh sb="3" eb="4">
      <t>マン</t>
    </rPh>
    <phoneticPr fontId="2"/>
  </si>
  <si>
    <t>社長（CFO）</t>
    <rPh sb="0" eb="2">
      <t>シャチョウ</t>
    </rPh>
    <phoneticPr fontId="2"/>
  </si>
  <si>
    <t>100万～300万</t>
    <rPh sb="3" eb="4">
      <t>マン</t>
    </rPh>
    <rPh sb="8" eb="9">
      <t>マン</t>
    </rPh>
    <phoneticPr fontId="2"/>
  </si>
  <si>
    <t>20万～100万</t>
    <rPh sb="2" eb="3">
      <t>マン</t>
    </rPh>
    <rPh sb="7" eb="8">
      <t>マン</t>
    </rPh>
    <phoneticPr fontId="2"/>
  </si>
  <si>
    <t>発注管理</t>
    <rPh sb="0" eb="2">
      <t>ハッチュウ</t>
    </rPh>
    <rPh sb="2" eb="4">
      <t>カンリ</t>
    </rPh>
    <phoneticPr fontId="2"/>
  </si>
  <si>
    <t>会計管理</t>
    <rPh sb="0" eb="2">
      <t>カイケイ</t>
    </rPh>
    <rPh sb="2" eb="4">
      <t>カンリ</t>
    </rPh>
    <phoneticPr fontId="2"/>
  </si>
  <si>
    <t>経理管理</t>
    <rPh sb="0" eb="2">
      <t>ケイリ</t>
    </rPh>
    <rPh sb="2" eb="4">
      <t>カンリ</t>
    </rPh>
    <phoneticPr fontId="2"/>
  </si>
  <si>
    <t>然后登录</t>
    <phoneticPr fontId="2"/>
  </si>
  <si>
    <t>但是不更新口座取引master</t>
    <phoneticPr fontId="2"/>
  </si>
  <si>
    <t>选择 支付通知No,出支付明细</t>
    <rPh sb="5" eb="7">
      <t>ツウチ</t>
    </rPh>
    <phoneticPr fontId="2"/>
  </si>
  <si>
    <t>支払い通知No</t>
    <rPh sb="0" eb="2">
      <t>シハラ</t>
    </rPh>
    <rPh sb="3" eb="5">
      <t>ツウチ</t>
    </rPh>
    <phoneticPr fontId="2"/>
  </si>
  <si>
    <t>基本情報登録</t>
    <rPh sb="0" eb="2">
      <t>キホン</t>
    </rPh>
    <rPh sb="2" eb="4">
      <t>ジョウホウ</t>
    </rPh>
    <rPh sb="4" eb="6">
      <t>トウロク</t>
    </rPh>
    <phoneticPr fontId="2"/>
  </si>
  <si>
    <t>営業管理</t>
    <rPh sb="0" eb="2">
      <t>エイギョウ</t>
    </rPh>
    <rPh sb="2" eb="4">
      <t>カンリ</t>
    </rPh>
    <phoneticPr fontId="2"/>
  </si>
  <si>
    <t>経営管理</t>
    <rPh sb="0" eb="2">
      <t>ケイエイ</t>
    </rPh>
    <rPh sb="2" eb="4">
      <t>カンリ</t>
    </rPh>
    <phoneticPr fontId="2"/>
  </si>
  <si>
    <t>売上一覧（受注）</t>
    <rPh sb="0" eb="2">
      <t>ウリアゲ</t>
    </rPh>
    <rPh sb="2" eb="4">
      <t>イチラン</t>
    </rPh>
    <rPh sb="5" eb="7">
      <t>ジュチュウ</t>
    </rPh>
    <phoneticPr fontId="2"/>
  </si>
  <si>
    <t>人件費一覧</t>
    <rPh sb="0" eb="1">
      <t>ジン</t>
    </rPh>
    <rPh sb="1" eb="2">
      <t>ケン</t>
    </rPh>
    <rPh sb="2" eb="3">
      <t>ヒ</t>
    </rPh>
    <rPh sb="3" eb="5">
      <t>イチラン</t>
    </rPh>
    <phoneticPr fontId="2"/>
  </si>
  <si>
    <t>支出一覧</t>
    <phoneticPr fontId="2"/>
  </si>
  <si>
    <t>有形固定资产</t>
    <phoneticPr fontId="2"/>
  </si>
  <si>
    <t>无形固定资产</t>
    <phoneticPr fontId="2"/>
  </si>
  <si>
    <t>其他</t>
    <phoneticPr fontId="2"/>
  </si>
  <si>
    <t>償却開始年月</t>
    <rPh sb="2" eb="4">
      <t>カイシ</t>
    </rPh>
    <rPh sb="4" eb="5">
      <t>ネン</t>
    </rPh>
    <rPh sb="5" eb="6">
      <t>ゲツ</t>
    </rPh>
    <phoneticPr fontId="2"/>
  </si>
  <si>
    <t>有形固定資産</t>
    <phoneticPr fontId="2"/>
  </si>
  <si>
    <t>無形固定資産</t>
    <phoneticPr fontId="2"/>
  </si>
  <si>
    <t>投資その他の資産</t>
    <phoneticPr fontId="2"/>
  </si>
  <si>
    <t>房租等定期或者非定期的支出，</t>
    <phoneticPr fontId="2"/>
  </si>
  <si>
    <t>通过小口登录</t>
    <phoneticPr fontId="2"/>
  </si>
  <si>
    <t>通勤手当</t>
    <rPh sb="0" eb="2">
      <t>ツウキン</t>
    </rPh>
    <rPh sb="2" eb="4">
      <t>テアテ</t>
    </rPh>
    <phoneticPr fontId="2"/>
  </si>
  <si>
    <t>電子印鑑子システム</t>
    <rPh sb="0" eb="2">
      <t>デンシ</t>
    </rPh>
    <rPh sb="2" eb="4">
      <t>インカン</t>
    </rPh>
    <rPh sb="4" eb="5">
      <t>コ</t>
    </rPh>
    <phoneticPr fontId="2"/>
  </si>
  <si>
    <t>案件登録</t>
    <rPh sb="0" eb="2">
      <t>アンケン</t>
    </rPh>
    <rPh sb="2" eb="4">
      <t>トウロク</t>
    </rPh>
    <phoneticPr fontId="2"/>
  </si>
  <si>
    <t>案件登録画面</t>
    <rPh sb="4" eb="6">
      <t>ガメン</t>
    </rPh>
    <phoneticPr fontId="2"/>
  </si>
  <si>
    <t>社内支援システム－案件登録画面</t>
    <rPh sb="0" eb="2">
      <t>シャナイ</t>
    </rPh>
    <rPh sb="2" eb="4">
      <t>シエン</t>
    </rPh>
    <rPh sb="13" eb="15">
      <t>ガメン</t>
    </rPh>
    <phoneticPr fontId="2"/>
  </si>
  <si>
    <t>案件登録</t>
    <phoneticPr fontId="2"/>
  </si>
  <si>
    <t>案件基本情報</t>
    <rPh sb="0" eb="2">
      <t>アンケン</t>
    </rPh>
    <rPh sb="4" eb="6">
      <t>ジョウホウ</t>
    </rPh>
    <phoneticPr fontId="2"/>
  </si>
  <si>
    <t>案件名：</t>
    <phoneticPr fontId="2"/>
  </si>
  <si>
    <t>取引先：</t>
    <rPh sb="0" eb="3">
      <t>トリヒキサキ</t>
    </rPh>
    <phoneticPr fontId="2"/>
  </si>
  <si>
    <t>案件番号：</t>
    <phoneticPr fontId="2"/>
  </si>
  <si>
    <t>スキル情報</t>
    <rPh sb="3" eb="5">
      <t>ジョウホウ</t>
    </rPh>
    <phoneticPr fontId="2"/>
  </si>
  <si>
    <t>案件一覧画面</t>
    <rPh sb="4" eb="6">
      <t>ガメン</t>
    </rPh>
    <phoneticPr fontId="2"/>
  </si>
  <si>
    <t>社内支援システム－案件一覧画面</t>
    <rPh sb="0" eb="2">
      <t>シャナイ</t>
    </rPh>
    <rPh sb="2" eb="4">
      <t>シエン</t>
    </rPh>
    <rPh sb="9" eb="11">
      <t>アンケン</t>
    </rPh>
    <rPh sb="11" eb="13">
      <t>イチラン</t>
    </rPh>
    <rPh sb="13" eb="15">
      <t>ガメン</t>
    </rPh>
    <phoneticPr fontId="2"/>
  </si>
  <si>
    <t>案件一覧</t>
    <phoneticPr fontId="2"/>
  </si>
  <si>
    <t>案件番号：</t>
  </si>
  <si>
    <t>募集人数</t>
    <phoneticPr fontId="2"/>
  </si>
  <si>
    <t>営業管理</t>
    <phoneticPr fontId="2"/>
  </si>
  <si>
    <t>作業期間：</t>
    <rPh sb="0" eb="2">
      <t>サギョウ</t>
    </rPh>
    <rPh sb="2" eb="4">
      <t>キカン</t>
    </rPh>
    <phoneticPr fontId="2"/>
  </si>
  <si>
    <t>必須スキル：</t>
    <rPh sb="0" eb="2">
      <t>ヒッス</t>
    </rPh>
    <phoneticPr fontId="2"/>
  </si>
  <si>
    <t>尚可スキル：</t>
    <phoneticPr fontId="2"/>
  </si>
  <si>
    <t>案件概要：</t>
    <rPh sb="0" eb="2">
      <t>アンケン</t>
    </rPh>
    <rPh sb="2" eb="4">
      <t>ガイヨウ</t>
    </rPh>
    <phoneticPr fontId="2"/>
  </si>
  <si>
    <t>単価：</t>
    <rPh sb="0" eb="2">
      <t>タンカ</t>
    </rPh>
    <phoneticPr fontId="2"/>
  </si>
  <si>
    <t>面談：</t>
    <rPh sb="0" eb="2">
      <t>メンダン</t>
    </rPh>
    <phoneticPr fontId="2"/>
  </si>
  <si>
    <t>1回※Web</t>
    <phoneticPr fontId="2"/>
  </si>
  <si>
    <t>募集人数：</t>
    <rPh sb="2" eb="3">
      <t>ニン</t>
    </rPh>
    <rPh sb="3" eb="4">
      <t>スウ</t>
    </rPh>
    <phoneticPr fontId="2"/>
  </si>
  <si>
    <t>名</t>
    <rPh sb="0" eb="1">
      <t>メイ</t>
    </rPh>
    <phoneticPr fontId="2"/>
  </si>
  <si>
    <t>備考：</t>
    <rPh sb="0" eb="2">
      <t>ビコウ</t>
    </rPh>
    <phoneticPr fontId="2"/>
  </si>
  <si>
    <t>外国籍の方は日本語がネイティブレベルなら可能（事前に日本語確認の電話が発生します）</t>
    <phoneticPr fontId="2"/>
  </si>
  <si>
    <t>作業場所：</t>
    <rPh sb="0" eb="2">
      <t>サギョウ</t>
    </rPh>
    <rPh sb="2" eb="4">
      <t>バショ</t>
    </rPh>
    <phoneticPr fontId="2"/>
  </si>
  <si>
    <t>案件情報</t>
    <rPh sb="0" eb="2">
      <t>アンケン</t>
    </rPh>
    <rPh sb="2" eb="4">
      <t>ジョウホウ</t>
    </rPh>
    <phoneticPr fontId="2"/>
  </si>
  <si>
    <t>日付：</t>
    <rPh sb="0" eb="2">
      <t>ヒヅケ</t>
    </rPh>
    <phoneticPr fontId="2"/>
  </si>
  <si>
    <t>時間：</t>
    <rPh sb="0" eb="2">
      <t>ジカン</t>
    </rPh>
    <phoneticPr fontId="2"/>
  </si>
  <si>
    <t>：</t>
    <phoneticPr fontId="2"/>
  </si>
  <si>
    <t>参加者：</t>
    <rPh sb="0" eb="3">
      <t>サンカシャ</t>
    </rPh>
    <phoneticPr fontId="2"/>
  </si>
  <si>
    <t>面談方式：</t>
    <rPh sb="0" eb="2">
      <t>メンダン</t>
    </rPh>
    <rPh sb="2" eb="4">
      <t>ホウシキ</t>
    </rPh>
    <phoneticPr fontId="2"/>
  </si>
  <si>
    <t>Zoom面談</t>
    <rPh sb="4" eb="6">
      <t>メンダン</t>
    </rPh>
    <phoneticPr fontId="2"/>
  </si>
  <si>
    <t>面談結果登録</t>
    <rPh sb="0" eb="2">
      <t>メンダン</t>
    </rPh>
    <rPh sb="2" eb="4">
      <t>ケッカ</t>
    </rPh>
    <phoneticPr fontId="2"/>
  </si>
  <si>
    <t>面談結果：</t>
    <rPh sb="0" eb="2">
      <t>メンダン</t>
    </rPh>
    <rPh sb="2" eb="4">
      <t>ケッカ</t>
    </rPh>
    <phoneticPr fontId="2"/>
  </si>
  <si>
    <t>精算時間：</t>
    <rPh sb="2" eb="4">
      <t>ジカン</t>
    </rPh>
    <phoneticPr fontId="2"/>
  </si>
  <si>
    <t>H</t>
    <phoneticPr fontId="2"/>
  </si>
  <si>
    <t>精算単価：</t>
    <rPh sb="0" eb="2">
      <t>セイサン</t>
    </rPh>
    <rPh sb="2" eb="4">
      <t>タンカ</t>
    </rPh>
    <phoneticPr fontId="2"/>
  </si>
  <si>
    <t>補足説明：</t>
    <rPh sb="0" eb="2">
      <t>ホソク</t>
    </rPh>
    <rPh sb="2" eb="4">
      <t>セツメイ</t>
    </rPh>
    <phoneticPr fontId="2"/>
  </si>
  <si>
    <t>発注メール通知</t>
    <rPh sb="0" eb="2">
      <t>ハッチュウ</t>
    </rPh>
    <rPh sb="5" eb="7">
      <t>ツウチ</t>
    </rPh>
    <phoneticPr fontId="2"/>
  </si>
  <si>
    <t>発注案件情報</t>
    <rPh sb="0" eb="2">
      <t>ハッチュウ</t>
    </rPh>
    <rPh sb="2" eb="4">
      <t>アンケン</t>
    </rPh>
    <rPh sb="4" eb="6">
      <t>ジョウホウ</t>
    </rPh>
    <phoneticPr fontId="2"/>
  </si>
  <si>
    <t>送付先情報：</t>
    <rPh sb="0" eb="2">
      <t>ソウフ</t>
    </rPh>
    <rPh sb="2" eb="3">
      <t>サキ</t>
    </rPh>
    <rPh sb="3" eb="5">
      <t>ジョウホウ</t>
    </rPh>
    <phoneticPr fontId="2"/>
  </si>
  <si>
    <t>会社名：</t>
    <rPh sb="0" eb="2">
      <t>カイシャ</t>
    </rPh>
    <rPh sb="2" eb="3">
      <t>メイ</t>
    </rPh>
    <phoneticPr fontId="2"/>
  </si>
  <si>
    <t>担当者メール：</t>
    <rPh sb="0" eb="3">
      <t>タントウシャ</t>
    </rPh>
    <phoneticPr fontId="2"/>
  </si>
  <si>
    <t>件名：</t>
    <rPh sb="0" eb="2">
      <t>ケンメイ</t>
    </rPh>
    <phoneticPr fontId="2"/>
  </si>
  <si>
    <t>支払い期限：</t>
    <rPh sb="0" eb="2">
      <t>シハラ</t>
    </rPh>
    <rPh sb="3" eb="5">
      <t>キゲン</t>
    </rPh>
    <phoneticPr fontId="2"/>
  </si>
  <si>
    <t>連絡内容：</t>
    <rPh sb="0" eb="2">
      <t>レンラク</t>
    </rPh>
    <rPh sb="2" eb="4">
      <t>ナイヨウ</t>
    </rPh>
    <phoneticPr fontId="2"/>
  </si>
  <si>
    <t>入場の時、在留カードを持つ</t>
    <rPh sb="0" eb="2">
      <t>ニュウジョウ</t>
    </rPh>
    <rPh sb="3" eb="4">
      <t>トキ</t>
    </rPh>
    <rPh sb="5" eb="7">
      <t>ザイリュウ</t>
    </rPh>
    <rPh sb="11" eb="12">
      <t>モ</t>
    </rPh>
    <phoneticPr fontId="2"/>
  </si>
  <si>
    <t>メールCCやBCC選択</t>
    <rPh sb="9" eb="11">
      <t>センタク</t>
    </rPh>
    <phoneticPr fontId="2"/>
  </si>
  <si>
    <t>CC:</t>
    <phoneticPr fontId="2"/>
  </si>
  <si>
    <t>BCC：</t>
    <phoneticPr fontId="2"/>
  </si>
  <si>
    <t>作業開始日：</t>
    <rPh sb="0" eb="2">
      <t>サギョウ</t>
    </rPh>
    <rPh sb="2" eb="4">
      <t>カイシ</t>
    </rPh>
    <rPh sb="4" eb="5">
      <t>ビ</t>
    </rPh>
    <phoneticPr fontId="2"/>
  </si>
  <si>
    <t>作業終了日：</t>
    <rPh sb="0" eb="2">
      <t>サギョウ</t>
    </rPh>
    <rPh sb="2" eb="4">
      <t>シュウリョウ</t>
    </rPh>
    <rPh sb="4" eb="5">
      <t>ビ</t>
    </rPh>
    <phoneticPr fontId="2"/>
  </si>
  <si>
    <t>面談結果一覧</t>
    <rPh sb="0" eb="2">
      <t>メンダン</t>
    </rPh>
    <rPh sb="2" eb="4">
      <t>ケッカ</t>
    </rPh>
    <rPh sb="4" eb="6">
      <t>イチラン</t>
    </rPh>
    <phoneticPr fontId="2"/>
  </si>
  <si>
    <t>案件番号：</t>
    <rPh sb="0" eb="2">
      <t>アンケン</t>
    </rPh>
    <rPh sb="2" eb="4">
      <t>バンゴウ</t>
    </rPh>
    <phoneticPr fontId="2"/>
  </si>
  <si>
    <t>発注管理</t>
    <rPh sb="0" eb="2">
      <t>ハッチュウ</t>
    </rPh>
    <phoneticPr fontId="2"/>
  </si>
  <si>
    <t>案件番号</t>
    <rPh sb="0" eb="2">
      <t>アンケン</t>
    </rPh>
    <rPh sb="2" eb="4">
      <t>バンゴウ</t>
    </rPh>
    <phoneticPr fontId="2"/>
  </si>
  <si>
    <t>面談共通情報</t>
    <rPh sb="0" eb="2">
      <t>メンダン</t>
    </rPh>
    <rPh sb="2" eb="4">
      <t>キョウツウ</t>
    </rPh>
    <rPh sb="4" eb="6">
      <t>ジョウホウ</t>
    </rPh>
    <phoneticPr fontId="2"/>
  </si>
  <si>
    <t>面談個別情報</t>
    <rPh sb="0" eb="2">
      <t>メンダン</t>
    </rPh>
    <rPh sb="2" eb="4">
      <t>コベツ</t>
    </rPh>
    <rPh sb="4" eb="6">
      <t>ジョウホウ</t>
    </rPh>
    <phoneticPr fontId="2"/>
  </si>
  <si>
    <t>＋</t>
    <phoneticPr fontId="2"/>
  </si>
  <si>
    <t>（複数名の場合）</t>
    <rPh sb="1" eb="3">
      <t>フクスウ</t>
    </rPh>
    <rPh sb="3" eb="4">
      <t>メイ</t>
    </rPh>
    <rPh sb="5" eb="7">
      <t>バアイ</t>
    </rPh>
    <phoneticPr fontId="2"/>
  </si>
  <si>
    <t>個別情報</t>
    <rPh sb="0" eb="2">
      <t>コベツ</t>
    </rPh>
    <rPh sb="2" eb="4">
      <t>ジョウホウ</t>
    </rPh>
    <phoneticPr fontId="2"/>
  </si>
  <si>
    <t>メール通知共通内容</t>
    <rPh sb="3" eb="5">
      <t>ツウチ</t>
    </rPh>
    <rPh sb="5" eb="7">
      <t>キョウツウ</t>
    </rPh>
    <rPh sb="7" eb="9">
      <t>ナイヨウ</t>
    </rPh>
    <phoneticPr fontId="2"/>
  </si>
  <si>
    <t>案件編集</t>
    <rPh sb="2" eb="4">
      <t>ヘンシュウ</t>
    </rPh>
    <phoneticPr fontId="2"/>
  </si>
  <si>
    <t>登録日</t>
    <rPh sb="0" eb="2">
      <t>トウロク</t>
    </rPh>
    <rPh sb="2" eb="3">
      <t>ビ</t>
    </rPh>
    <phoneticPr fontId="2"/>
  </si>
  <si>
    <t>担当者</t>
    <rPh sb="0" eb="3">
      <t>タントウシャ</t>
    </rPh>
    <phoneticPr fontId="2"/>
  </si>
  <si>
    <t>取引先</t>
    <rPh sb="0" eb="2">
      <t>トリヒキ</t>
    </rPh>
    <rPh sb="2" eb="3">
      <t>サキ</t>
    </rPh>
    <phoneticPr fontId="2"/>
  </si>
  <si>
    <t>作業場所</t>
  </si>
  <si>
    <t>開始日</t>
    <rPh sb="0" eb="3">
      <t>カイシビ</t>
    </rPh>
    <phoneticPr fontId="2"/>
  </si>
  <si>
    <t>終了日</t>
    <rPh sb="0" eb="3">
      <t>シュウリョウビ</t>
    </rPh>
    <phoneticPr fontId="2"/>
  </si>
  <si>
    <t>面談</t>
    <phoneticPr fontId="2"/>
  </si>
  <si>
    <t>面談時間</t>
    <rPh sb="0" eb="2">
      <t>メンダン</t>
    </rPh>
    <rPh sb="2" eb="4">
      <t>ジカン</t>
    </rPh>
    <phoneticPr fontId="2"/>
  </si>
  <si>
    <t>面談方式</t>
    <rPh sb="0" eb="2">
      <t>メンダン</t>
    </rPh>
    <rPh sb="2" eb="4">
      <t>ホウシキ</t>
    </rPh>
    <phoneticPr fontId="2"/>
  </si>
  <si>
    <t>結果</t>
    <rPh sb="0" eb="2">
      <t>ケッカ</t>
    </rPh>
    <phoneticPr fontId="2"/>
  </si>
  <si>
    <t>面談参加者</t>
    <rPh sb="0" eb="2">
      <t>メンダン</t>
    </rPh>
    <rPh sb="2" eb="5">
      <t>サンカシャ</t>
    </rPh>
    <phoneticPr fontId="2"/>
  </si>
  <si>
    <t>精算時間</t>
    <phoneticPr fontId="2"/>
  </si>
  <si>
    <t>精算単価</t>
    <rPh sb="0" eb="2">
      <t>セイサン</t>
    </rPh>
    <rPh sb="2" eb="4">
      <t>タンカ</t>
    </rPh>
    <phoneticPr fontId="2"/>
  </si>
  <si>
    <t>作業開始日</t>
    <rPh sb="0" eb="2">
      <t>サギョウ</t>
    </rPh>
    <rPh sb="2" eb="4">
      <t>カイシ</t>
    </rPh>
    <rPh sb="4" eb="5">
      <t>ビ</t>
    </rPh>
    <phoneticPr fontId="2"/>
  </si>
  <si>
    <t>作業終了日</t>
    <rPh sb="0" eb="2">
      <t>サギョウ</t>
    </rPh>
    <rPh sb="2" eb="4">
      <t>シュウリョウ</t>
    </rPh>
    <rPh sb="4" eb="5">
      <t>ビ</t>
    </rPh>
    <phoneticPr fontId="2"/>
  </si>
  <si>
    <t>面談結果履歴</t>
    <rPh sb="0" eb="2">
      <t>メンダン</t>
    </rPh>
    <rPh sb="2" eb="4">
      <t>ケッカ</t>
    </rPh>
    <phoneticPr fontId="2"/>
  </si>
  <si>
    <t>案件一覧</t>
    <rPh sb="0" eb="2">
      <t>アンケン</t>
    </rPh>
    <rPh sb="2" eb="4">
      <t>イチラン</t>
    </rPh>
    <phoneticPr fontId="2"/>
  </si>
  <si>
    <t>面談結果登録</t>
    <rPh sb="0" eb="2">
      <t>メンダン</t>
    </rPh>
    <rPh sb="2" eb="4">
      <t>ケッカ</t>
    </rPh>
    <rPh sb="4" eb="6">
      <t>トウロク</t>
    </rPh>
    <phoneticPr fontId="2"/>
  </si>
  <si>
    <t>面談結果履歴</t>
    <rPh sb="0" eb="2">
      <t>メンダン</t>
    </rPh>
    <rPh sb="2" eb="4">
      <t>ケッカ</t>
    </rPh>
    <rPh sb="4" eb="6">
      <t>リレキ</t>
    </rPh>
    <phoneticPr fontId="2"/>
  </si>
  <si>
    <t>案件：</t>
    <rPh sb="0" eb="2">
      <t>アンケン</t>
    </rPh>
    <phoneticPr fontId="2"/>
  </si>
  <si>
    <t>発注先会社：</t>
    <rPh sb="0" eb="2">
      <t>ハッチュウ</t>
    </rPh>
    <rPh sb="2" eb="3">
      <t>サキ</t>
    </rPh>
    <rPh sb="3" eb="5">
      <t>カイシャ</t>
    </rPh>
    <phoneticPr fontId="2"/>
  </si>
  <si>
    <t>共通情報</t>
    <rPh sb="0" eb="2">
      <t>キョウツウ</t>
    </rPh>
    <rPh sb="2" eb="4">
      <t>ジョウホウ</t>
    </rPh>
    <phoneticPr fontId="2"/>
  </si>
  <si>
    <t>種別：</t>
    <rPh sb="0" eb="2">
      <t>シュベツ</t>
    </rPh>
    <phoneticPr fontId="2"/>
  </si>
  <si>
    <t>控除単価：</t>
    <rPh sb="0" eb="2">
      <t>コウジョ</t>
    </rPh>
    <rPh sb="2" eb="4">
      <t>タンカ</t>
    </rPh>
    <phoneticPr fontId="2"/>
  </si>
  <si>
    <t>超過単価：</t>
    <rPh sb="0" eb="2">
      <t>チョウカ</t>
    </rPh>
    <rPh sb="2" eb="4">
      <t>タンカ</t>
    </rPh>
    <phoneticPr fontId="2"/>
  </si>
  <si>
    <t>発注一覧</t>
    <rPh sb="0" eb="2">
      <t>ハッチュウ</t>
    </rPh>
    <phoneticPr fontId="2"/>
  </si>
  <si>
    <t>消費税：</t>
    <rPh sb="0" eb="3">
      <t>ショウヒゼイ</t>
    </rPh>
    <phoneticPr fontId="2"/>
  </si>
  <si>
    <t>%</t>
    <phoneticPr fontId="2"/>
  </si>
  <si>
    <t>精算時間S</t>
    <rPh sb="0" eb="2">
      <t>セイサン</t>
    </rPh>
    <rPh sb="2" eb="4">
      <t>ジカン</t>
    </rPh>
    <phoneticPr fontId="2"/>
  </si>
  <si>
    <t>精算時間E</t>
    <rPh sb="0" eb="2">
      <t>セイサン</t>
    </rPh>
    <rPh sb="2" eb="4">
      <t>ジカン</t>
    </rPh>
    <phoneticPr fontId="2"/>
  </si>
  <si>
    <t>控除単価</t>
    <phoneticPr fontId="2"/>
  </si>
  <si>
    <t>超過単価</t>
    <phoneticPr fontId="2"/>
  </si>
  <si>
    <t>入場処理</t>
    <rPh sb="0" eb="2">
      <t>ニュウジョウ</t>
    </rPh>
    <rPh sb="2" eb="4">
      <t>ショリ</t>
    </rPh>
    <phoneticPr fontId="2"/>
  </si>
  <si>
    <t>入場状態</t>
    <rPh sb="0" eb="2">
      <t>ニュウジョウ</t>
    </rPh>
    <rPh sb="2" eb="4">
      <t>ジョウタイ</t>
    </rPh>
    <phoneticPr fontId="2"/>
  </si>
  <si>
    <t>検収一覧</t>
    <rPh sb="0" eb="2">
      <t>ケンシュウ</t>
    </rPh>
    <rPh sb="2" eb="4">
      <t>イチラン</t>
    </rPh>
    <phoneticPr fontId="2"/>
  </si>
  <si>
    <t>入場日付</t>
    <rPh sb="0" eb="2">
      <t>ニュウジョウ</t>
    </rPh>
    <rPh sb="2" eb="4">
      <t>ヒヅケ</t>
    </rPh>
    <phoneticPr fontId="2"/>
  </si>
  <si>
    <t>作業報告書回収</t>
    <rPh sb="0" eb="2">
      <t>サギョウ</t>
    </rPh>
    <rPh sb="2" eb="5">
      <t>ホウコクショ</t>
    </rPh>
    <rPh sb="5" eb="7">
      <t>カイシュウ</t>
    </rPh>
    <phoneticPr fontId="2"/>
  </si>
  <si>
    <t>検収状態</t>
    <rPh sb="0" eb="2">
      <t>ケンシュウ</t>
    </rPh>
    <rPh sb="2" eb="4">
      <t>ジョウタイ</t>
    </rPh>
    <phoneticPr fontId="2"/>
  </si>
  <si>
    <t>済</t>
    <rPh sb="0" eb="1">
      <t>スミ</t>
    </rPh>
    <phoneticPr fontId="2"/>
  </si>
  <si>
    <t>検収処理</t>
    <rPh sb="0" eb="2">
      <t>ケンシュウ</t>
    </rPh>
    <rPh sb="2" eb="4">
      <t>ショリ</t>
    </rPh>
    <phoneticPr fontId="2"/>
  </si>
  <si>
    <t>案件名：</t>
    <rPh sb="0" eb="2">
      <t>アンケン</t>
    </rPh>
    <rPh sb="2" eb="3">
      <t>メイ</t>
    </rPh>
    <phoneticPr fontId="2"/>
  </si>
  <si>
    <t>入場日付：</t>
    <rPh sb="0" eb="2">
      <t>ニュウジョウ</t>
    </rPh>
    <rPh sb="2" eb="4">
      <t>ヒヅケ</t>
    </rPh>
    <phoneticPr fontId="2"/>
  </si>
  <si>
    <t>検収情報入力</t>
    <rPh sb="0" eb="2">
      <t>ケンシュウ</t>
    </rPh>
    <rPh sb="2" eb="4">
      <t>ジョウホウ</t>
    </rPh>
    <rPh sb="4" eb="6">
      <t>ニュウリョク</t>
    </rPh>
    <phoneticPr fontId="2"/>
  </si>
  <si>
    <t>作業報告書_張三202009.pdf</t>
    <rPh sb="0" eb="2">
      <t>サギョウ</t>
    </rPh>
    <rPh sb="2" eb="5">
      <t>ホウコクショ</t>
    </rPh>
    <rPh sb="6" eb="7">
      <t>チョウ</t>
    </rPh>
    <rPh sb="7" eb="8">
      <t>サン</t>
    </rPh>
    <phoneticPr fontId="2"/>
  </si>
  <si>
    <t>控除時間：</t>
    <rPh sb="0" eb="2">
      <t>コウジョ</t>
    </rPh>
    <rPh sb="2" eb="4">
      <t>ジカン</t>
    </rPh>
    <phoneticPr fontId="2"/>
  </si>
  <si>
    <t>作業時間：</t>
    <rPh sb="0" eb="2">
      <t>サギョウ</t>
    </rPh>
    <rPh sb="2" eb="4">
      <t>ジカン</t>
    </rPh>
    <phoneticPr fontId="2"/>
  </si>
  <si>
    <t>超過時間：</t>
    <rPh sb="0" eb="2">
      <t>チョウカ</t>
    </rPh>
    <rPh sb="2" eb="4">
      <t>ジカン</t>
    </rPh>
    <phoneticPr fontId="2"/>
  </si>
  <si>
    <t>発注費一覧</t>
    <rPh sb="0" eb="2">
      <t>ハッチュウ</t>
    </rPh>
    <phoneticPr fontId="2"/>
  </si>
  <si>
    <t>発注金額</t>
    <rPh sb="0" eb="2">
      <t>ハッチュウ</t>
    </rPh>
    <phoneticPr fontId="2"/>
  </si>
  <si>
    <t>発注費一覧</t>
    <rPh sb="0" eb="2">
      <t>ハッチュウ</t>
    </rPh>
    <rPh sb="2" eb="3">
      <t>ヒ</t>
    </rPh>
    <rPh sb="3" eb="5">
      <t>イチラン</t>
    </rPh>
    <phoneticPr fontId="2"/>
  </si>
  <si>
    <t>受注管理</t>
    <rPh sb="0" eb="2">
      <t>ジュチュウ</t>
    </rPh>
    <rPh sb="2" eb="4">
      <t>カンリ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</si>
</sst>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5" formatCode="&quot;¥&quot;#,##0;&quot;¥&quot;\-#,##0"/>
    <numFmt numFmtId="176" formatCode="#,##0;\-#,##0;&quot;-&quot;"/>
    <numFmt numFmtId="177" formatCode="0.00_ "/>
    <numFmt numFmtId="178" formatCode="0.0_ "/>
    <numFmt numFmtId="179" formatCode="#,##0_ "/>
    <numFmt numFmtId="180" formatCode="#,##0_);[Red]\(#,##0\)"/>
    <numFmt numFmtId="181" formatCode="yyyy&quot;年&quot;m&quot;月&quot;;@"/>
  </numFmts>
  <fonts count="53" x14ac:knownFonts="1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HG丸ｺﾞｼｯｸM-PRO"/>
      <family val="3"/>
      <charset val="128"/>
    </font>
    <font>
      <u/>
      <sz val="28"/>
      <name val="HG丸ｺﾞｼｯｸM-PRO"/>
      <family val="3"/>
      <charset val="128"/>
    </font>
    <font>
      <sz val="36"/>
      <name val="HG丸ｺﾞｼｯｸM-PRO"/>
      <family val="3"/>
      <charset val="128"/>
    </font>
    <font>
      <sz val="24"/>
      <name val="HG丸ｺﾞｼｯｸM-PRO"/>
      <family val="3"/>
      <charset val="128"/>
    </font>
    <font>
      <sz val="18"/>
      <name val="HG丸ｺﾞｼｯｸM-PRO"/>
      <family val="3"/>
      <charset val="128"/>
    </font>
    <font>
      <sz val="10"/>
      <color indexed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4"/>
      <name val="ＭＳ 明朝"/>
      <family val="1"/>
      <charset val="128"/>
    </font>
    <font>
      <b/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0"/>
      <name val="ＭＳ Ｐゴシック"/>
      <family val="3"/>
      <charset val="128"/>
    </font>
    <font>
      <sz val="11"/>
      <color indexed="14"/>
      <name val="ＭＳ Ｐゴシック"/>
      <family val="3"/>
      <charset val="128"/>
    </font>
    <font>
      <sz val="11"/>
      <color indexed="45"/>
      <name val="ＭＳ Ｐゴシック"/>
      <family val="3"/>
      <charset val="128"/>
    </font>
    <font>
      <sz val="11"/>
      <color indexed="53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theme="0" tint="-0.34998626667073579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11"/>
      <color theme="1"/>
      <name val="Meiryo UI"/>
      <family val="3"/>
      <charset val="128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34"/>
    </font>
    <font>
      <sz val="14"/>
      <color rgb="FF000000"/>
      <name val="ＭＳ Ｐゴシック"/>
      <family val="3"/>
      <charset val="128"/>
    </font>
    <font>
      <sz val="10"/>
      <name val="ＭＳ Ｐゴシック"/>
      <family val="2"/>
    </font>
    <font>
      <sz val="10"/>
      <color theme="1"/>
      <name val="ＭＳ Ｐゴシック"/>
      <family val="2"/>
      <scheme val="minor"/>
    </font>
    <font>
      <sz val="11"/>
      <name val="ＭＳ Ｐゴシック"/>
      <family val="2"/>
    </font>
    <font>
      <sz val="10"/>
      <name val="MS UI Gothic"/>
      <family val="3"/>
      <charset val="128"/>
    </font>
    <font>
      <sz val="6"/>
      <name val="ＭＳ Ｐゴシック"/>
      <family val="2"/>
      <charset val="128"/>
      <scheme val="minor"/>
    </font>
    <font>
      <sz val="11"/>
      <color rgb="FF000000"/>
      <name val="ＭＳ Ｐゴシック"/>
      <family val="3"/>
      <charset val="128"/>
    </font>
    <font>
      <sz val="11"/>
      <name val="Microsoft YaHei"/>
      <family val="3"/>
      <charset val="134"/>
    </font>
    <font>
      <sz val="9"/>
      <color rgb="FF000000"/>
      <name val="Meiryo UI"/>
      <family val="3"/>
      <charset val="128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</fills>
  <borders count="66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tted">
        <color auto="1"/>
      </left>
      <right/>
      <top style="dotted">
        <color auto="1"/>
      </top>
      <bottom/>
      <diagonal/>
    </border>
    <border>
      <left/>
      <right/>
      <top style="dotted">
        <color auto="1"/>
      </top>
      <bottom/>
      <diagonal/>
    </border>
    <border>
      <left/>
      <right style="dotted">
        <color auto="1"/>
      </right>
      <top style="dotted">
        <color auto="1"/>
      </top>
      <bottom/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  <border>
      <left style="dotted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/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3" tint="0.59996337778862885"/>
      </left>
      <right style="thin">
        <color theme="3" tint="0.59996337778862885"/>
      </right>
      <top/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theme="1" tint="0.34998626667073579"/>
      </top>
      <bottom style="thin">
        <color theme="3" tint="0.59996337778862885"/>
      </bottom>
      <diagonal/>
    </border>
    <border>
      <left/>
      <right/>
      <top style="thin">
        <color theme="1" tint="0.34998626667073579"/>
      </top>
      <bottom style="thin">
        <color theme="3" tint="0.59996337778862885"/>
      </bottom>
      <diagonal/>
    </border>
    <border>
      <left/>
      <right style="thin">
        <color theme="3" tint="0.59996337778862885"/>
      </right>
      <top style="thin">
        <color theme="1" tint="0.34998626667073579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34998626667073579"/>
      </top>
      <bottom style="thin">
        <color theme="3" tint="0.59996337778862885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/>
      <top/>
      <bottom/>
      <diagonal/>
    </border>
    <border>
      <left style="thin">
        <color theme="1" tint="0.24994659260841701"/>
      </left>
      <right style="thin">
        <color theme="1" tint="0.24994659260841701"/>
      </right>
      <top style="thin">
        <color theme="1" tint="0.24994659260841701"/>
      </top>
      <bottom style="thin">
        <color theme="1" tint="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24994659260841701"/>
      </top>
      <bottom style="thin">
        <color theme="3" tint="0.59996337778862885"/>
      </bottom>
      <diagonal/>
    </border>
    <border>
      <left/>
      <right/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1" tint="0.499984740745262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9">
    <xf numFmtId="0" fontId="0" fillId="0" borderId="0">
      <alignment vertical="center"/>
    </xf>
    <xf numFmtId="0" fontId="13" fillId="2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176" fontId="8" fillId="0" borderId="0" applyFill="0" applyBorder="0" applyAlignment="0"/>
    <xf numFmtId="0" fontId="9" fillId="0" borderId="1" applyNumberFormat="0" applyAlignment="0" applyProtection="0">
      <alignment horizontal="left" vertical="center"/>
    </xf>
    <xf numFmtId="0" fontId="9" fillId="0" borderId="2">
      <alignment horizontal="left" vertical="center"/>
    </xf>
    <xf numFmtId="0" fontId="10" fillId="0" borderId="0"/>
    <xf numFmtId="0" fontId="14" fillId="1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0" borderId="3" applyNumberFormat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4" applyNumberFormat="0" applyFont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9" fillId="3" borderId="0" applyNumberFormat="0" applyBorder="0" applyAlignment="0" applyProtection="0">
      <alignment vertical="center"/>
    </xf>
    <xf numFmtId="0" fontId="20" fillId="23" borderId="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23" borderId="11" applyNumberFormat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7" borderId="6" applyNumberFormat="0" applyAlignment="0" applyProtection="0">
      <alignment vertical="center"/>
    </xf>
    <xf numFmtId="0" fontId="13" fillId="0" borderId="0">
      <alignment vertical="center"/>
    </xf>
    <xf numFmtId="0" fontId="11" fillId="0" borderId="0"/>
    <xf numFmtId="0" fontId="29" fillId="4" borderId="0" applyNumberFormat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</cellStyleXfs>
  <cellXfs count="731">
    <xf numFmtId="0" fontId="0" fillId="0" borderId="0" xfId="0">
      <alignment vertical="center"/>
    </xf>
    <xf numFmtId="0" fontId="3" fillId="24" borderId="0" xfId="0" applyFont="1" applyFill="1">
      <alignment vertical="center"/>
    </xf>
    <xf numFmtId="0" fontId="6" fillId="24" borderId="0" xfId="0" applyFont="1" applyFill="1" applyBorder="1">
      <alignment vertical="center"/>
    </xf>
    <xf numFmtId="0" fontId="6" fillId="24" borderId="0" xfId="0" applyFont="1" applyFill="1">
      <alignment vertical="center"/>
    </xf>
    <xf numFmtId="0" fontId="1" fillId="24" borderId="0" xfId="0" applyFont="1" applyFill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2" fillId="24" borderId="0" xfId="0" applyNumberFormat="1" applyFont="1" applyFill="1" applyBorder="1" applyAlignment="1">
      <alignment vertical="top"/>
    </xf>
    <xf numFmtId="0" fontId="1" fillId="24" borderId="2" xfId="0" applyFont="1" applyFill="1" applyBorder="1" applyAlignment="1">
      <alignment vertical="top"/>
    </xf>
    <xf numFmtId="0" fontId="1" fillId="24" borderId="0" xfId="0" applyNumberFormat="1" applyFont="1" applyFill="1" applyBorder="1" applyAlignment="1">
      <alignment vertical="top"/>
    </xf>
    <xf numFmtId="0" fontId="1" fillId="24" borderId="0" xfId="0" applyNumberFormat="1" applyFont="1" applyFill="1" applyBorder="1" applyAlignment="1">
      <alignment horizontal="center" vertical="top"/>
    </xf>
    <xf numFmtId="0" fontId="1" fillId="24" borderId="0" xfId="0" applyNumberFormat="1" applyFont="1" applyFill="1" applyAlignment="1">
      <alignment vertical="top"/>
    </xf>
    <xf numFmtId="0" fontId="1" fillId="24" borderId="15" xfId="0" applyFont="1" applyFill="1" applyBorder="1" applyAlignment="1">
      <alignment vertical="top"/>
    </xf>
    <xf numFmtId="0" fontId="1" fillId="24" borderId="0" xfId="0" applyFont="1" applyFill="1" applyBorder="1" applyAlignment="1">
      <alignment vertical="top"/>
    </xf>
    <xf numFmtId="0" fontId="1" fillId="24" borderId="16" xfId="0" applyFont="1" applyFill="1" applyBorder="1" applyAlignment="1">
      <alignment vertical="top"/>
    </xf>
    <xf numFmtId="0" fontId="1" fillId="24" borderId="17" xfId="0" applyFont="1" applyFill="1" applyBorder="1" applyAlignment="1">
      <alignment vertical="top"/>
    </xf>
    <xf numFmtId="0" fontId="1" fillId="24" borderId="18" xfId="0" applyFont="1" applyFill="1" applyBorder="1" applyAlignment="1">
      <alignment vertical="top"/>
    </xf>
    <xf numFmtId="0" fontId="1" fillId="24" borderId="19" xfId="0" applyFont="1" applyFill="1" applyBorder="1" applyAlignment="1">
      <alignment vertical="top"/>
    </xf>
    <xf numFmtId="0" fontId="1" fillId="24" borderId="20" xfId="0" applyFont="1" applyFill="1" applyBorder="1" applyAlignment="1">
      <alignment vertical="top"/>
    </xf>
    <xf numFmtId="0" fontId="0" fillId="24" borderId="0" xfId="0" applyFont="1" applyFill="1" applyBorder="1" applyAlignment="1">
      <alignment vertical="top"/>
    </xf>
    <xf numFmtId="0" fontId="1" fillId="24" borderId="21" xfId="0" applyFont="1" applyFill="1" applyBorder="1" applyAlignment="1">
      <alignment vertical="top"/>
    </xf>
    <xf numFmtId="0" fontId="1" fillId="24" borderId="22" xfId="0" applyFont="1" applyFill="1" applyBorder="1" applyAlignment="1">
      <alignment vertical="top"/>
    </xf>
    <xf numFmtId="0" fontId="30" fillId="24" borderId="23" xfId="0" applyNumberFormat="1" applyFont="1" applyFill="1" applyBorder="1" applyAlignment="1">
      <alignment horizontal="left" vertical="top"/>
    </xf>
    <xf numFmtId="0" fontId="30" fillId="24" borderId="24" xfId="0" applyNumberFormat="1" applyFont="1" applyFill="1" applyBorder="1" applyAlignment="1">
      <alignment horizontal="left" vertical="top"/>
    </xf>
    <xf numFmtId="0" fontId="30" fillId="24" borderId="25" xfId="0" applyNumberFormat="1" applyFont="1" applyFill="1" applyBorder="1" applyAlignment="1">
      <alignment horizontal="left" vertical="top"/>
    </xf>
    <xf numFmtId="0" fontId="30" fillId="24" borderId="26" xfId="0" applyNumberFormat="1" applyFont="1" applyFill="1" applyBorder="1" applyAlignment="1">
      <alignment horizontal="left" vertical="top"/>
    </xf>
    <xf numFmtId="0" fontId="30" fillId="24" borderId="27" xfId="0" applyNumberFormat="1" applyFont="1" applyFill="1" applyBorder="1" applyAlignment="1">
      <alignment horizontal="left" vertical="top"/>
    </xf>
    <xf numFmtId="0" fontId="30" fillId="24" borderId="28" xfId="0" applyNumberFormat="1" applyFont="1" applyFill="1" applyBorder="1" applyAlignment="1">
      <alignment horizontal="left" vertical="top"/>
    </xf>
    <xf numFmtId="0" fontId="30" fillId="24" borderId="21" xfId="0" applyNumberFormat="1" applyFont="1" applyFill="1" applyBorder="1" applyAlignment="1">
      <alignment horizontal="left" vertical="top"/>
    </xf>
    <xf numFmtId="0" fontId="30" fillId="24" borderId="22" xfId="0" applyNumberFormat="1" applyFont="1" applyFill="1" applyBorder="1" applyAlignment="1">
      <alignment horizontal="left" vertical="top"/>
    </xf>
    <xf numFmtId="0" fontId="1" fillId="24" borderId="29" xfId="0" applyFont="1" applyFill="1" applyBorder="1" applyAlignment="1">
      <alignment vertical="top"/>
    </xf>
    <xf numFmtId="0" fontId="1" fillId="24" borderId="30" xfId="0" applyFont="1" applyFill="1" applyBorder="1" applyAlignment="1">
      <alignment vertical="top"/>
    </xf>
    <xf numFmtId="0" fontId="31" fillId="24" borderId="0" xfId="0" applyFont="1" applyFill="1" applyAlignment="1">
      <alignment vertical="top"/>
    </xf>
    <xf numFmtId="0" fontId="32" fillId="24" borderId="0" xfId="0" applyFont="1" applyFill="1" applyAlignment="1">
      <alignment vertical="top"/>
    </xf>
    <xf numFmtId="0" fontId="33" fillId="24" borderId="0" xfId="0" applyFont="1" applyFill="1" applyAlignment="1">
      <alignment vertical="top"/>
    </xf>
    <xf numFmtId="0" fontId="34" fillId="24" borderId="0" xfId="0" applyFont="1" applyFill="1" applyAlignment="1">
      <alignment vertical="top"/>
    </xf>
    <xf numFmtId="0" fontId="1" fillId="24" borderId="28" xfId="0" applyFont="1" applyFill="1" applyBorder="1" applyAlignment="1">
      <alignment vertical="top"/>
    </xf>
    <xf numFmtId="0" fontId="35" fillId="24" borderId="0" xfId="0" applyNumberFormat="1" applyFont="1" applyFill="1" applyAlignment="1">
      <alignment vertical="top"/>
    </xf>
    <xf numFmtId="0" fontId="1" fillId="24" borderId="31" xfId="0" applyFont="1" applyFill="1" applyBorder="1" applyAlignment="1">
      <alignment vertical="top"/>
    </xf>
    <xf numFmtId="0" fontId="0" fillId="24" borderId="28" xfId="0" applyFont="1" applyFill="1" applyBorder="1" applyAlignment="1">
      <alignment vertical="top"/>
    </xf>
    <xf numFmtId="0" fontId="0" fillId="24" borderId="21" xfId="0" applyFont="1" applyFill="1" applyBorder="1" applyAlignment="1">
      <alignment vertical="top"/>
    </xf>
    <xf numFmtId="0" fontId="30" fillId="24" borderId="27" xfId="0" quotePrefix="1" applyNumberFormat="1" applyFont="1" applyFill="1" applyBorder="1" applyAlignment="1">
      <alignment horizontal="left" vertical="top"/>
    </xf>
    <xf numFmtId="0" fontId="30" fillId="25" borderId="26" xfId="0" applyNumberFormat="1" applyFont="1" applyFill="1" applyBorder="1" applyAlignment="1">
      <alignment horizontal="left" vertical="top"/>
    </xf>
    <xf numFmtId="0" fontId="30" fillId="25" borderId="27" xfId="0" applyNumberFormat="1" applyFont="1" applyFill="1" applyBorder="1" applyAlignment="1">
      <alignment horizontal="left" vertical="top"/>
    </xf>
    <xf numFmtId="0" fontId="30" fillId="25" borderId="21" xfId="0" applyNumberFormat="1" applyFont="1" applyFill="1" applyBorder="1" applyAlignment="1">
      <alignment horizontal="left" vertical="top"/>
    </xf>
    <xf numFmtId="0" fontId="30" fillId="25" borderId="22" xfId="0" applyNumberFormat="1" applyFont="1" applyFill="1" applyBorder="1" applyAlignment="1">
      <alignment horizontal="left" vertical="top"/>
    </xf>
    <xf numFmtId="0" fontId="30" fillId="25" borderId="28" xfId="0" applyNumberFormat="1" applyFont="1" applyFill="1" applyBorder="1" applyAlignment="1">
      <alignment horizontal="left" vertical="top"/>
    </xf>
    <xf numFmtId="0" fontId="30" fillId="25" borderId="27" xfId="0" quotePrefix="1" applyNumberFormat="1" applyFont="1" applyFill="1" applyBorder="1" applyAlignment="1">
      <alignment horizontal="left" vertical="top"/>
    </xf>
    <xf numFmtId="49" fontId="30" fillId="25" borderId="27" xfId="0" applyNumberFormat="1" applyFont="1" applyFill="1" applyBorder="1" applyAlignment="1">
      <alignment horizontal="left"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30" fillId="25" borderId="29" xfId="0" applyNumberFormat="1" applyFont="1" applyFill="1" applyBorder="1" applyAlignment="1">
      <alignment horizontal="left" vertical="top"/>
    </xf>
    <xf numFmtId="0" fontId="30" fillId="25" borderId="30" xfId="0" applyNumberFormat="1" applyFont="1" applyFill="1" applyBorder="1" applyAlignment="1">
      <alignment horizontal="left" vertical="top"/>
    </xf>
    <xf numFmtId="0" fontId="3" fillId="24" borderId="0" xfId="0" applyFont="1" applyFill="1" applyBorder="1">
      <alignment vertical="center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7" borderId="32" xfId="0" applyNumberFormat="1" applyFont="1" applyFill="1" applyBorder="1" applyAlignment="1">
      <alignment vertical="top"/>
    </xf>
    <xf numFmtId="0" fontId="0" fillId="27" borderId="2" xfId="0" applyNumberFormat="1" applyFont="1" applyFill="1" applyBorder="1" applyAlignment="1">
      <alignment vertical="top"/>
    </xf>
    <xf numFmtId="0" fontId="0" fillId="27" borderId="20" xfId="0" applyNumberFormat="1" applyFont="1" applyFill="1" applyBorder="1" applyAlignment="1">
      <alignment vertical="top"/>
    </xf>
    <xf numFmtId="0" fontId="35" fillId="26" borderId="32" xfId="0" applyNumberFormat="1" applyFont="1" applyFill="1" applyBorder="1" applyAlignment="1">
      <alignment vertical="top"/>
    </xf>
    <xf numFmtId="0" fontId="35" fillId="26" borderId="2" xfId="0" applyNumberFormat="1" applyFont="1" applyFill="1" applyBorder="1" applyAlignment="1">
      <alignment vertical="top"/>
    </xf>
    <xf numFmtId="0" fontId="35" fillId="26" borderId="20" xfId="0" applyNumberFormat="1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4" borderId="12" xfId="0" applyFont="1" applyFill="1" applyBorder="1" applyAlignment="1">
      <alignment vertical="top"/>
    </xf>
    <xf numFmtId="0" fontId="1" fillId="24" borderId="13" xfId="0" applyFont="1" applyFill="1" applyBorder="1" applyAlignment="1">
      <alignment vertical="top"/>
    </xf>
    <xf numFmtId="0" fontId="1" fillId="24" borderId="14" xfId="0" applyFont="1" applyFill="1" applyBorder="1" applyAlignment="1">
      <alignment vertical="top"/>
    </xf>
    <xf numFmtId="0" fontId="36" fillId="24" borderId="0" xfId="0" applyFont="1" applyFill="1" applyBorder="1" applyAlignment="1">
      <alignment vertical="top"/>
    </xf>
    <xf numFmtId="0" fontId="30" fillId="24" borderId="31" xfId="0" applyNumberFormat="1" applyFont="1" applyFill="1" applyBorder="1" applyAlignment="1">
      <alignment horizontal="left" vertical="top"/>
    </xf>
    <xf numFmtId="0" fontId="30" fillId="24" borderId="29" xfId="0" applyNumberFormat="1" applyFont="1" applyFill="1" applyBorder="1" applyAlignment="1">
      <alignment horizontal="left" vertical="top"/>
    </xf>
    <xf numFmtId="0" fontId="30" fillId="24" borderId="30" xfId="0" applyNumberFormat="1" applyFont="1" applyFill="1" applyBorder="1" applyAlignment="1">
      <alignment horizontal="left" vertical="top"/>
    </xf>
    <xf numFmtId="0" fontId="30" fillId="25" borderId="17" xfId="0" applyNumberFormat="1" applyFont="1" applyFill="1" applyBorder="1" applyAlignment="1">
      <alignment horizontal="left" vertical="top"/>
    </xf>
    <xf numFmtId="0" fontId="30" fillId="24" borderId="18" xfId="0" applyNumberFormat="1" applyFont="1" applyFill="1" applyBorder="1" applyAlignment="1">
      <alignment horizontal="left" vertical="top"/>
    </xf>
    <xf numFmtId="0" fontId="30" fillId="25" borderId="18" xfId="0" applyNumberFormat="1" applyFont="1" applyFill="1" applyBorder="1" applyAlignment="1">
      <alignment horizontal="left" vertical="top"/>
    </xf>
    <xf numFmtId="0" fontId="0" fillId="24" borderId="15" xfId="0" applyFont="1" applyFill="1" applyBorder="1" applyAlignment="1">
      <alignment vertical="top"/>
    </xf>
    <xf numFmtId="0" fontId="0" fillId="24" borderId="13" xfId="0" applyFont="1" applyFill="1" applyBorder="1" applyAlignment="1">
      <alignment vertical="top"/>
    </xf>
    <xf numFmtId="0" fontId="0" fillId="24" borderId="12" xfId="0" applyFont="1" applyFill="1" applyBorder="1" applyAlignment="1">
      <alignment vertical="top"/>
    </xf>
    <xf numFmtId="0" fontId="1" fillId="29" borderId="0" xfId="0" applyFont="1" applyFill="1" applyBorder="1" applyAlignment="1">
      <alignment vertical="top"/>
    </xf>
    <xf numFmtId="0" fontId="0" fillId="29" borderId="0" xfId="0" applyFont="1" applyFill="1" applyBorder="1" applyAlignment="1">
      <alignment vertical="top"/>
    </xf>
    <xf numFmtId="0" fontId="1" fillId="25" borderId="0" xfId="0" applyFont="1" applyFill="1" applyBorder="1" applyAlignment="1">
      <alignment vertical="top"/>
    </xf>
    <xf numFmtId="0" fontId="0" fillId="25" borderId="0" xfId="0" applyFont="1" applyFill="1" applyBorder="1" applyAlignment="1">
      <alignment vertical="top"/>
    </xf>
    <xf numFmtId="0" fontId="1" fillId="25" borderId="0" xfId="0" applyFont="1" applyFill="1" applyAlignment="1">
      <alignment vertical="top"/>
    </xf>
    <xf numFmtId="0" fontId="0" fillId="25" borderId="37" xfId="0" applyFont="1" applyFill="1" applyBorder="1" applyAlignment="1">
      <alignment vertical="top"/>
    </xf>
    <xf numFmtId="0" fontId="1" fillId="25" borderId="38" xfId="0" applyFont="1" applyFill="1" applyBorder="1" applyAlignment="1">
      <alignment vertical="top"/>
    </xf>
    <xf numFmtId="0" fontId="1" fillId="25" borderId="39" xfId="0" applyFont="1" applyFill="1" applyBorder="1" applyAlignment="1">
      <alignment vertical="top"/>
    </xf>
    <xf numFmtId="0" fontId="1" fillId="25" borderId="40" xfId="0" applyFont="1" applyFill="1" applyBorder="1" applyAlignment="1">
      <alignment vertical="top"/>
    </xf>
    <xf numFmtId="0" fontId="1" fillId="25" borderId="41" xfId="0" applyFont="1" applyFill="1" applyBorder="1" applyAlignment="1">
      <alignment vertical="top"/>
    </xf>
    <xf numFmtId="0" fontId="0" fillId="25" borderId="40" xfId="0" applyFont="1" applyFill="1" applyBorder="1" applyAlignment="1">
      <alignment vertical="top"/>
    </xf>
    <xf numFmtId="0" fontId="1" fillId="25" borderId="42" xfId="0" applyFont="1" applyFill="1" applyBorder="1" applyAlignment="1">
      <alignment vertical="top"/>
    </xf>
    <xf numFmtId="0" fontId="1" fillId="25" borderId="43" xfId="0" applyFont="1" applyFill="1" applyBorder="1" applyAlignment="1">
      <alignment vertical="top"/>
    </xf>
    <xf numFmtId="0" fontId="1" fillId="25" borderId="44" xfId="0" applyFont="1" applyFill="1" applyBorder="1" applyAlignment="1">
      <alignment vertical="top"/>
    </xf>
    <xf numFmtId="0" fontId="1" fillId="25" borderId="16" xfId="0" applyFont="1" applyFill="1" applyBorder="1" applyAlignment="1">
      <alignment vertical="top"/>
    </xf>
    <xf numFmtId="0" fontId="1" fillId="25" borderId="33" xfId="0" applyFont="1" applyFill="1" applyBorder="1" applyAlignment="1">
      <alignment vertical="top"/>
    </xf>
    <xf numFmtId="0" fontId="1" fillId="24" borderId="23" xfId="0" applyFont="1" applyFill="1" applyBorder="1" applyAlignment="1">
      <alignment horizontal="centerContinuous" vertical="top"/>
    </xf>
    <xf numFmtId="0" fontId="1" fillId="24" borderId="25" xfId="0" applyFont="1" applyFill="1" applyBorder="1" applyAlignment="1">
      <alignment horizontal="centerContinuous" vertical="top"/>
    </xf>
    <xf numFmtId="0" fontId="1" fillId="24" borderId="28" xfId="0" applyFont="1" applyFill="1" applyBorder="1" applyAlignment="1">
      <alignment horizontal="centerContinuous" vertical="top"/>
    </xf>
    <xf numFmtId="0" fontId="1" fillId="24" borderId="22" xfId="0" applyFont="1" applyFill="1" applyBorder="1" applyAlignment="1">
      <alignment horizontal="centerContinuous" vertical="top"/>
    </xf>
    <xf numFmtId="0" fontId="1" fillId="24" borderId="31" xfId="0" applyFont="1" applyFill="1" applyBorder="1" applyAlignment="1">
      <alignment horizontal="centerContinuous" vertical="top"/>
    </xf>
    <xf numFmtId="0" fontId="1" fillId="24" borderId="30" xfId="0" applyFont="1" applyFill="1" applyBorder="1" applyAlignment="1">
      <alignment horizontal="centerContinuous" vertical="top"/>
    </xf>
    <xf numFmtId="0" fontId="0" fillId="24" borderId="17" xfId="0" applyFont="1" applyFill="1" applyBorder="1" applyAlignment="1">
      <alignment vertical="top"/>
    </xf>
    <xf numFmtId="0" fontId="1" fillId="30" borderId="0" xfId="0" applyFont="1" applyFill="1" applyBorder="1" applyAlignment="1">
      <alignment vertical="top"/>
    </xf>
    <xf numFmtId="0" fontId="1" fillId="25" borderId="15" xfId="0" applyFont="1" applyFill="1" applyBorder="1" applyAlignment="1">
      <alignment vertical="top"/>
    </xf>
    <xf numFmtId="0" fontId="1" fillId="25" borderId="17" xfId="0" applyFont="1" applyFill="1" applyBorder="1" applyAlignment="1">
      <alignment vertical="top"/>
    </xf>
    <xf numFmtId="0" fontId="1" fillId="25" borderId="18" xfId="0" applyFont="1" applyFill="1" applyBorder="1" applyAlignment="1">
      <alignment vertical="top"/>
    </xf>
    <xf numFmtId="0" fontId="1" fillId="25" borderId="19" xfId="0" applyFont="1" applyFill="1" applyBorder="1" applyAlignment="1">
      <alignment vertical="top"/>
    </xf>
    <xf numFmtId="0" fontId="0" fillId="25" borderId="15" xfId="0" applyFont="1" applyFill="1" applyBorder="1" applyAlignment="1">
      <alignment vertical="top"/>
    </xf>
    <xf numFmtId="0" fontId="39" fillId="25" borderId="0" xfId="0" applyFont="1" applyFill="1" applyBorder="1" applyAlignment="1">
      <alignment vertical="top"/>
    </xf>
    <xf numFmtId="0" fontId="0" fillId="25" borderId="18" xfId="0" applyFont="1" applyFill="1" applyBorder="1" applyAlignment="1">
      <alignment vertical="top"/>
    </xf>
    <xf numFmtId="0" fontId="0" fillId="25" borderId="0" xfId="0" applyFont="1" applyFill="1" applyBorder="1" applyAlignment="1"/>
    <xf numFmtId="0" fontId="1" fillId="25" borderId="0" xfId="0" applyFont="1" applyFill="1" applyBorder="1" applyAlignment="1"/>
    <xf numFmtId="0" fontId="0" fillId="32" borderId="33" xfId="0" applyFill="1" applyBorder="1">
      <alignment vertical="center"/>
    </xf>
    <xf numFmtId="0" fontId="0" fillId="33" borderId="33" xfId="0" applyFill="1" applyBorder="1">
      <alignment vertical="center"/>
    </xf>
    <xf numFmtId="0" fontId="0" fillId="33" borderId="48" xfId="0" applyFill="1" applyBorder="1">
      <alignment vertical="center"/>
    </xf>
    <xf numFmtId="0" fontId="0" fillId="28" borderId="48" xfId="0" applyFill="1" applyBorder="1" applyAlignment="1">
      <alignment horizontal="center" vertical="center"/>
    </xf>
    <xf numFmtId="0" fontId="0" fillId="27" borderId="33" xfId="0" applyFill="1" applyBorder="1">
      <alignment vertical="center"/>
    </xf>
    <xf numFmtId="0" fontId="0" fillId="27" borderId="33" xfId="0" applyFill="1" applyBorder="1" applyAlignment="1">
      <alignment horizontal="center" vertical="center" wrapText="1"/>
    </xf>
    <xf numFmtId="0" fontId="0" fillId="29" borderId="33" xfId="0" applyFill="1" applyBorder="1">
      <alignment vertical="center"/>
    </xf>
    <xf numFmtId="0" fontId="0" fillId="29" borderId="48" xfId="0" applyFill="1" applyBorder="1">
      <alignment vertical="center"/>
    </xf>
    <xf numFmtId="0" fontId="0" fillId="29" borderId="48" xfId="0" applyFill="1" applyBorder="1" applyAlignment="1">
      <alignment horizontal="left" vertical="center" wrapText="1"/>
    </xf>
    <xf numFmtId="9" fontId="0" fillId="29" borderId="48" xfId="0" applyNumberFormat="1" applyFill="1" applyBorder="1" applyAlignment="1">
      <alignment horizontal="left" vertical="center" wrapText="1"/>
    </xf>
    <xf numFmtId="0" fontId="0" fillId="0" borderId="33" xfId="0" applyBorder="1">
      <alignment vertical="center"/>
    </xf>
    <xf numFmtId="0" fontId="0" fillId="25" borderId="33" xfId="0" applyFill="1" applyBorder="1">
      <alignment vertical="center"/>
    </xf>
    <xf numFmtId="0" fontId="0" fillId="29" borderId="33" xfId="0" applyFill="1" applyBorder="1" applyAlignment="1">
      <alignment horizontal="left" vertical="center" wrapText="1"/>
    </xf>
    <xf numFmtId="9" fontId="0" fillId="29" borderId="33" xfId="0" applyNumberFormat="1" applyFill="1" applyBorder="1" applyAlignment="1">
      <alignment horizontal="left" vertical="center" wrapText="1"/>
    </xf>
    <xf numFmtId="0" fontId="42" fillId="0" borderId="33" xfId="0" applyFont="1" applyBorder="1">
      <alignment vertical="center"/>
    </xf>
    <xf numFmtId="0" fontId="0" fillId="28" borderId="33" xfId="0" applyFill="1" applyBorder="1" applyAlignment="1">
      <alignment horizontal="center" vertical="center"/>
    </xf>
    <xf numFmtId="0" fontId="0" fillId="25" borderId="0" xfId="0" applyFont="1" applyFill="1" applyBorder="1" applyAlignment="1">
      <alignment horizontal="left" vertical="top"/>
    </xf>
    <xf numFmtId="0" fontId="1" fillId="25" borderId="0" xfId="0" applyFont="1" applyFill="1" applyBorder="1" applyAlignment="1">
      <alignment horizontal="center"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43" fillId="25" borderId="0" xfId="0" applyFont="1" applyFill="1" applyBorder="1" applyAlignment="1">
      <alignment vertical="top"/>
    </xf>
    <xf numFmtId="0" fontId="39" fillId="24" borderId="0" xfId="0" applyFont="1" applyFill="1" applyBorder="1" applyAlignment="1">
      <alignment vertical="top"/>
    </xf>
    <xf numFmtId="0" fontId="0" fillId="24" borderId="0" xfId="0" applyFont="1" applyFill="1" applyBorder="1" applyAlignment="1">
      <alignment horizontal="right" vertical="top"/>
    </xf>
    <xf numFmtId="0" fontId="35" fillId="24" borderId="0" xfId="0" applyNumberFormat="1" applyFont="1" applyFill="1" applyBorder="1" applyAlignment="1">
      <alignment vertical="top"/>
    </xf>
    <xf numFmtId="0" fontId="0" fillId="0" borderId="0" xfId="0" applyBorder="1">
      <alignment vertical="center"/>
    </xf>
    <xf numFmtId="0" fontId="30" fillId="24" borderId="33" xfId="0" applyFont="1" applyFill="1" applyBorder="1" applyAlignment="1">
      <alignment vertical="top"/>
    </xf>
    <xf numFmtId="0" fontId="45" fillId="32" borderId="20" xfId="0" applyFont="1" applyFill="1" applyBorder="1">
      <alignment vertical="center"/>
    </xf>
    <xf numFmtId="0" fontId="45" fillId="33" borderId="33" xfId="0" applyFont="1" applyFill="1" applyBorder="1">
      <alignment vertical="center"/>
    </xf>
    <xf numFmtId="0" fontId="45" fillId="32" borderId="33" xfId="0" applyFont="1" applyFill="1" applyBorder="1">
      <alignment vertical="center"/>
    </xf>
    <xf numFmtId="0" fontId="45" fillId="28" borderId="33" xfId="0" applyFont="1" applyFill="1" applyBorder="1" applyAlignment="1">
      <alignment horizontal="center" vertical="center"/>
    </xf>
    <xf numFmtId="0" fontId="45" fillId="33" borderId="48" xfId="0" applyFont="1" applyFill="1" applyBorder="1">
      <alignment vertical="center"/>
    </xf>
    <xf numFmtId="0" fontId="45" fillId="28" borderId="48" xfId="0" applyFont="1" applyFill="1" applyBorder="1" applyAlignment="1">
      <alignment horizontal="center" vertical="center"/>
    </xf>
    <xf numFmtId="0" fontId="45" fillId="27" borderId="33" xfId="0" applyFont="1" applyFill="1" applyBorder="1">
      <alignment vertical="center"/>
    </xf>
    <xf numFmtId="0" fontId="45" fillId="27" borderId="33" xfId="0" applyFont="1" applyFill="1" applyBorder="1" applyAlignment="1">
      <alignment horizontal="center" vertical="center" wrapText="1"/>
    </xf>
    <xf numFmtId="0" fontId="45" fillId="29" borderId="20" xfId="0" applyFont="1" applyFill="1" applyBorder="1">
      <alignment vertical="center"/>
    </xf>
    <xf numFmtId="0" fontId="45" fillId="29" borderId="48" xfId="0" applyFont="1" applyFill="1" applyBorder="1">
      <alignment vertical="center"/>
    </xf>
    <xf numFmtId="0" fontId="45" fillId="29" borderId="48" xfId="0" applyFont="1" applyFill="1" applyBorder="1" applyAlignment="1">
      <alignment horizontal="left" vertical="center" wrapText="1"/>
    </xf>
    <xf numFmtId="0" fontId="45" fillId="0" borderId="33" xfId="0" applyFont="1" applyBorder="1">
      <alignment vertical="center"/>
    </xf>
    <xf numFmtId="9" fontId="45" fillId="29" borderId="48" xfId="0" applyNumberFormat="1" applyFont="1" applyFill="1" applyBorder="1" applyAlignment="1">
      <alignment horizontal="left" vertical="center" wrapText="1"/>
    </xf>
    <xf numFmtId="0" fontId="45" fillId="25" borderId="33" xfId="0" applyFont="1" applyFill="1" applyBorder="1">
      <alignment vertical="center"/>
    </xf>
    <xf numFmtId="0" fontId="45" fillId="24" borderId="33" xfId="0" applyNumberFormat="1" applyFont="1" applyFill="1" applyBorder="1" applyAlignment="1">
      <alignment vertical="top"/>
    </xf>
    <xf numFmtId="0" fontId="45" fillId="29" borderId="33" xfId="0" applyFont="1" applyFill="1" applyBorder="1" applyAlignment="1">
      <alignment horizontal="left" vertical="center" wrapText="1"/>
    </xf>
    <xf numFmtId="9" fontId="45" fillId="29" borderId="33" xfId="0" applyNumberFormat="1" applyFont="1" applyFill="1" applyBorder="1" applyAlignment="1">
      <alignment horizontal="left" vertical="center" wrapText="1"/>
    </xf>
    <xf numFmtId="0" fontId="45" fillId="29" borderId="33" xfId="0" applyFont="1" applyFill="1" applyBorder="1">
      <alignment vertical="center"/>
    </xf>
    <xf numFmtId="0" fontId="46" fillId="0" borderId="33" xfId="0" applyFont="1" applyBorder="1">
      <alignment vertical="center"/>
    </xf>
    <xf numFmtId="0" fontId="45" fillId="24" borderId="0" xfId="0" applyFont="1" applyFill="1" applyAlignment="1">
      <alignment vertical="top"/>
    </xf>
    <xf numFmtId="0" fontId="1" fillId="25" borderId="54" xfId="0" applyFont="1" applyFill="1" applyBorder="1" applyAlignment="1">
      <alignment horizontal="center" vertical="top"/>
    </xf>
    <xf numFmtId="0" fontId="1" fillId="25" borderId="20" xfId="0" applyFont="1" applyFill="1" applyBorder="1" applyAlignment="1">
      <alignment vertical="top"/>
    </xf>
    <xf numFmtId="0" fontId="0" fillId="34" borderId="49" xfId="0" applyFont="1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32" xfId="0" applyFont="1" applyFill="1" applyBorder="1" applyAlignment="1">
      <alignment vertical="top"/>
    </xf>
    <xf numFmtId="0" fontId="1" fillId="25" borderId="2" xfId="0" applyFont="1" applyFill="1" applyBorder="1" applyAlignment="1">
      <alignment vertical="top"/>
    </xf>
    <xf numFmtId="0" fontId="12" fillId="24" borderId="0" xfId="0" applyFont="1" applyFill="1" applyAlignment="1">
      <alignment vertical="top"/>
    </xf>
    <xf numFmtId="0" fontId="1" fillId="24" borderId="0" xfId="0" applyFont="1" applyFill="1" applyAlignment="1">
      <alignment horizontal="center" vertical="top"/>
    </xf>
    <xf numFmtId="0" fontId="0" fillId="24" borderId="0" xfId="0" applyFill="1" applyAlignment="1">
      <alignment vertical="top"/>
    </xf>
    <xf numFmtId="0" fontId="1" fillId="30" borderId="0" xfId="0" applyFont="1" applyFill="1" applyAlignment="1">
      <alignment vertical="top"/>
    </xf>
    <xf numFmtId="0" fontId="39" fillId="25" borderId="0" xfId="0" applyFont="1" applyFill="1" applyAlignment="1">
      <alignment vertical="top"/>
    </xf>
    <xf numFmtId="0" fontId="0" fillId="25" borderId="0" xfId="0" applyFill="1" applyAlignment="1">
      <alignment vertical="top"/>
    </xf>
    <xf numFmtId="0" fontId="0" fillId="25" borderId="18" xfId="0" applyFill="1" applyBorder="1" applyAlignment="1">
      <alignment vertical="top"/>
    </xf>
    <xf numFmtId="0" fontId="0" fillId="24" borderId="0" xfId="0" applyFill="1" applyAlignment="1">
      <alignment horizontal="right" vertical="top"/>
    </xf>
    <xf numFmtId="0" fontId="39" fillId="24" borderId="0" xfId="0" applyFont="1" applyFill="1" applyAlignment="1">
      <alignment vertical="top"/>
    </xf>
    <xf numFmtId="0" fontId="0" fillId="25" borderId="0" xfId="0" applyFill="1" applyAlignment="1"/>
    <xf numFmtId="0" fontId="1" fillId="25" borderId="0" xfId="0" applyFont="1" applyFill="1" applyAlignment="1"/>
    <xf numFmtId="0" fontId="0" fillId="25" borderId="0" xfId="0" applyFill="1" applyAlignment="1">
      <alignment horizontal="left" vertical="top"/>
    </xf>
    <xf numFmtId="0" fontId="1" fillId="25" borderId="0" xfId="0" applyFont="1" applyFill="1" applyAlignment="1">
      <alignment horizontal="center" vertical="top"/>
    </xf>
    <xf numFmtId="0" fontId="30" fillId="24" borderId="28" xfId="0" applyFont="1" applyFill="1" applyBorder="1" applyAlignment="1">
      <alignment horizontal="left" vertical="top"/>
    </xf>
    <xf numFmtId="0" fontId="30" fillId="24" borderId="21" xfId="0" applyFont="1" applyFill="1" applyBorder="1" applyAlignment="1">
      <alignment horizontal="left" vertical="top"/>
    </xf>
    <xf numFmtId="0" fontId="30" fillId="24" borderId="22" xfId="0" applyFont="1" applyFill="1" applyBorder="1" applyAlignment="1">
      <alignment horizontal="left" vertical="top"/>
    </xf>
    <xf numFmtId="0" fontId="30" fillId="24" borderId="26" xfId="0" applyFont="1" applyFill="1" applyBorder="1" applyAlignment="1">
      <alignment horizontal="left" vertical="top"/>
    </xf>
    <xf numFmtId="0" fontId="30" fillId="24" borderId="27" xfId="0" quotePrefix="1" applyFont="1" applyFill="1" applyBorder="1" applyAlignment="1">
      <alignment horizontal="left" vertical="top"/>
    </xf>
    <xf numFmtId="0" fontId="30" fillId="24" borderId="27" xfId="0" applyFont="1" applyFill="1" applyBorder="1" applyAlignment="1">
      <alignment horizontal="left" vertical="top"/>
    </xf>
    <xf numFmtId="0" fontId="30" fillId="24" borderId="24" xfId="0" applyFont="1" applyFill="1" applyBorder="1" applyAlignment="1">
      <alignment horizontal="left" vertical="top"/>
    </xf>
    <xf numFmtId="0" fontId="30" fillId="24" borderId="25" xfId="0" applyFont="1" applyFill="1" applyBorder="1" applyAlignment="1">
      <alignment horizontal="left" vertical="top"/>
    </xf>
    <xf numFmtId="0" fontId="30" fillId="24" borderId="23" xfId="0" applyFont="1" applyFill="1" applyBorder="1" applyAlignment="1">
      <alignment horizontal="left" vertical="top"/>
    </xf>
    <xf numFmtId="0" fontId="30" fillId="25" borderId="28" xfId="0" applyFont="1" applyFill="1" applyBorder="1" applyAlignment="1">
      <alignment horizontal="left" vertical="top"/>
    </xf>
    <xf numFmtId="0" fontId="30" fillId="25" borderId="21" xfId="0" applyFont="1" applyFill="1" applyBorder="1" applyAlignment="1">
      <alignment horizontal="left" vertical="top"/>
    </xf>
    <xf numFmtId="0" fontId="30" fillId="25" borderId="22" xfId="0" applyFont="1" applyFill="1" applyBorder="1" applyAlignment="1">
      <alignment horizontal="left" vertical="top"/>
    </xf>
    <xf numFmtId="0" fontId="30" fillId="25" borderId="26" xfId="0" applyFont="1" applyFill="1" applyBorder="1" applyAlignment="1">
      <alignment horizontal="left" vertical="top"/>
    </xf>
    <xf numFmtId="0" fontId="30" fillId="25" borderId="27" xfId="0" quotePrefix="1" applyFont="1" applyFill="1" applyBorder="1" applyAlignment="1">
      <alignment horizontal="left" vertical="top"/>
    </xf>
    <xf numFmtId="0" fontId="30" fillId="25" borderId="27" xfId="0" applyFont="1" applyFill="1" applyBorder="1" applyAlignment="1">
      <alignment horizontal="left" vertical="top"/>
    </xf>
    <xf numFmtId="0" fontId="30" fillId="24" borderId="31" xfId="0" applyFont="1" applyFill="1" applyBorder="1" applyAlignment="1">
      <alignment horizontal="left" vertical="top"/>
    </xf>
    <xf numFmtId="0" fontId="30" fillId="24" borderId="29" xfId="0" applyFont="1" applyFill="1" applyBorder="1" applyAlignment="1">
      <alignment horizontal="left" vertical="top"/>
    </xf>
    <xf numFmtId="0" fontId="30" fillId="24" borderId="30" xfId="0" applyFont="1" applyFill="1" applyBorder="1" applyAlignment="1">
      <alignment horizontal="left" vertical="top"/>
    </xf>
    <xf numFmtId="0" fontId="30" fillId="25" borderId="17" xfId="0" applyFont="1" applyFill="1" applyBorder="1" applyAlignment="1">
      <alignment horizontal="left" vertical="top"/>
    </xf>
    <xf numFmtId="0" fontId="30" fillId="24" borderId="18" xfId="0" applyFont="1" applyFill="1" applyBorder="1" applyAlignment="1">
      <alignment horizontal="left" vertical="top"/>
    </xf>
    <xf numFmtId="0" fontId="30" fillId="25" borderId="18" xfId="0" applyFont="1" applyFill="1" applyBorder="1" applyAlignment="1">
      <alignment horizontal="left" vertical="top"/>
    </xf>
    <xf numFmtId="0" fontId="30" fillId="25" borderId="29" xfId="0" applyFont="1" applyFill="1" applyBorder="1" applyAlignment="1">
      <alignment horizontal="left" vertical="top"/>
    </xf>
    <xf numFmtId="0" fontId="12" fillId="30" borderId="0" xfId="0" applyFont="1" applyFill="1" applyAlignment="1">
      <alignment vertical="top"/>
    </xf>
    <xf numFmtId="0" fontId="0" fillId="25" borderId="0" xfId="0" applyFont="1" applyFill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31" borderId="49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30" borderId="0" xfId="0" applyFont="1" applyFill="1" applyBorder="1" applyAlignment="1">
      <alignment vertical="center"/>
    </xf>
    <xf numFmtId="0" fontId="0" fillId="0" borderId="0" xfId="0" applyFont="1" applyFill="1" applyBorder="1" applyAlignment="1"/>
    <xf numFmtId="0" fontId="1" fillId="0" borderId="0" xfId="0" applyFont="1" applyFill="1" applyBorder="1" applyAlignment="1"/>
    <xf numFmtId="0" fontId="48" fillId="31" borderId="33" xfId="48" applyNumberFormat="1" applyFont="1" applyFill="1" applyBorder="1" applyAlignment="1" applyProtection="1">
      <alignment horizontal="center" vertical="center"/>
      <protection hidden="1"/>
    </xf>
    <xf numFmtId="38" fontId="48" fillId="31" borderId="33" xfId="48" applyFont="1" applyFill="1" applyBorder="1" applyAlignment="1" applyProtection="1">
      <alignment horizontal="center" vertical="center" wrapText="1"/>
    </xf>
    <xf numFmtId="3" fontId="0" fillId="24" borderId="54" xfId="0" applyNumberFormat="1" applyFont="1" applyFill="1" applyBorder="1" applyAlignment="1">
      <alignment horizontal="center" vertical="center"/>
    </xf>
    <xf numFmtId="0" fontId="0" fillId="31" borderId="49" xfId="0" applyFont="1" applyFill="1" applyBorder="1" applyAlignment="1">
      <alignment horizontal="center" vertical="center"/>
    </xf>
    <xf numFmtId="180" fontId="1" fillId="24" borderId="54" xfId="0" applyNumberFormat="1" applyFont="1" applyFill="1" applyBorder="1" applyAlignment="1">
      <alignment horizontal="center" vertical="center"/>
    </xf>
    <xf numFmtId="178" fontId="0" fillId="0" borderId="54" xfId="0" applyNumberFormat="1" applyBorder="1" applyAlignment="1">
      <alignment horizontal="center" vertical="center"/>
    </xf>
    <xf numFmtId="0" fontId="0" fillId="35" borderId="49" xfId="0" applyFont="1" applyFill="1" applyBorder="1" applyAlignment="1">
      <alignment horizontal="center" vertical="center"/>
    </xf>
    <xf numFmtId="0" fontId="47" fillId="35" borderId="49" xfId="0" applyFont="1" applyFill="1" applyBorder="1" applyAlignment="1">
      <alignment horizontal="center" vertical="center"/>
    </xf>
    <xf numFmtId="0" fontId="0" fillId="35" borderId="54" xfId="0" applyFont="1" applyFill="1" applyBorder="1" applyAlignment="1">
      <alignment horizontal="center" vertical="center"/>
    </xf>
    <xf numFmtId="14" fontId="0" fillId="35" borderId="54" xfId="0" quotePrefix="1" applyNumberFormat="1" applyFont="1" applyFill="1" applyBorder="1" applyAlignment="1">
      <alignment horizontal="center" vertical="top"/>
    </xf>
    <xf numFmtId="0" fontId="12" fillId="30" borderId="0" xfId="0" applyFont="1" applyFill="1" applyAlignment="1">
      <alignment vertical="center"/>
    </xf>
    <xf numFmtId="0" fontId="43" fillId="25" borderId="0" xfId="0" applyFont="1" applyFill="1" applyAlignment="1">
      <alignment vertical="top"/>
    </xf>
    <xf numFmtId="0" fontId="0" fillId="34" borderId="49" xfId="0" applyFill="1" applyBorder="1" applyAlignment="1">
      <alignment horizontal="center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54" xfId="0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top"/>
    </xf>
    <xf numFmtId="0" fontId="51" fillId="24" borderId="0" xfId="0" applyFont="1" applyFill="1" applyAlignment="1">
      <alignment vertical="top"/>
    </xf>
    <xf numFmtId="0" fontId="51" fillId="24" borderId="0" xfId="0" applyFont="1" applyFill="1" applyBorder="1" applyAlignment="1">
      <alignment vertical="top"/>
    </xf>
    <xf numFmtId="0" fontId="51" fillId="25" borderId="0" xfId="0" applyFont="1" applyFill="1" applyBorder="1" applyAlignment="1">
      <alignment vertical="top"/>
    </xf>
    <xf numFmtId="14" fontId="1" fillId="25" borderId="0" xfId="0" applyNumberFormat="1" applyFont="1" applyFill="1" applyBorder="1" applyAlignment="1">
      <alignment vertical="top"/>
    </xf>
    <xf numFmtId="0" fontId="0" fillId="24" borderId="0" xfId="0" applyFont="1" applyFill="1" applyAlignment="1">
      <alignment vertical="top"/>
    </xf>
    <xf numFmtId="0" fontId="0" fillId="31" borderId="59" xfId="0" applyFont="1" applyFill="1" applyBorder="1" applyAlignment="1">
      <alignment horizontal="center" vertical="top"/>
    </xf>
    <xf numFmtId="0" fontId="1" fillId="24" borderId="60" xfId="0" applyFont="1" applyFill="1" applyBorder="1" applyAlignment="1">
      <alignment horizontal="center" vertical="top"/>
    </xf>
    <xf numFmtId="3" fontId="1" fillId="24" borderId="60" xfId="0" applyNumberFormat="1" applyFont="1" applyFill="1" applyBorder="1" applyAlignment="1">
      <alignment horizontal="center" vertical="top"/>
    </xf>
    <xf numFmtId="14" fontId="1" fillId="24" borderId="60" xfId="0" applyNumberFormat="1" applyFont="1" applyFill="1" applyBorder="1" applyAlignment="1">
      <alignment horizontal="center" vertical="top"/>
    </xf>
    <xf numFmtId="0" fontId="0" fillId="30" borderId="0" xfId="0" applyFill="1">
      <alignment vertical="center"/>
    </xf>
    <xf numFmtId="0" fontId="0" fillId="31" borderId="49" xfId="0" applyFill="1" applyBorder="1" applyAlignment="1">
      <alignment horizontal="center" vertical="top" wrapText="1"/>
    </xf>
    <xf numFmtId="0" fontId="1" fillId="24" borderId="54" xfId="0" applyFont="1" applyFill="1" applyBorder="1" applyAlignment="1">
      <alignment vertical="top"/>
    </xf>
    <xf numFmtId="0" fontId="43" fillId="25" borderId="0" xfId="0" applyFont="1" applyFill="1" applyAlignment="1"/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0" fillId="25" borderId="54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4" borderId="49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0" fillId="24" borderId="0" xfId="0" applyFont="1" applyFill="1" applyAlignment="1">
      <alignment vertical="top" wrapText="1"/>
    </xf>
    <xf numFmtId="0" fontId="0" fillId="31" borderId="49" xfId="0" applyFont="1" applyFill="1" applyBorder="1" applyAlignment="1">
      <alignment horizontal="center" vertical="center" wrapText="1"/>
    </xf>
    <xf numFmtId="0" fontId="0" fillId="37" borderId="49" xfId="0" applyFont="1" applyFill="1" applyBorder="1" applyAlignment="1">
      <alignment horizontal="center" vertical="center" wrapText="1"/>
    </xf>
    <xf numFmtId="0" fontId="1" fillId="25" borderId="54" xfId="0" applyFont="1" applyFill="1" applyBorder="1" applyAlignment="1">
      <alignment vertical="top"/>
    </xf>
    <xf numFmtId="0" fontId="1" fillId="25" borderId="51" xfId="0" applyFont="1" applyFill="1" applyBorder="1" applyAlignment="1">
      <alignment vertical="top"/>
    </xf>
    <xf numFmtId="0" fontId="1" fillId="25" borderId="52" xfId="0" applyFont="1" applyFill="1" applyBorder="1" applyAlignment="1">
      <alignment vertical="top"/>
    </xf>
    <xf numFmtId="0" fontId="0" fillId="36" borderId="49" xfId="0" applyFont="1" applyFill="1" applyBorder="1" applyAlignment="1">
      <alignment horizontal="center" vertical="center"/>
    </xf>
    <xf numFmtId="0" fontId="0" fillId="38" borderId="49" xfId="0" applyFont="1" applyFill="1" applyBorder="1" applyAlignment="1">
      <alignment horizontal="center" vertical="center" wrapText="1"/>
    </xf>
    <xf numFmtId="0" fontId="0" fillId="25" borderId="54" xfId="0" applyFont="1" applyFill="1" applyBorder="1" applyAlignment="1">
      <alignment vertical="top"/>
    </xf>
    <xf numFmtId="0" fontId="0" fillId="39" borderId="49" xfId="0" applyFont="1" applyFill="1" applyBorder="1" applyAlignment="1">
      <alignment horizontal="center" vertical="center" wrapText="1"/>
    </xf>
    <xf numFmtId="0" fontId="0" fillId="25" borderId="54" xfId="0" applyFont="1" applyFill="1" applyBorder="1" applyAlignment="1">
      <alignment horizontal="center" vertical="center"/>
    </xf>
    <xf numFmtId="0" fontId="1" fillId="30" borderId="18" xfId="0" applyFont="1" applyFill="1" applyBorder="1" applyAlignment="1">
      <alignment vertical="top"/>
    </xf>
    <xf numFmtId="0" fontId="0" fillId="34" borderId="49" xfId="0" applyFill="1" applyBorder="1" applyAlignment="1">
      <alignment vertical="top"/>
    </xf>
    <xf numFmtId="0" fontId="0" fillId="34" borderId="49" xfId="0" applyFill="1" applyBorder="1" applyAlignment="1">
      <alignment vertical="top" wrapText="1"/>
    </xf>
    <xf numFmtId="0" fontId="1" fillId="24" borderId="61" xfId="0" applyFont="1" applyFill="1" applyBorder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0" xfId="0" applyFont="1" applyFill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25" borderId="2" xfId="0" applyFill="1" applyBorder="1" applyAlignment="1"/>
    <xf numFmtId="0" fontId="1" fillId="24" borderId="63" xfId="0" applyFont="1" applyFill="1" applyBorder="1" applyAlignment="1">
      <alignment vertical="top"/>
    </xf>
    <xf numFmtId="0" fontId="0" fillId="31" borderId="62" xfId="0" applyFont="1" applyFill="1" applyBorder="1" applyAlignment="1">
      <alignment horizontal="center" vertical="top"/>
    </xf>
    <xf numFmtId="0" fontId="0" fillId="30" borderId="18" xfId="0" applyFont="1" applyFill="1" applyBorder="1" applyAlignment="1"/>
    <xf numFmtId="0" fontId="0" fillId="30" borderId="18" xfId="0" applyFont="1" applyFill="1" applyBorder="1" applyAlignment="1">
      <alignment vertical="top"/>
    </xf>
    <xf numFmtId="0" fontId="12" fillId="25" borderId="0" xfId="0" applyFont="1" applyFill="1" applyBorder="1" applyAlignment="1">
      <alignment vertical="top"/>
    </xf>
    <xf numFmtId="0" fontId="1" fillId="24" borderId="0" xfId="0" applyFont="1" applyFill="1" applyBorder="1" applyAlignment="1">
      <alignment horizontal="center" vertical="top"/>
    </xf>
    <xf numFmtId="0" fontId="1" fillId="24" borderId="0" xfId="0" applyFont="1" applyFill="1" applyAlignment="1"/>
    <xf numFmtId="0" fontId="1" fillId="24" borderId="32" xfId="0" applyFont="1" applyFill="1" applyBorder="1" applyAlignment="1"/>
    <xf numFmtId="0" fontId="1" fillId="24" borderId="2" xfId="0" applyFont="1" applyFill="1" applyBorder="1" applyAlignment="1"/>
    <xf numFmtId="0" fontId="1" fillId="24" borderId="20" xfId="0" applyFont="1" applyFill="1" applyBorder="1" applyAlignment="1"/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50" xfId="0" applyFont="1" applyFill="1" applyBorder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40" fillId="0" borderId="0" xfId="0" applyFont="1" applyAlignment="1">
      <alignment horizontal="center" vertical="center"/>
    </xf>
    <xf numFmtId="0" fontId="30" fillId="24" borderId="29" xfId="0" quotePrefix="1" applyFont="1" applyFill="1" applyBorder="1" applyAlignment="1">
      <alignment horizontal="left"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1" fillId="25" borderId="0" xfId="0" applyFont="1" applyFill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center" wrapText="1"/>
    </xf>
    <xf numFmtId="0" fontId="0" fillId="34" borderId="49" xfId="0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0" fillId="31" borderId="49" xfId="0" applyFill="1" applyBorder="1" applyAlignment="1">
      <alignment horizontal="center" vertical="top" wrapText="1"/>
    </xf>
    <xf numFmtId="0" fontId="1" fillId="0" borderId="50" xfId="0" applyFont="1" applyFill="1" applyBorder="1" applyAlignment="1">
      <alignment horizontal="center" vertical="top"/>
    </xf>
    <xf numFmtId="0" fontId="0" fillId="25" borderId="0" xfId="0" applyFill="1" applyAlignment="1">
      <alignment vertical="center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4" borderId="2" xfId="0" applyFont="1" applyFill="1" applyBorder="1" applyAlignment="1">
      <alignment horizontal="left" vertical="top" indent="1"/>
    </xf>
    <xf numFmtId="0" fontId="40" fillId="0" borderId="32" xfId="0" applyFont="1" applyBorder="1" applyAlignment="1">
      <alignment horizontal="center" vertical="center"/>
    </xf>
    <xf numFmtId="0" fontId="40" fillId="0" borderId="2" xfId="0" applyFont="1" applyBorder="1" applyAlignment="1">
      <alignment horizontal="center" vertical="center"/>
    </xf>
    <xf numFmtId="0" fontId="40" fillId="0" borderId="20" xfId="0" applyFont="1" applyBorder="1" applyAlignment="1">
      <alignment horizontal="center" vertical="center"/>
    </xf>
    <xf numFmtId="0" fontId="0" fillId="34" borderId="49" xfId="0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0" fillId="25" borderId="50" xfId="0" applyFont="1" applyFill="1" applyBorder="1" applyAlignment="1">
      <alignment horizontal="center" vertical="top"/>
    </xf>
    <xf numFmtId="0" fontId="1" fillId="25" borderId="32" xfId="0" applyFont="1" applyFill="1" applyBorder="1" applyAlignment="1">
      <alignment horizontal="center" vertical="top"/>
    </xf>
    <xf numFmtId="0" fontId="1" fillId="25" borderId="2" xfId="0" applyFont="1" applyFill="1" applyBorder="1" applyAlignment="1">
      <alignment horizontal="center" vertical="top"/>
    </xf>
    <xf numFmtId="0" fontId="1" fillId="25" borderId="20" xfId="0" applyFont="1" applyFill="1" applyBorder="1" applyAlignment="1">
      <alignment horizontal="center" vertical="top"/>
    </xf>
    <xf numFmtId="0" fontId="1" fillId="24" borderId="32" xfId="0" applyFont="1" applyFill="1" applyBorder="1" applyAlignment="1">
      <alignment horizontal="center" vertical="top"/>
    </xf>
    <xf numFmtId="0" fontId="1" fillId="24" borderId="2" xfId="0" applyFont="1" applyFill="1" applyBorder="1" applyAlignment="1">
      <alignment horizontal="center" vertical="top"/>
    </xf>
    <xf numFmtId="0" fontId="1" fillId="24" borderId="20" xfId="0" applyFont="1" applyFill="1" applyBorder="1" applyAlignment="1">
      <alignment horizontal="center" vertical="top"/>
    </xf>
    <xf numFmtId="0" fontId="0" fillId="44" borderId="0" xfId="0" applyFont="1" applyFill="1" applyBorder="1" applyAlignment="1">
      <alignment vertical="top"/>
    </xf>
    <xf numFmtId="0" fontId="1" fillId="44" borderId="0" xfId="0" applyFont="1" applyFill="1" applyBorder="1" applyAlignment="1">
      <alignment vertical="top"/>
    </xf>
    <xf numFmtId="0" fontId="1" fillId="45" borderId="0" xfId="0" applyFont="1" applyFill="1" applyAlignment="1">
      <alignment vertical="top"/>
    </xf>
    <xf numFmtId="0" fontId="0" fillId="45" borderId="0" xfId="0" applyFill="1" applyAlignment="1">
      <alignment vertical="top"/>
    </xf>
    <xf numFmtId="0" fontId="0" fillId="45" borderId="0" xfId="0" applyFont="1" applyFill="1" applyBorder="1" applyAlignment="1"/>
    <xf numFmtId="0" fontId="1" fillId="45" borderId="0" xfId="0" applyFont="1" applyFill="1" applyBorder="1" applyAlignment="1"/>
    <xf numFmtId="0" fontId="0" fillId="45" borderId="0" xfId="0" applyFill="1" applyAlignment="1">
      <alignment vertical="center"/>
    </xf>
    <xf numFmtId="0" fontId="0" fillId="45" borderId="0" xfId="0" applyFont="1" applyFill="1" applyAlignment="1">
      <alignment vertical="top"/>
    </xf>
    <xf numFmtId="0" fontId="1" fillId="25" borderId="12" xfId="0" applyFont="1" applyFill="1" applyBorder="1" applyAlignment="1">
      <alignment vertical="top"/>
    </xf>
    <xf numFmtId="0" fontId="1" fillId="25" borderId="13" xfId="0" applyFont="1" applyFill="1" applyBorder="1" applyAlignment="1">
      <alignment vertical="top"/>
    </xf>
    <xf numFmtId="0" fontId="1" fillId="25" borderId="14" xfId="0" applyFont="1" applyFill="1" applyBorder="1" applyAlignment="1">
      <alignment vertical="top"/>
    </xf>
    <xf numFmtId="0" fontId="39" fillId="25" borderId="18" xfId="0" applyFont="1" applyFill="1" applyBorder="1" applyAlignment="1">
      <alignment vertical="top"/>
    </xf>
    <xf numFmtId="0" fontId="0" fillId="46" borderId="0" xfId="0" applyFont="1" applyFill="1" applyAlignment="1">
      <alignment vertical="top"/>
    </xf>
    <xf numFmtId="0" fontId="1" fillId="46" borderId="0" xfId="0" applyFont="1" applyFill="1" applyAlignment="1">
      <alignment vertical="top"/>
    </xf>
    <xf numFmtId="0" fontId="1" fillId="46" borderId="0" xfId="0" applyFont="1" applyFill="1" applyBorder="1" applyAlignment="1">
      <alignment vertical="top"/>
    </xf>
    <xf numFmtId="0" fontId="0" fillId="46" borderId="0" xfId="0" applyFont="1" applyFill="1" applyBorder="1" applyAlignment="1">
      <alignment vertical="top"/>
    </xf>
    <xf numFmtId="0" fontId="0" fillId="46" borderId="0" xfId="0" applyFill="1" applyAlignment="1"/>
    <xf numFmtId="0" fontId="1" fillId="46" borderId="0" xfId="0" applyFont="1" applyFill="1" applyAlignment="1"/>
    <xf numFmtId="0" fontId="0" fillId="46" borderId="0" xfId="0" applyFill="1" applyAlignment="1">
      <alignment vertical="top"/>
    </xf>
    <xf numFmtId="0" fontId="5" fillId="24" borderId="0" xfId="0" applyFont="1" applyFill="1" applyBorder="1" applyAlignment="1">
      <alignment horizontal="center" vertical="center" wrapText="1"/>
    </xf>
    <xf numFmtId="0" fontId="5" fillId="24" borderId="0" xfId="0" applyFont="1" applyFill="1" applyBorder="1" applyAlignment="1">
      <alignment horizontal="center" vertical="center"/>
    </xf>
    <xf numFmtId="0" fontId="7" fillId="24" borderId="0" xfId="0" applyFont="1" applyFill="1" applyBorder="1" applyAlignment="1">
      <alignment horizontal="center" vertical="center"/>
    </xf>
    <xf numFmtId="0" fontId="4" fillId="24" borderId="0" xfId="0" applyFont="1" applyFill="1" applyBorder="1" applyAlignment="1">
      <alignment horizontal="center" vertical="center"/>
    </xf>
    <xf numFmtId="0" fontId="3" fillId="24" borderId="0" xfId="0" applyFont="1" applyFill="1" applyBorder="1">
      <alignment vertical="center"/>
    </xf>
    <xf numFmtId="31" fontId="7" fillId="24" borderId="0" xfId="0" applyNumberFormat="1" applyFont="1" applyFill="1" applyBorder="1" applyAlignment="1">
      <alignment horizontal="center" vertical="center"/>
    </xf>
    <xf numFmtId="0" fontId="3" fillId="24" borderId="0" xfId="0" applyFont="1" applyFill="1" applyBorder="1" applyAlignment="1">
      <alignment horizontal="center" vertical="center"/>
    </xf>
    <xf numFmtId="0" fontId="1" fillId="24" borderId="34" xfId="0" applyFont="1" applyFill="1" applyBorder="1" applyAlignment="1">
      <alignment horizontal="center" vertical="top"/>
    </xf>
    <xf numFmtId="0" fontId="1" fillId="24" borderId="34" xfId="0" applyFont="1" applyFill="1" applyBorder="1" applyAlignment="1">
      <alignment vertical="top"/>
    </xf>
    <xf numFmtId="14" fontId="1" fillId="24" borderId="34" xfId="0" applyNumberFormat="1" applyFont="1" applyFill="1" applyBorder="1" applyAlignment="1">
      <alignment horizontal="left" vertical="top"/>
    </xf>
    <xf numFmtId="0" fontId="1" fillId="24" borderId="34" xfId="0" applyNumberFormat="1" applyFont="1" applyFill="1" applyBorder="1" applyAlignment="1">
      <alignment horizontal="left" vertical="top"/>
    </xf>
    <xf numFmtId="0" fontId="0" fillId="24" borderId="34" xfId="0" applyFont="1" applyFill="1" applyBorder="1" applyAlignment="1">
      <alignment vertical="top" wrapText="1"/>
    </xf>
    <xf numFmtId="0" fontId="0" fillId="24" borderId="34" xfId="0" applyFont="1" applyFill="1" applyBorder="1" applyAlignment="1">
      <alignment vertical="top"/>
    </xf>
    <xf numFmtId="0" fontId="36" fillId="24" borderId="34" xfId="0" applyFont="1" applyFill="1" applyBorder="1" applyAlignment="1">
      <alignment vertical="top"/>
    </xf>
    <xf numFmtId="14" fontId="1" fillId="24" borderId="28" xfId="0" applyNumberFormat="1" applyFont="1" applyFill="1" applyBorder="1" applyAlignment="1">
      <alignment horizontal="left" vertical="top"/>
    </xf>
    <xf numFmtId="14" fontId="1" fillId="24" borderId="21" xfId="0" applyNumberFormat="1" applyFont="1" applyFill="1" applyBorder="1" applyAlignment="1">
      <alignment horizontal="left" vertical="top"/>
    </xf>
    <xf numFmtId="14" fontId="1" fillId="24" borderId="22" xfId="0" applyNumberFormat="1" applyFont="1" applyFill="1" applyBorder="1" applyAlignment="1">
      <alignment horizontal="left" vertical="top"/>
    </xf>
    <xf numFmtId="0" fontId="1" fillId="24" borderId="28" xfId="0" applyFont="1" applyFill="1" applyBorder="1" applyAlignment="1">
      <alignment horizontal="center" vertical="top"/>
    </xf>
    <xf numFmtId="0" fontId="1" fillId="24" borderId="21" xfId="0" applyFont="1" applyFill="1" applyBorder="1" applyAlignment="1">
      <alignment horizontal="center" vertical="top"/>
    </xf>
    <xf numFmtId="0" fontId="1" fillId="24" borderId="22" xfId="0" applyFont="1" applyFill="1" applyBorder="1" applyAlignment="1">
      <alignment horizontal="center" vertical="top"/>
    </xf>
    <xf numFmtId="0" fontId="1" fillId="24" borderId="28" xfId="0" applyFont="1" applyFill="1" applyBorder="1" applyAlignment="1">
      <alignment vertical="top"/>
    </xf>
    <xf numFmtId="0" fontId="1" fillId="24" borderId="21" xfId="0" applyFont="1" applyFill="1" applyBorder="1" applyAlignment="1">
      <alignment vertical="top"/>
    </xf>
    <xf numFmtId="0" fontId="1" fillId="24" borderId="22" xfId="0" applyFont="1" applyFill="1" applyBorder="1" applyAlignment="1">
      <alignment vertical="top"/>
    </xf>
    <xf numFmtId="0" fontId="1" fillId="26" borderId="32" xfId="0" applyFont="1" applyFill="1" applyBorder="1" applyAlignment="1">
      <alignment vertical="top"/>
    </xf>
    <xf numFmtId="0" fontId="1" fillId="26" borderId="2" xfId="0" applyFont="1" applyFill="1" applyBorder="1" applyAlignment="1">
      <alignment vertical="top"/>
    </xf>
    <xf numFmtId="0" fontId="1" fillId="26" borderId="20" xfId="0" applyFont="1" applyFill="1" applyBorder="1" applyAlignment="1">
      <alignment vertical="top"/>
    </xf>
    <xf numFmtId="0" fontId="1" fillId="26" borderId="33" xfId="0" applyFont="1" applyFill="1" applyBorder="1" applyAlignment="1">
      <alignment vertical="top"/>
    </xf>
    <xf numFmtId="0" fontId="0" fillId="26" borderId="32" xfId="0" applyFont="1" applyFill="1" applyBorder="1" applyAlignment="1">
      <alignment vertical="top"/>
    </xf>
    <xf numFmtId="0" fontId="0" fillId="24" borderId="32" xfId="0" applyFont="1" applyFill="1" applyBorder="1" applyAlignment="1">
      <alignment horizontal="left" vertical="top" indent="1"/>
    </xf>
    <xf numFmtId="0" fontId="1" fillId="24" borderId="2" xfId="0" applyFont="1" applyFill="1" applyBorder="1" applyAlignment="1">
      <alignment horizontal="left" vertical="top" indent="1"/>
    </xf>
    <xf numFmtId="0" fontId="1" fillId="24" borderId="20" xfId="0" applyFont="1" applyFill="1" applyBorder="1" applyAlignment="1">
      <alignment horizontal="left" vertical="top" indent="1"/>
    </xf>
    <xf numFmtId="0" fontId="1" fillId="24" borderId="32" xfId="0" applyFont="1" applyFill="1" applyBorder="1" applyAlignment="1">
      <alignment horizontal="right" vertical="top"/>
    </xf>
    <xf numFmtId="0" fontId="1" fillId="24" borderId="20" xfId="0" applyFont="1" applyFill="1" applyBorder="1" applyAlignment="1">
      <alignment horizontal="right" vertical="top"/>
    </xf>
    <xf numFmtId="14" fontId="1" fillId="24" borderId="33" xfId="0" applyNumberFormat="1" applyFont="1" applyFill="1" applyBorder="1" applyAlignment="1">
      <alignment horizontal="left" vertical="top" indent="1"/>
    </xf>
    <xf numFmtId="0" fontId="1" fillId="24" borderId="33" xfId="0" applyFont="1" applyFill="1" applyBorder="1" applyAlignment="1">
      <alignment horizontal="left" vertical="top" indent="1"/>
    </xf>
    <xf numFmtId="0" fontId="0" fillId="24" borderId="35" xfId="0" applyFont="1" applyFill="1" applyBorder="1" applyAlignment="1">
      <alignment vertical="top"/>
    </xf>
    <xf numFmtId="0" fontId="1" fillId="24" borderId="35" xfId="0" applyFont="1" applyFill="1" applyBorder="1" applyAlignment="1">
      <alignment vertical="top"/>
    </xf>
    <xf numFmtId="0" fontId="0" fillId="24" borderId="33" xfId="0" applyFont="1" applyFill="1" applyBorder="1" applyAlignment="1">
      <alignment horizontal="left" vertical="top" indent="1"/>
    </xf>
    <xf numFmtId="14" fontId="1" fillId="24" borderId="35" xfId="0" applyNumberFormat="1" applyFont="1" applyFill="1" applyBorder="1" applyAlignment="1">
      <alignment horizontal="left" vertical="top"/>
    </xf>
    <xf numFmtId="0" fontId="1" fillId="24" borderId="35" xfId="0" applyNumberFormat="1" applyFont="1" applyFill="1" applyBorder="1" applyAlignment="1">
      <alignment horizontal="left" vertical="top"/>
    </xf>
    <xf numFmtId="0" fontId="1" fillId="24" borderId="35" xfId="0" applyFont="1" applyFill="1" applyBorder="1" applyAlignment="1">
      <alignment horizontal="center" vertical="top"/>
    </xf>
    <xf numFmtId="0" fontId="36" fillId="24" borderId="34" xfId="0" applyFont="1" applyFill="1" applyBorder="1" applyAlignment="1">
      <alignment vertical="top" wrapText="1"/>
    </xf>
    <xf numFmtId="14" fontId="21" fillId="24" borderId="34" xfId="0" applyNumberFormat="1" applyFont="1" applyFill="1" applyBorder="1" applyAlignment="1">
      <alignment horizontal="left" vertical="top"/>
    </xf>
    <xf numFmtId="0" fontId="21" fillId="24" borderId="34" xfId="0" applyNumberFormat="1" applyFont="1" applyFill="1" applyBorder="1" applyAlignment="1">
      <alignment horizontal="left" vertical="top"/>
    </xf>
    <xf numFmtId="0" fontId="21" fillId="24" borderId="34" xfId="0" applyFont="1" applyFill="1" applyBorder="1" applyAlignment="1">
      <alignment horizontal="center" vertical="top"/>
    </xf>
    <xf numFmtId="0" fontId="21" fillId="24" borderId="34" xfId="0" applyFont="1" applyFill="1" applyBorder="1" applyAlignment="1">
      <alignment vertical="top"/>
    </xf>
    <xf numFmtId="0" fontId="31" fillId="24" borderId="34" xfId="0" applyFont="1" applyFill="1" applyBorder="1" applyAlignment="1">
      <alignment vertical="top"/>
    </xf>
    <xf numFmtId="14" fontId="31" fillId="24" borderId="34" xfId="0" applyNumberFormat="1" applyFont="1" applyFill="1" applyBorder="1" applyAlignment="1">
      <alignment horizontal="left" vertical="top"/>
    </xf>
    <xf numFmtId="0" fontId="31" fillId="24" borderId="34" xfId="0" applyNumberFormat="1" applyFont="1" applyFill="1" applyBorder="1" applyAlignment="1">
      <alignment horizontal="left" vertical="top"/>
    </xf>
    <xf numFmtId="0" fontId="31" fillId="24" borderId="34" xfId="0" applyFont="1" applyFill="1" applyBorder="1" applyAlignment="1">
      <alignment horizontal="center" vertical="top"/>
    </xf>
    <xf numFmtId="0" fontId="32" fillId="24" borderId="34" xfId="0" applyFont="1" applyFill="1" applyBorder="1" applyAlignment="1">
      <alignment vertical="top"/>
    </xf>
    <xf numFmtId="14" fontId="33" fillId="24" borderId="34" xfId="0" applyNumberFormat="1" applyFont="1" applyFill="1" applyBorder="1" applyAlignment="1">
      <alignment horizontal="left" vertical="top"/>
    </xf>
    <xf numFmtId="0" fontId="33" fillId="24" borderId="34" xfId="0" applyNumberFormat="1" applyFont="1" applyFill="1" applyBorder="1" applyAlignment="1">
      <alignment horizontal="left" vertical="top"/>
    </xf>
    <xf numFmtId="0" fontId="33" fillId="24" borderId="34" xfId="0" applyFont="1" applyFill="1" applyBorder="1" applyAlignment="1">
      <alignment horizontal="center" vertical="top"/>
    </xf>
    <xf numFmtId="0" fontId="33" fillId="24" borderId="34" xfId="0" applyFont="1" applyFill="1" applyBorder="1" applyAlignment="1">
      <alignment vertical="top"/>
    </xf>
    <xf numFmtId="14" fontId="32" fillId="24" borderId="34" xfId="0" applyNumberFormat="1" applyFont="1" applyFill="1" applyBorder="1" applyAlignment="1">
      <alignment horizontal="left" vertical="top"/>
    </xf>
    <xf numFmtId="0" fontId="32" fillId="24" borderId="34" xfId="0" applyNumberFormat="1" applyFont="1" applyFill="1" applyBorder="1" applyAlignment="1">
      <alignment horizontal="left" vertical="top"/>
    </xf>
    <xf numFmtId="0" fontId="32" fillId="24" borderId="34" xfId="0" applyFont="1" applyFill="1" applyBorder="1" applyAlignment="1">
      <alignment horizontal="center" vertical="top"/>
    </xf>
    <xf numFmtId="0" fontId="34" fillId="24" borderId="34" xfId="0" applyFont="1" applyFill="1" applyBorder="1" applyAlignment="1">
      <alignment vertical="top"/>
    </xf>
    <xf numFmtId="14" fontId="34" fillId="24" borderId="34" xfId="0" applyNumberFormat="1" applyFont="1" applyFill="1" applyBorder="1" applyAlignment="1">
      <alignment horizontal="left" vertical="top"/>
    </xf>
    <xf numFmtId="0" fontId="34" fillId="24" borderId="34" xfId="0" applyNumberFormat="1" applyFont="1" applyFill="1" applyBorder="1" applyAlignment="1">
      <alignment horizontal="left" vertical="top"/>
    </xf>
    <xf numFmtId="0" fontId="34" fillId="24" borderId="34" xfId="0" applyFont="1" applyFill="1" applyBorder="1" applyAlignment="1">
      <alignment horizontal="center" vertical="top"/>
    </xf>
    <xf numFmtId="14" fontId="1" fillId="24" borderId="36" xfId="0" applyNumberFormat="1" applyFont="1" applyFill="1" applyBorder="1" applyAlignment="1">
      <alignment horizontal="left" vertical="top"/>
    </xf>
    <xf numFmtId="0" fontId="1" fillId="24" borderId="36" xfId="0" applyNumberFormat="1" applyFont="1" applyFill="1" applyBorder="1" applyAlignment="1">
      <alignment horizontal="left" vertical="top"/>
    </xf>
    <xf numFmtId="0" fontId="1" fillId="24" borderId="36" xfId="0" applyFont="1" applyFill="1" applyBorder="1" applyAlignment="1">
      <alignment horizontal="center" vertical="top"/>
    </xf>
    <xf numFmtId="0" fontId="1" fillId="24" borderId="36" xfId="0" applyFont="1" applyFill="1" applyBorder="1" applyAlignment="1">
      <alignment vertical="top"/>
    </xf>
    <xf numFmtId="0" fontId="0" fillId="26" borderId="32" xfId="0" applyNumberFormat="1" applyFont="1" applyFill="1" applyBorder="1" applyAlignment="1">
      <alignment horizontal="left" vertical="top"/>
    </xf>
    <xf numFmtId="0" fontId="1" fillId="26" borderId="2" xfId="0" applyNumberFormat="1" applyFont="1" applyFill="1" applyBorder="1" applyAlignment="1">
      <alignment horizontal="left" vertical="top"/>
    </xf>
    <xf numFmtId="0" fontId="1" fillId="26" borderId="20" xfId="0" applyNumberFormat="1" applyFont="1" applyFill="1" applyBorder="1" applyAlignment="1">
      <alignment horizontal="left" vertical="top"/>
    </xf>
    <xf numFmtId="0" fontId="1" fillId="24" borderId="32" xfId="0" applyFont="1" applyFill="1" applyBorder="1" applyAlignment="1">
      <alignment horizontal="left" vertical="top" indent="1"/>
    </xf>
    <xf numFmtId="0" fontId="1" fillId="26" borderId="32" xfId="0" applyNumberFormat="1" applyFont="1" applyFill="1" applyBorder="1" applyAlignment="1">
      <alignment horizontal="left" vertical="top"/>
    </xf>
    <xf numFmtId="0" fontId="1" fillId="26" borderId="12" xfId="0" applyFont="1" applyFill="1" applyBorder="1" applyAlignment="1">
      <alignment vertical="center"/>
    </xf>
    <xf numFmtId="0" fontId="1" fillId="26" borderId="13" xfId="0" applyFont="1" applyFill="1" applyBorder="1" applyAlignment="1">
      <alignment vertical="center"/>
    </xf>
    <xf numFmtId="0" fontId="1" fillId="26" borderId="14" xfId="0" applyFont="1" applyFill="1" applyBorder="1" applyAlignment="1">
      <alignment vertical="center"/>
    </xf>
    <xf numFmtId="0" fontId="1" fillId="26" borderId="17" xfId="0" applyFont="1" applyFill="1" applyBorder="1" applyAlignment="1">
      <alignment vertical="center"/>
    </xf>
    <xf numFmtId="0" fontId="1" fillId="26" borderId="18" xfId="0" applyFont="1" applyFill="1" applyBorder="1" applyAlignment="1">
      <alignment vertical="center"/>
    </xf>
    <xf numFmtId="0" fontId="1" fillId="26" borderId="19" xfId="0" applyFont="1" applyFill="1" applyBorder="1" applyAlignment="1">
      <alignment vertical="center"/>
    </xf>
    <xf numFmtId="0" fontId="37" fillId="25" borderId="12" xfId="0" applyFont="1" applyFill="1" applyBorder="1" applyAlignment="1">
      <alignment horizontal="left" vertical="center" indent="1"/>
    </xf>
    <xf numFmtId="0" fontId="37" fillId="25" borderId="13" xfId="0" applyFont="1" applyFill="1" applyBorder="1" applyAlignment="1">
      <alignment horizontal="left" vertical="center" indent="1"/>
    </xf>
    <xf numFmtId="0" fontId="37" fillId="25" borderId="14" xfId="0" applyFont="1" applyFill="1" applyBorder="1" applyAlignment="1">
      <alignment horizontal="left" vertical="center" indent="1"/>
    </xf>
    <xf numFmtId="0" fontId="37" fillId="25" borderId="17" xfId="0" applyFont="1" applyFill="1" applyBorder="1" applyAlignment="1">
      <alignment horizontal="left" vertical="center" indent="1"/>
    </xf>
    <xf numFmtId="0" fontId="37" fillId="25" borderId="18" xfId="0" applyFont="1" applyFill="1" applyBorder="1" applyAlignment="1">
      <alignment horizontal="left" vertical="center" indent="1"/>
    </xf>
    <xf numFmtId="0" fontId="37" fillId="25" borderId="19" xfId="0" applyFont="1" applyFill="1" applyBorder="1" applyAlignment="1">
      <alignment horizontal="left" vertical="center" indent="1"/>
    </xf>
    <xf numFmtId="0" fontId="0" fillId="28" borderId="12" xfId="0" applyFont="1" applyFill="1" applyBorder="1" applyAlignment="1">
      <alignment horizontal="center" vertical="center"/>
    </xf>
    <xf numFmtId="0" fontId="0" fillId="28" borderId="13" xfId="0" applyFont="1" applyFill="1" applyBorder="1" applyAlignment="1">
      <alignment horizontal="center" vertical="center"/>
    </xf>
    <xf numFmtId="0" fontId="0" fillId="28" borderId="14" xfId="0" applyFont="1" applyFill="1" applyBorder="1" applyAlignment="1">
      <alignment horizontal="center" vertical="center"/>
    </xf>
    <xf numFmtId="0" fontId="0" fillId="28" borderId="17" xfId="0" applyFont="1" applyFill="1" applyBorder="1" applyAlignment="1">
      <alignment horizontal="center" vertical="center"/>
    </xf>
    <xf numFmtId="0" fontId="0" fillId="28" borderId="18" xfId="0" applyFont="1" applyFill="1" applyBorder="1" applyAlignment="1">
      <alignment horizontal="center" vertical="center"/>
    </xf>
    <xf numFmtId="0" fontId="0" fillId="28" borderId="19" xfId="0" applyFont="1" applyFill="1" applyBorder="1" applyAlignment="1">
      <alignment horizontal="center" vertical="center"/>
    </xf>
    <xf numFmtId="0" fontId="35" fillId="26" borderId="32" xfId="0" applyNumberFormat="1" applyFont="1" applyFill="1" applyBorder="1" applyAlignment="1">
      <alignment horizontal="center" vertical="top"/>
    </xf>
    <xf numFmtId="0" fontId="35" fillId="26" borderId="20" xfId="0" applyNumberFormat="1" applyFont="1" applyFill="1" applyBorder="1" applyAlignment="1">
      <alignment horizontal="center" vertical="top"/>
    </xf>
    <xf numFmtId="0" fontId="0" fillId="24" borderId="32" xfId="0" applyFill="1" applyBorder="1" applyAlignment="1">
      <alignment horizontal="left" vertical="top" indent="1"/>
    </xf>
    <xf numFmtId="0" fontId="0" fillId="24" borderId="2" xfId="0" applyFill="1" applyBorder="1" applyAlignment="1">
      <alignment horizontal="left" vertical="top" indent="1"/>
    </xf>
    <xf numFmtId="0" fontId="1" fillId="26" borderId="32" xfId="0" applyNumberFormat="1" applyFont="1" applyFill="1" applyBorder="1" applyAlignment="1">
      <alignment vertical="top"/>
    </xf>
    <xf numFmtId="0" fontId="1" fillId="26" borderId="2" xfId="0" applyNumberFormat="1" applyFont="1" applyFill="1" applyBorder="1" applyAlignment="1">
      <alignment vertical="top"/>
    </xf>
    <xf numFmtId="0" fontId="1" fillId="26" borderId="20" xfId="0" applyNumberFormat="1" applyFont="1" applyFill="1" applyBorder="1" applyAlignment="1">
      <alignment vertical="top"/>
    </xf>
    <xf numFmtId="0" fontId="38" fillId="25" borderId="12" xfId="0" applyFont="1" applyFill="1" applyBorder="1" applyAlignment="1">
      <alignment horizontal="center" vertical="center" wrapText="1"/>
    </xf>
    <xf numFmtId="0" fontId="38" fillId="25" borderId="13" xfId="0" applyFont="1" applyFill="1" applyBorder="1" applyAlignment="1">
      <alignment horizontal="center" vertical="center" wrapText="1"/>
    </xf>
    <xf numFmtId="0" fontId="38" fillId="25" borderId="14" xfId="0" applyFont="1" applyFill="1" applyBorder="1" applyAlignment="1">
      <alignment horizontal="center" vertical="center" wrapText="1"/>
    </xf>
    <xf numFmtId="0" fontId="38" fillId="25" borderId="17" xfId="0" applyFont="1" applyFill="1" applyBorder="1" applyAlignment="1">
      <alignment horizontal="center" vertical="center" wrapText="1"/>
    </xf>
    <xf numFmtId="0" fontId="38" fillId="25" borderId="18" xfId="0" applyFont="1" applyFill="1" applyBorder="1" applyAlignment="1">
      <alignment horizontal="center" vertical="center" wrapText="1"/>
    </xf>
    <xf numFmtId="0" fontId="38" fillId="25" borderId="19" xfId="0" applyFont="1" applyFill="1" applyBorder="1" applyAlignment="1">
      <alignment horizontal="center" vertical="center" wrapText="1"/>
    </xf>
    <xf numFmtId="0" fontId="0" fillId="31" borderId="0" xfId="0" applyFont="1" applyFill="1" applyBorder="1" applyAlignment="1">
      <alignment horizontal="center" vertical="center"/>
    </xf>
    <xf numFmtId="0" fontId="0" fillId="30" borderId="0" xfId="0" applyFont="1" applyFill="1" applyBorder="1" applyAlignment="1">
      <alignment horizontal="left" vertical="center" wrapText="1" indent="3"/>
    </xf>
    <xf numFmtId="0" fontId="0" fillId="30" borderId="0" xfId="0" applyFont="1" applyFill="1" applyBorder="1" applyAlignment="1">
      <alignment horizontal="left" vertical="center" indent="3"/>
    </xf>
    <xf numFmtId="0" fontId="1" fillId="30" borderId="0" xfId="0" applyFont="1" applyFill="1" applyBorder="1" applyAlignment="1">
      <alignment horizontal="left" vertical="center" indent="3"/>
    </xf>
    <xf numFmtId="0" fontId="0" fillId="30" borderId="0" xfId="0" applyFont="1" applyFill="1" applyBorder="1" applyAlignment="1">
      <alignment horizontal="left" vertical="center" indent="2"/>
    </xf>
    <xf numFmtId="0" fontId="0" fillId="31" borderId="12" xfId="0" applyFont="1" applyFill="1" applyBorder="1" applyAlignment="1">
      <alignment horizontal="left" vertical="center" indent="1"/>
    </xf>
    <xf numFmtId="0" fontId="1" fillId="31" borderId="13" xfId="0" applyFont="1" applyFill="1" applyBorder="1" applyAlignment="1">
      <alignment horizontal="left" vertical="center" indent="1"/>
    </xf>
    <xf numFmtId="0" fontId="1" fillId="31" borderId="14" xfId="0" applyFont="1" applyFill="1" applyBorder="1" applyAlignment="1">
      <alignment horizontal="left" vertical="center" indent="1"/>
    </xf>
    <xf numFmtId="0" fontId="1" fillId="31" borderId="17" xfId="0" applyFont="1" applyFill="1" applyBorder="1" applyAlignment="1">
      <alignment horizontal="left" vertical="center" indent="1"/>
    </xf>
    <xf numFmtId="0" fontId="1" fillId="31" borderId="18" xfId="0" applyFont="1" applyFill="1" applyBorder="1" applyAlignment="1">
      <alignment horizontal="left" vertical="center" indent="1"/>
    </xf>
    <xf numFmtId="0" fontId="1" fillId="31" borderId="19" xfId="0" applyFont="1" applyFill="1" applyBorder="1" applyAlignment="1">
      <alignment horizontal="left" vertical="center" indent="1"/>
    </xf>
    <xf numFmtId="0" fontId="40" fillId="45" borderId="33" xfId="0" applyFont="1" applyFill="1" applyBorder="1" applyAlignment="1">
      <alignment horizontal="center" vertical="center"/>
    </xf>
    <xf numFmtId="0" fontId="1" fillId="26" borderId="32" xfId="0" applyFont="1" applyFill="1" applyBorder="1" applyAlignment="1">
      <alignment horizontal="center" vertical="top"/>
    </xf>
    <xf numFmtId="0" fontId="1" fillId="26" borderId="20" xfId="0" applyFont="1" applyFill="1" applyBorder="1" applyAlignment="1">
      <alignment horizontal="center" vertical="top"/>
    </xf>
    <xf numFmtId="0" fontId="0" fillId="45" borderId="50" xfId="0" applyFill="1" applyBorder="1" applyAlignment="1">
      <alignment horizontal="center" vertical="top"/>
    </xf>
    <xf numFmtId="0" fontId="1" fillId="45" borderId="50" xfId="0" applyFont="1" applyFill="1" applyBorder="1" applyAlignment="1">
      <alignment horizontal="center" vertical="top"/>
    </xf>
    <xf numFmtId="0" fontId="0" fillId="45" borderId="49" xfId="0" applyFill="1" applyBorder="1" applyAlignment="1">
      <alignment horizontal="center" vertical="top"/>
    </xf>
    <xf numFmtId="0" fontId="1" fillId="45" borderId="49" xfId="0" applyFont="1" applyFill="1" applyBorder="1" applyAlignment="1">
      <alignment horizontal="center" vertical="top"/>
    </xf>
    <xf numFmtId="31" fontId="40" fillId="45" borderId="45" xfId="0" applyNumberFormat="1" applyFont="1" applyFill="1" applyBorder="1" applyAlignment="1">
      <alignment horizontal="center" vertical="center"/>
    </xf>
    <xf numFmtId="0" fontId="40" fillId="45" borderId="46" xfId="0" applyFont="1" applyFill="1" applyBorder="1" applyAlignment="1">
      <alignment horizontal="center" vertical="center"/>
    </xf>
    <xf numFmtId="0" fontId="40" fillId="45" borderId="47" xfId="0" applyFont="1" applyFill="1" applyBorder="1" applyAlignment="1">
      <alignment horizontal="center" vertical="center"/>
    </xf>
    <xf numFmtId="0" fontId="1" fillId="26" borderId="32" xfId="0" applyFont="1" applyFill="1" applyBorder="1" applyAlignment="1">
      <alignment horizontal="left" vertical="top"/>
    </xf>
    <xf numFmtId="0" fontId="1" fillId="26" borderId="2" xfId="0" applyFont="1" applyFill="1" applyBorder="1" applyAlignment="1">
      <alignment horizontal="left" vertical="top"/>
    </xf>
    <xf numFmtId="0" fontId="1" fillId="26" borderId="20" xfId="0" applyFont="1" applyFill="1" applyBorder="1" applyAlignment="1">
      <alignment horizontal="left" vertical="top"/>
    </xf>
    <xf numFmtId="0" fontId="0" fillId="30" borderId="0" xfId="0" applyFill="1" applyAlignment="1">
      <alignment horizontal="center" vertical="center"/>
    </xf>
    <xf numFmtId="0" fontId="40" fillId="45" borderId="32" xfId="0" applyFont="1" applyFill="1" applyBorder="1" applyAlignment="1">
      <alignment horizontal="center" vertical="center"/>
    </xf>
    <xf numFmtId="0" fontId="40" fillId="45" borderId="2" xfId="0" applyFont="1" applyFill="1" applyBorder="1" applyAlignment="1">
      <alignment horizontal="center" vertical="center"/>
    </xf>
    <xf numFmtId="0" fontId="40" fillId="45" borderId="20" xfId="0" applyFont="1" applyFill="1" applyBorder="1" applyAlignment="1">
      <alignment horizontal="center" vertical="center"/>
    </xf>
    <xf numFmtId="0" fontId="1" fillId="26" borderId="12" xfId="0" applyFont="1" applyFill="1" applyBorder="1">
      <alignment vertical="center"/>
    </xf>
    <xf numFmtId="0" fontId="1" fillId="26" borderId="13" xfId="0" applyFont="1" applyFill="1" applyBorder="1">
      <alignment vertical="center"/>
    </xf>
    <xf numFmtId="0" fontId="1" fillId="26" borderId="14" xfId="0" applyFont="1" applyFill="1" applyBorder="1">
      <alignment vertical="center"/>
    </xf>
    <xf numFmtId="0" fontId="1" fillId="26" borderId="17" xfId="0" applyFont="1" applyFill="1" applyBorder="1">
      <alignment vertical="center"/>
    </xf>
    <xf numFmtId="0" fontId="1" fillId="26" borderId="18" xfId="0" applyFont="1" applyFill="1" applyBorder="1">
      <alignment vertical="center"/>
    </xf>
    <xf numFmtId="0" fontId="1" fillId="26" borderId="19" xfId="0" applyFont="1" applyFill="1" applyBorder="1">
      <alignment vertical="center"/>
    </xf>
    <xf numFmtId="0" fontId="0" fillId="26" borderId="32" xfId="0" applyFill="1" applyBorder="1" applyAlignment="1">
      <alignment vertical="top"/>
    </xf>
    <xf numFmtId="0" fontId="40" fillId="0" borderId="33" xfId="0" applyFont="1" applyBorder="1" applyAlignment="1">
      <alignment horizontal="center" vertical="center"/>
    </xf>
    <xf numFmtId="0" fontId="1" fillId="25" borderId="12" xfId="0" applyFont="1" applyFill="1" applyBorder="1" applyAlignment="1">
      <alignment horizontal="center" vertical="top"/>
    </xf>
    <xf numFmtId="0" fontId="1" fillId="25" borderId="13" xfId="0" applyFont="1" applyFill="1" applyBorder="1" applyAlignment="1">
      <alignment horizontal="center" vertical="top"/>
    </xf>
    <xf numFmtId="0" fontId="1" fillId="25" borderId="14" xfId="0" applyFont="1" applyFill="1" applyBorder="1" applyAlignment="1">
      <alignment horizontal="center" vertical="top"/>
    </xf>
    <xf numFmtId="0" fontId="1" fillId="25" borderId="15" xfId="0" applyFont="1" applyFill="1" applyBorder="1" applyAlignment="1">
      <alignment horizontal="center" vertical="top"/>
    </xf>
    <xf numFmtId="0" fontId="1" fillId="25" borderId="0" xfId="0" applyFont="1" applyFill="1" applyAlignment="1">
      <alignment horizontal="center" vertical="top"/>
    </xf>
    <xf numFmtId="0" fontId="1" fillId="25" borderId="16" xfId="0" applyFont="1" applyFill="1" applyBorder="1" applyAlignment="1">
      <alignment horizontal="center" vertical="top"/>
    </xf>
    <xf numFmtId="0" fontId="1" fillId="25" borderId="17" xfId="0" applyFont="1" applyFill="1" applyBorder="1" applyAlignment="1">
      <alignment horizontal="center" vertical="top"/>
    </xf>
    <xf numFmtId="0" fontId="1" fillId="25" borderId="18" xfId="0" applyFont="1" applyFill="1" applyBorder="1" applyAlignment="1">
      <alignment horizontal="center" vertical="top"/>
    </xf>
    <xf numFmtId="0" fontId="1" fillId="25" borderId="19" xfId="0" applyFont="1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top"/>
    </xf>
    <xf numFmtId="0" fontId="1" fillId="34" borderId="49" xfId="0" applyFont="1" applyFill="1" applyBorder="1" applyAlignment="1">
      <alignment horizontal="center" vertical="top"/>
    </xf>
    <xf numFmtId="0" fontId="1" fillId="24" borderId="54" xfId="0" applyFont="1" applyFill="1" applyBorder="1" applyAlignment="1">
      <alignment horizontal="center" vertical="top"/>
    </xf>
    <xf numFmtId="14" fontId="1" fillId="25" borderId="50" xfId="0" applyNumberFormat="1" applyFont="1" applyFill="1" applyBorder="1" applyAlignment="1">
      <alignment horizontal="center" vertical="top"/>
    </xf>
    <xf numFmtId="179" fontId="0" fillId="25" borderId="50" xfId="0" applyNumberFormat="1" applyFill="1" applyBorder="1" applyAlignment="1">
      <alignment horizontal="center" vertical="top"/>
    </xf>
    <xf numFmtId="179" fontId="1" fillId="25" borderId="50" xfId="0" applyNumberFormat="1" applyFont="1" applyFill="1" applyBorder="1" applyAlignment="1">
      <alignment horizontal="center" vertical="top"/>
    </xf>
    <xf numFmtId="0" fontId="0" fillId="25" borderId="50" xfId="0" applyFill="1" applyBorder="1" applyAlignment="1">
      <alignment horizontal="center" vertical="top"/>
    </xf>
    <xf numFmtId="0" fontId="1" fillId="25" borderId="50" xfId="0" applyFont="1" applyFill="1" applyBorder="1" applyAlignment="1">
      <alignment horizontal="center" vertical="top"/>
    </xf>
    <xf numFmtId="0" fontId="0" fillId="25" borderId="54" xfId="0" applyFill="1" applyBorder="1" applyAlignment="1">
      <alignment horizontal="center" vertical="top"/>
    </xf>
    <xf numFmtId="0" fontId="1" fillId="25" borderId="54" xfId="0" applyFont="1" applyFill="1" applyBorder="1" applyAlignment="1">
      <alignment horizontal="center" vertical="top"/>
    </xf>
    <xf numFmtId="31" fontId="40" fillId="0" borderId="45" xfId="0" applyNumberFormat="1" applyFont="1" applyBorder="1" applyAlignment="1">
      <alignment horizontal="center" vertical="center"/>
    </xf>
    <xf numFmtId="0" fontId="40" fillId="0" borderId="46" xfId="0" applyFont="1" applyBorder="1" applyAlignment="1">
      <alignment horizontal="center" vertical="center"/>
    </xf>
    <xf numFmtId="0" fontId="40" fillId="0" borderId="47" xfId="0" applyFont="1" applyBorder="1" applyAlignment="1">
      <alignment horizontal="center" vertical="center"/>
    </xf>
    <xf numFmtId="0" fontId="0" fillId="34" borderId="49" xfId="0" applyFill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2" xfId="0" applyFont="1" applyBorder="1" applyAlignment="1">
      <alignment horizontal="center" vertical="center"/>
    </xf>
    <xf numFmtId="0" fontId="40" fillId="0" borderId="20" xfId="0" applyFont="1" applyBorder="1" applyAlignment="1">
      <alignment horizontal="center" vertical="center"/>
    </xf>
    <xf numFmtId="181" fontId="40" fillId="0" borderId="45" xfId="0" applyNumberFormat="1" applyFont="1" applyBorder="1" applyAlignment="1">
      <alignment horizontal="center" vertical="center"/>
    </xf>
    <xf numFmtId="181" fontId="40" fillId="0" borderId="46" xfId="0" applyNumberFormat="1" applyFont="1" applyBorder="1" applyAlignment="1">
      <alignment horizontal="center" vertical="center"/>
    </xf>
    <xf numFmtId="181" fontId="40" fillId="0" borderId="47" xfId="0" applyNumberFormat="1" applyFont="1" applyBorder="1" applyAlignment="1">
      <alignment horizontal="center" vertical="center"/>
    </xf>
    <xf numFmtId="0" fontId="0" fillId="30" borderId="0" xfId="0" applyFont="1" applyFill="1" applyBorder="1" applyAlignment="1">
      <alignment horizontal="center" vertical="center"/>
    </xf>
    <xf numFmtId="0" fontId="0" fillId="31" borderId="55" xfId="0" applyFill="1" applyBorder="1" applyAlignment="1">
      <alignment horizontal="center" vertical="top"/>
    </xf>
    <xf numFmtId="0" fontId="0" fillId="31" borderId="56" xfId="0" applyFill="1" applyBorder="1" applyAlignment="1">
      <alignment horizontal="center" vertical="top"/>
    </xf>
    <xf numFmtId="0" fontId="0" fillId="31" borderId="57" xfId="0" applyFill="1" applyBorder="1" applyAlignment="1">
      <alignment horizontal="center" vertical="top"/>
    </xf>
    <xf numFmtId="0" fontId="1" fillId="25" borderId="51" xfId="0" applyFont="1" applyFill="1" applyBorder="1" applyAlignment="1">
      <alignment horizontal="center" vertical="top"/>
    </xf>
    <xf numFmtId="0" fontId="1" fillId="25" borderId="52" xfId="0" applyFont="1" applyFill="1" applyBorder="1" applyAlignment="1">
      <alignment horizontal="center" vertical="top"/>
    </xf>
    <xf numFmtId="0" fontId="1" fillId="25" borderId="53" xfId="0" applyFont="1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top"/>
    </xf>
    <xf numFmtId="181" fontId="1" fillId="25" borderId="54" xfId="0" applyNumberFormat="1" applyFon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/>
    </xf>
    <xf numFmtId="0" fontId="1" fillId="31" borderId="49" xfId="0" applyFont="1" applyFill="1" applyBorder="1" applyAlignment="1">
      <alignment horizontal="center" vertical="top"/>
    </xf>
    <xf numFmtId="0" fontId="0" fillId="31" borderId="55" xfId="0" applyFont="1" applyFill="1" applyBorder="1" applyAlignment="1">
      <alignment horizontal="center" vertical="top"/>
    </xf>
    <xf numFmtId="0" fontId="1" fillId="31" borderId="56" xfId="0" applyFont="1" applyFill="1" applyBorder="1" applyAlignment="1">
      <alignment horizontal="center" vertical="top"/>
    </xf>
    <xf numFmtId="0" fontId="1" fillId="31" borderId="57" xfId="0" applyFont="1" applyFill="1" applyBorder="1" applyAlignment="1">
      <alignment horizontal="center" vertical="top"/>
    </xf>
    <xf numFmtId="0" fontId="40" fillId="25" borderId="33" xfId="0" applyFont="1" applyFill="1" applyBorder="1" applyAlignment="1">
      <alignment horizontal="center" vertical="center"/>
    </xf>
    <xf numFmtId="0" fontId="1" fillId="0" borderId="51" xfId="0" applyFont="1" applyFill="1" applyBorder="1" applyAlignment="1">
      <alignment horizontal="center" vertical="top"/>
    </xf>
    <xf numFmtId="0" fontId="1" fillId="0" borderId="52" xfId="0" applyFont="1" applyFill="1" applyBorder="1" applyAlignment="1">
      <alignment horizontal="center" vertical="top"/>
    </xf>
    <xf numFmtId="0" fontId="1" fillId="0" borderId="53" xfId="0" applyFont="1" applyFill="1" applyBorder="1" applyAlignment="1">
      <alignment horizontal="center" vertical="top"/>
    </xf>
    <xf numFmtId="14" fontId="1" fillId="0" borderId="50" xfId="0" applyNumberFormat="1" applyFont="1" applyFill="1" applyBorder="1" applyAlignment="1">
      <alignment horizontal="center" vertical="top"/>
    </xf>
    <xf numFmtId="179" fontId="0" fillId="0" borderId="54" xfId="0" applyNumberFormat="1" applyFill="1" applyBorder="1" applyAlignment="1">
      <alignment horizontal="center" vertical="top"/>
    </xf>
    <xf numFmtId="179" fontId="1" fillId="0" borderId="54" xfId="0" applyNumberFormat="1" applyFont="1" applyFill="1" applyBorder="1" applyAlignment="1">
      <alignment horizontal="center" vertical="top"/>
    </xf>
    <xf numFmtId="0" fontId="0" fillId="0" borderId="54" xfId="0" applyFill="1" applyBorder="1" applyAlignment="1">
      <alignment horizontal="center" vertical="top"/>
    </xf>
    <xf numFmtId="0" fontId="1" fillId="0" borderId="54" xfId="0" applyFont="1" applyFill="1" applyBorder="1" applyAlignment="1">
      <alignment horizontal="center" vertical="top"/>
    </xf>
    <xf numFmtId="0" fontId="40" fillId="41" borderId="19" xfId="0" applyFont="1" applyFill="1" applyBorder="1" applyAlignment="1">
      <alignment horizontal="center" vertical="center"/>
    </xf>
    <xf numFmtId="0" fontId="40" fillId="41" borderId="65" xfId="0" applyFont="1" applyFill="1" applyBorder="1" applyAlignment="1">
      <alignment horizontal="center" vertical="center"/>
    </xf>
    <xf numFmtId="0" fontId="40" fillId="41" borderId="17" xfId="0" applyFont="1" applyFill="1" applyBorder="1" applyAlignment="1">
      <alignment horizontal="center" vertical="center"/>
    </xf>
    <xf numFmtId="14" fontId="1" fillId="25" borderId="54" xfId="0" applyNumberFormat="1" applyFont="1" applyFill="1" applyBorder="1" applyAlignment="1">
      <alignment horizontal="center" vertical="top"/>
    </xf>
    <xf numFmtId="0" fontId="1" fillId="43" borderId="51" xfId="0" applyFont="1" applyFill="1" applyBorder="1" applyAlignment="1">
      <alignment horizontal="center" vertical="top"/>
    </xf>
    <xf numFmtId="0" fontId="1" fillId="43" borderId="52" xfId="0" applyFont="1" applyFill="1" applyBorder="1" applyAlignment="1">
      <alignment horizontal="center" vertical="top"/>
    </xf>
    <xf numFmtId="0" fontId="1" fillId="43" borderId="53" xfId="0" applyFont="1" applyFill="1" applyBorder="1" applyAlignment="1">
      <alignment horizontal="center" vertical="top"/>
    </xf>
    <xf numFmtId="0" fontId="0" fillId="43" borderId="54" xfId="0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center" wrapText="1"/>
    </xf>
    <xf numFmtId="14" fontId="1" fillId="42" borderId="50" xfId="0" applyNumberFormat="1" applyFont="1" applyFill="1" applyBorder="1" applyAlignment="1">
      <alignment horizontal="center" vertical="top"/>
    </xf>
    <xf numFmtId="179" fontId="0" fillId="25" borderId="54" xfId="0" applyNumberFormat="1" applyFill="1" applyBorder="1" applyAlignment="1">
      <alignment horizontal="center" vertical="top"/>
    </xf>
    <xf numFmtId="179" fontId="1" fillId="43" borderId="54" xfId="0" applyNumberFormat="1" applyFont="1" applyFill="1" applyBorder="1" applyAlignment="1">
      <alignment horizontal="center" vertical="top"/>
    </xf>
    <xf numFmtId="0" fontId="40" fillId="41" borderId="33" xfId="0" applyFont="1" applyFill="1" applyBorder="1" applyAlignment="1">
      <alignment horizontal="center" vertical="center"/>
    </xf>
    <xf numFmtId="0" fontId="0" fillId="31" borderId="49" xfId="0" applyFont="1" applyFill="1" applyBorder="1" applyAlignment="1">
      <alignment horizontal="center" vertical="top" wrapText="1"/>
    </xf>
    <xf numFmtId="31" fontId="40" fillId="0" borderId="45" xfId="0" applyNumberFormat="1" applyFont="1" applyFill="1" applyBorder="1" applyAlignment="1">
      <alignment horizontal="center" vertical="center"/>
    </xf>
    <xf numFmtId="0" fontId="40" fillId="0" borderId="46" xfId="0" applyFont="1" applyFill="1" applyBorder="1" applyAlignment="1">
      <alignment horizontal="center" vertical="center"/>
    </xf>
    <xf numFmtId="0" fontId="40" fillId="0" borderId="47" xfId="0" applyFont="1" applyFill="1" applyBorder="1" applyAlignment="1">
      <alignment horizontal="center" vertical="center"/>
    </xf>
    <xf numFmtId="9" fontId="0" fillId="25" borderId="54" xfId="0" applyNumberFormat="1" applyFont="1" applyFill="1" applyBorder="1" applyAlignment="1">
      <alignment horizontal="center" vertical="top"/>
    </xf>
    <xf numFmtId="0" fontId="0" fillId="25" borderId="54" xfId="0" applyFont="1" applyFill="1" applyBorder="1" applyAlignment="1">
      <alignment horizontal="center" vertical="top"/>
    </xf>
    <xf numFmtId="0" fontId="0" fillId="31" borderId="55" xfId="0" applyFont="1" applyFill="1" applyBorder="1" applyAlignment="1">
      <alignment horizontal="center" vertical="top" wrapText="1"/>
    </xf>
    <xf numFmtId="0" fontId="0" fillId="31" borderId="57" xfId="0" applyFont="1" applyFill="1" applyBorder="1" applyAlignment="1">
      <alignment horizontal="center" vertical="top" wrapText="1"/>
    </xf>
    <xf numFmtId="3" fontId="0" fillId="0" borderId="51" xfId="0" applyNumberFormat="1" applyFont="1" applyFill="1" applyBorder="1" applyAlignment="1">
      <alignment horizontal="center" vertical="top"/>
    </xf>
    <xf numFmtId="3" fontId="0" fillId="0" borderId="52" xfId="0" applyNumberFormat="1" applyFont="1" applyFill="1" applyBorder="1" applyAlignment="1">
      <alignment horizontal="center" vertical="top"/>
    </xf>
    <xf numFmtId="3" fontId="0" fillId="0" borderId="53" xfId="0" applyNumberFormat="1" applyFont="1" applyFill="1" applyBorder="1" applyAlignment="1">
      <alignment horizontal="center" vertical="top"/>
    </xf>
    <xf numFmtId="177" fontId="1" fillId="0" borderId="51" xfId="0" applyNumberFormat="1" applyFont="1" applyFill="1" applyBorder="1" applyAlignment="1">
      <alignment horizontal="center" vertical="top"/>
    </xf>
    <xf numFmtId="177" fontId="1" fillId="0" borderId="53" xfId="0" applyNumberFormat="1" applyFont="1" applyFill="1" applyBorder="1" applyAlignment="1">
      <alignment horizontal="center" vertical="top"/>
    </xf>
    <xf numFmtId="3" fontId="1" fillId="24" borderId="54" xfId="0" applyNumberFormat="1" applyFont="1" applyFill="1" applyBorder="1" applyAlignment="1">
      <alignment horizontal="center" vertical="top"/>
    </xf>
    <xf numFmtId="3" fontId="0" fillId="0" borderId="54" xfId="0" applyNumberFormat="1" applyFont="1" applyFill="1" applyBorder="1" applyAlignment="1">
      <alignment horizontal="center" vertical="top"/>
    </xf>
    <xf numFmtId="0" fontId="0" fillId="31" borderId="58" xfId="0" applyFont="1" applyFill="1" applyBorder="1" applyAlignment="1">
      <alignment horizontal="center" vertical="top"/>
    </xf>
    <xf numFmtId="0" fontId="0" fillId="31" borderId="0" xfId="0" applyFont="1" applyFill="1" applyBorder="1" applyAlignment="1">
      <alignment horizontal="center" vertical="top"/>
    </xf>
    <xf numFmtId="180" fontId="0" fillId="25" borderId="51" xfId="0" applyNumberFormat="1" applyFont="1" applyFill="1" applyBorder="1" applyAlignment="1">
      <alignment horizontal="center" vertical="top"/>
    </xf>
    <xf numFmtId="180" fontId="0" fillId="25" borderId="52" xfId="0" applyNumberFormat="1" applyFont="1" applyFill="1" applyBorder="1" applyAlignment="1">
      <alignment horizontal="center" vertical="top"/>
    </xf>
    <xf numFmtId="180" fontId="0" fillId="25" borderId="53" xfId="0" applyNumberFormat="1" applyFont="1" applyFill="1" applyBorder="1" applyAlignment="1">
      <alignment horizontal="center" vertical="top"/>
    </xf>
    <xf numFmtId="3" fontId="0" fillId="25" borderId="51" xfId="0" applyNumberFormat="1" applyFont="1" applyFill="1" applyBorder="1" applyAlignment="1">
      <alignment horizontal="center" vertical="top"/>
    </xf>
    <xf numFmtId="3" fontId="0" fillId="25" borderId="52" xfId="0" applyNumberFormat="1" applyFont="1" applyFill="1" applyBorder="1" applyAlignment="1">
      <alignment horizontal="center" vertical="top"/>
    </xf>
    <xf numFmtId="3" fontId="0" fillId="25" borderId="53" xfId="0" applyNumberFormat="1" applyFont="1" applyFill="1" applyBorder="1" applyAlignment="1">
      <alignment horizontal="center" vertical="top"/>
    </xf>
    <xf numFmtId="0" fontId="0" fillId="31" borderId="56" xfId="0" applyFont="1" applyFill="1" applyBorder="1" applyAlignment="1">
      <alignment horizontal="center" vertical="top" wrapText="1"/>
    </xf>
    <xf numFmtId="0" fontId="0" fillId="31" borderId="56" xfId="0" applyFont="1" applyFill="1" applyBorder="1" applyAlignment="1">
      <alignment horizontal="center" vertical="top"/>
    </xf>
    <xf numFmtId="0" fontId="0" fillId="31" borderId="57" xfId="0" applyFont="1" applyFill="1" applyBorder="1" applyAlignment="1">
      <alignment horizontal="center" vertical="top"/>
    </xf>
    <xf numFmtId="14" fontId="0" fillId="25" borderId="51" xfId="0" applyNumberFormat="1" applyFont="1" applyFill="1" applyBorder="1" applyAlignment="1">
      <alignment horizontal="center" vertical="top"/>
    </xf>
    <xf numFmtId="14" fontId="0" fillId="25" borderId="52" xfId="0" applyNumberFormat="1" applyFont="1" applyFill="1" applyBorder="1" applyAlignment="1">
      <alignment horizontal="center" vertical="top"/>
    </xf>
    <xf numFmtId="14" fontId="0" fillId="25" borderId="53" xfId="0" applyNumberFormat="1" applyFont="1" applyFill="1" applyBorder="1" applyAlignment="1">
      <alignment horizontal="center" vertical="top"/>
    </xf>
    <xf numFmtId="14" fontId="1" fillId="25" borderId="52" xfId="0" applyNumberFormat="1" applyFont="1" applyFill="1" applyBorder="1" applyAlignment="1">
      <alignment horizontal="center" vertical="top"/>
    </xf>
    <xf numFmtId="14" fontId="1" fillId="25" borderId="53" xfId="0" applyNumberFormat="1" applyFont="1" applyFill="1" applyBorder="1" applyAlignment="1">
      <alignment horizontal="center" vertical="top"/>
    </xf>
    <xf numFmtId="0" fontId="0" fillId="25" borderId="51" xfId="0" applyFont="1" applyFill="1" applyBorder="1" applyAlignment="1">
      <alignment horizontal="center" vertical="top"/>
    </xf>
    <xf numFmtId="0" fontId="0" fillId="25" borderId="52" xfId="0" applyFont="1" applyFill="1" applyBorder="1" applyAlignment="1">
      <alignment horizontal="center" vertical="top"/>
    </xf>
    <xf numFmtId="0" fontId="0" fillId="25" borderId="53" xfId="0" applyFont="1" applyFill="1" applyBorder="1" applyAlignment="1">
      <alignment horizontal="center" vertical="top"/>
    </xf>
    <xf numFmtId="180" fontId="1" fillId="25" borderId="51" xfId="0" applyNumberFormat="1" applyFont="1" applyFill="1" applyBorder="1" applyAlignment="1">
      <alignment horizontal="center" vertical="top"/>
    </xf>
    <xf numFmtId="180" fontId="1" fillId="25" borderId="52" xfId="0" applyNumberFormat="1" applyFont="1" applyFill="1" applyBorder="1" applyAlignment="1">
      <alignment horizontal="center" vertical="top"/>
    </xf>
    <xf numFmtId="180" fontId="1" fillId="25" borderId="53" xfId="0" applyNumberFormat="1" applyFont="1" applyFill="1" applyBorder="1" applyAlignment="1">
      <alignment horizontal="center" vertical="top"/>
    </xf>
    <xf numFmtId="179" fontId="0" fillId="25" borderId="50" xfId="0" applyNumberFormat="1" applyFont="1" applyFill="1" applyBorder="1" applyAlignment="1">
      <alignment horizontal="center" vertical="top"/>
    </xf>
    <xf numFmtId="0" fontId="0" fillId="25" borderId="50" xfId="0" applyFont="1" applyFill="1" applyBorder="1" applyAlignment="1">
      <alignment horizontal="center" vertical="top"/>
    </xf>
    <xf numFmtId="0" fontId="40" fillId="46" borderId="33" xfId="0" applyFont="1" applyFill="1" applyBorder="1" applyAlignment="1">
      <alignment horizontal="center" vertical="center"/>
    </xf>
    <xf numFmtId="0" fontId="0" fillId="31" borderId="55" xfId="0" applyFont="1" applyFill="1" applyBorder="1" applyAlignment="1">
      <alignment horizontal="center" vertical="center" wrapText="1"/>
    </xf>
    <xf numFmtId="0" fontId="0" fillId="31" borderId="56" xfId="0" applyFont="1" applyFill="1" applyBorder="1" applyAlignment="1">
      <alignment horizontal="center" vertical="center" wrapText="1"/>
    </xf>
    <xf numFmtId="0" fontId="0" fillId="31" borderId="57" xfId="0" applyFont="1" applyFill="1" applyBorder="1" applyAlignment="1">
      <alignment horizontal="center" vertical="center" wrapText="1"/>
    </xf>
    <xf numFmtId="0" fontId="0" fillId="24" borderId="49" xfId="0" applyFont="1" applyFill="1" applyBorder="1" applyAlignment="1">
      <alignment horizontal="center" vertical="top"/>
    </xf>
    <xf numFmtId="0" fontId="1" fillId="24" borderId="49" xfId="0" applyFont="1" applyFill="1" applyBorder="1" applyAlignment="1">
      <alignment horizontal="center" vertical="top"/>
    </xf>
    <xf numFmtId="0" fontId="1" fillId="24" borderId="51" xfId="0" applyFont="1" applyFill="1" applyBorder="1" applyAlignment="1">
      <alignment horizontal="center" vertical="top"/>
    </xf>
    <xf numFmtId="0" fontId="1" fillId="24" borderId="53" xfId="0" applyFont="1" applyFill="1" applyBorder="1" applyAlignment="1">
      <alignment horizontal="center" vertical="top"/>
    </xf>
    <xf numFmtId="0" fontId="1" fillId="24" borderId="52" xfId="0" applyFont="1" applyFill="1" applyBorder="1" applyAlignment="1">
      <alignment horizontal="center" vertical="top"/>
    </xf>
    <xf numFmtId="0" fontId="0" fillId="31" borderId="49" xfId="0" applyFont="1" applyFill="1" applyBorder="1" applyAlignment="1">
      <alignment horizontal="center" vertical="center" wrapText="1"/>
    </xf>
    <xf numFmtId="0" fontId="0" fillId="34" borderId="49" xfId="0" applyFont="1" applyFill="1" applyBorder="1" applyAlignment="1">
      <alignment horizontal="center" vertical="top"/>
    </xf>
    <xf numFmtId="3" fontId="1" fillId="25" borderId="54" xfId="0" applyNumberFormat="1" applyFont="1" applyFill="1" applyBorder="1" applyAlignment="1">
      <alignment horizontal="center" vertical="top"/>
    </xf>
    <xf numFmtId="3" fontId="0" fillId="24" borderId="54" xfId="0" applyNumberFormat="1" applyFont="1" applyFill="1" applyBorder="1" applyAlignment="1">
      <alignment horizontal="center" vertical="top"/>
    </xf>
    <xf numFmtId="0" fontId="1" fillId="25" borderId="32" xfId="0" applyFont="1" applyFill="1" applyBorder="1" applyAlignment="1">
      <alignment horizontal="center" vertical="top"/>
    </xf>
    <xf numFmtId="0" fontId="1" fillId="25" borderId="2" xfId="0" applyFont="1" applyFill="1" applyBorder="1" applyAlignment="1">
      <alignment horizontal="center" vertical="top"/>
    </xf>
    <xf numFmtId="0" fontId="1" fillId="25" borderId="20" xfId="0" applyFont="1" applyFill="1" applyBorder="1" applyAlignment="1">
      <alignment horizontal="center" vertical="top"/>
    </xf>
    <xf numFmtId="0" fontId="1" fillId="24" borderId="32" xfId="0" applyFont="1" applyFill="1" applyBorder="1" applyAlignment="1">
      <alignment horizontal="center" vertical="top"/>
    </xf>
    <xf numFmtId="0" fontId="1" fillId="24" borderId="2" xfId="0" applyFont="1" applyFill="1" applyBorder="1" applyAlignment="1">
      <alignment horizontal="center" vertical="top"/>
    </xf>
    <xf numFmtId="0" fontId="1" fillId="24" borderId="20" xfId="0" applyFont="1" applyFill="1" applyBorder="1" applyAlignment="1">
      <alignment horizontal="center" vertical="top"/>
    </xf>
    <xf numFmtId="31" fontId="40" fillId="30" borderId="45" xfId="0" applyNumberFormat="1" applyFont="1" applyFill="1" applyBorder="1" applyAlignment="1">
      <alignment horizontal="center" vertical="center"/>
    </xf>
    <xf numFmtId="0" fontId="40" fillId="30" borderId="46" xfId="0" applyFont="1" applyFill="1" applyBorder="1" applyAlignment="1">
      <alignment horizontal="center" vertical="center"/>
    </xf>
    <xf numFmtId="0" fontId="40" fillId="30" borderId="47" xfId="0" applyFont="1" applyFill="1" applyBorder="1" applyAlignment="1">
      <alignment horizontal="center" vertical="center"/>
    </xf>
    <xf numFmtId="181" fontId="40" fillId="0" borderId="45" xfId="0" applyNumberFormat="1" applyFont="1" applyFill="1" applyBorder="1" applyAlignment="1">
      <alignment horizontal="center" vertical="center"/>
    </xf>
    <xf numFmtId="181" fontId="40" fillId="0" borderId="46" xfId="0" applyNumberFormat="1" applyFont="1" applyFill="1" applyBorder="1" applyAlignment="1">
      <alignment horizontal="center" vertical="center"/>
    </xf>
    <xf numFmtId="181" fontId="40" fillId="0" borderId="47" xfId="0" applyNumberFormat="1" applyFont="1" applyFill="1" applyBorder="1" applyAlignment="1">
      <alignment horizontal="center" vertical="center"/>
    </xf>
    <xf numFmtId="0" fontId="0" fillId="34" borderId="55" xfId="0" applyFont="1" applyFill="1" applyBorder="1" applyAlignment="1">
      <alignment horizontal="center" vertical="top"/>
    </xf>
    <xf numFmtId="0" fontId="0" fillId="34" borderId="56" xfId="0" applyFont="1" applyFill="1" applyBorder="1" applyAlignment="1">
      <alignment horizontal="center" vertical="top"/>
    </xf>
    <xf numFmtId="0" fontId="0" fillId="34" borderId="57" xfId="0" applyFont="1" applyFill="1" applyBorder="1" applyAlignment="1">
      <alignment horizontal="center" vertical="top"/>
    </xf>
    <xf numFmtId="55" fontId="0" fillId="25" borderId="54" xfId="0" applyNumberFormat="1" applyFont="1" applyFill="1" applyBorder="1" applyAlignment="1">
      <alignment horizontal="center" vertical="top"/>
    </xf>
    <xf numFmtId="9" fontId="1" fillId="25" borderId="51" xfId="0" applyNumberFormat="1" applyFont="1" applyFill="1" applyBorder="1" applyAlignment="1">
      <alignment horizontal="center" vertical="top"/>
    </xf>
    <xf numFmtId="0" fontId="1" fillId="25" borderId="64" xfId="0" applyFont="1" applyFill="1" applyBorder="1" applyAlignment="1">
      <alignment horizontal="center" vertical="top"/>
    </xf>
    <xf numFmtId="0" fontId="0" fillId="40" borderId="55" xfId="0" applyFont="1" applyFill="1" applyBorder="1" applyAlignment="1">
      <alignment horizontal="center" vertical="center" wrapText="1"/>
    </xf>
    <xf numFmtId="0" fontId="0" fillId="40" borderId="56" xfId="0" applyFont="1" applyFill="1" applyBorder="1" applyAlignment="1">
      <alignment horizontal="center" vertical="center" wrapText="1"/>
    </xf>
    <xf numFmtId="0" fontId="0" fillId="40" borderId="57" xfId="0" applyFont="1" applyFill="1" applyBorder="1" applyAlignment="1">
      <alignment horizontal="center" vertical="center" wrapText="1"/>
    </xf>
    <xf numFmtId="0" fontId="0" fillId="34" borderId="56" xfId="0" applyFill="1" applyBorder="1" applyAlignment="1">
      <alignment horizontal="center" vertical="top" wrapText="1"/>
    </xf>
    <xf numFmtId="0" fontId="0" fillId="34" borderId="57" xfId="0" applyFill="1" applyBorder="1" applyAlignment="1">
      <alignment horizontal="center" vertical="top" wrapText="1"/>
    </xf>
    <xf numFmtId="0" fontId="0" fillId="34" borderId="55" xfId="0" applyFill="1" applyBorder="1" applyAlignment="1">
      <alignment horizontal="center" vertical="top"/>
    </xf>
    <xf numFmtId="0" fontId="0" fillId="34" borderId="56" xfId="0" applyFill="1" applyBorder="1" applyAlignment="1">
      <alignment horizontal="center" vertical="top"/>
    </xf>
    <xf numFmtId="0" fontId="0" fillId="34" borderId="57" xfId="0" applyFill="1" applyBorder="1" applyAlignment="1">
      <alignment horizontal="center" vertical="top"/>
    </xf>
    <xf numFmtId="0" fontId="0" fillId="34" borderId="49" xfId="0" applyFill="1" applyBorder="1" applyAlignment="1">
      <alignment horizontal="center" vertical="top" wrapText="1"/>
    </xf>
    <xf numFmtId="0" fontId="0" fillId="25" borderId="51" xfId="0" applyFill="1" applyBorder="1" applyAlignment="1">
      <alignment horizontal="center" vertical="top"/>
    </xf>
    <xf numFmtId="0" fontId="0" fillId="25" borderId="52" xfId="0" applyFill="1" applyBorder="1" applyAlignment="1">
      <alignment horizontal="center" vertical="top"/>
    </xf>
    <xf numFmtId="0" fontId="0" fillId="25" borderId="53" xfId="0" applyFill="1" applyBorder="1" applyAlignment="1">
      <alignment horizontal="center" vertical="top"/>
    </xf>
    <xf numFmtId="0" fontId="0" fillId="34" borderId="55" xfId="0" applyFill="1" applyBorder="1" applyAlignment="1">
      <alignment horizontal="center" vertical="top" wrapText="1"/>
    </xf>
    <xf numFmtId="5" fontId="1" fillId="25" borderId="54" xfId="0" applyNumberFormat="1" applyFont="1" applyFill="1" applyBorder="1" applyAlignment="1">
      <alignment horizontal="center" vertical="top"/>
    </xf>
    <xf numFmtId="5" fontId="1" fillId="24" borderId="54" xfId="0" applyNumberFormat="1" applyFont="1" applyFill="1" applyBorder="1" applyAlignment="1">
      <alignment horizontal="center" vertical="top"/>
    </xf>
    <xf numFmtId="5" fontId="1" fillId="24" borderId="50" xfId="0" applyNumberFormat="1" applyFont="1" applyFill="1" applyBorder="1" applyAlignment="1">
      <alignment horizontal="center" vertical="top"/>
    </xf>
    <xf numFmtId="0" fontId="1" fillId="25" borderId="32" xfId="0" applyFont="1" applyFill="1" applyBorder="1" applyAlignment="1">
      <alignment horizontal="center"/>
    </xf>
    <xf numFmtId="0" fontId="1" fillId="25" borderId="2" xfId="0" applyFont="1" applyFill="1" applyBorder="1" applyAlignment="1">
      <alignment horizontal="center"/>
    </xf>
    <xf numFmtId="0" fontId="1" fillId="25" borderId="20" xfId="0" applyFont="1" applyFill="1" applyBorder="1" applyAlignment="1">
      <alignment horizontal="center"/>
    </xf>
    <xf numFmtId="0" fontId="1" fillId="25" borderId="18" xfId="0" applyFont="1" applyFill="1" applyBorder="1" applyAlignment="1">
      <alignment horizontal="center"/>
    </xf>
    <xf numFmtId="179" fontId="0" fillId="25" borderId="51" xfId="0" applyNumberFormat="1" applyFill="1" applyBorder="1" applyAlignment="1">
      <alignment horizontal="center" vertical="top"/>
    </xf>
    <xf numFmtId="179" fontId="0" fillId="25" borderId="52" xfId="0" applyNumberFormat="1" applyFill="1" applyBorder="1" applyAlignment="1">
      <alignment horizontal="center" vertical="top"/>
    </xf>
    <xf numFmtId="179" fontId="0" fillId="25" borderId="53" xfId="0" applyNumberFormat="1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center"/>
    </xf>
    <xf numFmtId="0" fontId="1" fillId="31" borderId="49" xfId="0" applyFont="1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top" wrapText="1"/>
    </xf>
    <xf numFmtId="0" fontId="0" fillId="36" borderId="56" xfId="0" applyFill="1" applyBorder="1" applyAlignment="1">
      <alignment horizontal="center" vertical="top"/>
    </xf>
    <xf numFmtId="0" fontId="0" fillId="36" borderId="57" xfId="0" applyFill="1" applyBorder="1" applyAlignment="1">
      <alignment horizontal="center" vertical="top"/>
    </xf>
    <xf numFmtId="0" fontId="0" fillId="31" borderId="49" xfId="0" applyFill="1" applyBorder="1" applyAlignment="1">
      <alignment horizontal="center" vertical="top" wrapText="1"/>
    </xf>
    <xf numFmtId="0" fontId="0" fillId="37" borderId="49" xfId="0" applyFont="1" applyFill="1" applyBorder="1" applyAlignment="1">
      <alignment horizontal="center" vertical="center"/>
    </xf>
    <xf numFmtId="0" fontId="0" fillId="36" borderId="49" xfId="0" applyFill="1" applyBorder="1" applyAlignment="1">
      <alignment horizontal="center" vertical="top" wrapText="1"/>
    </xf>
    <xf numFmtId="0" fontId="0" fillId="31" borderId="55" xfId="0" applyFill="1" applyBorder="1" applyAlignment="1">
      <alignment horizontal="center" vertical="top" wrapText="1"/>
    </xf>
    <xf numFmtId="0" fontId="0" fillId="31" borderId="56" xfId="0" applyFill="1" applyBorder="1" applyAlignment="1">
      <alignment horizontal="center" vertical="top" wrapText="1"/>
    </xf>
    <xf numFmtId="0" fontId="0" fillId="31" borderId="57" xfId="0" applyFill="1" applyBorder="1" applyAlignment="1">
      <alignment horizontal="center" vertical="top" wrapText="1"/>
    </xf>
    <xf numFmtId="0" fontId="0" fillId="31" borderId="55" xfId="0" applyFill="1" applyBorder="1" applyAlignment="1">
      <alignment horizontal="center" vertical="center" wrapText="1"/>
    </xf>
    <xf numFmtId="0" fontId="0" fillId="31" borderId="56" xfId="0" applyFill="1" applyBorder="1" applyAlignment="1">
      <alignment horizontal="center" vertical="center" wrapText="1"/>
    </xf>
    <xf numFmtId="0" fontId="0" fillId="31" borderId="57" xfId="0" applyFill="1" applyBorder="1" applyAlignment="1">
      <alignment horizontal="center" vertical="center" wrapText="1"/>
    </xf>
    <xf numFmtId="0" fontId="0" fillId="36" borderId="55" xfId="0" applyFill="1" applyBorder="1" applyAlignment="1">
      <alignment horizontal="center" vertical="center" wrapText="1"/>
    </xf>
    <xf numFmtId="0" fontId="0" fillId="36" borderId="56" xfId="0" applyFill="1" applyBorder="1" applyAlignment="1">
      <alignment horizontal="center" vertical="center" wrapText="1"/>
    </xf>
    <xf numFmtId="0" fontId="0" fillId="36" borderId="57" xfId="0" applyFill="1" applyBorder="1" applyAlignment="1">
      <alignment horizontal="center" vertical="center" wrapText="1"/>
    </xf>
    <xf numFmtId="0" fontId="0" fillId="36" borderId="55" xfId="0" applyFont="1" applyFill="1" applyBorder="1" applyAlignment="1">
      <alignment horizontal="center" vertical="top" wrapText="1"/>
    </xf>
    <xf numFmtId="0" fontId="1" fillId="36" borderId="56" xfId="0" applyFont="1" applyFill="1" applyBorder="1" applyAlignment="1">
      <alignment horizontal="center" vertical="top"/>
    </xf>
    <xf numFmtId="0" fontId="1" fillId="36" borderId="57" xfId="0" applyFont="1" applyFill="1" applyBorder="1" applyAlignment="1">
      <alignment horizontal="center" vertical="top"/>
    </xf>
    <xf numFmtId="0" fontId="0" fillId="36" borderId="55" xfId="0" applyFont="1" applyFill="1" applyBorder="1" applyAlignment="1">
      <alignment horizontal="center" vertical="center" wrapText="1"/>
    </xf>
    <xf numFmtId="0" fontId="1" fillId="36" borderId="56" xfId="0" applyFont="1" applyFill="1" applyBorder="1" applyAlignment="1">
      <alignment horizontal="center" vertical="center"/>
    </xf>
    <xf numFmtId="0" fontId="1" fillId="36" borderId="57" xfId="0" applyFont="1" applyFill="1" applyBorder="1" applyAlignment="1">
      <alignment horizontal="center" vertical="center"/>
    </xf>
    <xf numFmtId="0" fontId="0" fillId="36" borderId="49" xfId="0" applyFill="1" applyBorder="1" applyAlignment="1">
      <alignment horizontal="center" vertical="top"/>
    </xf>
    <xf numFmtId="177" fontId="0" fillId="24" borderId="54" xfId="0" applyNumberFormat="1" applyFill="1" applyBorder="1" applyAlignment="1">
      <alignment horizontal="center" vertical="top"/>
    </xf>
    <xf numFmtId="177" fontId="1" fillId="24" borderId="54" xfId="0" applyNumberFormat="1" applyFont="1" applyFill="1" applyBorder="1" applyAlignment="1">
      <alignment horizontal="center" vertical="top"/>
    </xf>
    <xf numFmtId="9" fontId="0" fillId="24" borderId="54" xfId="0" applyNumberFormat="1" applyFill="1" applyBorder="1" applyAlignment="1">
      <alignment horizontal="center" vertical="top"/>
    </xf>
    <xf numFmtId="0" fontId="1" fillId="24" borderId="32" xfId="0" applyFont="1" applyFill="1" applyBorder="1" applyAlignment="1">
      <alignment vertical="top"/>
    </xf>
    <xf numFmtId="0" fontId="40" fillId="0" borderId="32" xfId="0" applyFont="1" applyBorder="1" applyAlignment="1">
      <alignment vertical="center"/>
    </xf>
    <xf numFmtId="0" fontId="40" fillId="0" borderId="2" xfId="0" applyFont="1" applyBorder="1" applyAlignment="1">
      <alignment vertical="center"/>
    </xf>
    <xf numFmtId="0" fontId="0" fillId="25" borderId="32" xfId="0" applyFont="1" applyFill="1" applyBorder="1" applyAlignment="1">
      <alignment horizontal="center" vertical="top"/>
    </xf>
    <xf numFmtId="0" fontId="1" fillId="24" borderId="0" xfId="0" applyFont="1" applyFill="1" applyAlignment="1">
      <alignment horizontal="center" vertical="top"/>
    </xf>
    <xf numFmtId="0" fontId="0" fillId="24" borderId="32" xfId="0" applyFont="1" applyFill="1" applyBorder="1" applyAlignment="1">
      <alignment horizontal="center" vertical="top"/>
    </xf>
    <xf numFmtId="0" fontId="0" fillId="25" borderId="13" xfId="0" applyFill="1" applyBorder="1" applyAlignment="1">
      <alignment vertical="top"/>
    </xf>
    <xf numFmtId="0" fontId="0" fillId="25" borderId="12" xfId="0" applyFont="1" applyFill="1" applyBorder="1" applyAlignment="1">
      <alignment vertical="top"/>
    </xf>
    <xf numFmtId="0" fontId="1" fillId="30" borderId="32" xfId="0" applyFont="1" applyFill="1" applyBorder="1" applyAlignment="1">
      <alignment vertical="top"/>
    </xf>
    <xf numFmtId="0" fontId="1" fillId="30" borderId="2" xfId="0" applyFont="1" applyFill="1" applyBorder="1" applyAlignment="1">
      <alignment vertical="top"/>
    </xf>
    <xf numFmtId="0" fontId="1" fillId="30" borderId="20" xfId="0" applyFont="1" applyFill="1" applyBorder="1" applyAlignment="1">
      <alignment vertical="top"/>
    </xf>
    <xf numFmtId="0" fontId="40" fillId="30" borderId="18" xfId="0" applyFont="1" applyFill="1" applyBorder="1" applyAlignment="1">
      <alignment horizontal="center" vertical="center"/>
    </xf>
    <xf numFmtId="0" fontId="1" fillId="30" borderId="32" xfId="0" applyFont="1" applyFill="1" applyBorder="1" applyAlignment="1">
      <alignment horizontal="center" vertical="top"/>
    </xf>
    <xf numFmtId="0" fontId="1" fillId="30" borderId="2" xfId="0" applyFont="1" applyFill="1" applyBorder="1" applyAlignment="1">
      <alignment horizontal="center" vertical="top"/>
    </xf>
    <xf numFmtId="0" fontId="1" fillId="30" borderId="20" xfId="0" applyFont="1" applyFill="1" applyBorder="1" applyAlignment="1">
      <alignment horizontal="center" vertical="top"/>
    </xf>
    <xf numFmtId="0" fontId="40" fillId="30" borderId="33" xfId="0" applyFont="1" applyFill="1" applyBorder="1" applyAlignment="1">
      <alignment horizontal="center" vertical="center"/>
    </xf>
    <xf numFmtId="0" fontId="0" fillId="30" borderId="32" xfId="0" applyFont="1" applyFill="1" applyBorder="1" applyAlignment="1">
      <alignment horizontal="center" vertical="top"/>
    </xf>
    <xf numFmtId="0" fontId="1" fillId="30" borderId="13" xfId="0" applyFont="1" applyFill="1" applyBorder="1" applyAlignment="1">
      <alignment vertical="top"/>
    </xf>
    <xf numFmtId="0" fontId="1" fillId="30" borderId="14" xfId="0" applyFont="1" applyFill="1" applyBorder="1" applyAlignment="1">
      <alignment vertical="top"/>
    </xf>
    <xf numFmtId="0" fontId="1" fillId="30" borderId="17" xfId="0" applyFont="1" applyFill="1" applyBorder="1" applyAlignment="1">
      <alignment vertical="top"/>
    </xf>
    <xf numFmtId="0" fontId="1" fillId="30" borderId="19" xfId="0" applyFont="1" applyFill="1" applyBorder="1" applyAlignment="1">
      <alignment vertical="top"/>
    </xf>
    <xf numFmtId="0" fontId="40" fillId="30" borderId="32" xfId="0" applyFont="1" applyFill="1" applyBorder="1" applyAlignment="1">
      <alignment vertical="center"/>
    </xf>
    <xf numFmtId="0" fontId="40" fillId="30" borderId="2" xfId="0" applyFont="1" applyFill="1" applyBorder="1" applyAlignment="1">
      <alignment vertical="center"/>
    </xf>
    <xf numFmtId="0" fontId="1" fillId="30" borderId="2" xfId="0" applyFont="1" applyFill="1" applyBorder="1" applyAlignment="1"/>
    <xf numFmtId="0" fontId="1" fillId="30" borderId="20" xfId="0" applyFont="1" applyFill="1" applyBorder="1" applyAlignment="1"/>
    <xf numFmtId="0" fontId="0" fillId="30" borderId="12" xfId="0" applyFont="1" applyFill="1" applyBorder="1" applyAlignment="1">
      <alignment vertical="top"/>
    </xf>
    <xf numFmtId="0" fontId="0" fillId="30" borderId="13" xfId="0" applyFill="1" applyBorder="1" applyAlignment="1">
      <alignment vertical="top"/>
    </xf>
    <xf numFmtId="0" fontId="1" fillId="25" borderId="2" xfId="0" applyFont="1" applyFill="1" applyBorder="1" applyAlignment="1">
      <alignment horizontal="left" vertical="top"/>
    </xf>
    <xf numFmtId="0" fontId="1" fillId="25" borderId="20" xfId="0" applyFont="1" applyFill="1" applyBorder="1" applyAlignment="1">
      <alignment horizontal="left" vertical="top"/>
    </xf>
    <xf numFmtId="0" fontId="0" fillId="25" borderId="32" xfId="0" applyFont="1" applyFill="1" applyBorder="1" applyAlignment="1">
      <alignment horizontal="left" vertical="top"/>
    </xf>
    <xf numFmtId="0" fontId="0" fillId="25" borderId="32" xfId="0" applyFont="1" applyFill="1" applyBorder="1" applyAlignment="1">
      <alignment horizontal="center" vertical="top"/>
    </xf>
    <xf numFmtId="0" fontId="0" fillId="25" borderId="2" xfId="0" applyFont="1" applyFill="1" applyBorder="1" applyAlignment="1">
      <alignment horizontal="center" vertical="top"/>
    </xf>
    <xf numFmtId="0" fontId="0" fillId="25" borderId="20" xfId="0" applyFont="1" applyFill="1" applyBorder="1" applyAlignment="1">
      <alignment horizontal="center" vertical="top"/>
    </xf>
    <xf numFmtId="0" fontId="40" fillId="25" borderId="32" xfId="0" applyFont="1" applyFill="1" applyBorder="1" applyAlignment="1">
      <alignment vertical="center"/>
    </xf>
    <xf numFmtId="0" fontId="40" fillId="25" borderId="2" xfId="0" applyFont="1" applyFill="1" applyBorder="1" applyAlignment="1">
      <alignment vertical="center"/>
    </xf>
    <xf numFmtId="0" fontId="0" fillId="25" borderId="2" xfId="0" applyFont="1" applyFill="1" applyBorder="1" applyAlignment="1">
      <alignment horizontal="left" vertical="top"/>
    </xf>
    <xf numFmtId="0" fontId="0" fillId="30" borderId="2" xfId="0" applyFont="1" applyFill="1" applyBorder="1" applyAlignment="1">
      <alignment horizontal="center" vertical="top"/>
    </xf>
    <xf numFmtId="0" fontId="0" fillId="24" borderId="0" xfId="0" applyFont="1" applyFill="1" applyAlignment="1">
      <alignment horizontal="center" vertical="top"/>
    </xf>
    <xf numFmtId="0" fontId="0" fillId="30" borderId="20" xfId="0" applyFont="1" applyFill="1" applyBorder="1" applyAlignment="1">
      <alignment horizontal="center" vertical="top"/>
    </xf>
    <xf numFmtId="0" fontId="0" fillId="24" borderId="0" xfId="0" applyFont="1" applyFill="1" applyAlignment="1">
      <alignment horizontal="center" vertical="top"/>
    </xf>
    <xf numFmtId="0" fontId="0" fillId="25" borderId="2" xfId="0" applyFont="1" applyFill="1" applyBorder="1" applyAlignment="1">
      <alignment horizontal="center" vertical="top"/>
    </xf>
    <xf numFmtId="0" fontId="0" fillId="25" borderId="20" xfId="0" applyFont="1" applyFill="1" applyBorder="1" applyAlignment="1">
      <alignment horizontal="center" vertical="top"/>
    </xf>
    <xf numFmtId="0" fontId="40" fillId="25" borderId="0" xfId="0" applyFont="1" applyFill="1" applyBorder="1" applyAlignment="1">
      <alignment vertical="center"/>
    </xf>
    <xf numFmtId="0" fontId="0" fillId="25" borderId="0" xfId="0" applyFont="1" applyFill="1" applyBorder="1" applyAlignment="1">
      <alignment horizontal="center" vertical="top"/>
    </xf>
    <xf numFmtId="0" fontId="0" fillId="25" borderId="0" xfId="0" applyFont="1" applyFill="1" applyAlignment="1"/>
    <xf numFmtId="0" fontId="40" fillId="30" borderId="20" xfId="0" applyFont="1" applyFill="1" applyBorder="1" applyAlignment="1">
      <alignment vertical="center"/>
    </xf>
    <xf numFmtId="0" fontId="40" fillId="0" borderId="0" xfId="0" applyFont="1" applyBorder="1" applyAlignment="1">
      <alignment horizontal="center" vertical="center"/>
    </xf>
    <xf numFmtId="0" fontId="0" fillId="30" borderId="32" xfId="0" applyFill="1" applyBorder="1" applyAlignment="1">
      <alignment vertical="top"/>
    </xf>
    <xf numFmtId="0" fontId="1" fillId="24" borderId="0" xfId="0" applyFont="1" applyFill="1" applyAlignment="1">
      <alignment horizontal="center" vertical="center"/>
    </xf>
    <xf numFmtId="0" fontId="0" fillId="24" borderId="0" xfId="0" applyFont="1" applyFill="1" applyAlignment="1">
      <alignment horizontal="center" vertical="center"/>
    </xf>
    <xf numFmtId="0" fontId="0" fillId="24" borderId="0" xfId="0" applyFont="1" applyFill="1" applyAlignment="1">
      <alignment horizontal="center" vertical="center"/>
    </xf>
    <xf numFmtId="0" fontId="1" fillId="24" borderId="0" xfId="0" applyFont="1" applyFill="1" applyAlignment="1">
      <alignment horizontal="center" vertical="center"/>
    </xf>
    <xf numFmtId="0" fontId="40" fillId="25" borderId="20" xfId="0" applyFont="1" applyFill="1" applyBorder="1" applyAlignment="1">
      <alignment vertical="center"/>
    </xf>
    <xf numFmtId="0" fontId="0" fillId="30" borderId="32" xfId="0" applyFont="1" applyFill="1" applyBorder="1" applyAlignment="1">
      <alignment horizontal="left" vertical="top"/>
    </xf>
    <xf numFmtId="0" fontId="0" fillId="30" borderId="2" xfId="0" applyFont="1" applyFill="1" applyBorder="1" applyAlignment="1">
      <alignment horizontal="left" vertical="top"/>
    </xf>
  </cellXfs>
  <cellStyles count="49">
    <cellStyle name="20% - アクセント 1" xfId="1" builtinId="30" customBuiltin="1"/>
    <cellStyle name="20% - アクセント 2" xfId="2" builtinId="34" customBuiltin="1"/>
    <cellStyle name="20% - アクセント 3" xfId="3" builtinId="38" customBuiltin="1"/>
    <cellStyle name="20% - アクセント 4" xfId="4" builtinId="42" customBuiltin="1"/>
    <cellStyle name="20% - アクセント 5" xfId="5" builtinId="46" customBuiltin="1"/>
    <cellStyle name="20% - アクセント 6" xfId="6" builtinId="50" customBuiltin="1"/>
    <cellStyle name="40% - アクセント 1" xfId="7" builtinId="31" customBuiltin="1"/>
    <cellStyle name="40% - アクセント 2" xfId="8" builtinId="35" customBuiltin="1"/>
    <cellStyle name="40% - アクセント 3" xfId="9" builtinId="39" customBuiltin="1"/>
    <cellStyle name="40% - アクセント 4" xfId="10" builtinId="43" customBuiltin="1"/>
    <cellStyle name="40% - アクセント 5" xfId="11" builtinId="47" customBuiltin="1"/>
    <cellStyle name="40% - アクセント 6" xfId="12" builtinId="51" customBuiltin="1"/>
    <cellStyle name="60% - アクセント 1" xfId="13" builtinId="32" customBuiltin="1"/>
    <cellStyle name="60% - アクセント 2" xfId="14" builtinId="36" customBuiltin="1"/>
    <cellStyle name="60% - アクセント 3" xfId="15" builtinId="40" customBuiltin="1"/>
    <cellStyle name="60% - アクセント 4" xfId="16" builtinId="44" customBuiltin="1"/>
    <cellStyle name="60% - アクセント 5" xfId="17" builtinId="48" customBuiltin="1"/>
    <cellStyle name="60% - アクセント 6" xfId="18" builtinId="52" customBuiltin="1"/>
    <cellStyle name="Calc Currency (0)" xfId="19" xr:uid="{00000000-0005-0000-0000-000012000000}"/>
    <cellStyle name="Header1" xfId="20" xr:uid="{00000000-0005-0000-0000-000013000000}"/>
    <cellStyle name="Header2" xfId="21" xr:uid="{00000000-0005-0000-0000-000014000000}"/>
    <cellStyle name="Normal_#18-Internet" xfId="22" xr:uid="{00000000-0005-0000-0000-000015000000}"/>
    <cellStyle name="アクセント 1" xfId="23" builtinId="29" customBuiltin="1"/>
    <cellStyle name="アクセント 2" xfId="24" builtinId="33" customBuiltin="1"/>
    <cellStyle name="アクセント 3" xfId="25" builtinId="37" customBuiltin="1"/>
    <cellStyle name="アクセント 4" xfId="26" builtinId="41" customBuiltin="1"/>
    <cellStyle name="アクセント 5" xfId="27" builtinId="45" customBuiltin="1"/>
    <cellStyle name="アクセント 6" xfId="28" builtinId="49" customBuiltin="1"/>
    <cellStyle name="タイトル" xfId="29" builtinId="15" customBuiltin="1"/>
    <cellStyle name="チェック セル" xfId="30" builtinId="23" customBuiltin="1"/>
    <cellStyle name="どちらでもない" xfId="31" builtinId="28" customBuiltin="1"/>
    <cellStyle name="メモ" xfId="32" builtinId="10" customBuiltin="1"/>
    <cellStyle name="リンク セル" xfId="33" builtinId="24" customBuiltin="1"/>
    <cellStyle name="悪い" xfId="34" builtinId="27" customBuiltin="1"/>
    <cellStyle name="計算" xfId="35" builtinId="22" customBuiltin="1"/>
    <cellStyle name="警告文" xfId="36" builtinId="11" customBuiltin="1"/>
    <cellStyle name="桁区切り" xfId="48" builtinId="6"/>
    <cellStyle name="見出し 1" xfId="37" builtinId="16" customBuiltin="1"/>
    <cellStyle name="見出し 2" xfId="38" builtinId="17" customBuiltin="1"/>
    <cellStyle name="見出し 3" xfId="39" builtinId="18" customBuiltin="1"/>
    <cellStyle name="見出し 4" xfId="40" builtinId="19" customBuiltin="1"/>
    <cellStyle name="集計" xfId="41" builtinId="25" customBuiltin="1"/>
    <cellStyle name="出力" xfId="42" builtinId="21" customBuiltin="1"/>
    <cellStyle name="説明文" xfId="43" builtinId="53" customBuiltin="1"/>
    <cellStyle name="入力" xfId="44" builtinId="20" customBuiltin="1"/>
    <cellStyle name="標準" xfId="0" builtinId="0"/>
    <cellStyle name="標準 2" xfId="45" xr:uid="{00000000-0005-0000-0000-000022000000}"/>
    <cellStyle name="未定義" xfId="46" xr:uid="{00000000-0005-0000-0000-00002F000000}"/>
    <cellStyle name="良い" xfId="47" builtinId="26" customBuiltin="1"/>
  </cellStyles>
  <dxfs count="3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Scroll" dx="22" max="100" page="10" val="31"/>
</file>

<file path=xl/ctrlProps/ctrlProp3.xml><?xml version="1.0" encoding="utf-8"?>
<formControlPr xmlns="http://schemas.microsoft.com/office/spreadsheetml/2009/9/main" objectType="Scroll" dx="22" horiz="1" max="100" page="10" val="20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Drop" dropStyle="combo" dx="22" noThreeD="1" sel="0" val="0"/>
</file>

<file path=xl/ctrlProps/ctrlProp11.xml><?xml version="1.0" encoding="utf-8"?>
<formControlPr xmlns="http://schemas.microsoft.com/office/spreadsheetml/2009/9/main" objectType="Drop" dropStyle="combo" dx="22" noThreeD="1" sel="0" val="0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Drop" dropStyle="combo" dx="22" noThreeD="1" sel="0" val="0"/>
</file>

<file path=xl/ctrlProps/ctrlProp14.xml><?xml version="1.0" encoding="utf-8"?>
<formControlPr xmlns="http://schemas.microsoft.com/office/spreadsheetml/2009/9/main" objectType="Drop" dropStyle="combo" dx="22" fmlaRange="$CO$2:$CO$3" noThreeD="1" sel="0" val="0"/>
</file>

<file path=xl/ctrlProps/ctrlProp15.xml><?xml version="1.0" encoding="utf-8"?>
<formControlPr xmlns="http://schemas.microsoft.com/office/spreadsheetml/2009/9/main" objectType="Scroll" dx="22" max="100" page="10" val="31"/>
</file>

<file path=xl/ctrlProps/ctrlProp16.xml><?xml version="1.0" encoding="utf-8"?>
<formControlPr xmlns="http://schemas.microsoft.com/office/spreadsheetml/2009/9/main" objectType="Scroll" dx="22" horiz="1" max="100" page="10" val="20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Scroll" dx="22" max="100" page="10" val="31"/>
</file>

<file path=xl/ctrlProps/ctrlProp24.xml><?xml version="1.0" encoding="utf-8"?>
<formControlPr xmlns="http://schemas.microsoft.com/office/spreadsheetml/2009/9/main" objectType="Scroll" dx="22" horiz="1" max="100" page="10" val="30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Drop" dropStyle="combo" dx="22" fmlaRange="$CO$2:$CO$3" noThreeD="1" sel="0" val="0"/>
</file>

<file path=xl/ctrlProps/ctrlProp28.xml><?xml version="1.0" encoding="utf-8"?>
<formControlPr xmlns="http://schemas.microsoft.com/office/spreadsheetml/2009/9/main" objectType="Drop" dropStyle="combo" dx="22" fmlaRange="$CO$2:$CO$3" noThreeD="1" sel="0" val="0"/>
</file>

<file path=xl/ctrlProps/ctrlProp29.xml><?xml version="1.0" encoding="utf-8"?>
<formControlPr xmlns="http://schemas.microsoft.com/office/spreadsheetml/2009/9/main" objectType="Drop" dropStyle="combo" dx="22" noThreeD="1" sel="0" val="0"/>
</file>

<file path=xl/ctrlProps/ctrlProp30.xml><?xml version="1.0" encoding="utf-8"?>
<formControlPr xmlns="http://schemas.microsoft.com/office/spreadsheetml/2009/9/main" objectType="Drop" dropStyle="combo" dx="22" fmlaRange="$CO$2:$CO$3" noThreeD="1" sel="0" val="0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Drop" dropStyle="combo" dx="22" fmlaRange="$CO$2:$CO$3" noThreeD="1" sel="0" val="0"/>
</file>

<file path=xl/ctrlProps/ctrlProp33.xml><?xml version="1.0" encoding="utf-8"?>
<formControlPr xmlns="http://schemas.microsoft.com/office/spreadsheetml/2009/9/main" objectType="Drop" dropStyle="combo" dx="22" fmlaRange="$CO$2:$CO$3" noThreeD="1" sel="0" val="0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Scroll" dx="22" max="100" page="10" val="20"/>
</file>

<file path=xl/ctrlProps/ctrlProp37.xml><?xml version="1.0" encoding="utf-8"?>
<formControlPr xmlns="http://schemas.microsoft.com/office/spreadsheetml/2009/9/main" objectType="Scroll" dx="22" horiz="1" max="100" page="10" val="39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Button" lockText="1"/>
</file>

<file path=xl/ctrlProps/ctrlProp40.xml><?xml version="1.0" encoding="utf-8"?>
<formControlPr xmlns="http://schemas.microsoft.com/office/spreadsheetml/2009/9/main" objectType="Button" lockText="1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Scroll" dx="22" max="100" page="10" val="20"/>
</file>

<file path=xl/ctrlProps/ctrlProp45.xml><?xml version="1.0" encoding="utf-8"?>
<formControlPr xmlns="http://schemas.microsoft.com/office/spreadsheetml/2009/9/main" objectType="Scroll" dx="22" horiz="1" max="100" page="10" val="39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Scroll" dx="22" max="100" page="10" val="40"/>
</file>

<file path=xl/ctrlProps/ctrlProp48.xml><?xml version="1.0" encoding="utf-8"?>
<formControlPr xmlns="http://schemas.microsoft.com/office/spreadsheetml/2009/9/main" objectType="Scroll" dx="22" horiz="1" max="100" page="10" val="20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Button" lockText="1"/>
</file>

<file path=xl/ctrlProps/ctrlProp54.xml><?xml version="1.0" encoding="utf-8"?>
<formControlPr xmlns="http://schemas.microsoft.com/office/spreadsheetml/2009/9/main" objectType="Button" lockText="1"/>
</file>

<file path=xl/ctrlProps/ctrlProp55.xml><?xml version="1.0" encoding="utf-8"?>
<formControlPr xmlns="http://schemas.microsoft.com/office/spreadsheetml/2009/9/main" objectType="Button" lockText="1"/>
</file>

<file path=xl/ctrlProps/ctrlProp56.xml><?xml version="1.0" encoding="utf-8"?>
<formControlPr xmlns="http://schemas.microsoft.com/office/spreadsheetml/2009/9/main" objectType="Button" lockText="1"/>
</file>

<file path=xl/ctrlProps/ctrlProp57.xml><?xml version="1.0" encoding="utf-8"?>
<formControlPr xmlns="http://schemas.microsoft.com/office/spreadsheetml/2009/9/main" objectType="Scroll" dx="22" max="100" page="10" val="20"/>
</file>

<file path=xl/ctrlProps/ctrlProp58.xml><?xml version="1.0" encoding="utf-8"?>
<formControlPr xmlns="http://schemas.microsoft.com/office/spreadsheetml/2009/9/main" objectType="Scroll" dx="22" horiz="1" max="100" page="10" val="29"/>
</file>

<file path=xl/ctrlProps/ctrlProp59.xml><?xml version="1.0" encoding="utf-8"?>
<formControlPr xmlns="http://schemas.microsoft.com/office/spreadsheetml/2009/9/main" objectType="Button" lockText="1"/>
</file>

<file path=xl/ctrlProps/ctrlProp60.xml><?xml version="1.0" encoding="utf-8"?>
<formControlPr xmlns="http://schemas.microsoft.com/office/spreadsheetml/2009/9/main" objectType="Scroll" dx="22" max="100" page="10" val="0"/>
</file>

<file path=xl/ctrlProps/ctrlProp61.xml><?xml version="1.0" encoding="utf-8"?>
<formControlPr xmlns="http://schemas.microsoft.com/office/spreadsheetml/2009/9/main" objectType="Scroll" dx="22" horiz="1" max="100" page="10" val="10"/>
</file>

<file path=xl/ctrlProps/ctrlProp62.xml><?xml version="1.0" encoding="utf-8"?>
<formControlPr xmlns="http://schemas.microsoft.com/office/spreadsheetml/2009/9/main" objectType="Button" lockText="1"/>
</file>

<file path=xl/ctrlProps/ctrlProp63.xml><?xml version="1.0" encoding="utf-8"?>
<formControlPr xmlns="http://schemas.microsoft.com/office/spreadsheetml/2009/9/main" objectType="Button" lockText="1"/>
</file>

<file path=xl/ctrlProps/ctrlProp64.xml><?xml version="1.0" encoding="utf-8"?>
<formControlPr xmlns="http://schemas.microsoft.com/office/spreadsheetml/2009/9/main" objectType="Button" lockText="1"/>
</file>

<file path=xl/ctrlProps/ctrlProp65.xml><?xml version="1.0" encoding="utf-8"?>
<formControlPr xmlns="http://schemas.microsoft.com/office/spreadsheetml/2009/9/main" objectType="Button" lockText="1"/>
</file>

<file path=xl/ctrlProps/ctrlProp66.xml><?xml version="1.0" encoding="utf-8"?>
<formControlPr xmlns="http://schemas.microsoft.com/office/spreadsheetml/2009/9/main" objectType="Scroll" dx="22" max="100" page="10" val="0"/>
</file>

<file path=xl/ctrlProps/ctrlProp67.xml><?xml version="1.0" encoding="utf-8"?>
<formControlPr xmlns="http://schemas.microsoft.com/office/spreadsheetml/2009/9/main" objectType="Scroll" dx="22" horiz="1" max="100" page="10" val="10"/>
</file>

<file path=xl/ctrlProps/ctrlProp68.xml><?xml version="1.0" encoding="utf-8"?>
<formControlPr xmlns="http://schemas.microsoft.com/office/spreadsheetml/2009/9/main" objectType="Button" lockText="1"/>
</file>

<file path=xl/ctrlProps/ctrlProp69.xml><?xml version="1.0" encoding="utf-8"?>
<formControlPr xmlns="http://schemas.microsoft.com/office/spreadsheetml/2009/9/main" objectType="Button" lockText="1"/>
</file>

<file path=xl/ctrlProps/ctrlProp70.xml><?xml version="1.0" encoding="utf-8"?>
<formControlPr xmlns="http://schemas.microsoft.com/office/spreadsheetml/2009/9/main" objectType="Drop" dropStyle="combo" dx="22" fmlaRange="$DA$2:$DA$9" noThreeD="1" sel="1" val="0"/>
</file>

<file path=xl/ctrlProps/ctrlProp71.xml><?xml version="1.0" encoding="utf-8"?>
<formControlPr xmlns="http://schemas.microsoft.com/office/spreadsheetml/2009/9/main" objectType="Scroll" dx="22" max="100" page="10" val="0"/>
</file>

<file path=xl/ctrlProps/ctrlProp72.xml><?xml version="1.0" encoding="utf-8"?>
<formControlPr xmlns="http://schemas.microsoft.com/office/spreadsheetml/2009/9/main" objectType="Scroll" dx="22" horiz="1" max="100" page="10" val="10"/>
</file>

<file path=xl/ctrlProps/ctrlProp73.xml><?xml version="1.0" encoding="utf-8"?>
<formControlPr xmlns="http://schemas.microsoft.com/office/spreadsheetml/2009/9/main" objectType="Button" lockText="1"/>
</file>

<file path=xl/ctrlProps/ctrlProp74.xml><?xml version="1.0" encoding="utf-8"?>
<formControlPr xmlns="http://schemas.microsoft.com/office/spreadsheetml/2009/9/main" objectType="Button" lockText="1"/>
</file>

<file path=xl/ctrlProps/ctrlProp75.xml><?xml version="1.0" encoding="utf-8"?>
<formControlPr xmlns="http://schemas.microsoft.com/office/spreadsheetml/2009/9/main" objectType="Drop" dropStyle="combo" dx="22" fmlaRange="$DA$2:$DA$9" noThreeD="1" sel="1" val="0"/>
</file>

<file path=xl/ctrlProps/ctrlProp76.xml><?xml version="1.0" encoding="utf-8"?>
<formControlPr xmlns="http://schemas.microsoft.com/office/spreadsheetml/2009/9/main" objectType="Button" lockText="1"/>
</file>

<file path=xl/ctrlProps/ctrlProp77.xml><?xml version="1.0" encoding="utf-8"?>
<formControlPr xmlns="http://schemas.microsoft.com/office/spreadsheetml/2009/9/main" objectType="Button" lockText="1"/>
</file>

<file path=xl/ctrlProps/ctrlProp78.xml><?xml version="1.0" encoding="utf-8"?>
<formControlPr xmlns="http://schemas.microsoft.com/office/spreadsheetml/2009/9/main" objectType="Button" lockText="1"/>
</file>

<file path=xl/ctrlProps/ctrlProp79.xml><?xml version="1.0" encoding="utf-8"?>
<formControlPr xmlns="http://schemas.microsoft.com/office/spreadsheetml/2009/9/main" objectType="Button" lockText="1"/>
</file>

<file path=xl/ctrlProps/ctrlProp80.xml><?xml version="1.0" encoding="utf-8"?>
<formControlPr xmlns="http://schemas.microsoft.com/office/spreadsheetml/2009/9/main" objectType="Button" lockText="1"/>
</file>

<file path=xl/ctrlProps/ctrlProp81.xml><?xml version="1.0" encoding="utf-8"?>
<formControlPr xmlns="http://schemas.microsoft.com/office/spreadsheetml/2009/9/main" objectType="Button" lockText="1"/>
</file>

<file path=xl/ctrlProps/ctrlProp82.xml><?xml version="1.0" encoding="utf-8"?>
<formControlPr xmlns="http://schemas.microsoft.com/office/spreadsheetml/2009/9/main" objectType="Button" lockText="1"/>
</file>

<file path=xl/ctrlProps/ctrlProp83.xml><?xml version="1.0" encoding="utf-8"?>
<formControlPr xmlns="http://schemas.microsoft.com/office/spreadsheetml/2009/9/main" objectType="Button" lockText="1"/>
</file>

<file path=xl/ctrlProps/ctrlProp84.xml><?xml version="1.0" encoding="utf-8"?>
<formControlPr xmlns="http://schemas.microsoft.com/office/spreadsheetml/2009/9/main" objectType="Button" lockText="1"/>
</file>

<file path=xl/ctrlProps/ctrlProp85.xml><?xml version="1.0" encoding="utf-8"?>
<formControlPr xmlns="http://schemas.microsoft.com/office/spreadsheetml/2009/9/main" objectType="Scroll" dx="22" max="100" page="10" val="31"/>
</file>

<file path=xl/ctrlProps/ctrlProp86.xml><?xml version="1.0" encoding="utf-8"?>
<formControlPr xmlns="http://schemas.microsoft.com/office/spreadsheetml/2009/9/main" objectType="Scroll" dx="22" horiz="1" max="100" page="10" val="20"/>
</file>

<file path=xl/ctrlProps/ctrlProp87.xml><?xml version="1.0" encoding="utf-8"?>
<formControlPr xmlns="http://schemas.microsoft.com/office/spreadsheetml/2009/9/main" objectType="Button" lockText="1"/>
</file>

<file path=xl/ctrlProps/ctrlProp88.xml><?xml version="1.0" encoding="utf-8"?>
<formControlPr xmlns="http://schemas.microsoft.com/office/spreadsheetml/2009/9/main" objectType="Button" lockText="1"/>
</file>

<file path=xl/ctrlProps/ctrlProp89.xml><?xml version="1.0" encoding="utf-8"?>
<formControlPr xmlns="http://schemas.microsoft.com/office/spreadsheetml/2009/9/main" objectType="Button" lockText="1"/>
</file>

<file path=xl/ctrlProps/ctrlProp90.xml><?xml version="1.0" encoding="utf-8"?>
<formControlPr xmlns="http://schemas.microsoft.com/office/spreadsheetml/2009/9/main" objectType="Button" lockText="1"/>
</file>

<file path=xl/ctrlProps/ctrlProp91.xml><?xml version="1.0" encoding="utf-8"?>
<formControlPr xmlns="http://schemas.microsoft.com/office/spreadsheetml/2009/9/main" objectType="Button" lockText="1"/>
</file>

<file path=xl/ctrlProps/ctrlProp92.xml><?xml version="1.0" encoding="utf-8"?>
<formControlPr xmlns="http://schemas.microsoft.com/office/spreadsheetml/2009/9/main" objectType="Scroll" dx="22" max="100" page="10" val="0"/>
</file>

<file path=xl/ctrlProps/ctrlProp93.xml><?xml version="1.0" encoding="utf-8"?>
<formControlPr xmlns="http://schemas.microsoft.com/office/spreadsheetml/2009/9/main" objectType="Scroll" dx="22" horiz="1" max="100" page="10" val="10"/>
</file>

<file path=xl/ctrlProps/ctrlProp94.xml><?xml version="1.0" encoding="utf-8"?>
<formControlPr xmlns="http://schemas.microsoft.com/office/spreadsheetml/2009/9/main" objectType="Scroll" dx="22" max="100" page="10" val="4"/>
</file>

<file path=xl/ctrlProps/ctrlProp95.xml><?xml version="1.0" encoding="utf-8"?>
<formControlPr xmlns="http://schemas.microsoft.com/office/spreadsheetml/2009/9/main" objectType="Button" lockText="1"/>
</file>

<file path=xl/ctrlProps/ctrlProp96.xml><?xml version="1.0" encoding="utf-8"?>
<formControlPr xmlns="http://schemas.microsoft.com/office/spreadsheetml/2009/9/main" objectType="Button" lockText="1"/>
</file>

<file path=xl/ctrlProps/ctrlProp97.xml><?xml version="1.0" encoding="utf-8"?>
<formControlPr xmlns="http://schemas.microsoft.com/office/spreadsheetml/2009/9/main" objectType="Scroll" dx="22" horiz="1" max="100" page="10" val="10"/>
</file>

<file path=xl/ctrlProps/ctrlProp98.xml><?xml version="1.0" encoding="utf-8"?>
<formControlPr xmlns="http://schemas.microsoft.com/office/spreadsheetml/2009/9/main" objectType="Scroll" dx="22" max="100" page="10" val="41"/>
</file>

<file path=xl/ctrlProps/ctrlProp99.xml><?xml version="1.0" encoding="utf-8"?>
<formControlPr xmlns="http://schemas.microsoft.com/office/spreadsheetml/2009/9/main" objectType="Scroll" dx="22" horiz="1" max="100" page="10" val="20"/>
</file>

<file path=xl/ctrlProps/ctrlProp100.xml><?xml version="1.0" encoding="utf-8"?>
<formControlPr xmlns="http://schemas.microsoft.com/office/spreadsheetml/2009/9/main" objectType="Button" lockText="1"/>
</file>

<file path=xl/ctrlProps/ctrlProp101.xml><?xml version="1.0" encoding="utf-8"?>
<formControlPr xmlns="http://schemas.microsoft.com/office/spreadsheetml/2009/9/main" objectType="Button" lockText="1"/>
</file>

<file path=xl/ctrlProps/ctrlProp102.xml><?xml version="1.0" encoding="utf-8"?>
<formControlPr xmlns="http://schemas.microsoft.com/office/spreadsheetml/2009/9/main" objectType="Button" lockText="1"/>
</file>

<file path=xl/ctrlProps/ctrlProp103.xml><?xml version="1.0" encoding="utf-8"?>
<formControlPr xmlns="http://schemas.microsoft.com/office/spreadsheetml/2009/9/main" objectType="Button" lockText="1"/>
</file>

<file path=xl/ctrlProps/ctrlProp104.xml><?xml version="1.0" encoding="utf-8"?>
<formControlPr xmlns="http://schemas.microsoft.com/office/spreadsheetml/2009/9/main" objectType="Button" lockText="1"/>
</file>

<file path=xl/ctrlProps/ctrlProp105.xml><?xml version="1.0" encoding="utf-8"?>
<formControlPr xmlns="http://schemas.microsoft.com/office/spreadsheetml/2009/9/main" objectType="Button" lockText="1"/>
</file>

<file path=xl/ctrlProps/ctrlProp106.xml><?xml version="1.0" encoding="utf-8"?>
<formControlPr xmlns="http://schemas.microsoft.com/office/spreadsheetml/2009/9/main" objectType="Scroll" dx="22" max="100" page="10" val="30"/>
</file>

<file path=xl/ctrlProps/ctrlProp107.xml><?xml version="1.0" encoding="utf-8"?>
<formControlPr xmlns="http://schemas.microsoft.com/office/spreadsheetml/2009/9/main" objectType="Scroll" dx="22" horiz="1" max="100" page="10" val="27"/>
</file>

<file path=xl/ctrlProps/ctrlProp108.xml><?xml version="1.0" encoding="utf-8"?>
<formControlPr xmlns="http://schemas.microsoft.com/office/spreadsheetml/2009/9/main" objectType="Button" lockText="1"/>
</file>

<file path=xl/ctrlProps/ctrlProp109.xml><?xml version="1.0" encoding="utf-8"?>
<formControlPr xmlns="http://schemas.microsoft.com/office/spreadsheetml/2009/9/main" objectType="Button" lockText="1"/>
</file>

<file path=xl/ctrlProps/ctrlProp110.xml><?xml version="1.0" encoding="utf-8"?>
<formControlPr xmlns="http://schemas.microsoft.com/office/spreadsheetml/2009/9/main" objectType="Button" lockText="1"/>
</file>

<file path=xl/ctrlProps/ctrlProp111.xml><?xml version="1.0" encoding="utf-8"?>
<formControlPr xmlns="http://schemas.microsoft.com/office/spreadsheetml/2009/9/main" objectType="Button" lockText="1"/>
</file>

<file path=xl/ctrlProps/ctrlProp112.xml><?xml version="1.0" encoding="utf-8"?>
<formControlPr xmlns="http://schemas.microsoft.com/office/spreadsheetml/2009/9/main" objectType="Button" lockText="1"/>
</file>

<file path=xl/ctrlProps/ctrlProp113.xml><?xml version="1.0" encoding="utf-8"?>
<formControlPr xmlns="http://schemas.microsoft.com/office/spreadsheetml/2009/9/main" objectType="Scroll" dx="22" max="100" page="10" val="30"/>
</file>

<file path=xl/ctrlProps/ctrlProp114.xml><?xml version="1.0" encoding="utf-8"?>
<formControlPr xmlns="http://schemas.microsoft.com/office/spreadsheetml/2009/9/main" objectType="Scroll" dx="22" horiz="1" max="100" page="10" val="29"/>
</file>

<file path=xl/ctrlProps/ctrlProp115.xml><?xml version="1.0" encoding="utf-8"?>
<formControlPr xmlns="http://schemas.microsoft.com/office/spreadsheetml/2009/9/main" objectType="Button" lockText="1"/>
</file>

<file path=xl/ctrlProps/ctrlProp116.xml><?xml version="1.0" encoding="utf-8"?>
<formControlPr xmlns="http://schemas.microsoft.com/office/spreadsheetml/2009/9/main" objectType="Drop" dropStyle="combo" dx="22" fmlaRange="$DA$2:$DA$9" noThreeD="1" sel="1" val="0"/>
</file>

<file path=xl/ctrlProps/ctrlProp117.xml><?xml version="1.0" encoding="utf-8"?>
<formControlPr xmlns="http://schemas.microsoft.com/office/spreadsheetml/2009/9/main" objectType="Scroll" dx="22" max="100" page="10" val="0"/>
</file>

<file path=xl/ctrlProps/ctrlProp118.xml><?xml version="1.0" encoding="utf-8"?>
<formControlPr xmlns="http://schemas.microsoft.com/office/spreadsheetml/2009/9/main" objectType="Scroll" dx="22" horiz="1" max="100" page="10" val="10"/>
</file>

<file path=xl/ctrlProps/ctrlProp119.xml><?xml version="1.0" encoding="utf-8"?>
<formControlPr xmlns="http://schemas.microsoft.com/office/spreadsheetml/2009/9/main" objectType="Button" lockText="1"/>
</file>

<file path=xl/ctrlProps/ctrlProp120.xml><?xml version="1.0" encoding="utf-8"?>
<formControlPr xmlns="http://schemas.microsoft.com/office/spreadsheetml/2009/9/main" objectType="Button" lockText="1"/>
</file>

<file path=xl/ctrlProps/ctrlProp121.xml><?xml version="1.0" encoding="utf-8"?>
<formControlPr xmlns="http://schemas.microsoft.com/office/spreadsheetml/2009/9/main" objectType="Scroll" dx="22" max="100" page="10" val="0"/>
</file>

<file path=xl/ctrlProps/ctrlProp122.xml><?xml version="1.0" encoding="utf-8"?>
<formControlPr xmlns="http://schemas.microsoft.com/office/spreadsheetml/2009/9/main" objectType="Scroll" dx="22" horiz="1" max="100" page="10" val="10"/>
</file>

<file path=xl/ctrlProps/ctrlProp123.xml><?xml version="1.0" encoding="utf-8"?>
<formControlPr xmlns="http://schemas.microsoft.com/office/spreadsheetml/2009/9/main" objectType="Button" lockText="1"/>
</file>

<file path=xl/ctrlProps/ctrlProp124.xml><?xml version="1.0" encoding="utf-8"?>
<formControlPr xmlns="http://schemas.microsoft.com/office/spreadsheetml/2009/9/main" objectType="Button" lockText="1"/>
</file>

<file path=xl/ctrlProps/ctrlProp125.xml><?xml version="1.0" encoding="utf-8"?>
<formControlPr xmlns="http://schemas.microsoft.com/office/spreadsheetml/2009/9/main" objectType="Drop" dropStyle="combo" dx="22" fmlaRange="$DA$2:$DA$9" noThreeD="1" sel="1" val="0"/>
</file>

<file path=xl/ctrlProps/ctrlProp126.xml><?xml version="1.0" encoding="utf-8"?>
<formControlPr xmlns="http://schemas.microsoft.com/office/spreadsheetml/2009/9/main" objectType="Button" lockText="1"/>
</file>

<file path=xl/ctrlProps/ctrlProp127.xml><?xml version="1.0" encoding="utf-8"?>
<formControlPr xmlns="http://schemas.microsoft.com/office/spreadsheetml/2009/9/main" objectType="Scroll" dx="22" max="100" page="10" val="20"/>
</file>

<file path=xl/ctrlProps/ctrlProp128.xml><?xml version="1.0" encoding="utf-8"?>
<formControlPr xmlns="http://schemas.microsoft.com/office/spreadsheetml/2009/9/main" objectType="Scroll" dx="22" horiz="1" max="100" page="10" val="0"/>
</file>

<file path=xl/ctrlProps/ctrlProp129.xml><?xml version="1.0" encoding="utf-8"?>
<formControlPr xmlns="http://schemas.microsoft.com/office/spreadsheetml/2009/9/main" objectType="Button" lockText="1"/>
</file>

<file path=xl/ctrlProps/ctrlProp130.xml><?xml version="1.0" encoding="utf-8"?>
<formControlPr xmlns="http://schemas.microsoft.com/office/spreadsheetml/2009/9/main" objectType="Button" lockText="1"/>
</file>

<file path=xl/ctrlProps/ctrlProp131.xml><?xml version="1.0" encoding="utf-8"?>
<formControlPr xmlns="http://schemas.microsoft.com/office/spreadsheetml/2009/9/main" objectType="Button" lockText="1"/>
</file>

<file path=xl/ctrlProps/ctrlProp132.xml><?xml version="1.0" encoding="utf-8"?>
<formControlPr xmlns="http://schemas.microsoft.com/office/spreadsheetml/2009/9/main" objectType="Button" lockText="1"/>
</file>

<file path=xl/ctrlProps/ctrlProp133.xml><?xml version="1.0" encoding="utf-8"?>
<formControlPr xmlns="http://schemas.microsoft.com/office/spreadsheetml/2009/9/main" objectType="Button" lockText="1"/>
</file>

<file path=xl/ctrlProps/ctrlProp134.xml><?xml version="1.0" encoding="utf-8"?>
<formControlPr xmlns="http://schemas.microsoft.com/office/spreadsheetml/2009/9/main" objectType="Button" lockText="1"/>
</file>

<file path=xl/ctrlProps/ctrlProp135.xml><?xml version="1.0" encoding="utf-8"?>
<formControlPr xmlns="http://schemas.microsoft.com/office/spreadsheetml/2009/9/main" objectType="Button" lockText="1"/>
</file>

<file path=xl/ctrlProps/ctrlProp136.xml><?xml version="1.0" encoding="utf-8"?>
<formControlPr xmlns="http://schemas.microsoft.com/office/spreadsheetml/2009/9/main" objectType="Button" lockText="1"/>
</file>

<file path=xl/ctrlProps/ctrlProp137.xml><?xml version="1.0" encoding="utf-8"?>
<formControlPr xmlns="http://schemas.microsoft.com/office/spreadsheetml/2009/9/main" objectType="Button" lockText="1"/>
</file>

<file path=xl/ctrlProps/ctrlProp138.xml><?xml version="1.0" encoding="utf-8"?>
<formControlPr xmlns="http://schemas.microsoft.com/office/spreadsheetml/2009/9/main" objectType="Button" lockText="1"/>
</file>

<file path=xl/ctrlProps/ctrlProp139.xml><?xml version="1.0" encoding="utf-8"?>
<formControlPr xmlns="http://schemas.microsoft.com/office/spreadsheetml/2009/9/main" objectType="Radio" firstButton="1" lockText="1" noThreeD="1"/>
</file>

<file path=xl/ctrlProps/ctrlProp140.xml><?xml version="1.0" encoding="utf-8"?>
<formControlPr xmlns="http://schemas.microsoft.com/office/spreadsheetml/2009/9/main" objectType="Radio" checked="Checked" lockText="1" noThreeD="1"/>
</file>

<file path=xl/ctrlProps/ctrlProp141.xml><?xml version="1.0" encoding="utf-8"?>
<formControlPr xmlns="http://schemas.microsoft.com/office/spreadsheetml/2009/9/main" objectType="Button" lockText="1"/>
</file>

<file path=xl/ctrlProps/ctrlProp142.xml><?xml version="1.0" encoding="utf-8"?>
<formControlPr xmlns="http://schemas.microsoft.com/office/spreadsheetml/2009/9/main" objectType="Button" lockText="1"/>
</file>

<file path=xl/ctrlProps/ctrlProp143.xml><?xml version="1.0" encoding="utf-8"?>
<formControlPr xmlns="http://schemas.microsoft.com/office/spreadsheetml/2009/9/main" objectType="Button" lockText="1"/>
</file>

<file path=xl/ctrlProps/ctrlProp144.xml><?xml version="1.0" encoding="utf-8"?>
<formControlPr xmlns="http://schemas.microsoft.com/office/spreadsheetml/2009/9/main" objectType="Button" lockText="1"/>
</file>

<file path=xl/ctrlProps/ctrlProp145.xml><?xml version="1.0" encoding="utf-8"?>
<formControlPr xmlns="http://schemas.microsoft.com/office/spreadsheetml/2009/9/main" objectType="Button" lockText="1"/>
</file>

<file path=xl/ctrlProps/ctrlProp146.xml><?xml version="1.0" encoding="utf-8"?>
<formControlPr xmlns="http://schemas.microsoft.com/office/spreadsheetml/2009/9/main" objectType="Button" lockText="1"/>
</file>

<file path=xl/ctrlProps/ctrlProp147.xml><?xml version="1.0" encoding="utf-8"?>
<formControlPr xmlns="http://schemas.microsoft.com/office/spreadsheetml/2009/9/main" objectType="Button" lockText="1"/>
</file>

<file path=xl/ctrlProps/ctrlProp148.xml><?xml version="1.0" encoding="utf-8"?>
<formControlPr xmlns="http://schemas.microsoft.com/office/spreadsheetml/2009/9/main" objectType="Radio" checked="Checked" firstButton="1" lockText="1" noThreeD="1"/>
</file>

<file path=xl/ctrlProps/ctrlProp149.xml><?xml version="1.0" encoding="utf-8"?>
<formControlPr xmlns="http://schemas.microsoft.com/office/spreadsheetml/2009/9/main" objectType="Radio" lockText="1" noThreeD="1"/>
</file>

<file path=xl/ctrlProps/ctrlProp150.xml><?xml version="1.0" encoding="utf-8"?>
<formControlPr xmlns="http://schemas.microsoft.com/office/spreadsheetml/2009/9/main" objectType="Button" lockText="1"/>
</file>

<file path=xl/ctrlProps/ctrlProp151.xml><?xml version="1.0" encoding="utf-8"?>
<formControlPr xmlns="http://schemas.microsoft.com/office/spreadsheetml/2009/9/main" objectType="Button" lockText="1"/>
</file>

<file path=xl/ctrlProps/ctrlProp152.xml><?xml version="1.0" encoding="utf-8"?>
<formControlPr xmlns="http://schemas.microsoft.com/office/spreadsheetml/2009/9/main" objectType="Button" lockText="1"/>
</file>

<file path=xl/ctrlProps/ctrlProp153.xml><?xml version="1.0" encoding="utf-8"?>
<formControlPr xmlns="http://schemas.microsoft.com/office/spreadsheetml/2009/9/main" objectType="Button" lockText="1"/>
</file>

<file path=xl/ctrlProps/ctrlProp154.xml><?xml version="1.0" encoding="utf-8"?>
<formControlPr xmlns="http://schemas.microsoft.com/office/spreadsheetml/2009/9/main" objectType="Button" lockText="1"/>
</file>

<file path=xl/ctrlProps/ctrlProp155.xml><?xml version="1.0" encoding="utf-8"?>
<formControlPr xmlns="http://schemas.microsoft.com/office/spreadsheetml/2009/9/main" objectType="Button" lockText="1"/>
</file>

<file path=xl/ctrlProps/ctrlProp156.xml><?xml version="1.0" encoding="utf-8"?>
<formControlPr xmlns="http://schemas.microsoft.com/office/spreadsheetml/2009/9/main" objectType="Button" lockText="1"/>
</file>

<file path=xl/ctrlProps/ctrlProp157.xml><?xml version="1.0" encoding="utf-8"?>
<formControlPr xmlns="http://schemas.microsoft.com/office/spreadsheetml/2009/9/main" objectType="Button" lockText="1"/>
</file>

<file path=xl/ctrlProps/ctrlProp158.xml><?xml version="1.0" encoding="utf-8"?>
<formControlPr xmlns="http://schemas.microsoft.com/office/spreadsheetml/2009/9/main" objectType="Radio" checked="Checked" firstButton="1" lockText="1" noThreeD="1"/>
</file>

<file path=xl/ctrlProps/ctrlProp159.xml><?xml version="1.0" encoding="utf-8"?>
<formControlPr xmlns="http://schemas.microsoft.com/office/spreadsheetml/2009/9/main" objectType="Radio" lockText="1" noThreeD="1"/>
</file>

<file path=xl/ctrlProps/ctrlProp160.xml><?xml version="1.0" encoding="utf-8"?>
<formControlPr xmlns="http://schemas.microsoft.com/office/spreadsheetml/2009/9/main" objectType="Button" lockText="1"/>
</file>

<file path=xl/ctrlProps/ctrlProp161.xml><?xml version="1.0" encoding="utf-8"?>
<formControlPr xmlns="http://schemas.microsoft.com/office/spreadsheetml/2009/9/main" objectType="Button" lockText="1"/>
</file>

<file path=xl/ctrlProps/ctrlProp162.xml><?xml version="1.0" encoding="utf-8"?>
<formControlPr xmlns="http://schemas.microsoft.com/office/spreadsheetml/2009/9/main" objectType="Button" lockText="1"/>
</file>

<file path=xl/ctrlProps/ctrlProp163.xml><?xml version="1.0" encoding="utf-8"?>
<formControlPr xmlns="http://schemas.microsoft.com/office/spreadsheetml/2009/9/main" objectType="Button" lockText="1"/>
</file>

<file path=xl/ctrlProps/ctrlProp164.xml><?xml version="1.0" encoding="utf-8"?>
<formControlPr xmlns="http://schemas.microsoft.com/office/spreadsheetml/2009/9/main" objectType="Button" lockText="1"/>
</file>

<file path=xl/ctrlProps/ctrlProp165.xml><?xml version="1.0" encoding="utf-8"?>
<formControlPr xmlns="http://schemas.microsoft.com/office/spreadsheetml/2009/9/main" objectType="Button" lockText="1"/>
</file>

<file path=xl/ctrlProps/ctrlProp166.xml><?xml version="1.0" encoding="utf-8"?>
<formControlPr xmlns="http://schemas.microsoft.com/office/spreadsheetml/2009/9/main" objectType="Button" lockText="1"/>
</file>

<file path=xl/ctrlProps/ctrlProp167.xml><?xml version="1.0" encoding="utf-8"?>
<formControlPr xmlns="http://schemas.microsoft.com/office/spreadsheetml/2009/9/main" objectType="Button" lockText="1"/>
</file>

<file path=xl/ctrlProps/ctrlProp168.xml><?xml version="1.0" encoding="utf-8"?>
<formControlPr xmlns="http://schemas.microsoft.com/office/spreadsheetml/2009/9/main" objectType="Scroll" dx="22" horiz="1" max="100" page="10" val="9"/>
</file>

<file path=xl/ctrlProps/ctrlProp169.xml><?xml version="1.0" encoding="utf-8"?>
<formControlPr xmlns="http://schemas.microsoft.com/office/spreadsheetml/2009/9/main" objectType="Button" lockText="1"/>
</file>

<file path=xl/ctrlProps/ctrlProp170.xml><?xml version="1.0" encoding="utf-8"?>
<formControlPr xmlns="http://schemas.microsoft.com/office/spreadsheetml/2009/9/main" objectType="Button" lockText="1"/>
</file>

<file path=xl/ctrlProps/ctrlProp171.xml><?xml version="1.0" encoding="utf-8"?>
<formControlPr xmlns="http://schemas.microsoft.com/office/spreadsheetml/2009/9/main" objectType="Button" lockText="1"/>
</file>

<file path=xl/ctrlProps/ctrlProp172.xml><?xml version="1.0" encoding="utf-8"?>
<formControlPr xmlns="http://schemas.microsoft.com/office/spreadsheetml/2009/9/main" objectType="Drop" dropStyle="combo" dx="22" fmlaRange="$CL$2:$CL$4" noThreeD="1" sel="0" val="0"/>
</file>

<file path=xl/ctrlProps/ctrlProp173.xml><?xml version="1.0" encoding="utf-8"?>
<formControlPr xmlns="http://schemas.microsoft.com/office/spreadsheetml/2009/9/main" objectType="Drop" dropStyle="combo" dx="22" fmlaRange="$CL$2:$CL$4" noThreeD="1" sel="0" val="0"/>
</file>

<file path=xl/ctrlProps/ctrlProp174.xml><?xml version="1.0" encoding="utf-8"?>
<formControlPr xmlns="http://schemas.microsoft.com/office/spreadsheetml/2009/9/main" objectType="Drop" dropStyle="combo" dx="22" fmlaRange="$CL$2:$CL$4" noThreeD="1" sel="0" val="0"/>
</file>

<file path=xl/ctrlProps/ctrlProp175.xml><?xml version="1.0" encoding="utf-8"?>
<formControlPr xmlns="http://schemas.microsoft.com/office/spreadsheetml/2009/9/main" objectType="Radio" checked="Checked" firstButton="1" lockText="1" noThreeD="1"/>
</file>

<file path=xl/ctrlProps/ctrlProp176.xml><?xml version="1.0" encoding="utf-8"?>
<formControlPr xmlns="http://schemas.microsoft.com/office/spreadsheetml/2009/9/main" objectType="Radio" lockText="1" noThreeD="1"/>
</file>

<file path=xl/ctrlProps/ctrlProp177.xml><?xml version="1.0" encoding="utf-8"?>
<formControlPr xmlns="http://schemas.microsoft.com/office/spreadsheetml/2009/9/main" objectType="Drop" dropStyle="combo" dx="22" fmlaRange="$CL$2:$CL$4" noThreeD="1" sel="0" val="0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Radio" lockText="1" noThreeD="1"/>
</file>

<file path=xl/ctrlProps/ctrlProp180.xml><?xml version="1.0" encoding="utf-8"?>
<formControlPr xmlns="http://schemas.microsoft.com/office/spreadsheetml/2009/9/main" objectType="Radio" lockText="1" noThreeD="1"/>
</file>

<file path=xl/ctrlProps/ctrlProp181.xml><?xml version="1.0" encoding="utf-8"?>
<formControlPr xmlns="http://schemas.microsoft.com/office/spreadsheetml/2009/9/main" objectType="Radio" lockText="1" noThreeD="1"/>
</file>

<file path=xl/ctrlProps/ctrlProp182.xml><?xml version="1.0" encoding="utf-8"?>
<formControlPr xmlns="http://schemas.microsoft.com/office/spreadsheetml/2009/9/main" objectType="Radio" lockText="1" noThreeD="1"/>
</file>

<file path=xl/ctrlProps/ctrlProp183.xml><?xml version="1.0" encoding="utf-8"?>
<formControlPr xmlns="http://schemas.microsoft.com/office/spreadsheetml/2009/9/main" objectType="Drop" dropStyle="combo" dx="22" fmlaRange="$CL$2:$CL$4" noThreeD="1" sel="0" val="0"/>
</file>

<file path=xl/ctrlProps/ctrlProp184.xml><?xml version="1.0" encoding="utf-8"?>
<formControlPr xmlns="http://schemas.microsoft.com/office/spreadsheetml/2009/9/main" objectType="Button" lockText="1"/>
</file>

<file path=xl/ctrlProps/ctrlProp185.xml><?xml version="1.0" encoding="utf-8"?>
<formControlPr xmlns="http://schemas.microsoft.com/office/spreadsheetml/2009/9/main" objectType="Scroll" dx="22" horiz="1" max="100" page="10" val="9"/>
</file>

<file path=xl/ctrlProps/ctrlProp186.xml><?xml version="1.0" encoding="utf-8"?>
<formControlPr xmlns="http://schemas.microsoft.com/office/spreadsheetml/2009/9/main" objectType="Button" lockText="1"/>
</file>

<file path=xl/ctrlProps/ctrlProp187.xml><?xml version="1.0" encoding="utf-8"?>
<formControlPr xmlns="http://schemas.microsoft.com/office/spreadsheetml/2009/9/main" objectType="Button" lockText="1"/>
</file>

<file path=xl/ctrlProps/ctrlProp188.xml><?xml version="1.0" encoding="utf-8"?>
<formControlPr xmlns="http://schemas.microsoft.com/office/spreadsheetml/2009/9/main" objectType="Scroll" dx="22" horiz="1" max="100" page="10" val="9"/>
</file>

<file path=xl/ctrlProps/ctrlProp189.xml><?xml version="1.0" encoding="utf-8"?>
<formControlPr xmlns="http://schemas.microsoft.com/office/spreadsheetml/2009/9/main" objectType="Button" lockText="1"/>
</file>

<file path=xl/ctrlProps/ctrlProp190.xml><?xml version="1.0" encoding="utf-8"?>
<formControlPr xmlns="http://schemas.microsoft.com/office/spreadsheetml/2009/9/main" objectType="Button" lockText="1"/>
</file>

<file path=xl/ctrlProps/ctrlProp191.xml><?xml version="1.0" encoding="utf-8"?>
<formControlPr xmlns="http://schemas.microsoft.com/office/spreadsheetml/2009/9/main" objectType="Scroll" dx="22" horiz="1" max="100" page="10" val="9"/>
</file>

<file path=xl/ctrlProps/ctrlProp192.xml><?xml version="1.0" encoding="utf-8"?>
<formControlPr xmlns="http://schemas.microsoft.com/office/spreadsheetml/2009/9/main" objectType="Button" lockText="1"/>
</file>

<file path=xl/ctrlProps/ctrlProp193.xml><?xml version="1.0" encoding="utf-8"?>
<formControlPr xmlns="http://schemas.microsoft.com/office/spreadsheetml/2009/9/main" objectType="Button" lockText="1"/>
</file>

<file path=xl/ctrlProps/ctrlProp194.xml><?xml version="1.0" encoding="utf-8"?>
<formControlPr xmlns="http://schemas.microsoft.com/office/spreadsheetml/2009/9/main" objectType="Scroll" dx="22" horiz="1" max="100" page="10" val="9"/>
</file>

<file path=xl/ctrlProps/ctrlProp195.xml><?xml version="1.0" encoding="utf-8"?>
<formControlPr xmlns="http://schemas.microsoft.com/office/spreadsheetml/2009/9/main" objectType="Button" lockText="1"/>
</file>

<file path=xl/ctrlProps/ctrlProp196.xml><?xml version="1.0" encoding="utf-8"?>
<formControlPr xmlns="http://schemas.microsoft.com/office/spreadsheetml/2009/9/main" objectType="Button" lockText="1"/>
</file>

<file path=xl/ctrlProps/ctrlProp197.xml><?xml version="1.0" encoding="utf-8"?>
<formControlPr xmlns="http://schemas.microsoft.com/office/spreadsheetml/2009/9/main" objectType="Scroll" dx="22" horiz="1" max="100" page="10" val="9"/>
</file>

<file path=xl/ctrlProps/ctrlProp198.xml><?xml version="1.0" encoding="utf-8"?>
<formControlPr xmlns="http://schemas.microsoft.com/office/spreadsheetml/2009/9/main" objectType="Button" lockText="1"/>
</file>

<file path=xl/ctrlProps/ctrlProp199.xml><?xml version="1.0" encoding="utf-8"?>
<formControlPr xmlns="http://schemas.microsoft.com/office/spreadsheetml/2009/9/main" objectType="Scroll" dx="22" max="100" page="10" val="40"/>
</file>

<file path=xl/ctrlProps/ctrlProp200.xml><?xml version="1.0" encoding="utf-8"?>
<formControlPr xmlns="http://schemas.microsoft.com/office/spreadsheetml/2009/9/main" objectType="Scroll" dx="22" horiz="1" max="100" page="10" val="9"/>
</file>

<file path=xl/ctrlProps/ctrlProp201.xml><?xml version="1.0" encoding="utf-8"?>
<formControlPr xmlns="http://schemas.microsoft.com/office/spreadsheetml/2009/9/main" objectType="Button" lockText="1"/>
</file>

<file path=xl/ctrlProps/ctrlProp202.xml><?xml version="1.0" encoding="utf-8"?>
<formControlPr xmlns="http://schemas.microsoft.com/office/spreadsheetml/2009/9/main" objectType="Button" lockText="1"/>
</file>

<file path=xl/ctrlProps/ctrlProp203.xml><?xml version="1.0" encoding="utf-8"?>
<formControlPr xmlns="http://schemas.microsoft.com/office/spreadsheetml/2009/9/main" objectType="Button" lockText="1"/>
</file>

<file path=xl/ctrlProps/ctrlProp204.xml><?xml version="1.0" encoding="utf-8"?>
<formControlPr xmlns="http://schemas.microsoft.com/office/spreadsheetml/2009/9/main" objectType="Button" lockText="1"/>
</file>

<file path=xl/ctrlProps/ctrlProp205.xml><?xml version="1.0" encoding="utf-8"?>
<formControlPr xmlns="http://schemas.microsoft.com/office/spreadsheetml/2009/9/main" objectType="Radio" checked="Checked" firstButton="1" lockText="1" noThreeD="1"/>
</file>

<file path=xl/ctrlProps/ctrlProp206.xml><?xml version="1.0" encoding="utf-8"?>
<formControlPr xmlns="http://schemas.microsoft.com/office/spreadsheetml/2009/9/main" objectType="Button" lockText="1"/>
</file>

<file path=xl/ctrlProps/ctrlProp207.xml><?xml version="1.0" encoding="utf-8"?>
<formControlPr xmlns="http://schemas.microsoft.com/office/spreadsheetml/2009/9/main" objectType="Scroll" dx="22" max="100" page="10" val="20"/>
</file>

<file path=xl/ctrlProps/ctrlProp208.xml><?xml version="1.0" encoding="utf-8"?>
<formControlPr xmlns="http://schemas.microsoft.com/office/spreadsheetml/2009/9/main" objectType="Scroll" dx="22" horiz="1" max="100" page="10" val="0"/>
</file>

<file path=xl/ctrlProps/ctrlProp209.xml><?xml version="1.0" encoding="utf-8"?>
<formControlPr xmlns="http://schemas.microsoft.com/office/spreadsheetml/2009/9/main" objectType="Button" lockText="1"/>
</file>

<file path=xl/ctrlProps/ctrlProp210.xml><?xml version="1.0" encoding="utf-8"?>
<formControlPr xmlns="http://schemas.microsoft.com/office/spreadsheetml/2009/9/main" objectType="Button" lockText="1"/>
</file>

<file path=xl/ctrlProps/ctrlProp211.xml><?xml version="1.0" encoding="utf-8"?>
<formControlPr xmlns="http://schemas.microsoft.com/office/spreadsheetml/2009/9/main" objectType="Scroll" dx="22" max="100" page="10" val="30"/>
</file>

<file path=xl/ctrlProps/ctrlProp212.xml><?xml version="1.0" encoding="utf-8"?>
<formControlPr xmlns="http://schemas.microsoft.com/office/spreadsheetml/2009/9/main" objectType="Scroll" dx="22" horiz="1" max="100" page="10" val="10"/>
</file>

<file path=xl/ctrlProps/ctrlProp213.xml><?xml version="1.0" encoding="utf-8"?>
<formControlPr xmlns="http://schemas.microsoft.com/office/spreadsheetml/2009/9/main" objectType="Scroll" dx="22" max="100" page="10" val="20"/>
</file>

<file path=xl/ctrlProps/ctrlProp214.xml><?xml version="1.0" encoding="utf-8"?>
<formControlPr xmlns="http://schemas.microsoft.com/office/spreadsheetml/2009/9/main" objectType="Scroll" dx="22" horiz="1" max="100" page="10" val="20"/>
</file>

<file path=xl/ctrlProps/ctrlProp215.xml><?xml version="1.0" encoding="utf-8"?>
<formControlPr xmlns="http://schemas.microsoft.com/office/spreadsheetml/2009/9/main" objectType="Scroll" dx="22" max="100" page="10" val="20"/>
</file>

<file path=xl/ctrlProps/ctrlProp216.xml><?xml version="1.0" encoding="utf-8"?>
<formControlPr xmlns="http://schemas.microsoft.com/office/spreadsheetml/2009/9/main" objectType="Scroll" dx="22" horiz="1" max="100" page="10" val="20"/>
</file>

<file path=xl/ctrlProps/ctrlProp217.xml><?xml version="1.0" encoding="utf-8"?>
<formControlPr xmlns="http://schemas.microsoft.com/office/spreadsheetml/2009/9/main" objectType="Scroll" dx="22" max="100" page="10" val="10"/>
</file>

<file path=xl/ctrlProps/ctrlProp218.xml><?xml version="1.0" encoding="utf-8"?>
<formControlPr xmlns="http://schemas.microsoft.com/office/spreadsheetml/2009/9/main" objectType="Scroll" dx="22" horiz="1" max="100" page="10" val="10"/>
</file>

<file path=xl/ctrlProps/ctrlProp219.xml><?xml version="1.0" encoding="utf-8"?>
<formControlPr xmlns="http://schemas.microsoft.com/office/spreadsheetml/2009/9/main" objectType="Button" lockText="1"/>
</file>

<file path=xl/ctrlProps/ctrlProp220.xml><?xml version="1.0" encoding="utf-8"?>
<formControlPr xmlns="http://schemas.microsoft.com/office/spreadsheetml/2009/9/main" objectType="Scroll" dx="22" max="100" page="10" val="0"/>
</file>

<file path=xl/ctrlProps/ctrlProp221.xml><?xml version="1.0" encoding="utf-8"?>
<formControlPr xmlns="http://schemas.microsoft.com/office/spreadsheetml/2009/9/main" objectType="Scroll" dx="22" horiz="1" max="100" page="10" val="10"/>
</file>

<file path=xl/ctrlProps/ctrlProp222.xml><?xml version="1.0" encoding="utf-8"?>
<formControlPr xmlns="http://schemas.microsoft.com/office/spreadsheetml/2009/9/main" objectType="Button" lockText="1"/>
</file>

<file path=xl/ctrlProps/ctrlProp223.xml><?xml version="1.0" encoding="utf-8"?>
<formControlPr xmlns="http://schemas.microsoft.com/office/spreadsheetml/2009/9/main" objectType="Drop" dropStyle="combo" dx="22" fmlaRange="$CL$2:$CL$4" noThreeD="1" sel="0" val="0"/>
</file>

<file path=xl/ctrlProps/ctrlProp224.xml><?xml version="1.0" encoding="utf-8"?>
<formControlPr xmlns="http://schemas.microsoft.com/office/spreadsheetml/2009/9/main" objectType="Button" lockText="1"/>
</file>

<file path=xl/ctrlProps/ctrlProp225.xml><?xml version="1.0" encoding="utf-8"?>
<formControlPr xmlns="http://schemas.microsoft.com/office/spreadsheetml/2009/9/main" objectType="Scroll" dx="22" max="100" page="10" val="0"/>
</file>

<file path=xl/ctrlProps/ctrlProp226.xml><?xml version="1.0" encoding="utf-8"?>
<formControlPr xmlns="http://schemas.microsoft.com/office/spreadsheetml/2009/9/main" objectType="Scroll" dx="22" horiz="1" max="100" page="10" val="10"/>
</file>

<file path=xl/ctrlProps/ctrlProp227.xml><?xml version="1.0" encoding="utf-8"?>
<formControlPr xmlns="http://schemas.microsoft.com/office/spreadsheetml/2009/9/main" objectType="Button" lockText="1"/>
</file>

<file path=xl/ctrlProps/ctrlProp228.xml><?xml version="1.0" encoding="utf-8"?>
<formControlPr xmlns="http://schemas.microsoft.com/office/spreadsheetml/2009/9/main" objectType="Button" lockText="1"/>
</file>

<file path=xl/ctrlProps/ctrlProp229.xml><?xml version="1.0" encoding="utf-8"?>
<formControlPr xmlns="http://schemas.microsoft.com/office/spreadsheetml/2009/9/main" objectType="Drop" dropStyle="combo" dx="22" fmlaRange="$DA$2:$DA$9" noThreeD="1" sel="1" val="0"/>
</file>

<file path=xl/ctrlProps/ctrlProp230.xml><?xml version="1.0" encoding="utf-8"?>
<formControlPr xmlns="http://schemas.microsoft.com/office/spreadsheetml/2009/9/main" objectType="Scroll" dx="22" max="100" page="10" val="0"/>
</file>

<file path=xl/ctrlProps/ctrlProp231.xml><?xml version="1.0" encoding="utf-8"?>
<formControlPr xmlns="http://schemas.microsoft.com/office/spreadsheetml/2009/9/main" objectType="Scroll" dx="22" horiz="1" max="100" page="10" val="10"/>
</file>

<file path=xl/ctrlProps/ctrlProp232.xml><?xml version="1.0" encoding="utf-8"?>
<formControlPr xmlns="http://schemas.microsoft.com/office/spreadsheetml/2009/9/main" objectType="Button" lockText="1"/>
</file>

<file path=xl/ctrlProps/ctrlProp233.xml><?xml version="1.0" encoding="utf-8"?>
<formControlPr xmlns="http://schemas.microsoft.com/office/spreadsheetml/2009/9/main" objectType="Button" lockText="1"/>
</file>

<file path=xl/ctrlProps/ctrlProp234.xml><?xml version="1.0" encoding="utf-8"?>
<formControlPr xmlns="http://schemas.microsoft.com/office/spreadsheetml/2009/9/main" objectType="Drop" dropStyle="combo" dx="22" fmlaRange="$DA$2:$DA$9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113461</xdr:colOff>
      <xdr:row>11</xdr:row>
      <xdr:rowOff>7535</xdr:rowOff>
    </xdr:from>
    <xdr:to>
      <xdr:col>39</xdr:col>
      <xdr:colOff>65704</xdr:colOff>
      <xdr:row>14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 bwMode="auto">
        <a:xfrm>
          <a:off x="5428411" y="189348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ログイン画面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14</xdr:row>
      <xdr:rowOff>0</xdr:rowOff>
    </xdr:from>
    <xdr:to>
      <xdr:col>35</xdr:col>
      <xdr:colOff>89583</xdr:colOff>
      <xdr:row>17</xdr:row>
      <xdr:rowOff>26585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CxnSpPr>
          <a:stCxn id="12" idx="2"/>
          <a:endCxn id="49" idx="0"/>
        </xdr:cNvCxnSpPr>
      </xdr:nvCxnSpPr>
      <xdr:spPr>
        <a:xfrm>
          <a:off x="6090333" y="2400300"/>
          <a:ext cx="0" cy="540935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113461</xdr:colOff>
      <xdr:row>17</xdr:row>
      <xdr:rowOff>26585</xdr:rowOff>
    </xdr:from>
    <xdr:to>
      <xdr:col>39</xdr:col>
      <xdr:colOff>65704</xdr:colOff>
      <xdr:row>20</xdr:row>
      <xdr:rowOff>19050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/>
      </xdr:nvSpPr>
      <xdr:spPr bwMode="auto">
        <a:xfrm>
          <a:off x="5428411" y="294123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二段階認証画面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20</xdr:row>
      <xdr:rowOff>19050</xdr:rowOff>
    </xdr:from>
    <xdr:to>
      <xdr:col>35</xdr:col>
      <xdr:colOff>90422</xdr:colOff>
      <xdr:row>23</xdr:row>
      <xdr:rowOff>0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CxnSpPr>
          <a:stCxn id="49" idx="2"/>
          <a:endCxn id="57" idx="0"/>
        </xdr:cNvCxnSpPr>
      </xdr:nvCxnSpPr>
      <xdr:spPr>
        <a:xfrm>
          <a:off x="6090333" y="3448050"/>
          <a:ext cx="839" cy="495300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114300</xdr:colOff>
      <xdr:row>23</xdr:row>
      <xdr:rowOff>0</xdr:rowOff>
    </xdr:from>
    <xdr:to>
      <xdr:col>39</xdr:col>
      <xdr:colOff>66543</xdr:colOff>
      <xdr:row>25</xdr:row>
      <xdr:rowOff>163915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/>
      </xdr:nvSpPr>
      <xdr:spPr bwMode="auto">
        <a:xfrm>
          <a:off x="5429250" y="3943350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ダッシュボード画面</a:t>
          </a:r>
          <a:endParaRPr kumimoji="1" lang="en-US" altLang="ja-JP" sz="105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100293</xdr:colOff>
      <xdr:row>14</xdr:row>
      <xdr:rowOff>12886</xdr:rowOff>
    </xdr:from>
    <xdr:to>
      <xdr:col>24</xdr:col>
      <xdr:colOff>55469</xdr:colOff>
      <xdr:row>16</xdr:row>
      <xdr:rowOff>22122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 bwMode="auto">
        <a:xfrm>
          <a:off x="3872193" y="2403661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17</xdr:col>
      <xdr:colOff>123266</xdr:colOff>
      <xdr:row>24</xdr:row>
      <xdr:rowOff>2241</xdr:rowOff>
    </xdr:from>
    <xdr:to>
      <xdr:col>19</xdr:col>
      <xdr:colOff>75081</xdr:colOff>
      <xdr:row>26</xdr:row>
      <xdr:rowOff>11476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 bwMode="auto">
        <a:xfrm>
          <a:off x="3037916" y="4107516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24</xdr:col>
      <xdr:colOff>165289</xdr:colOff>
      <xdr:row>30</xdr:row>
      <xdr:rowOff>81801</xdr:rowOff>
    </xdr:from>
    <xdr:to>
      <xdr:col>26</xdr:col>
      <xdr:colOff>117104</xdr:colOff>
      <xdr:row>32</xdr:row>
      <xdr:rowOff>91037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 bwMode="auto">
        <a:xfrm>
          <a:off x="4280089" y="5215776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19</xdr:col>
      <xdr:colOff>140076</xdr:colOff>
      <xdr:row>33</xdr:row>
      <xdr:rowOff>10644</xdr:rowOff>
    </xdr:from>
    <xdr:to>
      <xdr:col>21</xdr:col>
      <xdr:colOff>91891</xdr:colOff>
      <xdr:row>35</xdr:row>
      <xdr:rowOff>19879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 bwMode="auto">
        <a:xfrm>
          <a:off x="3397626" y="5658969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10</xdr:col>
      <xdr:colOff>135595</xdr:colOff>
      <xdr:row>36</xdr:row>
      <xdr:rowOff>91885</xdr:rowOff>
    </xdr:from>
    <xdr:to>
      <xdr:col>12</xdr:col>
      <xdr:colOff>87410</xdr:colOff>
      <xdr:row>38</xdr:row>
      <xdr:rowOff>101120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 bwMode="auto">
        <a:xfrm>
          <a:off x="1850095" y="6254560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16</xdr:col>
      <xdr:colOff>39223</xdr:colOff>
      <xdr:row>9</xdr:row>
      <xdr:rowOff>91888</xdr:rowOff>
    </xdr:from>
    <xdr:to>
      <xdr:col>17</xdr:col>
      <xdr:colOff>165850</xdr:colOff>
      <xdr:row>11</xdr:row>
      <xdr:rowOff>101123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 bwMode="auto">
        <a:xfrm>
          <a:off x="2782423" y="1634938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152400</xdr:colOff>
      <xdr:row>11</xdr:row>
      <xdr:rowOff>47625</xdr:rowOff>
    </xdr:from>
    <xdr:to>
      <xdr:col>20</xdr:col>
      <xdr:colOff>123825</xdr:colOff>
      <xdr:row>17</xdr:row>
      <xdr:rowOff>152400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933575"/>
          <a:ext cx="3228975" cy="1123950"/>
        </a:xfrm>
        <a:prstGeom prst="rect">
          <a:avLst/>
        </a:prstGeom>
      </xdr:spPr>
    </xdr:pic>
    <xdr:clientData/>
  </xdr:twoCellAnchor>
  <xdr:twoCellAnchor>
    <xdr:from>
      <xdr:col>41</xdr:col>
      <xdr:colOff>57150</xdr:colOff>
      <xdr:row>19</xdr:row>
      <xdr:rowOff>19050</xdr:rowOff>
    </xdr:from>
    <xdr:to>
      <xdr:col>43</xdr:col>
      <xdr:colOff>12327</xdr:colOff>
      <xdr:row>21</xdr:row>
      <xdr:rowOff>33255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/>
      </xdr:nvSpPr>
      <xdr:spPr bwMode="auto">
        <a:xfrm>
          <a:off x="7086600" y="3267075"/>
          <a:ext cx="298077" cy="35710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36</xdr:col>
      <xdr:colOff>161925</xdr:colOff>
      <xdr:row>49</xdr:row>
      <xdr:rowOff>104775</xdr:rowOff>
    </xdr:from>
    <xdr:to>
      <xdr:col>38</xdr:col>
      <xdr:colOff>118759</xdr:colOff>
      <xdr:row>51</xdr:row>
      <xdr:rowOff>118980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/>
      </xdr:nvSpPr>
      <xdr:spPr bwMode="auto">
        <a:xfrm>
          <a:off x="6334125" y="8496300"/>
          <a:ext cx="299734" cy="35710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⑨</a:t>
          </a:r>
        </a:p>
      </xdr:txBody>
    </xdr:sp>
    <xdr:clientData/>
  </xdr:twoCellAnchor>
  <xdr:twoCellAnchor>
    <xdr:from>
      <xdr:col>17</xdr:col>
      <xdr:colOff>123825</xdr:colOff>
      <xdr:row>28</xdr:row>
      <xdr:rowOff>0</xdr:rowOff>
    </xdr:from>
    <xdr:to>
      <xdr:col>19</xdr:col>
      <xdr:colOff>75640</xdr:colOff>
      <xdr:row>30</xdr:row>
      <xdr:rowOff>9235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/>
      </xdr:nvSpPr>
      <xdr:spPr bwMode="auto">
        <a:xfrm>
          <a:off x="3038475" y="479107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109818</xdr:colOff>
      <xdr:row>14</xdr:row>
      <xdr:rowOff>12886</xdr:rowOff>
    </xdr:from>
    <xdr:to>
      <xdr:col>23</xdr:col>
      <xdr:colOff>64994</xdr:colOff>
      <xdr:row>16</xdr:row>
      <xdr:rowOff>22122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3710268" y="2403661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14</xdr:col>
      <xdr:colOff>170891</xdr:colOff>
      <xdr:row>26</xdr:row>
      <xdr:rowOff>107016</xdr:rowOff>
    </xdr:from>
    <xdr:to>
      <xdr:col>16</xdr:col>
      <xdr:colOff>122706</xdr:colOff>
      <xdr:row>28</xdr:row>
      <xdr:rowOff>116251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571191" y="4555191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19</xdr:col>
      <xdr:colOff>155764</xdr:colOff>
      <xdr:row>35</xdr:row>
      <xdr:rowOff>15126</xdr:rowOff>
    </xdr:from>
    <xdr:to>
      <xdr:col>21</xdr:col>
      <xdr:colOff>107579</xdr:colOff>
      <xdr:row>37</xdr:row>
      <xdr:rowOff>24362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413314" y="6006351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42</xdr:col>
      <xdr:colOff>63876</xdr:colOff>
      <xdr:row>19</xdr:row>
      <xdr:rowOff>10644</xdr:rowOff>
    </xdr:from>
    <xdr:to>
      <xdr:col>44</xdr:col>
      <xdr:colOff>15691</xdr:colOff>
      <xdr:row>21</xdr:row>
      <xdr:rowOff>19879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7264776" y="3258669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17</xdr:col>
      <xdr:colOff>77323</xdr:colOff>
      <xdr:row>9</xdr:row>
      <xdr:rowOff>101413</xdr:rowOff>
    </xdr:from>
    <xdr:to>
      <xdr:col>19</xdr:col>
      <xdr:colOff>32500</xdr:colOff>
      <xdr:row>11</xdr:row>
      <xdr:rowOff>110648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991973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152400</xdr:colOff>
      <xdr:row>11</xdr:row>
      <xdr:rowOff>47625</xdr:rowOff>
    </xdr:from>
    <xdr:to>
      <xdr:col>20</xdr:col>
      <xdr:colOff>123825</xdr:colOff>
      <xdr:row>17</xdr:row>
      <xdr:rowOff>152400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933575"/>
          <a:ext cx="3228975" cy="1123950"/>
        </a:xfrm>
        <a:prstGeom prst="rect">
          <a:avLst/>
        </a:prstGeom>
      </xdr:spPr>
    </xdr:pic>
    <xdr:clientData/>
  </xdr:twoCellAnchor>
  <xdr:twoCellAnchor>
    <xdr:from>
      <xdr:col>17</xdr:col>
      <xdr:colOff>85725</xdr:colOff>
      <xdr:row>31</xdr:row>
      <xdr:rowOff>0</xdr:rowOff>
    </xdr:from>
    <xdr:to>
      <xdr:col>19</xdr:col>
      <xdr:colOff>37540</xdr:colOff>
      <xdr:row>33</xdr:row>
      <xdr:rowOff>9235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3000375" y="530542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11</xdr:row>
      <xdr:rowOff>104775</xdr:rowOff>
    </xdr:from>
    <xdr:to>
      <xdr:col>53</xdr:col>
      <xdr:colOff>57150</xdr:colOff>
      <xdr:row>65</xdr:row>
      <xdr:rowOff>142875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 bwMode="auto">
        <a:xfrm>
          <a:off x="314325" y="1990725"/>
          <a:ext cx="8829675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161366</xdr:colOff>
      <xdr:row>8</xdr:row>
      <xdr:rowOff>126066</xdr:rowOff>
    </xdr:from>
    <xdr:to>
      <xdr:col>40</xdr:col>
      <xdr:colOff>113181</xdr:colOff>
      <xdr:row>10</xdr:row>
      <xdr:rowOff>135301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 bwMode="auto">
        <a:xfrm>
          <a:off x="6676466" y="1497666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44</xdr:col>
      <xdr:colOff>70039</xdr:colOff>
      <xdr:row>8</xdr:row>
      <xdr:rowOff>110376</xdr:rowOff>
    </xdr:from>
    <xdr:to>
      <xdr:col>46</xdr:col>
      <xdr:colOff>21854</xdr:colOff>
      <xdr:row>10</xdr:row>
      <xdr:rowOff>119612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 bwMode="auto">
        <a:xfrm>
          <a:off x="7613839" y="1481976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18</xdr:col>
      <xdr:colOff>48748</xdr:colOff>
      <xdr:row>9</xdr:row>
      <xdr:rowOff>101413</xdr:rowOff>
    </xdr:from>
    <xdr:to>
      <xdr:col>20</xdr:col>
      <xdr:colOff>3925</xdr:colOff>
      <xdr:row>11</xdr:row>
      <xdr:rowOff>110648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 bwMode="auto">
        <a:xfrm>
          <a:off x="3134848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41</xdr:col>
      <xdr:colOff>123825</xdr:colOff>
      <xdr:row>8</xdr:row>
      <xdr:rowOff>123825</xdr:rowOff>
    </xdr:from>
    <xdr:to>
      <xdr:col>43</xdr:col>
      <xdr:colOff>75640</xdr:colOff>
      <xdr:row>10</xdr:row>
      <xdr:rowOff>133060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 bwMode="auto">
        <a:xfrm>
          <a:off x="7153275" y="1495425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36</xdr:col>
      <xdr:colOff>9525</xdr:colOff>
      <xdr:row>8</xdr:row>
      <xdr:rowOff>123825</xdr:rowOff>
    </xdr:from>
    <xdr:to>
      <xdr:col>37</xdr:col>
      <xdr:colOff>136151</xdr:colOff>
      <xdr:row>10</xdr:row>
      <xdr:rowOff>133061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 bwMode="auto">
        <a:xfrm>
          <a:off x="6181725" y="1495425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 editAs="oneCell">
    <xdr:from>
      <xdr:col>2</xdr:col>
      <xdr:colOff>19050</xdr:colOff>
      <xdr:row>12</xdr:row>
      <xdr:rowOff>0</xdr:rowOff>
    </xdr:from>
    <xdr:to>
      <xdr:col>9</xdr:col>
      <xdr:colOff>37948</xdr:colOff>
      <xdr:row>13</xdr:row>
      <xdr:rowOff>171407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2047875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24</xdr:col>
      <xdr:colOff>152400</xdr:colOff>
      <xdr:row>12</xdr:row>
      <xdr:rowOff>9525</xdr:rowOff>
    </xdr:from>
    <xdr:to>
      <xdr:col>26</xdr:col>
      <xdr:colOff>95214</xdr:colOff>
      <xdr:row>14</xdr:row>
      <xdr:rowOff>9482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057400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36</xdr:col>
      <xdr:colOff>123825</xdr:colOff>
      <xdr:row>12</xdr:row>
      <xdr:rowOff>9525</xdr:rowOff>
    </xdr:from>
    <xdr:to>
      <xdr:col>38</xdr:col>
      <xdr:colOff>66639</xdr:colOff>
      <xdr:row>14</xdr:row>
      <xdr:rowOff>9482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6025" y="2057400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44</xdr:col>
      <xdr:colOff>104775</xdr:colOff>
      <xdr:row>12</xdr:row>
      <xdr:rowOff>0</xdr:rowOff>
    </xdr:from>
    <xdr:to>
      <xdr:col>46</xdr:col>
      <xdr:colOff>47589</xdr:colOff>
      <xdr:row>13</xdr:row>
      <xdr:rowOff>171407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48575" y="2047875"/>
          <a:ext cx="285714" cy="342857"/>
        </a:xfrm>
        <a:prstGeom prst="rect">
          <a:avLst/>
        </a:prstGeom>
      </xdr:spPr>
    </xdr:pic>
    <xdr:clientData/>
  </xdr:twoCellAnchor>
  <xdr:twoCellAnchor editAs="oneCell">
    <xdr:from>
      <xdr:col>29</xdr:col>
      <xdr:colOff>9525</xdr:colOff>
      <xdr:row>38</xdr:row>
      <xdr:rowOff>9525</xdr:rowOff>
    </xdr:from>
    <xdr:to>
      <xdr:col>31</xdr:col>
      <xdr:colOff>0</xdr:colOff>
      <xdr:row>40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81575" y="65151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7</xdr:col>
      <xdr:colOff>0</xdr:colOff>
      <xdr:row>18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2733675"/>
          <a:ext cx="342900" cy="342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113461</xdr:colOff>
      <xdr:row>11</xdr:row>
      <xdr:rowOff>7535</xdr:rowOff>
    </xdr:from>
    <xdr:to>
      <xdr:col>39</xdr:col>
      <xdr:colOff>65704</xdr:colOff>
      <xdr:row>14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 bwMode="auto">
        <a:xfrm>
          <a:off x="5428411" y="189348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案件登録画面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14</xdr:row>
      <xdr:rowOff>0</xdr:rowOff>
    </xdr:from>
    <xdr:to>
      <xdr:col>35</xdr:col>
      <xdr:colOff>89583</xdr:colOff>
      <xdr:row>17</xdr:row>
      <xdr:rowOff>26585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CxnSpPr>
          <a:stCxn id="2" idx="2"/>
          <a:endCxn id="4" idx="0"/>
        </xdr:cNvCxnSpPr>
      </xdr:nvCxnSpPr>
      <xdr:spPr>
        <a:xfrm>
          <a:off x="6090333" y="2400300"/>
          <a:ext cx="0" cy="540935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113461</xdr:colOff>
      <xdr:row>17</xdr:row>
      <xdr:rowOff>26585</xdr:rowOff>
    </xdr:from>
    <xdr:to>
      <xdr:col>39</xdr:col>
      <xdr:colOff>65704</xdr:colOff>
      <xdr:row>20</xdr:row>
      <xdr:rowOff>19050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 bwMode="auto">
        <a:xfrm>
          <a:off x="5428411" y="2941235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二段階認証画面</a:t>
          </a:r>
          <a:endParaRPr kumimoji="1" lang="en-US" altLang="ja-JP" sz="1050"/>
        </a:p>
      </xdr:txBody>
    </xdr:sp>
    <xdr:clientData/>
  </xdr:twoCellAnchor>
  <xdr:twoCellAnchor>
    <xdr:from>
      <xdr:col>35</xdr:col>
      <xdr:colOff>89583</xdr:colOff>
      <xdr:row>20</xdr:row>
      <xdr:rowOff>19050</xdr:rowOff>
    </xdr:from>
    <xdr:to>
      <xdr:col>35</xdr:col>
      <xdr:colOff>90422</xdr:colOff>
      <xdr:row>23</xdr:row>
      <xdr:rowOff>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CxnSpPr>
          <a:stCxn id="4" idx="2"/>
          <a:endCxn id="6" idx="0"/>
        </xdr:cNvCxnSpPr>
      </xdr:nvCxnSpPr>
      <xdr:spPr>
        <a:xfrm>
          <a:off x="6090333" y="3448050"/>
          <a:ext cx="839" cy="495300"/>
        </a:xfrm>
        <a:prstGeom prst="straightConnector1">
          <a:avLst/>
        </a:prstGeom>
        <a:ln w="1587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114300</xdr:colOff>
      <xdr:row>23</xdr:row>
      <xdr:rowOff>0</xdr:rowOff>
    </xdr:from>
    <xdr:to>
      <xdr:col>39</xdr:col>
      <xdr:colOff>66543</xdr:colOff>
      <xdr:row>25</xdr:row>
      <xdr:rowOff>163915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 bwMode="auto">
        <a:xfrm>
          <a:off x="5429250" y="3943350"/>
          <a:ext cx="1323843" cy="506815"/>
        </a:xfrm>
        <a:prstGeom prst="rect">
          <a:avLst/>
        </a:prstGeom>
        <a:solidFill>
          <a:schemeClr val="bg1">
            <a:lumMod val="95000"/>
          </a:schemeClr>
        </a:solidFill>
        <a:ln w="6350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050"/>
            <a:t>ダッシュボード画面</a:t>
          </a:r>
          <a:endParaRPr kumimoji="1" lang="en-US" altLang="ja-JP" sz="105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48F710C-2107-4ED1-B6B8-4FEC6B0ED971}"/>
            </a:ext>
          </a:extLst>
        </xdr:cNvPr>
        <xdr:cNvSpPr txBox="1"/>
      </xdr:nvSpPr>
      <xdr:spPr>
        <a:xfrm>
          <a:off x="390525" y="2266950"/>
          <a:ext cx="1104900" cy="50482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D8CC956-932D-4E42-923D-94AA48D1B531}"/>
            </a:ext>
          </a:extLst>
        </xdr:cNvPr>
        <xdr:cNvSpPr/>
      </xdr:nvSpPr>
      <xdr:spPr bwMode="auto">
        <a:xfrm>
          <a:off x="314325" y="1476375"/>
          <a:ext cx="14449425" cy="76485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793B49E-5CED-4C40-BB78-15ED65D4A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C5D403A-3CD6-4BC5-A63F-36B46C0D7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004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1029B0C-3292-41D6-8976-9A2F5DC67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6A62F7A7-210C-4F82-9FF8-F5A09ADD0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053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D2BC2E82-88D1-4985-9597-1397773BF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3648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D257AE02-4A53-42E4-8047-C835C369E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60F9ADAF-B788-4E67-936B-2AAEA637A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38</xdr:row>
      <xdr:rowOff>134470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DAD19D3-B57C-46A8-838D-F50DA95BA794}"/>
            </a:ext>
          </a:extLst>
        </xdr:cNvPr>
        <xdr:cNvSpPr/>
      </xdr:nvSpPr>
      <xdr:spPr bwMode="auto">
        <a:xfrm>
          <a:off x="1680882" y="2510118"/>
          <a:ext cx="12486155" cy="441511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161925</xdr:rowOff>
        </xdr:from>
        <xdr:to>
          <xdr:col>71</xdr:col>
          <xdr:colOff>161925</xdr:colOff>
          <xdr:row>48</xdr:row>
          <xdr:rowOff>47625</xdr:rowOff>
        </xdr:to>
        <xdr:sp macro="" textlink="">
          <xdr:nvSpPr>
            <xdr:cNvPr id="241667" name="Button 3" hidden="1">
              <a:extLst>
                <a:ext uri="{63B3BB69-23CF-44E3-9099-C40C66FF867C}">
                  <a14:compatExt spid="_x0000_s241667"/>
                </a:ext>
                <a:ext uri="{FF2B5EF4-FFF2-40B4-BE49-F238E27FC236}">
                  <a16:creationId xmlns:a16="http://schemas.microsoft.com/office/drawing/2014/main" id="{E7ED7215-1D65-4E40-92EA-D92B3EBCD0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61</xdr:col>
      <xdr:colOff>11207</xdr:colOff>
      <xdr:row>20</xdr:row>
      <xdr:rowOff>0</xdr:rowOff>
    </xdr:from>
    <xdr:to>
      <xdr:col>61</xdr:col>
      <xdr:colOff>273145</xdr:colOff>
      <xdr:row>21</xdr:row>
      <xdr:rowOff>16248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5AB8780-B129-447D-926A-2F4CDF9A0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43883" y="3440206"/>
          <a:ext cx="261938" cy="217954"/>
        </a:xfrm>
        <a:prstGeom prst="rect">
          <a:avLst/>
        </a:prstGeom>
      </xdr:spPr>
    </xdr:pic>
    <xdr:clientData/>
  </xdr:twoCellAnchor>
  <xdr:twoCellAnchor editAs="oneCell">
    <xdr:from>
      <xdr:col>68</xdr:col>
      <xdr:colOff>33619</xdr:colOff>
      <xdr:row>20</xdr:row>
      <xdr:rowOff>11206</xdr:rowOff>
    </xdr:from>
    <xdr:to>
      <xdr:col>69</xdr:col>
      <xdr:colOff>93851</xdr:colOff>
      <xdr:row>21</xdr:row>
      <xdr:rowOff>27454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D2C6DAB-FC41-4A64-A5ED-4098D92EB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24766" y="3451412"/>
          <a:ext cx="261938" cy="21795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D2D5710-D89D-43F0-8BFD-DF68F4CBFB38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9A2C6E5-9021-4521-87D3-8ACA160B4B1E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A299A80-809B-4EE1-A6DC-2CBABE0AE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771CC90-E698-478E-A735-17BBCED78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4C56686-017A-4977-9B76-864F1C4FB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C2AC867A-C1DE-40E2-AFE5-8177ABAD5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95ED2F8B-BBFB-40DD-91E3-765B0B377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4664043-177B-49A3-A04E-630AF46777DB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242689" name="Scroll Bar 1" hidden="1">
              <a:extLst>
                <a:ext uri="{63B3BB69-23CF-44E3-9099-C40C66FF867C}">
                  <a14:compatExt spid="_x0000_s242689"/>
                </a:ext>
                <a:ext uri="{FF2B5EF4-FFF2-40B4-BE49-F238E27FC236}">
                  <a16:creationId xmlns:a16="http://schemas.microsoft.com/office/drawing/2014/main" id="{CE49C8F7-FC14-44E4-867E-4BF13ADA82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114301</xdr:rowOff>
        </xdr:to>
        <xdr:sp macro="" textlink="">
          <xdr:nvSpPr>
            <xdr:cNvPr id="242690" name="Scroll Bar 2" hidden="1">
              <a:extLst>
                <a:ext uri="{63B3BB69-23CF-44E3-9099-C40C66FF867C}">
                  <a14:compatExt spid="_x0000_s242690"/>
                </a:ext>
                <a:ext uri="{FF2B5EF4-FFF2-40B4-BE49-F238E27FC236}">
                  <a16:creationId xmlns:a16="http://schemas.microsoft.com/office/drawing/2014/main" id="{F18AD8CC-4F66-4978-B21E-CF969FE59A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B3576A04-6533-4326-9133-1435EAC1C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id="{EF9EC418-49CD-4EC2-83C0-D7D2F718E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242691" name="Button 3" hidden="1">
              <a:extLst>
                <a:ext uri="{63B3BB69-23CF-44E3-9099-C40C66FF867C}">
                  <a14:compatExt spid="_x0000_s242691"/>
                </a:ext>
                <a:ext uri="{FF2B5EF4-FFF2-40B4-BE49-F238E27FC236}">
                  <a16:creationId xmlns:a16="http://schemas.microsoft.com/office/drawing/2014/main" id="{1CBE4A9B-F17F-4A47-BDF6-AE45655D90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242695" name="Button 7" hidden="1">
              <a:extLst>
                <a:ext uri="{63B3BB69-23CF-44E3-9099-C40C66FF867C}">
                  <a14:compatExt spid="_x0000_s242695"/>
                </a:ext>
                <a:ext uri="{FF2B5EF4-FFF2-40B4-BE49-F238E27FC236}">
                  <a16:creationId xmlns:a16="http://schemas.microsoft.com/office/drawing/2014/main" id="{E9079928-E602-4381-8F79-9CA6245573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66675</xdr:colOff>
      <xdr:row>17</xdr:row>
      <xdr:rowOff>38099</xdr:rowOff>
    </xdr:from>
    <xdr:to>
      <xdr:col>78</xdr:col>
      <xdr:colOff>57150</xdr:colOff>
      <xdr:row>20</xdr:row>
      <xdr:rowOff>142875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AD975E81-2373-40A3-8F8D-76BCF68A6E61}"/>
            </a:ext>
          </a:extLst>
        </xdr:cNvPr>
        <xdr:cNvSpPr/>
      </xdr:nvSpPr>
      <xdr:spPr bwMode="auto">
        <a:xfrm>
          <a:off x="1781175" y="2943224"/>
          <a:ext cx="12411075" cy="64770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55</xdr:col>
          <xdr:colOff>99172</xdr:colOff>
          <xdr:row>35</xdr:row>
          <xdr:rowOff>50987</xdr:rowOff>
        </xdr:from>
        <xdr:to>
          <xdr:col>66</xdr:col>
          <xdr:colOff>88527</xdr:colOff>
          <xdr:row>37</xdr:row>
          <xdr:rowOff>108137</xdr:rowOff>
        </xdr:to>
        <xdr:sp macro="" textlink="">
          <xdr:nvSpPr>
            <xdr:cNvPr id="242696" name="Button 8" hidden="1">
              <a:extLst>
                <a:ext uri="{63B3BB69-23CF-44E3-9099-C40C66FF867C}">
                  <a14:compatExt spid="_x0000_s242696"/>
                </a:ext>
                <a:ext uri="{FF2B5EF4-FFF2-40B4-BE49-F238E27FC236}">
                  <a16:creationId xmlns:a16="http://schemas.microsoft.com/office/drawing/2014/main" id="{1CBE4A9B-F17F-4A47-BDF6-AE45655D90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面談結果登録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49885A9-FDF8-4E02-BB24-DE09F6636DC9}"/>
            </a:ext>
          </a:extLst>
        </xdr:cNvPr>
        <xdr:cNvSpPr txBox="1"/>
      </xdr:nvSpPr>
      <xdr:spPr>
        <a:xfrm>
          <a:off x="390525" y="2266950"/>
          <a:ext cx="1104900" cy="50673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A68058F-79F4-4D54-B34B-9A7E75616E0F}"/>
            </a:ext>
          </a:extLst>
        </xdr:cNvPr>
        <xdr:cNvSpPr/>
      </xdr:nvSpPr>
      <xdr:spPr bwMode="auto">
        <a:xfrm>
          <a:off x="314325" y="1476375"/>
          <a:ext cx="14478000" cy="76676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5D646AF-D4FC-4BE0-AE92-81D925724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B1FBB45-5D9B-414B-BDAA-892781C34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B5534E2-2123-4C5F-9B03-A62646C9E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665A5ECC-C498-4791-870C-EC33D9D2A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EB94687C-F2B0-4495-8BDA-FF26B8AE1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id="{539B77D4-77EC-47F3-A859-B781F86B5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8F747B3B-2857-4676-B1A4-E8D2FD267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38</xdr:row>
      <xdr:rowOff>134470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3C6098FF-49F0-47DA-815B-AB994D814FE8}"/>
            </a:ext>
          </a:extLst>
        </xdr:cNvPr>
        <xdr:cNvSpPr/>
      </xdr:nvSpPr>
      <xdr:spPr bwMode="auto">
        <a:xfrm>
          <a:off x="1714500" y="2562225"/>
          <a:ext cx="12643597" cy="447787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122144</xdr:colOff>
          <xdr:row>43</xdr:row>
          <xdr:rowOff>90768</xdr:rowOff>
        </xdr:from>
        <xdr:to>
          <xdr:col>77</xdr:col>
          <xdr:colOff>47626</xdr:colOff>
          <xdr:row>45</xdr:row>
          <xdr:rowOff>144556</xdr:rowOff>
        </xdr:to>
        <xdr:sp macro="" textlink="">
          <xdr:nvSpPr>
            <xdr:cNvPr id="253953" name="Button 1" hidden="1">
              <a:extLst>
                <a:ext uri="{63B3BB69-23CF-44E3-9099-C40C66FF867C}">
                  <a14:compatExt spid="_x0000_s253953"/>
                </a:ext>
                <a:ext uri="{FF2B5EF4-FFF2-40B4-BE49-F238E27FC236}">
                  <a16:creationId xmlns:a16="http://schemas.microsoft.com/office/drawing/2014/main" id="{6C5FD048-EF90-41D4-AAF3-211A0325B6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確定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61</xdr:col>
      <xdr:colOff>11207</xdr:colOff>
      <xdr:row>20</xdr:row>
      <xdr:rowOff>0</xdr:rowOff>
    </xdr:from>
    <xdr:to>
      <xdr:col>61</xdr:col>
      <xdr:colOff>273145</xdr:colOff>
      <xdr:row>21</xdr:row>
      <xdr:rowOff>16248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8997572-7D8F-4369-8667-BDCF34062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12532" y="3495675"/>
          <a:ext cx="261938" cy="216273"/>
        </a:xfrm>
        <a:prstGeom prst="rect">
          <a:avLst/>
        </a:prstGeom>
      </xdr:spPr>
    </xdr:pic>
    <xdr:clientData/>
  </xdr:twoCellAnchor>
  <xdr:twoCellAnchor editAs="oneCell">
    <xdr:from>
      <xdr:col>68</xdr:col>
      <xdr:colOff>33619</xdr:colOff>
      <xdr:row>20</xdr:row>
      <xdr:rowOff>11206</xdr:rowOff>
    </xdr:from>
    <xdr:to>
      <xdr:col>69</xdr:col>
      <xdr:colOff>93851</xdr:colOff>
      <xdr:row>21</xdr:row>
      <xdr:rowOff>27454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5C4FF85-DB56-4AAE-A48A-E58B26AF8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82769" y="3506881"/>
          <a:ext cx="260257" cy="21627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61</xdr:col>
          <xdr:colOff>217394</xdr:colOff>
          <xdr:row>43</xdr:row>
          <xdr:rowOff>81242</xdr:rowOff>
        </xdr:from>
        <xdr:to>
          <xdr:col>69</xdr:col>
          <xdr:colOff>133350</xdr:colOff>
          <xdr:row>45</xdr:row>
          <xdr:rowOff>171449</xdr:rowOff>
        </xdr:to>
        <xdr:sp macro="" textlink="">
          <xdr:nvSpPr>
            <xdr:cNvPr id="253954" name="Button 2" hidden="1">
              <a:extLst>
                <a:ext uri="{63B3BB69-23CF-44E3-9099-C40C66FF867C}">
                  <a14:compatExt spid="_x0000_s253954"/>
                </a:ext>
                <a:ext uri="{FF2B5EF4-FFF2-40B4-BE49-F238E27FC236}">
                  <a16:creationId xmlns:a16="http://schemas.microsoft.com/office/drawing/2014/main" id="{6C5FD048-EF90-41D4-AAF3-211A0325B6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案件キャンセル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30E1A96-95C6-43AE-81E8-F5DD393DF3AF}"/>
            </a:ext>
          </a:extLst>
        </xdr:cNvPr>
        <xdr:cNvSpPr txBox="1"/>
      </xdr:nvSpPr>
      <xdr:spPr>
        <a:xfrm>
          <a:off x="390525" y="2266950"/>
          <a:ext cx="1104900" cy="50673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D981D4C-EC65-4209-B3A2-11482A1D213C}"/>
            </a:ext>
          </a:extLst>
        </xdr:cNvPr>
        <xdr:cNvSpPr/>
      </xdr:nvSpPr>
      <xdr:spPr bwMode="auto">
        <a:xfrm>
          <a:off x="314325" y="1476375"/>
          <a:ext cx="14478000" cy="76676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81ED6EF-0421-4911-9E01-B205A58C9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25C929A-7C23-4861-B7F4-B6E800FBA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909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15688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D2C55A2-786F-448A-84B9-68BB3E74D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71825"/>
          <a:ext cx="342900" cy="339538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25</xdr:row>
      <xdr:rowOff>0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1A350040-17EA-41FD-88AE-2209B09F4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495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AE235710-FD3C-482A-AA3C-C5CF1E5F9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26959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id="{658B192A-9116-43D2-B598-EA2CE942E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0926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325C947-0045-4DEE-90DA-1402D5FD8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2629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56030</xdr:rowOff>
    </xdr:from>
    <xdr:to>
      <xdr:col>74</xdr:col>
      <xdr:colOff>235324</xdr:colOff>
      <xdr:row>28</xdr:row>
      <xdr:rowOff>168088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7F55FC5-AEA7-43D7-A321-0B939B5FF1F8}"/>
            </a:ext>
          </a:extLst>
        </xdr:cNvPr>
        <xdr:cNvSpPr/>
      </xdr:nvSpPr>
      <xdr:spPr bwMode="auto">
        <a:xfrm>
          <a:off x="1680882" y="2566148"/>
          <a:ext cx="11855824" cy="268941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25213</xdr:colOff>
          <xdr:row>50</xdr:row>
          <xdr:rowOff>49866</xdr:rowOff>
        </xdr:from>
        <xdr:to>
          <xdr:col>73</xdr:col>
          <xdr:colOff>139514</xdr:colOff>
          <xdr:row>52</xdr:row>
          <xdr:rowOff>103654</xdr:rowOff>
        </xdr:to>
        <xdr:sp macro="" textlink="">
          <xdr:nvSpPr>
            <xdr:cNvPr id="250881" name="Button 1" hidden="1">
              <a:extLst>
                <a:ext uri="{63B3BB69-23CF-44E3-9099-C40C66FF867C}">
                  <a14:compatExt spid="_x0000_s250881"/>
                </a:ext>
                <a:ext uri="{FF2B5EF4-FFF2-40B4-BE49-F238E27FC236}">
                  <a16:creationId xmlns:a16="http://schemas.microsoft.com/office/drawing/2014/main" id="{E05F9EBF-44F3-4A22-B75D-0D54B520E6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134471</xdr:colOff>
      <xdr:row>31</xdr:row>
      <xdr:rowOff>67234</xdr:rowOff>
    </xdr:from>
    <xdr:to>
      <xdr:col>75</xdr:col>
      <xdr:colOff>44823</xdr:colOff>
      <xdr:row>37</xdr:row>
      <xdr:rowOff>66675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792C1DB6-DD14-4579-8FB9-BF74D53884A0}"/>
            </a:ext>
          </a:extLst>
        </xdr:cNvPr>
        <xdr:cNvSpPr/>
      </xdr:nvSpPr>
      <xdr:spPr bwMode="auto">
        <a:xfrm>
          <a:off x="1677521" y="5782234"/>
          <a:ext cx="12130927" cy="102814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56029</xdr:colOff>
      <xdr:row>31</xdr:row>
      <xdr:rowOff>156882</xdr:rowOff>
    </xdr:from>
    <xdr:to>
      <xdr:col>26</xdr:col>
      <xdr:colOff>146517</xdr:colOff>
      <xdr:row>33</xdr:row>
      <xdr:rowOff>31936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9E62896-8284-478B-A0B1-BE30C2A99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14264" y="6129617"/>
          <a:ext cx="258577" cy="21123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36419</xdr:colOff>
          <xdr:row>31</xdr:row>
          <xdr:rowOff>156883</xdr:rowOff>
        </xdr:from>
        <xdr:to>
          <xdr:col>36</xdr:col>
          <xdr:colOff>156882</xdr:colOff>
          <xdr:row>32</xdr:row>
          <xdr:rowOff>159123</xdr:rowOff>
        </xdr:to>
        <xdr:sp macro="" textlink="">
          <xdr:nvSpPr>
            <xdr:cNvPr id="250883" name="Drop Down 3" hidden="1">
              <a:extLst>
                <a:ext uri="{63B3BB69-23CF-44E3-9099-C40C66FF867C}">
                  <a14:compatExt spid="_x0000_s250883"/>
                </a:ext>
                <a:ext uri="{FF2B5EF4-FFF2-40B4-BE49-F238E27FC236}">
                  <a16:creationId xmlns:a16="http://schemas.microsoft.com/office/drawing/2014/main" id="{2CB08271-1D0B-40FB-ADED-0350A4EBF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26896</xdr:colOff>
          <xdr:row>31</xdr:row>
          <xdr:rowOff>156882</xdr:rowOff>
        </xdr:from>
        <xdr:to>
          <xdr:col>41</xdr:col>
          <xdr:colOff>141195</xdr:colOff>
          <xdr:row>33</xdr:row>
          <xdr:rowOff>5042</xdr:rowOff>
        </xdr:to>
        <xdr:sp macro="" textlink="">
          <xdr:nvSpPr>
            <xdr:cNvPr id="250884" name="Drop Down 4" hidden="1">
              <a:extLst>
                <a:ext uri="{63B3BB69-23CF-44E3-9099-C40C66FF867C}">
                  <a14:compatExt spid="_x0000_s250884"/>
                </a:ext>
                <a:ext uri="{FF2B5EF4-FFF2-40B4-BE49-F238E27FC236}">
                  <a16:creationId xmlns:a16="http://schemas.microsoft.com/office/drawing/2014/main" id="{653739E3-7C56-4C66-9E7A-BA80BB9DCB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</xdr:col>
          <xdr:colOff>114861</xdr:colOff>
          <xdr:row>50</xdr:row>
          <xdr:rowOff>72278</xdr:rowOff>
        </xdr:from>
        <xdr:to>
          <xdr:col>65</xdr:col>
          <xdr:colOff>161926</xdr:colOff>
          <xdr:row>52</xdr:row>
          <xdr:rowOff>126066</xdr:rowOff>
        </xdr:to>
        <xdr:sp macro="" textlink="">
          <xdr:nvSpPr>
            <xdr:cNvPr id="250885" name="Button 5" hidden="1">
              <a:extLst>
                <a:ext uri="{63B3BB69-23CF-44E3-9099-C40C66FF867C}">
                  <a14:compatExt spid="_x0000_s250885"/>
                </a:ext>
                <a:ext uri="{FF2B5EF4-FFF2-40B4-BE49-F238E27FC236}">
                  <a16:creationId xmlns:a16="http://schemas.microsoft.com/office/drawing/2014/main" id="{E05F9EBF-44F3-4A22-B75D-0D54B520E6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7844</xdr:colOff>
          <xdr:row>40</xdr:row>
          <xdr:rowOff>10086</xdr:rowOff>
        </xdr:from>
        <xdr:to>
          <xdr:col>18</xdr:col>
          <xdr:colOff>88526</xdr:colOff>
          <xdr:row>41</xdr:row>
          <xdr:rowOff>10085</xdr:rowOff>
        </xdr:to>
        <xdr:sp macro="" textlink="">
          <xdr:nvSpPr>
            <xdr:cNvPr id="250886" name="Drop Down 6" hidden="1">
              <a:extLst>
                <a:ext uri="{63B3BB69-23CF-44E3-9099-C40C66FF867C}">
                  <a14:compatExt spid="_x0000_s250886"/>
                </a:ext>
                <a:ext uri="{FF2B5EF4-FFF2-40B4-BE49-F238E27FC236}">
                  <a16:creationId xmlns:a16="http://schemas.microsoft.com/office/drawing/2014/main" id="{C8D8899D-0AB5-4B15-BD60-289E91780D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25</xdr:col>
      <xdr:colOff>78441</xdr:colOff>
      <xdr:row>45</xdr:row>
      <xdr:rowOff>190499</xdr:rowOff>
    </xdr:from>
    <xdr:ext cx="258577" cy="211231"/>
    <xdr:pic>
      <xdr:nvPicPr>
        <xdr:cNvPr id="20" name="図 19">
          <a:extLst>
            <a:ext uri="{FF2B5EF4-FFF2-40B4-BE49-F238E27FC236}">
              <a16:creationId xmlns:a16="http://schemas.microsoft.com/office/drawing/2014/main" id="{A46BA79C-C7EF-41E7-88BE-A99DB6FD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6676" y="8258734"/>
          <a:ext cx="258577" cy="211231"/>
        </a:xfrm>
        <a:prstGeom prst="rect">
          <a:avLst/>
        </a:prstGeom>
      </xdr:spPr>
    </xdr:pic>
    <xdr:clientData/>
  </xdr:oneCellAnchor>
  <xdr:oneCellAnchor>
    <xdr:from>
      <xdr:col>45</xdr:col>
      <xdr:colOff>78441</xdr:colOff>
      <xdr:row>45</xdr:row>
      <xdr:rowOff>190499</xdr:rowOff>
    </xdr:from>
    <xdr:ext cx="258577" cy="211231"/>
    <xdr:pic>
      <xdr:nvPicPr>
        <xdr:cNvPr id="21" name="図 20">
          <a:extLst>
            <a:ext uri="{FF2B5EF4-FFF2-40B4-BE49-F238E27FC236}">
              <a16:creationId xmlns:a16="http://schemas.microsoft.com/office/drawing/2014/main" id="{FAA393D8-6884-436A-B998-9C0F557E5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6676" y="8258734"/>
          <a:ext cx="258577" cy="211231"/>
        </a:xfrm>
        <a:prstGeom prst="rect">
          <a:avLst/>
        </a:prstGeom>
      </xdr:spPr>
    </xdr:pic>
    <xdr:clientData/>
  </xdr:oneCellAnchor>
  <xdr:twoCellAnchor>
    <xdr:from>
      <xdr:col>9</xdr:col>
      <xdr:colOff>115422</xdr:colOff>
      <xdr:row>39</xdr:row>
      <xdr:rowOff>86284</xdr:rowOff>
    </xdr:from>
    <xdr:to>
      <xdr:col>74</xdr:col>
      <xdr:colOff>238126</xdr:colOff>
      <xdr:row>49</xdr:row>
      <xdr:rowOff>152400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DCE5F9E3-7DE7-41CA-8370-D28E750043A9}"/>
            </a:ext>
          </a:extLst>
        </xdr:cNvPr>
        <xdr:cNvSpPr/>
      </xdr:nvSpPr>
      <xdr:spPr bwMode="auto">
        <a:xfrm>
          <a:off x="1658472" y="7172884"/>
          <a:ext cx="12086104" cy="189491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38100</xdr:colOff>
          <xdr:row>42</xdr:row>
          <xdr:rowOff>9526</xdr:rowOff>
        </xdr:from>
        <xdr:to>
          <xdr:col>47</xdr:col>
          <xdr:colOff>161925</xdr:colOff>
          <xdr:row>43</xdr:row>
          <xdr:rowOff>0</xdr:rowOff>
        </xdr:to>
        <xdr:sp macro="" textlink="">
          <xdr:nvSpPr>
            <xdr:cNvPr id="250887" name="Drop Down 7" hidden="1">
              <a:extLst>
                <a:ext uri="{63B3BB69-23CF-44E3-9099-C40C66FF867C}">
                  <a14:compatExt spid="_x0000_s250887"/>
                </a:ext>
                <a:ext uri="{FF2B5EF4-FFF2-40B4-BE49-F238E27FC236}">
                  <a16:creationId xmlns:a16="http://schemas.microsoft.com/office/drawing/2014/main" id="{DA8D278B-0F45-468C-B2CC-7ED636EE4B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6EC6230-9042-4E5B-8072-9028E59AA140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7F9E734-A0D3-476F-8A13-147158117BBC}"/>
            </a:ext>
          </a:extLst>
        </xdr:cNvPr>
        <xdr:cNvSpPr/>
      </xdr:nvSpPr>
      <xdr:spPr bwMode="auto">
        <a:xfrm>
          <a:off x="314325" y="1476375"/>
          <a:ext cx="14392275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1E7C309-59E1-41B9-BABE-A487E4B4E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8C5F903-F687-484E-849A-E140D94C2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8FBB6CC-F95F-42CB-9DD7-F2571E9AB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E14672C8-5E4F-4C6C-919F-49DB0E9C1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DBEAF5F1-753E-42A4-8720-75034B72E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A8490C5-19FE-4EF6-82C4-D13EF80BC8A0}"/>
            </a:ext>
          </a:extLst>
        </xdr:cNvPr>
        <xdr:cNvSpPr/>
      </xdr:nvSpPr>
      <xdr:spPr bwMode="auto">
        <a:xfrm>
          <a:off x="1685924" y="4736166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251905" name="Scroll Bar 1" hidden="1">
              <a:extLst>
                <a:ext uri="{63B3BB69-23CF-44E3-9099-C40C66FF867C}">
                  <a14:compatExt spid="_x0000_s251905"/>
                </a:ext>
                <a:ext uri="{FF2B5EF4-FFF2-40B4-BE49-F238E27FC236}">
                  <a16:creationId xmlns:a16="http://schemas.microsoft.com/office/drawing/2014/main" id="{D32569D0-A5B8-47A3-B83F-E6394FE4E8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71</xdr:col>
          <xdr:colOff>200025</xdr:colOff>
          <xdr:row>33</xdr:row>
          <xdr:rowOff>114301</xdr:rowOff>
        </xdr:to>
        <xdr:sp macro="" textlink="">
          <xdr:nvSpPr>
            <xdr:cNvPr id="251906" name="Scroll Bar 2" hidden="1">
              <a:extLst>
                <a:ext uri="{63B3BB69-23CF-44E3-9099-C40C66FF867C}">
                  <a14:compatExt spid="_x0000_s251906"/>
                </a:ext>
                <a:ext uri="{FF2B5EF4-FFF2-40B4-BE49-F238E27FC236}">
                  <a16:creationId xmlns:a16="http://schemas.microsoft.com/office/drawing/2014/main" id="{1E6D201E-2333-4FDA-A701-452F30FEFC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303203AC-BAF0-43FF-B831-228F057A3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2681BDD7-DB08-4665-B34E-A405985A0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251907" name="Button 3" hidden="1">
              <a:extLst>
                <a:ext uri="{63B3BB69-23CF-44E3-9099-C40C66FF867C}">
                  <a14:compatExt spid="_x0000_s251907"/>
                </a:ext>
                <a:ext uri="{FF2B5EF4-FFF2-40B4-BE49-F238E27FC236}">
                  <a16:creationId xmlns:a16="http://schemas.microsoft.com/office/drawing/2014/main" id="{CA841D0E-55BE-4906-924F-D5E1B740BC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251908" name="Button 4" hidden="1">
              <a:extLst>
                <a:ext uri="{63B3BB69-23CF-44E3-9099-C40C66FF867C}">
                  <a14:compatExt spid="_x0000_s251908"/>
                </a:ext>
                <a:ext uri="{FF2B5EF4-FFF2-40B4-BE49-F238E27FC236}">
                  <a16:creationId xmlns:a16="http://schemas.microsoft.com/office/drawing/2014/main" id="{4BDE7A5F-13A0-4811-84D3-80CB44D421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9525</xdr:rowOff>
    </xdr:from>
    <xdr:to>
      <xdr:col>78</xdr:col>
      <xdr:colOff>123264</xdr:colOff>
      <xdr:row>21</xdr:row>
      <xdr:rowOff>27455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AA5B770-A7A9-4ED2-B591-E4FDB9CE60A0}"/>
            </a:ext>
          </a:extLst>
        </xdr:cNvPr>
        <xdr:cNvSpPr/>
      </xdr:nvSpPr>
      <xdr:spPr bwMode="auto">
        <a:xfrm>
          <a:off x="1714500" y="2743200"/>
          <a:ext cx="12705789" cy="9037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55</xdr:col>
          <xdr:colOff>99172</xdr:colOff>
          <xdr:row>35</xdr:row>
          <xdr:rowOff>50987</xdr:rowOff>
        </xdr:from>
        <xdr:to>
          <xdr:col>66</xdr:col>
          <xdr:colOff>88527</xdr:colOff>
          <xdr:row>37</xdr:row>
          <xdr:rowOff>108137</xdr:rowOff>
        </xdr:to>
        <xdr:sp macro="" textlink="">
          <xdr:nvSpPr>
            <xdr:cNvPr id="251909" name="Button 5" hidden="1">
              <a:extLst>
                <a:ext uri="{63B3BB69-23CF-44E3-9099-C40C66FF867C}">
                  <a14:compatExt spid="_x0000_s251909"/>
                </a:ext>
                <a:ext uri="{FF2B5EF4-FFF2-40B4-BE49-F238E27FC236}">
                  <a16:creationId xmlns:a16="http://schemas.microsoft.com/office/drawing/2014/main" id="{53C61B6D-D7F3-474C-AD6B-98714656DD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発注メール通知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9525</xdr:colOff>
          <xdr:row>35</xdr:row>
          <xdr:rowOff>62193</xdr:rowOff>
        </xdr:from>
        <xdr:to>
          <xdr:col>52</xdr:col>
          <xdr:colOff>43703</xdr:colOff>
          <xdr:row>37</xdr:row>
          <xdr:rowOff>119343</xdr:rowOff>
        </xdr:to>
        <xdr:sp macro="" textlink="">
          <xdr:nvSpPr>
            <xdr:cNvPr id="251910" name="Button 6" hidden="1">
              <a:extLst>
                <a:ext uri="{63B3BB69-23CF-44E3-9099-C40C66FF867C}">
                  <a14:compatExt spid="_x0000_s251910"/>
                </a:ext>
                <a:ext uri="{FF2B5EF4-FFF2-40B4-BE49-F238E27FC236}">
                  <a16:creationId xmlns:a16="http://schemas.microsoft.com/office/drawing/2014/main" id="{DBA7C3F9-CC4B-410D-B263-F990C7C426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155201</xdr:colOff>
          <xdr:row>35</xdr:row>
          <xdr:rowOff>95811</xdr:rowOff>
        </xdr:from>
        <xdr:to>
          <xdr:col>21</xdr:col>
          <xdr:colOff>166967</xdr:colOff>
          <xdr:row>37</xdr:row>
          <xdr:rowOff>152961</xdr:rowOff>
        </xdr:to>
        <xdr:sp macro="" textlink="">
          <xdr:nvSpPr>
            <xdr:cNvPr id="251911" name="Button 7" hidden="1">
              <a:extLst>
                <a:ext uri="{63B3BB69-23CF-44E3-9099-C40C66FF867C}">
                  <a14:compatExt spid="_x0000_s251911"/>
                </a:ext>
                <a:ext uri="{FF2B5EF4-FFF2-40B4-BE49-F238E27FC236}">
                  <a16:creationId xmlns:a16="http://schemas.microsoft.com/office/drawing/2014/main" id="{B5808FCB-0B34-4B66-86E0-0545FB1DBE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54349</xdr:colOff>
          <xdr:row>35</xdr:row>
          <xdr:rowOff>84605</xdr:rowOff>
        </xdr:from>
        <xdr:to>
          <xdr:col>36</xdr:col>
          <xdr:colOff>88527</xdr:colOff>
          <xdr:row>37</xdr:row>
          <xdr:rowOff>141755</xdr:rowOff>
        </xdr:to>
        <xdr:sp macro="" textlink="">
          <xdr:nvSpPr>
            <xdr:cNvPr id="251912" name="Button 8" hidden="1">
              <a:extLst>
                <a:ext uri="{63B3BB69-23CF-44E3-9099-C40C66FF867C}">
                  <a14:compatExt spid="_x0000_s251912"/>
                </a:ext>
                <a:ext uri="{FF2B5EF4-FFF2-40B4-BE49-F238E27FC236}">
                  <a16:creationId xmlns:a16="http://schemas.microsoft.com/office/drawing/2014/main" id="{8F16F4F9-CFEA-4EF5-8620-0B41E1D2BC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21D66B1-DE9E-4042-B748-2C0A3185AA1D}"/>
            </a:ext>
          </a:extLst>
        </xdr:cNvPr>
        <xdr:cNvSpPr txBox="1"/>
      </xdr:nvSpPr>
      <xdr:spPr>
        <a:xfrm>
          <a:off x="390525" y="2266950"/>
          <a:ext cx="1104900" cy="4057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54C9B42-EA60-469B-A615-0B0309A0ABF6}"/>
            </a:ext>
          </a:extLst>
        </xdr:cNvPr>
        <xdr:cNvSpPr/>
      </xdr:nvSpPr>
      <xdr:spPr bwMode="auto">
        <a:xfrm>
          <a:off x="314325" y="1476375"/>
          <a:ext cx="14392275" cy="66579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1B176E9-CFD0-4104-8365-28C663DE9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0F8A91D-388F-47C0-98FE-AD8ED889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96457B-7C34-461C-BF83-2BC30E5EC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25237463-C3F4-428C-AEAC-50B2A5C32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028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1E285AB9-EBB2-4ABA-B3A6-57F76E15E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6023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F9835AD0-0C88-4161-9725-9E4230515487}"/>
            </a:ext>
          </a:extLst>
        </xdr:cNvPr>
        <xdr:cNvSpPr/>
      </xdr:nvSpPr>
      <xdr:spPr bwMode="auto">
        <a:xfrm>
          <a:off x="1685924" y="4736166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252929" name="Scroll Bar 1" hidden="1">
              <a:extLst>
                <a:ext uri="{63B3BB69-23CF-44E3-9099-C40C66FF867C}">
                  <a14:compatExt spid="_x0000_s252929"/>
                </a:ext>
                <a:ext uri="{FF2B5EF4-FFF2-40B4-BE49-F238E27FC236}">
                  <a16:creationId xmlns:a16="http://schemas.microsoft.com/office/drawing/2014/main" id="{BDB33BE2-6CDA-42E4-8032-D6D3352E27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114301</xdr:rowOff>
        </xdr:to>
        <xdr:sp macro="" textlink="">
          <xdr:nvSpPr>
            <xdr:cNvPr id="252930" name="Scroll Bar 2" hidden="1">
              <a:extLst>
                <a:ext uri="{63B3BB69-23CF-44E3-9099-C40C66FF867C}">
                  <a14:compatExt spid="_x0000_s252930"/>
                </a:ext>
                <a:ext uri="{FF2B5EF4-FFF2-40B4-BE49-F238E27FC236}">
                  <a16:creationId xmlns:a16="http://schemas.microsoft.com/office/drawing/2014/main" id="{CA78A0B8-C5CF-42FA-82D2-941539C8CE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996F446A-F116-40F4-A003-D43F5025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545FAF12-79BA-4ACB-A5D7-23CC1EB38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252932" name="Button 4" hidden="1">
              <a:extLst>
                <a:ext uri="{63B3BB69-23CF-44E3-9099-C40C66FF867C}">
                  <a14:compatExt spid="_x0000_s252932"/>
                </a:ext>
                <a:ext uri="{FF2B5EF4-FFF2-40B4-BE49-F238E27FC236}">
                  <a16:creationId xmlns:a16="http://schemas.microsoft.com/office/drawing/2014/main" id="{4928C92B-9F73-48D9-A877-D9A2B4407F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22412</xdr:rowOff>
    </xdr:from>
    <xdr:to>
      <xdr:col>78</xdr:col>
      <xdr:colOff>123264</xdr:colOff>
      <xdr:row>21</xdr:row>
      <xdr:rowOff>27455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1D827BF-1053-41B9-860E-401FD5744D6F}"/>
            </a:ext>
          </a:extLst>
        </xdr:cNvPr>
        <xdr:cNvSpPr/>
      </xdr:nvSpPr>
      <xdr:spPr bwMode="auto">
        <a:xfrm>
          <a:off x="1714500" y="2756087"/>
          <a:ext cx="12543864" cy="89086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390525" y="2266950"/>
          <a:ext cx="1104900" cy="51339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 bwMode="auto">
        <a:xfrm>
          <a:off x="314325" y="1476375"/>
          <a:ext cx="14449425" cy="77343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004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070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36484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8405</xdr:colOff>
      <xdr:row>21</xdr:row>
      <xdr:rowOff>56029</xdr:rowOff>
    </xdr:from>
    <xdr:to>
      <xdr:col>78</xdr:col>
      <xdr:colOff>145677</xdr:colOff>
      <xdr:row>31</xdr:row>
      <xdr:rowOff>103909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 bwMode="auto">
        <a:xfrm>
          <a:off x="1740223" y="3710165"/>
          <a:ext cx="12952727" cy="202215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78441</xdr:rowOff>
    </xdr:from>
    <xdr:to>
      <xdr:col>78</xdr:col>
      <xdr:colOff>137272</xdr:colOff>
      <xdr:row>18</xdr:row>
      <xdr:rowOff>44825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 bwMode="auto">
        <a:xfrm>
          <a:off x="1680882" y="2588559"/>
          <a:ext cx="12486155" cy="50426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67237</xdr:colOff>
          <xdr:row>49</xdr:row>
          <xdr:rowOff>128308</xdr:rowOff>
        </xdr:from>
        <xdr:to>
          <xdr:col>78</xdr:col>
          <xdr:colOff>27455</xdr:colOff>
          <xdr:row>52</xdr:row>
          <xdr:rowOff>14007</xdr:rowOff>
        </xdr:to>
        <xdr:sp macro="" textlink="">
          <xdr:nvSpPr>
            <xdr:cNvPr id="194565" name="Button 5" hidden="1">
              <a:extLst>
                <a:ext uri="{63B3BB69-23CF-44E3-9099-C40C66FF867C}">
                  <a14:compatExt spid="_x0000_s194565"/>
                </a:ext>
                <a:ext uri="{FF2B5EF4-FFF2-40B4-BE49-F238E27FC236}">
                  <a16:creationId xmlns:a16="http://schemas.microsoft.com/office/drawing/2014/main" id="{00000000-0008-0000-0800-000005F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発　送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156882</xdr:colOff>
      <xdr:row>43</xdr:row>
      <xdr:rowOff>89647</xdr:rowOff>
    </xdr:from>
    <xdr:to>
      <xdr:col>78</xdr:col>
      <xdr:colOff>126066</xdr:colOff>
      <xdr:row>47</xdr:row>
      <xdr:rowOff>112059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DA67F922-205C-4926-A195-1BEE1494607B}"/>
            </a:ext>
          </a:extLst>
        </xdr:cNvPr>
        <xdr:cNvSpPr/>
      </xdr:nvSpPr>
      <xdr:spPr bwMode="auto">
        <a:xfrm>
          <a:off x="1669676" y="6813176"/>
          <a:ext cx="12486155" cy="69476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90209</xdr:colOff>
          <xdr:row>44</xdr:row>
          <xdr:rowOff>1</xdr:rowOff>
        </xdr:from>
        <xdr:to>
          <xdr:col>20</xdr:col>
          <xdr:colOff>84477</xdr:colOff>
          <xdr:row>45</xdr:row>
          <xdr:rowOff>0</xdr:rowOff>
        </xdr:to>
        <xdr:sp macro="" textlink="">
          <xdr:nvSpPr>
            <xdr:cNvPr id="194566" name="Drop Down 6" hidden="1">
              <a:extLst>
                <a:ext uri="{63B3BB69-23CF-44E3-9099-C40C66FF867C}">
                  <a14:compatExt spid="_x0000_s194566"/>
                </a:ext>
                <a:ext uri="{FF2B5EF4-FFF2-40B4-BE49-F238E27FC236}">
                  <a16:creationId xmlns:a16="http://schemas.microsoft.com/office/drawing/2014/main" id="{EE46A0B2-7821-41BB-AC86-FCC901DB4A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90208</xdr:colOff>
          <xdr:row>45</xdr:row>
          <xdr:rowOff>32497</xdr:rowOff>
        </xdr:from>
        <xdr:to>
          <xdr:col>20</xdr:col>
          <xdr:colOff>87278</xdr:colOff>
          <xdr:row>46</xdr:row>
          <xdr:rowOff>32497</xdr:rowOff>
        </xdr:to>
        <xdr:sp macro="" textlink="">
          <xdr:nvSpPr>
            <xdr:cNvPr id="194567" name="Drop Down 7" hidden="1">
              <a:extLst>
                <a:ext uri="{63B3BB69-23CF-44E3-9099-C40C66FF867C}">
                  <a14:compatExt spid="_x0000_s194567"/>
                </a:ext>
                <a:ext uri="{FF2B5EF4-FFF2-40B4-BE49-F238E27FC236}">
                  <a16:creationId xmlns:a16="http://schemas.microsoft.com/office/drawing/2014/main" id="{5A6C52B5-3491-43D1-9CBB-0A7D63377B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10</xdr:col>
      <xdr:colOff>1019</xdr:colOff>
      <xdr:row>34</xdr:row>
      <xdr:rowOff>29032</xdr:rowOff>
    </xdr:from>
    <xdr:to>
      <xdr:col>74</xdr:col>
      <xdr:colOff>173181</xdr:colOff>
      <xdr:row>38</xdr:row>
      <xdr:rowOff>103909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DF2D0DAB-4D62-46A6-B20E-C44AE296794B}"/>
            </a:ext>
          </a:extLst>
        </xdr:cNvPr>
        <xdr:cNvSpPr/>
      </xdr:nvSpPr>
      <xdr:spPr bwMode="auto">
        <a:xfrm>
          <a:off x="1732837" y="6003805"/>
          <a:ext cx="12208299" cy="82821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42</xdr:col>
      <xdr:colOff>19866</xdr:colOff>
      <xdr:row>37</xdr:row>
      <xdr:rowOff>0</xdr:rowOff>
    </xdr:from>
    <xdr:to>
      <xdr:col>43</xdr:col>
      <xdr:colOff>110354</xdr:colOff>
      <xdr:row>38</xdr:row>
      <xdr:rowOff>16248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AD1AB61C-5627-42FF-8190-0BBB71438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06071" y="6528955"/>
          <a:ext cx="263669" cy="215407"/>
        </a:xfrm>
        <a:prstGeom prst="rect">
          <a:avLst/>
        </a:prstGeom>
      </xdr:spPr>
    </xdr:pic>
    <xdr:clientData/>
  </xdr:twoCellAnchor>
  <xdr:twoCellAnchor editAs="oneCell">
    <xdr:from>
      <xdr:col>51</xdr:col>
      <xdr:colOff>42278</xdr:colOff>
      <xdr:row>36</xdr:row>
      <xdr:rowOff>167070</xdr:rowOff>
    </xdr:from>
    <xdr:to>
      <xdr:col>52</xdr:col>
      <xdr:colOff>131085</xdr:colOff>
      <xdr:row>38</xdr:row>
      <xdr:rowOff>10137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3BBE3650-9F01-413C-B06E-499AF619D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87119" y="6522843"/>
          <a:ext cx="261989" cy="215407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165389</xdr:colOff>
          <xdr:row>24</xdr:row>
          <xdr:rowOff>5195</xdr:rowOff>
        </xdr:from>
        <xdr:to>
          <xdr:col>42</xdr:col>
          <xdr:colOff>0</xdr:colOff>
          <xdr:row>25</xdr:row>
          <xdr:rowOff>17318</xdr:rowOff>
        </xdr:to>
        <xdr:sp macro="" textlink="">
          <xdr:nvSpPr>
            <xdr:cNvPr id="194568" name="Drop Down 8" hidden="1">
              <a:extLst>
                <a:ext uri="{63B3BB69-23CF-44E3-9099-C40C66FF867C}">
                  <a14:compatExt spid="_x0000_s194568"/>
                </a:ext>
                <a:ext uri="{FF2B5EF4-FFF2-40B4-BE49-F238E27FC236}">
                  <a16:creationId xmlns:a16="http://schemas.microsoft.com/office/drawing/2014/main" id="{A5A03A61-D273-4F57-A952-BCB8938B96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/>
      </xdr:nvSpPr>
      <xdr:spPr>
        <a:xfrm>
          <a:off x="390525" y="2266950"/>
          <a:ext cx="1104900" cy="51339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 bwMode="auto">
        <a:xfrm>
          <a:off x="314325" y="1476375"/>
          <a:ext cx="14449425" cy="77343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95250</xdr:rowOff>
    </xdr:from>
    <xdr:to>
      <xdr:col>4</xdr:col>
      <xdr:colOff>104775</xdr:colOff>
      <xdr:row>23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8004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5070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27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5036484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21</xdr:row>
      <xdr:rowOff>78441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 bwMode="auto">
        <a:xfrm>
          <a:off x="1680882" y="2510118"/>
          <a:ext cx="12486155" cy="112058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9525</xdr:colOff>
          <xdr:row>18</xdr:row>
          <xdr:rowOff>100852</xdr:rowOff>
        </xdr:from>
        <xdr:to>
          <xdr:col>57</xdr:col>
          <xdr:colOff>187138</xdr:colOff>
          <xdr:row>20</xdr:row>
          <xdr:rowOff>4482</xdr:rowOff>
        </xdr:to>
        <xdr:sp macro="" textlink="">
          <xdr:nvSpPr>
            <xdr:cNvPr id="65539" name="Drop Down 3" hidden="1">
              <a:extLst>
                <a:ext uri="{63B3BB69-23CF-44E3-9099-C40C66FF867C}">
                  <a14:compatExt spid="_x0000_s65539"/>
                </a:ext>
                <a:ext uri="{FF2B5EF4-FFF2-40B4-BE49-F238E27FC236}">
                  <a16:creationId xmlns:a16="http://schemas.microsoft.com/office/drawing/2014/main" id="{00000000-0008-0000-0900-000003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145676</xdr:colOff>
          <xdr:row>41</xdr:row>
          <xdr:rowOff>117102</xdr:rowOff>
        </xdr:from>
        <xdr:to>
          <xdr:col>74</xdr:col>
          <xdr:colOff>184336</xdr:colOff>
          <xdr:row>44</xdr:row>
          <xdr:rowOff>2802</xdr:rowOff>
        </xdr:to>
        <xdr:sp macro="" textlink="">
          <xdr:nvSpPr>
            <xdr:cNvPr id="65541" name="Button 5" hidden="1">
              <a:extLst>
                <a:ext uri="{63B3BB69-23CF-44E3-9099-C40C66FF867C}">
                  <a14:compatExt spid="_x0000_s65541"/>
                </a:ext>
                <a:ext uri="{FF2B5EF4-FFF2-40B4-BE49-F238E27FC236}">
                  <a16:creationId xmlns:a16="http://schemas.microsoft.com/office/drawing/2014/main" id="{00000000-0008-0000-0900-000005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132789</xdr:colOff>
          <xdr:row>15</xdr:row>
          <xdr:rowOff>145676</xdr:rowOff>
        </xdr:from>
        <xdr:to>
          <xdr:col>34</xdr:col>
          <xdr:colOff>100853</xdr:colOff>
          <xdr:row>17</xdr:row>
          <xdr:rowOff>22412</xdr:rowOff>
        </xdr:to>
        <xdr:sp macro="" textlink="">
          <xdr:nvSpPr>
            <xdr:cNvPr id="65542" name="Drop Down 6" hidden="1">
              <a:extLst>
                <a:ext uri="{63B3BB69-23CF-44E3-9099-C40C66FF867C}">
                  <a14:compatExt spid="_x0000_s65542"/>
                </a:ext>
                <a:ext uri="{FF2B5EF4-FFF2-40B4-BE49-F238E27FC236}">
                  <a16:creationId xmlns:a16="http://schemas.microsoft.com/office/drawing/2014/main" id="{8C3087BB-1FDC-45A2-A798-D96BAB631D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114300</xdr:colOff>
          <xdr:row>18</xdr:row>
          <xdr:rowOff>101413</xdr:rowOff>
        </xdr:from>
        <xdr:to>
          <xdr:col>34</xdr:col>
          <xdr:colOff>95250</xdr:colOff>
          <xdr:row>20</xdr:row>
          <xdr:rowOff>11206</xdr:rowOff>
        </xdr:to>
        <xdr:sp macro="" textlink="">
          <xdr:nvSpPr>
            <xdr:cNvPr id="65543" name="Drop Down 7" hidden="1">
              <a:extLst>
                <a:ext uri="{63B3BB69-23CF-44E3-9099-C40C66FF867C}">
                  <a14:compatExt spid="_x0000_s65543"/>
                </a:ext>
                <a:ext uri="{FF2B5EF4-FFF2-40B4-BE49-F238E27FC236}">
                  <a16:creationId xmlns:a16="http://schemas.microsoft.com/office/drawing/2014/main" id="{AC4408B6-69B6-4723-9890-3DE84D931A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25</xdr:col>
      <xdr:colOff>78441</xdr:colOff>
      <xdr:row>30</xdr:row>
      <xdr:rowOff>190499</xdr:rowOff>
    </xdr:from>
    <xdr:ext cx="258577" cy="211231"/>
    <xdr:pic>
      <xdr:nvPicPr>
        <xdr:cNvPr id="27" name="図 26">
          <a:extLst>
            <a:ext uri="{FF2B5EF4-FFF2-40B4-BE49-F238E27FC236}">
              <a16:creationId xmlns:a16="http://schemas.microsoft.com/office/drawing/2014/main" id="{B9DEFA11-D716-41D6-9EBC-779F302EA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12316" y="8334374"/>
          <a:ext cx="258577" cy="211231"/>
        </a:xfrm>
        <a:prstGeom prst="rect">
          <a:avLst/>
        </a:prstGeom>
      </xdr:spPr>
    </xdr:pic>
    <xdr:clientData/>
  </xdr:oneCellAnchor>
  <xdr:oneCellAnchor>
    <xdr:from>
      <xdr:col>45</xdr:col>
      <xdr:colOff>78441</xdr:colOff>
      <xdr:row>30</xdr:row>
      <xdr:rowOff>190499</xdr:rowOff>
    </xdr:from>
    <xdr:ext cx="258577" cy="211231"/>
    <xdr:pic>
      <xdr:nvPicPr>
        <xdr:cNvPr id="28" name="図 27">
          <a:extLst>
            <a:ext uri="{FF2B5EF4-FFF2-40B4-BE49-F238E27FC236}">
              <a16:creationId xmlns:a16="http://schemas.microsoft.com/office/drawing/2014/main" id="{85520390-0227-451D-806A-4514708EA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1316" y="8334374"/>
          <a:ext cx="258577" cy="211231"/>
        </a:xfrm>
        <a:prstGeom prst="rect">
          <a:avLst/>
        </a:prstGeom>
      </xdr:spPr>
    </xdr:pic>
    <xdr:clientData/>
  </xdr:oneCellAnchor>
  <xdr:twoCellAnchor>
    <xdr:from>
      <xdr:col>9</xdr:col>
      <xdr:colOff>115422</xdr:colOff>
      <xdr:row>25</xdr:row>
      <xdr:rowOff>190500</xdr:rowOff>
    </xdr:from>
    <xdr:to>
      <xdr:col>74</xdr:col>
      <xdr:colOff>238126</xdr:colOff>
      <xdr:row>35</xdr:row>
      <xdr:rowOff>33618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CB4BFFBC-65C7-471E-804F-7A50525BF2C5}"/>
            </a:ext>
          </a:extLst>
        </xdr:cNvPr>
        <xdr:cNvSpPr/>
      </xdr:nvSpPr>
      <xdr:spPr bwMode="auto">
        <a:xfrm>
          <a:off x="1628216" y="4549588"/>
          <a:ext cx="11877675" cy="183776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134471</xdr:colOff>
          <xdr:row>26</xdr:row>
          <xdr:rowOff>33618</xdr:rowOff>
        </xdr:from>
        <xdr:to>
          <xdr:col>74</xdr:col>
          <xdr:colOff>201706</xdr:colOff>
          <xdr:row>27</xdr:row>
          <xdr:rowOff>92448</xdr:rowOff>
        </xdr:to>
        <xdr:sp macro="" textlink="">
          <xdr:nvSpPr>
            <xdr:cNvPr id="65548" name="Button 12" hidden="1">
              <a:extLst>
                <a:ext uri="{63B3BB69-23CF-44E3-9099-C40C66FF867C}">
                  <a14:compatExt spid="_x0000_s65548"/>
                </a:ext>
                <a:ext uri="{FF2B5EF4-FFF2-40B4-BE49-F238E27FC236}">
                  <a16:creationId xmlns:a16="http://schemas.microsoft.com/office/drawing/2014/main" id="{00000000-0008-0000-0900-000005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先回情報Copy入力</a:t>
              </a:r>
            </a:p>
          </xdr:txBody>
        </xdr:sp>
        <xdr:clientData fPrintsWithSheet="0"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 bwMode="auto">
        <a:xfrm>
          <a:off x="312208" y="1628775"/>
          <a:ext cx="14307609" cy="7122583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2887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578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152399</xdr:colOff>
      <xdr:row>23</xdr:row>
      <xdr:rowOff>51858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1066" y="42957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23554" name="Button 2" hidden="1">
              <a:extLst>
                <a:ext uri="{63B3BB69-23CF-44E3-9099-C40C66FF867C}">
                  <a14:compatExt spid="_x0000_s23554"/>
                </a:ext>
                <a:ext uri="{FF2B5EF4-FFF2-40B4-BE49-F238E27FC236}">
                  <a16:creationId xmlns:a16="http://schemas.microsoft.com/office/drawing/2014/main" id="{00000000-0008-0000-0A00-00000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 bwMode="auto">
        <a:xfrm>
          <a:off x="1685925" y="4886325"/>
          <a:ext cx="1228724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23555" name="Scroll Bar 3" hidden="1">
              <a:extLst>
                <a:ext uri="{63B3BB69-23CF-44E3-9099-C40C66FF867C}">
                  <a14:compatExt spid="_x0000_s23555"/>
                </a:ext>
                <a:ext uri="{FF2B5EF4-FFF2-40B4-BE49-F238E27FC236}">
                  <a16:creationId xmlns:a16="http://schemas.microsoft.com/office/drawing/2014/main" id="{00000000-0008-0000-0A00-00000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70</xdr:col>
          <xdr:colOff>19050</xdr:colOff>
          <xdr:row>42</xdr:row>
          <xdr:rowOff>133350</xdr:rowOff>
        </xdr:to>
        <xdr:sp macro="" textlink="">
          <xdr:nvSpPr>
            <xdr:cNvPr id="23556" name="Scroll Bar 4" hidden="1">
              <a:extLst>
                <a:ext uri="{63B3BB69-23CF-44E3-9099-C40C66FF867C}">
                  <a14:compatExt spid="_x0000_s23556"/>
                </a:ext>
                <a:ext uri="{FF2B5EF4-FFF2-40B4-BE49-F238E27FC236}">
                  <a16:creationId xmlns:a16="http://schemas.microsoft.com/office/drawing/2014/main" id="{00000000-0008-0000-0A00-00000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/>
      </xdr:nvSpPr>
      <xdr:spPr bwMode="auto">
        <a:xfrm>
          <a:off x="1714500" y="2981325"/>
          <a:ext cx="1222057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30" name="図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256116</xdr:colOff>
          <xdr:row>43</xdr:row>
          <xdr:rowOff>74083</xdr:rowOff>
        </xdr:from>
        <xdr:to>
          <xdr:col>76</xdr:col>
          <xdr:colOff>122766</xdr:colOff>
          <xdr:row>45</xdr:row>
          <xdr:rowOff>131233</xdr:rowOff>
        </xdr:to>
        <xdr:sp macro="" textlink="">
          <xdr:nvSpPr>
            <xdr:cNvPr id="23559" name="Button 7" hidden="1">
              <a:extLst>
                <a:ext uri="{63B3BB69-23CF-44E3-9099-C40C66FF867C}">
                  <a14:compatExt spid="_x0000_s23559"/>
                </a:ext>
                <a:ext uri="{FF2B5EF4-FFF2-40B4-BE49-F238E27FC236}">
                  <a16:creationId xmlns:a16="http://schemas.microsoft.com/office/drawing/2014/main" id="{7BCFC4E6-5FE9-45DE-A51F-13ADDFFDCB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</xdr:col>
          <xdr:colOff>158749</xdr:colOff>
          <xdr:row>43</xdr:row>
          <xdr:rowOff>93133</xdr:rowOff>
        </xdr:from>
        <xdr:to>
          <xdr:col>65</xdr:col>
          <xdr:colOff>132291</xdr:colOff>
          <xdr:row>45</xdr:row>
          <xdr:rowOff>148166</xdr:rowOff>
        </xdr:to>
        <xdr:sp macro="" textlink="">
          <xdr:nvSpPr>
            <xdr:cNvPr id="23560" name="Button 8" hidden="1">
              <a:extLst>
                <a:ext uri="{63B3BB69-23CF-44E3-9099-C40C66FF867C}">
                  <a14:compatExt spid="_x0000_s23560"/>
                </a:ext>
                <a:ext uri="{FF2B5EF4-FFF2-40B4-BE49-F238E27FC236}">
                  <a16:creationId xmlns:a16="http://schemas.microsoft.com/office/drawing/2014/main" id="{45DAED9F-043E-4F2F-80F4-02259F423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注文書発行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168274</xdr:colOff>
          <xdr:row>43</xdr:row>
          <xdr:rowOff>112183</xdr:rowOff>
        </xdr:from>
        <xdr:to>
          <xdr:col>53</xdr:col>
          <xdr:colOff>37041</xdr:colOff>
          <xdr:row>45</xdr:row>
          <xdr:rowOff>167216</xdr:rowOff>
        </xdr:to>
        <xdr:sp macro="" textlink="">
          <xdr:nvSpPr>
            <xdr:cNvPr id="23561" name="Button 9" hidden="1">
              <a:extLst>
                <a:ext uri="{63B3BB69-23CF-44E3-9099-C40C66FF867C}">
                  <a14:compatExt spid="_x0000_s23561"/>
                </a:ext>
                <a:ext uri="{FF2B5EF4-FFF2-40B4-BE49-F238E27FC236}">
                  <a16:creationId xmlns:a16="http://schemas.microsoft.com/office/drawing/2014/main" id="{E648B93F-AD45-45B6-B9D1-7AB276701E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141816</xdr:colOff>
          <xdr:row>43</xdr:row>
          <xdr:rowOff>140758</xdr:rowOff>
        </xdr:from>
        <xdr:to>
          <xdr:col>22</xdr:col>
          <xdr:colOff>158749</xdr:colOff>
          <xdr:row>46</xdr:row>
          <xdr:rowOff>26458</xdr:rowOff>
        </xdr:to>
        <xdr:sp macro="" textlink="">
          <xdr:nvSpPr>
            <xdr:cNvPr id="23562" name="Button 10" hidden="1">
              <a:extLst>
                <a:ext uri="{63B3BB69-23CF-44E3-9099-C40C66FF867C}">
                  <a14:compatExt spid="_x0000_s23562"/>
                </a:ext>
                <a:ext uri="{FF2B5EF4-FFF2-40B4-BE49-F238E27FC236}">
                  <a16:creationId xmlns:a16="http://schemas.microsoft.com/office/drawing/2014/main" id="{A8E0D4E1-716A-45D9-8F09-0EF24BFF64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</xdr:col>
          <xdr:colOff>46566</xdr:colOff>
          <xdr:row>43</xdr:row>
          <xdr:rowOff>131233</xdr:rowOff>
        </xdr:from>
        <xdr:to>
          <xdr:col>37</xdr:col>
          <xdr:colOff>75141</xdr:colOff>
          <xdr:row>46</xdr:row>
          <xdr:rowOff>16933</xdr:rowOff>
        </xdr:to>
        <xdr:sp macro="" textlink="">
          <xdr:nvSpPr>
            <xdr:cNvPr id="23563" name="Button 11" hidden="1">
              <a:extLst>
                <a:ext uri="{63B3BB69-23CF-44E3-9099-C40C66FF867C}">
                  <a14:compatExt spid="_x0000_s23563"/>
                </a:ext>
                <a:ext uri="{FF2B5EF4-FFF2-40B4-BE49-F238E27FC236}">
                  <a16:creationId xmlns:a16="http://schemas.microsoft.com/office/drawing/2014/main" id="{3DCE47E4-0A5C-4CF8-A2B1-AC7AED3067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16</xdr:row>
      <xdr:rowOff>1</xdr:rowOff>
    </xdr:from>
    <xdr:to>
      <xdr:col>25</xdr:col>
      <xdr:colOff>119064</xdr:colOff>
      <xdr:row>17</xdr:row>
      <xdr:rowOff>38101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241AB25-B8FA-4B93-9802-6A13787AD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30765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16</xdr:row>
      <xdr:rowOff>1</xdr:rowOff>
    </xdr:from>
    <xdr:ext cx="261938" cy="209550"/>
    <xdr:pic>
      <xdr:nvPicPr>
        <xdr:cNvPr id="33" name="図 32">
          <a:extLst>
            <a:ext uri="{FF2B5EF4-FFF2-40B4-BE49-F238E27FC236}">
              <a16:creationId xmlns:a16="http://schemas.microsoft.com/office/drawing/2014/main" id="{4BD1D0FF-546B-4E1B-94BA-4D7CEAAFF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8051" y="30765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20</xdr:row>
          <xdr:rowOff>200025</xdr:rowOff>
        </xdr:from>
        <xdr:to>
          <xdr:col>76</xdr:col>
          <xdr:colOff>104775</xdr:colOff>
          <xdr:row>22</xdr:row>
          <xdr:rowOff>142875</xdr:rowOff>
        </xdr:to>
        <xdr:sp macro="" textlink="">
          <xdr:nvSpPr>
            <xdr:cNvPr id="191502" name="Button 14" hidden="1">
              <a:extLst>
                <a:ext uri="{63B3BB69-23CF-44E3-9099-C40C66FF867C}">
                  <a14:compatExt spid="_x0000_s191502"/>
                </a:ext>
                <a:ext uri="{FF2B5EF4-FFF2-40B4-BE49-F238E27FC236}">
                  <a16:creationId xmlns:a16="http://schemas.microsoft.com/office/drawing/2014/main" id="{71237F51-4EA6-4B8C-ABD3-ACC5E91FE4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24</xdr:row>
      <xdr:rowOff>190500</xdr:rowOff>
    </xdr:from>
    <xdr:to>
      <xdr:col>76</xdr:col>
      <xdr:colOff>133349</xdr:colOff>
      <xdr:row>41</xdr:row>
      <xdr:rowOff>123826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1CD08B3-94FC-418B-93C1-936760654B2A}"/>
            </a:ext>
          </a:extLst>
        </xdr:cNvPr>
        <xdr:cNvSpPr/>
      </xdr:nvSpPr>
      <xdr:spPr bwMode="auto">
        <a:xfrm>
          <a:off x="1685925" y="4819650"/>
          <a:ext cx="1291589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25</xdr:row>
          <xdr:rowOff>9525</xdr:rowOff>
        </xdr:from>
        <xdr:to>
          <xdr:col>76</xdr:col>
          <xdr:colOff>123825</xdr:colOff>
          <xdr:row>39</xdr:row>
          <xdr:rowOff>57150</xdr:rowOff>
        </xdr:to>
        <xdr:sp macro="" textlink="">
          <xdr:nvSpPr>
            <xdr:cNvPr id="191503" name="Scroll Bar 15" hidden="1">
              <a:extLst>
                <a:ext uri="{63B3BB69-23CF-44E3-9099-C40C66FF867C}">
                  <a14:compatExt spid="_x0000_s191503"/>
                </a:ext>
                <a:ext uri="{FF2B5EF4-FFF2-40B4-BE49-F238E27FC236}">
                  <a16:creationId xmlns:a16="http://schemas.microsoft.com/office/drawing/2014/main" id="{AF870113-A7CD-4CEC-B870-4310F36A82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41</xdr:row>
          <xdr:rowOff>0</xdr:rowOff>
        </xdr:from>
        <xdr:to>
          <xdr:col>72</xdr:col>
          <xdr:colOff>9525</xdr:colOff>
          <xdr:row>41</xdr:row>
          <xdr:rowOff>133350</xdr:rowOff>
        </xdr:to>
        <xdr:sp macro="" textlink="">
          <xdr:nvSpPr>
            <xdr:cNvPr id="191504" name="Scroll Bar 16" hidden="1">
              <a:extLst>
                <a:ext uri="{63B3BB69-23CF-44E3-9099-C40C66FF867C}">
                  <a14:compatExt spid="_x0000_s191504"/>
                </a:ext>
                <a:ext uri="{FF2B5EF4-FFF2-40B4-BE49-F238E27FC236}">
                  <a16:creationId xmlns:a16="http://schemas.microsoft.com/office/drawing/2014/main" id="{6E9D6F7B-D476-4538-A1A5-E0157C2972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15</xdr:row>
      <xdr:rowOff>38100</xdr:rowOff>
    </xdr:from>
    <xdr:to>
      <xdr:col>76</xdr:col>
      <xdr:colOff>95250</xdr:colOff>
      <xdr:row>20</xdr:row>
      <xdr:rowOff>9525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93650E1-5CFE-4944-8710-75F0E92BC379}"/>
            </a:ext>
          </a:extLst>
        </xdr:cNvPr>
        <xdr:cNvSpPr/>
      </xdr:nvSpPr>
      <xdr:spPr bwMode="auto">
        <a:xfrm>
          <a:off x="1714500" y="2943225"/>
          <a:ext cx="12849225" cy="8572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108198</xdr:colOff>
          <xdr:row>42</xdr:row>
          <xdr:rowOff>62316</xdr:rowOff>
        </xdr:from>
        <xdr:to>
          <xdr:col>76</xdr:col>
          <xdr:colOff>125132</xdr:colOff>
          <xdr:row>44</xdr:row>
          <xdr:rowOff>116104</xdr:rowOff>
        </xdr:to>
        <xdr:sp macro="" textlink="">
          <xdr:nvSpPr>
            <xdr:cNvPr id="191508" name="Button 20" hidden="1">
              <a:extLst>
                <a:ext uri="{63B3BB69-23CF-44E3-9099-C40C66FF867C}">
                  <a14:compatExt spid="_x0000_s191508"/>
                </a:ext>
                <a:ext uri="{FF2B5EF4-FFF2-40B4-BE49-F238E27FC236}">
                  <a16:creationId xmlns:a16="http://schemas.microsoft.com/office/drawing/2014/main" id="{6B384694-99C4-4999-B89B-09475BBE0B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入場完了</a:t>
              </a:r>
            </a:p>
          </xdr:txBody>
        </xdr:sp>
        <xdr:clientData fPrintsWithSheet="0"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48185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190500</xdr:rowOff>
    </xdr:from>
    <xdr:to>
      <xdr:col>78</xdr:col>
      <xdr:colOff>112059</xdr:colOff>
      <xdr:row>38</xdr:row>
      <xdr:rowOff>19049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/>
      </xdr:nvSpPr>
      <xdr:spPr bwMode="auto">
        <a:xfrm>
          <a:off x="1685925" y="4352925"/>
          <a:ext cx="12618384" cy="253364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123825</xdr:colOff>
          <xdr:row>28</xdr:row>
          <xdr:rowOff>57150</xdr:rowOff>
        </xdr:from>
        <xdr:to>
          <xdr:col>78</xdr:col>
          <xdr:colOff>104775</xdr:colOff>
          <xdr:row>34</xdr:row>
          <xdr:rowOff>161925</xdr:rowOff>
        </xdr:to>
        <xdr:sp macro="" textlink="">
          <xdr:nvSpPr>
            <xdr:cNvPr id="192513" name="Scroll Bar 1" hidden="1">
              <a:extLst>
                <a:ext uri="{63B3BB69-23CF-44E3-9099-C40C66FF867C}">
                  <a14:compatExt spid="_x0000_s192513"/>
                </a:ext>
                <a:ext uri="{FF2B5EF4-FFF2-40B4-BE49-F238E27FC236}">
                  <a16:creationId xmlns:a16="http://schemas.microsoft.com/office/drawing/2014/main" id="{00000000-0008-0000-0C00-000001F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152400</xdr:rowOff>
        </xdr:from>
        <xdr:to>
          <xdr:col>59</xdr:col>
          <xdr:colOff>19050</xdr:colOff>
          <xdr:row>37</xdr:row>
          <xdr:rowOff>142875</xdr:rowOff>
        </xdr:to>
        <xdr:sp macro="" textlink="">
          <xdr:nvSpPr>
            <xdr:cNvPr id="192514" name="Scroll Bar 2" hidden="1">
              <a:extLst>
                <a:ext uri="{63B3BB69-23CF-44E3-9099-C40C66FF867C}">
                  <a14:compatExt spid="_x0000_s192514"/>
                </a:ext>
                <a:ext uri="{FF2B5EF4-FFF2-40B4-BE49-F238E27FC236}">
                  <a16:creationId xmlns:a16="http://schemas.microsoft.com/office/drawing/2014/main" id="{00000000-0008-0000-0C00-000002F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133350</xdr:colOff>
          <xdr:row>39</xdr:row>
          <xdr:rowOff>95250</xdr:rowOff>
        </xdr:from>
        <xdr:to>
          <xdr:col>74</xdr:col>
          <xdr:colOff>47625</xdr:colOff>
          <xdr:row>41</xdr:row>
          <xdr:rowOff>190500</xdr:rowOff>
        </xdr:to>
        <xdr:sp macro="" textlink="">
          <xdr:nvSpPr>
            <xdr:cNvPr id="192515" name="Button 3" hidden="1">
              <a:extLst>
                <a:ext uri="{63B3BB69-23CF-44E3-9099-C40C66FF867C}">
                  <a14:compatExt spid="_x0000_s192515"/>
                </a:ext>
                <a:ext uri="{FF2B5EF4-FFF2-40B4-BE49-F238E27FC236}">
                  <a16:creationId xmlns:a16="http://schemas.microsoft.com/office/drawing/2014/main" id="{00000000-0008-0000-0C00-000003F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検収処理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2516" name="Button 4" hidden="1">
              <a:extLst>
                <a:ext uri="{63B3BB69-23CF-44E3-9099-C40C66FF867C}">
                  <a14:compatExt spid="_x0000_s192516"/>
                </a:ext>
                <a:ext uri="{FF2B5EF4-FFF2-40B4-BE49-F238E27FC236}">
                  <a16:creationId xmlns:a16="http://schemas.microsoft.com/office/drawing/2014/main" id="{00000000-0008-0000-0C00-000004F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</xdr:col>
          <xdr:colOff>19050</xdr:colOff>
          <xdr:row>39</xdr:row>
          <xdr:rowOff>104775</xdr:rowOff>
        </xdr:from>
        <xdr:to>
          <xdr:col>60</xdr:col>
          <xdr:colOff>142875</xdr:colOff>
          <xdr:row>41</xdr:row>
          <xdr:rowOff>209550</xdr:rowOff>
        </xdr:to>
        <xdr:sp macro="" textlink="">
          <xdr:nvSpPr>
            <xdr:cNvPr id="192518" name="Button 6" hidden="1">
              <a:extLst>
                <a:ext uri="{63B3BB69-23CF-44E3-9099-C40C66FF867C}">
                  <a14:compatExt spid="_x0000_s192518"/>
                </a:ext>
                <a:ext uri="{FF2B5EF4-FFF2-40B4-BE49-F238E27FC236}">
                  <a16:creationId xmlns:a16="http://schemas.microsoft.com/office/drawing/2014/main" id="{00000000-0008-0000-0C00-000006F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支払い通知書発行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19050</xdr:colOff>
          <xdr:row>39</xdr:row>
          <xdr:rowOff>133350</xdr:rowOff>
        </xdr:from>
        <xdr:to>
          <xdr:col>43</xdr:col>
          <xdr:colOff>133350</xdr:colOff>
          <xdr:row>41</xdr:row>
          <xdr:rowOff>209550</xdr:rowOff>
        </xdr:to>
        <xdr:sp macro="" textlink="">
          <xdr:nvSpPr>
            <xdr:cNvPr id="192519" name="Button 7" hidden="1">
              <a:extLst>
                <a:ext uri="{63B3BB69-23CF-44E3-9099-C40C66FF867C}">
                  <a14:compatExt spid="_x0000_s192519"/>
                </a:ext>
                <a:ext uri="{FF2B5EF4-FFF2-40B4-BE49-F238E27FC236}">
                  <a16:creationId xmlns:a16="http://schemas.microsoft.com/office/drawing/2014/main" id="{00000000-0008-0000-0C00-000007F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　認</a:t>
              </a:r>
            </a:p>
          </xdr:txBody>
        </xdr:sp>
        <xdr:clientData fPrintsWithSheet="0"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 txBox="1"/>
      </xdr:nvSpPr>
      <xdr:spPr>
        <a:xfrm>
          <a:off x="390525" y="2266950"/>
          <a:ext cx="1104900" cy="58483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 bwMode="auto">
        <a:xfrm>
          <a:off x="314325" y="1476375"/>
          <a:ext cx="14449425" cy="75914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53228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154081</xdr:colOff>
      <xdr:row>32</xdr:row>
      <xdr:rowOff>156883</xdr:rowOff>
    </xdr:from>
    <xdr:to>
      <xdr:col>78</xdr:col>
      <xdr:colOff>123265</xdr:colOff>
      <xdr:row>42</xdr:row>
      <xdr:rowOff>134470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 bwMode="auto">
        <a:xfrm>
          <a:off x="1666875" y="5905501"/>
          <a:ext cx="12486155" cy="1781734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14</xdr:row>
      <xdr:rowOff>168088</xdr:rowOff>
    </xdr:from>
    <xdr:to>
      <xdr:col>78</xdr:col>
      <xdr:colOff>137272</xdr:colOff>
      <xdr:row>27</xdr:row>
      <xdr:rowOff>33618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SpPr/>
      </xdr:nvSpPr>
      <xdr:spPr bwMode="auto">
        <a:xfrm>
          <a:off x="1680882" y="2510117"/>
          <a:ext cx="12486155" cy="225238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70037</xdr:colOff>
          <xdr:row>44</xdr:row>
          <xdr:rowOff>67235</xdr:rowOff>
        </xdr:from>
        <xdr:to>
          <xdr:col>78</xdr:col>
          <xdr:colOff>112059</xdr:colOff>
          <xdr:row>46</xdr:row>
          <xdr:rowOff>143435</xdr:rowOff>
        </xdr:to>
        <xdr:sp macro="" textlink="">
          <xdr:nvSpPr>
            <xdr:cNvPr id="154627" name="Button 3" hidden="1">
              <a:extLst>
                <a:ext uri="{63B3BB69-23CF-44E3-9099-C40C66FF867C}">
                  <a14:compatExt spid="_x0000_s154627"/>
                </a:ext>
                <a:ext uri="{FF2B5EF4-FFF2-40B4-BE49-F238E27FC236}">
                  <a16:creationId xmlns:a16="http://schemas.microsoft.com/office/drawing/2014/main" id="{00000000-0008-0000-0D00-0000035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33</xdr:row>
          <xdr:rowOff>95250</xdr:rowOff>
        </xdr:from>
        <xdr:to>
          <xdr:col>20</xdr:col>
          <xdr:colOff>9525</xdr:colOff>
          <xdr:row>35</xdr:row>
          <xdr:rowOff>38100</xdr:rowOff>
        </xdr:to>
        <xdr:sp macro="" textlink="">
          <xdr:nvSpPr>
            <xdr:cNvPr id="154633" name="Button 9" hidden="1">
              <a:extLst>
                <a:ext uri="{63B3BB69-23CF-44E3-9099-C40C66FF867C}">
                  <a14:compatExt spid="_x0000_s154633"/>
                </a:ext>
                <a:ext uri="{FF2B5EF4-FFF2-40B4-BE49-F238E27FC236}">
                  <a16:creationId xmlns:a16="http://schemas.microsoft.com/office/drawing/2014/main" id="{734A9A2B-D4C5-47D8-AE22-F81A6F1B4E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167528</xdr:colOff>
          <xdr:row>33</xdr:row>
          <xdr:rowOff>72838</xdr:rowOff>
        </xdr:from>
        <xdr:to>
          <xdr:col>74</xdr:col>
          <xdr:colOff>212351</xdr:colOff>
          <xdr:row>35</xdr:row>
          <xdr:rowOff>25213</xdr:rowOff>
        </xdr:to>
        <xdr:sp macro="" textlink="">
          <xdr:nvSpPr>
            <xdr:cNvPr id="154634" name="Button 10" hidden="1">
              <a:extLst>
                <a:ext uri="{63B3BB69-23CF-44E3-9099-C40C66FF867C}">
                  <a14:compatExt spid="_x0000_s154634"/>
                </a:ext>
                <a:ext uri="{FF2B5EF4-FFF2-40B4-BE49-F238E27FC236}">
                  <a16:creationId xmlns:a16="http://schemas.microsoft.com/office/drawing/2014/main" id="{B543D00C-69EB-4CE2-9592-CC2D2C99CC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 txBox="1"/>
      </xdr:nvSpPr>
      <xdr:spPr>
        <a:xfrm>
          <a:off x="390525" y="243840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 bwMode="auto">
        <a:xfrm>
          <a:off x="314325" y="1647825"/>
          <a:ext cx="15068550" cy="71056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2887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578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1475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43250"/>
          <a:ext cx="342900" cy="342901"/>
        </a:xfrm>
        <a:prstGeom prst="rect">
          <a:avLst/>
        </a:prstGeom>
      </xdr:spPr>
    </xdr:pic>
    <xdr:clientData/>
  </xdr:twoCellAnchor>
  <xdr:oneCellAnchor>
    <xdr:from>
      <xdr:col>2</xdr:col>
      <xdr:colOff>152399</xdr:colOff>
      <xdr:row>23</xdr:row>
      <xdr:rowOff>51858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299" y="4261908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62426" y="30765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58051" y="30765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201729" name="Button 1" hidden="1">
              <a:extLst>
                <a:ext uri="{63B3BB69-23CF-44E3-9099-C40C66FF867C}">
                  <a14:compatExt spid="_x0000_s201729"/>
                </a:ext>
                <a:ext uri="{FF2B5EF4-FFF2-40B4-BE49-F238E27FC236}">
                  <a16:creationId xmlns:a16="http://schemas.microsoft.com/office/drawing/2014/main" id="{00000000-0008-0000-0E00-0000011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/>
      </xdr:nvSpPr>
      <xdr:spPr bwMode="auto">
        <a:xfrm>
          <a:off x="1685925" y="4819650"/>
          <a:ext cx="1291589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201730" name="Scroll Bar 2" hidden="1">
              <a:extLst>
                <a:ext uri="{63B3BB69-23CF-44E3-9099-C40C66FF867C}">
                  <a14:compatExt spid="_x0000_s201730"/>
                </a:ext>
                <a:ext uri="{FF2B5EF4-FFF2-40B4-BE49-F238E27FC236}">
                  <a16:creationId xmlns:a16="http://schemas.microsoft.com/office/drawing/2014/main" id="{00000000-0008-0000-0E00-0000021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70</xdr:col>
          <xdr:colOff>19050</xdr:colOff>
          <xdr:row>42</xdr:row>
          <xdr:rowOff>133350</xdr:rowOff>
        </xdr:to>
        <xdr:sp macro="" textlink="">
          <xdr:nvSpPr>
            <xdr:cNvPr id="201731" name="Scroll Bar 3" hidden="1">
              <a:extLst>
                <a:ext uri="{63B3BB69-23CF-44E3-9099-C40C66FF867C}">
                  <a14:compatExt spid="_x0000_s201731"/>
                </a:ext>
                <a:ext uri="{FF2B5EF4-FFF2-40B4-BE49-F238E27FC236}">
                  <a16:creationId xmlns:a16="http://schemas.microsoft.com/office/drawing/2014/main" id="{00000000-0008-0000-0E00-0000031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SpPr/>
      </xdr:nvSpPr>
      <xdr:spPr bwMode="auto">
        <a:xfrm>
          <a:off x="1714500" y="2943225"/>
          <a:ext cx="12849225" cy="8572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43</xdr:row>
          <xdr:rowOff>0</xdr:rowOff>
        </xdr:from>
        <xdr:to>
          <xdr:col>76</xdr:col>
          <xdr:colOff>133350</xdr:colOff>
          <xdr:row>45</xdr:row>
          <xdr:rowOff>57150</xdr:rowOff>
        </xdr:to>
        <xdr:sp macro="" textlink="">
          <xdr:nvSpPr>
            <xdr:cNvPr id="201732" name="Button 4" hidden="1">
              <a:extLst>
                <a:ext uri="{63B3BB69-23CF-44E3-9099-C40C66FF867C}">
                  <a14:compatExt spid="_x0000_s201732"/>
                </a:ext>
                <a:ext uri="{FF2B5EF4-FFF2-40B4-BE49-F238E27FC236}">
                  <a16:creationId xmlns:a16="http://schemas.microsoft.com/office/drawing/2014/main" id="{00000000-0008-0000-0E00-00000414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70945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97721" y="1725706"/>
          <a:ext cx="285714" cy="342857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45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51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33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19050</xdr:rowOff>
        </xdr:to>
        <xdr:sp macro="" textlink="">
          <xdr:nvSpPr>
            <xdr:cNvPr id="195585" name="Scroll Bar 1" hidden="1">
              <a:extLst>
                <a:ext uri="{63B3BB69-23CF-44E3-9099-C40C66FF867C}">
                  <a14:compatExt spid="_x0000_s195585"/>
                </a:ext>
                <a:ext uri="{FF2B5EF4-FFF2-40B4-BE49-F238E27FC236}">
                  <a16:creationId xmlns:a16="http://schemas.microsoft.com/office/drawing/2014/main" id="{00000000-0008-0000-0F00-000001F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9525</xdr:rowOff>
        </xdr:from>
        <xdr:to>
          <xdr:col>59</xdr:col>
          <xdr:colOff>9525</xdr:colOff>
          <xdr:row>33</xdr:row>
          <xdr:rowOff>0</xdr:rowOff>
        </xdr:to>
        <xdr:sp macro="" textlink="">
          <xdr:nvSpPr>
            <xdr:cNvPr id="195586" name="Scroll Bar 2" hidden="1">
              <a:extLst>
                <a:ext uri="{63B3BB69-23CF-44E3-9099-C40C66FF867C}">
                  <a14:compatExt spid="_x0000_s195586"/>
                </a:ext>
                <a:ext uri="{FF2B5EF4-FFF2-40B4-BE49-F238E27FC236}">
                  <a16:creationId xmlns:a16="http://schemas.microsoft.com/office/drawing/2014/main" id="{00000000-0008-0000-0F00-000002F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54</xdr:col>
          <xdr:colOff>0</xdr:colOff>
          <xdr:row>45</xdr:row>
          <xdr:rowOff>9525</xdr:rowOff>
        </xdr:from>
        <xdr:to>
          <xdr:col>63</xdr:col>
          <xdr:colOff>238125</xdr:colOff>
          <xdr:row>47</xdr:row>
          <xdr:rowOff>0</xdr:rowOff>
        </xdr:to>
        <xdr:sp macro="" textlink="">
          <xdr:nvSpPr>
            <xdr:cNvPr id="195587" name="Button 3" hidden="1">
              <a:extLst>
                <a:ext uri="{63B3BB69-23CF-44E3-9099-C40C66FF867C}">
                  <a14:compatExt spid="_x0000_s195587"/>
                </a:ext>
                <a:ext uri="{FF2B5EF4-FFF2-40B4-BE49-F238E27FC236}">
                  <a16:creationId xmlns:a16="http://schemas.microsoft.com/office/drawing/2014/main" id="{00000000-0008-0000-0F00-000003F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支払い完了処理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5588" name="Button 4" hidden="1">
              <a:extLst>
                <a:ext uri="{63B3BB69-23CF-44E3-9099-C40C66FF867C}">
                  <a14:compatExt spid="_x0000_s195588"/>
                </a:ext>
                <a:ext uri="{FF2B5EF4-FFF2-40B4-BE49-F238E27FC236}">
                  <a16:creationId xmlns:a16="http://schemas.microsoft.com/office/drawing/2014/main" id="{00000000-0008-0000-0F00-000004F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28575</xdr:colOff>
          <xdr:row>44</xdr:row>
          <xdr:rowOff>180975</xdr:rowOff>
        </xdr:from>
        <xdr:to>
          <xdr:col>49</xdr:col>
          <xdr:colOff>76200</xdr:colOff>
          <xdr:row>47</xdr:row>
          <xdr:rowOff>76200</xdr:rowOff>
        </xdr:to>
        <xdr:sp macro="" textlink="">
          <xdr:nvSpPr>
            <xdr:cNvPr id="195590" name="Button 6" hidden="1">
              <a:extLst>
                <a:ext uri="{63B3BB69-23CF-44E3-9099-C40C66FF867C}">
                  <a14:compatExt spid="_x0000_s195590"/>
                </a:ext>
                <a:ext uri="{FF2B5EF4-FFF2-40B4-BE49-F238E27FC236}">
                  <a16:creationId xmlns:a16="http://schemas.microsoft.com/office/drawing/2014/main" id="{00000000-0008-0000-0F00-000006F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支払い処理編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95250</xdr:colOff>
          <xdr:row>44</xdr:row>
          <xdr:rowOff>180975</xdr:rowOff>
        </xdr:from>
        <xdr:to>
          <xdr:col>76</xdr:col>
          <xdr:colOff>142875</xdr:colOff>
          <xdr:row>46</xdr:row>
          <xdr:rowOff>133350</xdr:rowOff>
        </xdr:to>
        <xdr:sp macro="" textlink="">
          <xdr:nvSpPr>
            <xdr:cNvPr id="195591" name="Button 7" hidden="1">
              <a:extLst>
                <a:ext uri="{63B3BB69-23CF-44E3-9099-C40C66FF867C}">
                  <a14:compatExt spid="_x0000_s195591"/>
                </a:ext>
                <a:ext uri="{FF2B5EF4-FFF2-40B4-BE49-F238E27FC236}">
                  <a16:creationId xmlns:a16="http://schemas.microsoft.com/office/drawing/2014/main" id="{00000000-0008-0000-0F00-000007F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93537" name="Scroll Bar 1" hidden="1">
              <a:extLst>
                <a:ext uri="{63B3BB69-23CF-44E3-9099-C40C66FF867C}">
                  <a14:compatExt spid="_x0000_s193537"/>
                </a:ext>
                <a:ext uri="{FF2B5EF4-FFF2-40B4-BE49-F238E27FC236}">
                  <a16:creationId xmlns:a16="http://schemas.microsoft.com/office/drawing/2014/main" id="{00000000-0008-0000-1000-000001F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93538" name="Scroll Bar 2" hidden="1">
              <a:extLst>
                <a:ext uri="{63B3BB69-23CF-44E3-9099-C40C66FF867C}">
                  <a14:compatExt spid="_x0000_s193538"/>
                </a:ext>
                <a:ext uri="{FF2B5EF4-FFF2-40B4-BE49-F238E27FC236}">
                  <a16:creationId xmlns:a16="http://schemas.microsoft.com/office/drawing/2014/main" id="{00000000-0008-0000-1000-000002F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0</xdr:rowOff>
        </xdr:from>
        <xdr:to>
          <xdr:col>74</xdr:col>
          <xdr:colOff>123825</xdr:colOff>
          <xdr:row>47</xdr:row>
          <xdr:rowOff>76200</xdr:rowOff>
        </xdr:to>
        <xdr:sp macro="" textlink="">
          <xdr:nvSpPr>
            <xdr:cNvPr id="193539" name="Button 3" hidden="1">
              <a:extLst>
                <a:ext uri="{63B3BB69-23CF-44E3-9099-C40C66FF867C}">
                  <a14:compatExt spid="_x0000_s193539"/>
                </a:ext>
                <a:ext uri="{FF2B5EF4-FFF2-40B4-BE49-F238E27FC236}">
                  <a16:creationId xmlns:a16="http://schemas.microsoft.com/office/drawing/2014/main" id="{00000000-0008-0000-1000-000003F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承認依頼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3540" name="Button 4" hidden="1">
              <a:extLst>
                <a:ext uri="{63B3BB69-23CF-44E3-9099-C40C66FF867C}">
                  <a14:compatExt spid="_x0000_s193540"/>
                </a:ext>
                <a:ext uri="{FF2B5EF4-FFF2-40B4-BE49-F238E27FC236}">
                  <a16:creationId xmlns:a16="http://schemas.microsoft.com/office/drawing/2014/main" id="{00000000-0008-0000-1000-000004F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193541" name="Drop Down 5" hidden="1">
              <a:extLst>
                <a:ext uri="{63B3BB69-23CF-44E3-9099-C40C66FF867C}">
                  <a14:compatExt spid="_x0000_s193541"/>
                </a:ext>
                <a:ext uri="{FF2B5EF4-FFF2-40B4-BE49-F238E27FC236}">
                  <a16:creationId xmlns:a16="http://schemas.microsoft.com/office/drawing/2014/main" id="{00000000-0008-0000-1000-000005F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96609" name="Scroll Bar 1" hidden="1">
              <a:extLst>
                <a:ext uri="{63B3BB69-23CF-44E3-9099-C40C66FF867C}">
                  <a14:compatExt spid="_x0000_s196609"/>
                </a:ext>
                <a:ext uri="{FF2B5EF4-FFF2-40B4-BE49-F238E27FC236}">
                  <a16:creationId xmlns:a16="http://schemas.microsoft.com/office/drawing/2014/main" id="{00000000-0008-0000-1100-00000100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96610" name="Scroll Bar 2" hidden="1">
              <a:extLst>
                <a:ext uri="{63B3BB69-23CF-44E3-9099-C40C66FF867C}">
                  <a14:compatExt spid="_x0000_s196610"/>
                </a:ext>
                <a:ext uri="{FF2B5EF4-FFF2-40B4-BE49-F238E27FC236}">
                  <a16:creationId xmlns:a16="http://schemas.microsoft.com/office/drawing/2014/main" id="{00000000-0008-0000-1100-00000200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104775</xdr:colOff>
          <xdr:row>45</xdr:row>
          <xdr:rowOff>104775</xdr:rowOff>
        </xdr:from>
        <xdr:to>
          <xdr:col>76</xdr:col>
          <xdr:colOff>152400</xdr:colOff>
          <xdr:row>48</xdr:row>
          <xdr:rowOff>9525</xdr:rowOff>
        </xdr:to>
        <xdr:sp macro="" textlink="">
          <xdr:nvSpPr>
            <xdr:cNvPr id="196611" name="Button 3" hidden="1">
              <a:extLst>
                <a:ext uri="{63B3BB69-23CF-44E3-9099-C40C66FF867C}">
                  <a14:compatExt spid="_x0000_s196611"/>
                </a:ext>
                <a:ext uri="{FF2B5EF4-FFF2-40B4-BE49-F238E27FC236}">
                  <a16:creationId xmlns:a16="http://schemas.microsoft.com/office/drawing/2014/main" id="{00000000-0008-0000-1100-00000300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完了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6612" name="Button 4" hidden="1">
              <a:extLst>
                <a:ext uri="{63B3BB69-23CF-44E3-9099-C40C66FF867C}">
                  <a14:compatExt spid="_x0000_s196612"/>
                </a:ext>
                <a:ext uri="{FF2B5EF4-FFF2-40B4-BE49-F238E27FC236}">
                  <a16:creationId xmlns:a16="http://schemas.microsoft.com/office/drawing/2014/main" id="{00000000-0008-0000-1100-00000400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196613" name="Drop Down 5" hidden="1">
              <a:extLst>
                <a:ext uri="{63B3BB69-23CF-44E3-9099-C40C66FF867C}">
                  <a14:compatExt spid="_x0000_s196613"/>
                </a:ext>
                <a:ext uri="{FF2B5EF4-FFF2-40B4-BE49-F238E27FC236}">
                  <a16:creationId xmlns:a16="http://schemas.microsoft.com/office/drawing/2014/main" id="{00000000-0008-0000-1100-00000500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9</xdr:col>
      <xdr:colOff>133350</xdr:colOff>
      <xdr:row>22</xdr:row>
      <xdr:rowOff>96929</xdr:rowOff>
    </xdr:from>
    <xdr:to>
      <xdr:col>76</xdr:col>
      <xdr:colOff>118781</xdr:colOff>
      <xdr:row>29</xdr:row>
      <xdr:rowOff>160804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76400" y="3916454"/>
          <a:ext cx="12291731" cy="14831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65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 bwMode="auto">
        <a:xfrm>
          <a:off x="314325" y="1476375"/>
          <a:ext cx="14897100" cy="83724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20</xdr:row>
          <xdr:rowOff>142875</xdr:rowOff>
        </xdr:from>
        <xdr:to>
          <xdr:col>76</xdr:col>
          <xdr:colOff>95250</xdr:colOff>
          <xdr:row>22</xdr:row>
          <xdr:rowOff>123825</xdr:rowOff>
        </xdr:to>
        <xdr:sp macro="" textlink="">
          <xdr:nvSpPr>
            <xdr:cNvPr id="152577" name="Button 1" hidden="1">
              <a:extLst>
                <a:ext uri="{63B3BB69-23CF-44E3-9099-C40C66FF867C}">
                  <a14:compatExt spid="_x0000_s152577"/>
                </a:ext>
                <a:ext uri="{FF2B5EF4-FFF2-40B4-BE49-F238E27FC236}">
                  <a16:creationId xmlns:a16="http://schemas.microsoft.com/office/drawing/2014/main" id="{00000000-0008-0000-1200-000001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注文書新規登録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17</xdr:row>
      <xdr:rowOff>38100</xdr:rowOff>
    </xdr:from>
    <xdr:to>
      <xdr:col>77</xdr:col>
      <xdr:colOff>76200</xdr:colOff>
      <xdr:row>20</xdr:row>
      <xdr:rowOff>1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17</xdr:row>
          <xdr:rowOff>95250</xdr:rowOff>
        </xdr:from>
        <xdr:to>
          <xdr:col>20</xdr:col>
          <xdr:colOff>9525</xdr:colOff>
          <xdr:row>19</xdr:row>
          <xdr:rowOff>38100</xdr:rowOff>
        </xdr:to>
        <xdr:sp macro="" textlink="">
          <xdr:nvSpPr>
            <xdr:cNvPr id="152579" name="Button 3" hidden="1">
              <a:extLst>
                <a:ext uri="{63B3BB69-23CF-44E3-9099-C40C66FF867C}">
                  <a14:compatExt spid="_x0000_s152579"/>
                </a:ext>
                <a:ext uri="{FF2B5EF4-FFF2-40B4-BE49-F238E27FC236}">
                  <a16:creationId xmlns:a16="http://schemas.microsoft.com/office/drawing/2014/main" id="{00000000-0008-0000-1200-000003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17</xdr:row>
          <xdr:rowOff>95250</xdr:rowOff>
        </xdr:from>
        <xdr:to>
          <xdr:col>76</xdr:col>
          <xdr:colOff>66675</xdr:colOff>
          <xdr:row>19</xdr:row>
          <xdr:rowOff>47625</xdr:rowOff>
        </xdr:to>
        <xdr:sp macro="" textlink="">
          <xdr:nvSpPr>
            <xdr:cNvPr id="152580" name="Button 4" hidden="1">
              <a:extLst>
                <a:ext uri="{63B3BB69-23CF-44E3-9099-C40C66FF867C}">
                  <a14:compatExt spid="_x0000_s152580"/>
                </a:ext>
                <a:ext uri="{FF2B5EF4-FFF2-40B4-BE49-F238E27FC236}">
                  <a16:creationId xmlns:a16="http://schemas.microsoft.com/office/drawing/2014/main" id="{00000000-0008-0000-1200-000004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注文書データ取り込み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29</xdr:row>
          <xdr:rowOff>142875</xdr:rowOff>
        </xdr:from>
        <xdr:to>
          <xdr:col>76</xdr:col>
          <xdr:colOff>95250</xdr:colOff>
          <xdr:row>31</xdr:row>
          <xdr:rowOff>123825</xdr:rowOff>
        </xdr:to>
        <xdr:sp macro="" textlink="">
          <xdr:nvSpPr>
            <xdr:cNvPr id="152581" name="Button 5" hidden="1">
              <a:extLst>
                <a:ext uri="{63B3BB69-23CF-44E3-9099-C40C66FF867C}">
                  <a14:compatExt spid="_x0000_s152581"/>
                </a:ext>
                <a:ext uri="{FF2B5EF4-FFF2-40B4-BE49-F238E27FC236}">
                  <a16:creationId xmlns:a16="http://schemas.microsoft.com/office/drawing/2014/main" id="{00000000-0008-0000-1200-000005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請求書新規登録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26</xdr:row>
      <xdr:rowOff>38100</xdr:rowOff>
    </xdr:from>
    <xdr:to>
      <xdr:col>77</xdr:col>
      <xdr:colOff>76200</xdr:colOff>
      <xdr:row>29</xdr:row>
      <xdr:rowOff>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SpPr/>
      </xdr:nvSpPr>
      <xdr:spPr bwMode="auto">
        <a:xfrm>
          <a:off x="1695450" y="4705350"/>
          <a:ext cx="12801600" cy="542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26</xdr:row>
          <xdr:rowOff>95250</xdr:rowOff>
        </xdr:from>
        <xdr:to>
          <xdr:col>20</xdr:col>
          <xdr:colOff>9525</xdr:colOff>
          <xdr:row>28</xdr:row>
          <xdr:rowOff>38100</xdr:rowOff>
        </xdr:to>
        <xdr:sp macro="" textlink="">
          <xdr:nvSpPr>
            <xdr:cNvPr id="152582" name="Button 6" hidden="1">
              <a:extLst>
                <a:ext uri="{63B3BB69-23CF-44E3-9099-C40C66FF867C}">
                  <a14:compatExt spid="_x0000_s152582"/>
                </a:ext>
                <a:ext uri="{FF2B5EF4-FFF2-40B4-BE49-F238E27FC236}">
                  <a16:creationId xmlns:a16="http://schemas.microsoft.com/office/drawing/2014/main" id="{00000000-0008-0000-1200-000006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26</xdr:row>
          <xdr:rowOff>95250</xdr:rowOff>
        </xdr:from>
        <xdr:to>
          <xdr:col>76</xdr:col>
          <xdr:colOff>66675</xdr:colOff>
          <xdr:row>28</xdr:row>
          <xdr:rowOff>47625</xdr:rowOff>
        </xdr:to>
        <xdr:sp macro="" textlink="">
          <xdr:nvSpPr>
            <xdr:cNvPr id="152583" name="Button 7" hidden="1">
              <a:extLst>
                <a:ext uri="{63B3BB69-23CF-44E3-9099-C40C66FF867C}">
                  <a14:compatExt spid="_x0000_s152583"/>
                </a:ext>
                <a:ext uri="{FF2B5EF4-FFF2-40B4-BE49-F238E27FC236}">
                  <a16:creationId xmlns:a16="http://schemas.microsoft.com/office/drawing/2014/main" id="{00000000-0008-0000-1200-000007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請求書データ取り込み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35</xdr:row>
      <xdr:rowOff>38100</xdr:rowOff>
    </xdr:from>
    <xdr:to>
      <xdr:col>77</xdr:col>
      <xdr:colOff>76200</xdr:colOff>
      <xdr:row>38</xdr:row>
      <xdr:rowOff>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SpPr/>
      </xdr:nvSpPr>
      <xdr:spPr bwMode="auto">
        <a:xfrm>
          <a:off x="1695450" y="6400800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35</xdr:row>
          <xdr:rowOff>95250</xdr:rowOff>
        </xdr:from>
        <xdr:to>
          <xdr:col>20</xdr:col>
          <xdr:colOff>9525</xdr:colOff>
          <xdr:row>37</xdr:row>
          <xdr:rowOff>38100</xdr:rowOff>
        </xdr:to>
        <xdr:sp macro="" textlink="">
          <xdr:nvSpPr>
            <xdr:cNvPr id="152584" name="Button 8" hidden="1">
              <a:extLst>
                <a:ext uri="{63B3BB69-23CF-44E3-9099-C40C66FF867C}">
                  <a14:compatExt spid="_x0000_s152584"/>
                </a:ext>
                <a:ext uri="{FF2B5EF4-FFF2-40B4-BE49-F238E27FC236}">
                  <a16:creationId xmlns:a16="http://schemas.microsoft.com/office/drawing/2014/main" id="{00000000-0008-0000-1200-000008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35</xdr:row>
          <xdr:rowOff>95250</xdr:rowOff>
        </xdr:from>
        <xdr:to>
          <xdr:col>76</xdr:col>
          <xdr:colOff>66675</xdr:colOff>
          <xdr:row>37</xdr:row>
          <xdr:rowOff>47625</xdr:rowOff>
        </xdr:to>
        <xdr:sp macro="" textlink="">
          <xdr:nvSpPr>
            <xdr:cNvPr id="152585" name="Button 9" hidden="1">
              <a:extLst>
                <a:ext uri="{63B3BB69-23CF-44E3-9099-C40C66FF867C}">
                  <a14:compatExt spid="_x0000_s152585"/>
                </a:ext>
                <a:ext uri="{FF2B5EF4-FFF2-40B4-BE49-F238E27FC236}">
                  <a16:creationId xmlns:a16="http://schemas.microsoft.com/office/drawing/2014/main" id="{00000000-0008-0000-1200-000009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見積り書データ取り込み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47625</xdr:colOff>
          <xdr:row>38</xdr:row>
          <xdr:rowOff>133350</xdr:rowOff>
        </xdr:from>
        <xdr:to>
          <xdr:col>76</xdr:col>
          <xdr:colOff>85725</xdr:colOff>
          <xdr:row>40</xdr:row>
          <xdr:rowOff>123825</xdr:rowOff>
        </xdr:to>
        <xdr:sp macro="" textlink="">
          <xdr:nvSpPr>
            <xdr:cNvPr id="152586" name="Button 10" hidden="1">
              <a:extLst>
                <a:ext uri="{63B3BB69-23CF-44E3-9099-C40C66FF867C}">
                  <a14:compatExt spid="_x0000_s152586"/>
                </a:ext>
                <a:ext uri="{FF2B5EF4-FFF2-40B4-BE49-F238E27FC236}">
                  <a16:creationId xmlns:a16="http://schemas.microsoft.com/office/drawing/2014/main" id="{00000000-0008-0000-1200-00000A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見積り書新規登録</a:t>
              </a:r>
            </a:p>
          </xdr:txBody>
        </xdr:sp>
        <xdr:clientData fPrintsWithSheet="0"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133350</xdr:colOff>
          <xdr:row>33</xdr:row>
          <xdr:rowOff>76200</xdr:rowOff>
        </xdr:to>
        <xdr:sp macro="" textlink="">
          <xdr:nvSpPr>
            <xdr:cNvPr id="115713" name="Scroll Bar 1" hidden="1">
              <a:extLst>
                <a:ext uri="{63B3BB69-23CF-44E3-9099-C40C66FF867C}">
                  <a14:compatExt spid="_x0000_s115713"/>
                </a:ext>
                <a:ext uri="{FF2B5EF4-FFF2-40B4-BE49-F238E27FC236}">
                  <a16:creationId xmlns:a16="http://schemas.microsoft.com/office/drawing/2014/main" id="{00000000-0008-0000-1300-000001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115714" name="Scroll Bar 2" hidden="1">
              <a:extLst>
                <a:ext uri="{63B3BB69-23CF-44E3-9099-C40C66FF867C}">
                  <a14:compatExt spid="_x0000_s115714"/>
                </a:ext>
                <a:ext uri="{FF2B5EF4-FFF2-40B4-BE49-F238E27FC236}">
                  <a16:creationId xmlns:a16="http://schemas.microsoft.com/office/drawing/2014/main" id="{00000000-0008-0000-1300-000002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47</xdr:col>
      <xdr:colOff>135591</xdr:colOff>
      <xdr:row>36</xdr:row>
      <xdr:rowOff>13447</xdr:rowOff>
    </xdr:from>
    <xdr:to>
      <xdr:col>57</xdr:col>
      <xdr:colOff>145907</xdr:colOff>
      <xdr:row>37</xdr:row>
      <xdr:rowOff>42049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791" y="6623797"/>
          <a:ext cx="1648616" cy="200052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115715" name="Button 3" hidden="1">
              <a:extLst>
                <a:ext uri="{63B3BB69-23CF-44E3-9099-C40C66FF867C}">
                  <a14:compatExt spid="_x0000_s115715"/>
                </a:ext>
                <a:ext uri="{FF2B5EF4-FFF2-40B4-BE49-F238E27FC236}">
                  <a16:creationId xmlns:a16="http://schemas.microsoft.com/office/drawing/2014/main" id="{00000000-0008-0000-1300-000003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35</xdr:row>
          <xdr:rowOff>47625</xdr:rowOff>
        </xdr:from>
        <xdr:to>
          <xdr:col>19</xdr:col>
          <xdr:colOff>47625</xdr:colOff>
          <xdr:row>37</xdr:row>
          <xdr:rowOff>95250</xdr:rowOff>
        </xdr:to>
        <xdr:sp macro="" textlink="">
          <xdr:nvSpPr>
            <xdr:cNvPr id="115716" name="Button 4" hidden="1">
              <a:extLst>
                <a:ext uri="{63B3BB69-23CF-44E3-9099-C40C66FF867C}">
                  <a14:compatExt spid="_x0000_s115716"/>
                </a:ext>
                <a:ext uri="{FF2B5EF4-FFF2-40B4-BE49-F238E27FC236}">
                  <a16:creationId xmlns:a16="http://schemas.microsoft.com/office/drawing/2014/main" id="{00000000-0008-0000-1300-000004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35</xdr:row>
          <xdr:rowOff>28575</xdr:rowOff>
        </xdr:from>
        <xdr:to>
          <xdr:col>30</xdr:col>
          <xdr:colOff>38100</xdr:colOff>
          <xdr:row>37</xdr:row>
          <xdr:rowOff>104775</xdr:rowOff>
        </xdr:to>
        <xdr:sp macro="" textlink="">
          <xdr:nvSpPr>
            <xdr:cNvPr id="115717" name="Button 5" hidden="1">
              <a:extLst>
                <a:ext uri="{63B3BB69-23CF-44E3-9099-C40C66FF867C}">
                  <a14:compatExt spid="_x0000_s115717"/>
                </a:ext>
                <a:ext uri="{FF2B5EF4-FFF2-40B4-BE49-F238E27FC236}">
                  <a16:creationId xmlns:a16="http://schemas.microsoft.com/office/drawing/2014/main" id="{00000000-0008-0000-1300-000005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35</xdr:row>
      <xdr:rowOff>0</xdr:rowOff>
    </xdr:from>
    <xdr:to>
      <xdr:col>41</xdr:col>
      <xdr:colOff>63313</xdr:colOff>
      <xdr:row>37</xdr:row>
      <xdr:rowOff>139513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SpPr/>
      </xdr:nvSpPr>
      <xdr:spPr bwMode="auto">
        <a:xfrm>
          <a:off x="1714500" y="6438900"/>
          <a:ext cx="5397313" cy="482413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152400</xdr:colOff>
          <xdr:row>35</xdr:row>
          <xdr:rowOff>38100</xdr:rowOff>
        </xdr:from>
        <xdr:to>
          <xdr:col>41</xdr:col>
          <xdr:colOff>19050</xdr:colOff>
          <xdr:row>37</xdr:row>
          <xdr:rowOff>114300</xdr:rowOff>
        </xdr:to>
        <xdr:sp macro="" textlink="">
          <xdr:nvSpPr>
            <xdr:cNvPr id="115718" name="Button 6" hidden="1">
              <a:extLst>
                <a:ext uri="{63B3BB69-23CF-44E3-9099-C40C66FF867C}">
                  <a14:compatExt spid="_x0000_s115718"/>
                </a:ext>
                <a:ext uri="{FF2B5EF4-FFF2-40B4-BE49-F238E27FC236}">
                  <a16:creationId xmlns:a16="http://schemas.microsoft.com/office/drawing/2014/main" id="{00000000-0008-0000-1300-000006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115719" name="Button 7" hidden="1">
              <a:extLst>
                <a:ext uri="{63B3BB69-23CF-44E3-9099-C40C66FF867C}">
                  <a14:compatExt spid="_x0000_s115719"/>
                </a:ext>
                <a:ext uri="{FF2B5EF4-FFF2-40B4-BE49-F238E27FC236}">
                  <a16:creationId xmlns:a16="http://schemas.microsoft.com/office/drawing/2014/main" id="{00000000-0008-0000-1300-000007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22412</xdr:rowOff>
    </xdr:from>
    <xdr:to>
      <xdr:col>78</xdr:col>
      <xdr:colOff>123264</xdr:colOff>
      <xdr:row>21</xdr:row>
      <xdr:rowOff>27455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SpPr/>
      </xdr:nvSpPr>
      <xdr:spPr bwMode="auto">
        <a:xfrm>
          <a:off x="1714500" y="2756087"/>
          <a:ext cx="12543864" cy="91944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11206</xdr:colOff>
      <xdr:row>22</xdr:row>
      <xdr:rowOff>56029</xdr:rowOff>
    </xdr:from>
    <xdr:to>
      <xdr:col>50</xdr:col>
      <xdr:colOff>156882</xdr:colOff>
      <xdr:row>24</xdr:row>
      <xdr:rowOff>33617</xdr:rowOff>
    </xdr:to>
    <xdr:sp macro="" textlink="">
      <xdr:nvSpPr>
        <xdr:cNvPr id="22" name="線吹き出し 1 (枠付き)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SpPr/>
      </xdr:nvSpPr>
      <xdr:spPr bwMode="auto">
        <a:xfrm>
          <a:off x="6202456" y="3913654"/>
          <a:ext cx="2545976" cy="596713"/>
        </a:xfrm>
        <a:prstGeom prst="borderCallout1">
          <a:avLst>
            <a:gd name="adj1" fmla="val 18750"/>
            <a:gd name="adj2" fmla="val -8333"/>
            <a:gd name="adj3" fmla="val 158796"/>
            <a:gd name="adj4" fmla="val -96629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月別検索場合、注文書種別～精算基準</a:t>
          </a:r>
          <a:r>
            <a:rPr kumimoji="1" lang="en-US" altLang="ja-JP" sz="1100"/>
            <a:t>(</a:t>
          </a:r>
          <a:r>
            <a:rPr kumimoji="1" lang="ja-JP" altLang="en-US" sz="1100"/>
            <a:t>円</a:t>
          </a:r>
          <a:r>
            <a:rPr kumimoji="1" lang="en-US" altLang="ja-JP" sz="1100"/>
            <a:t>/</a:t>
          </a:r>
          <a:r>
            <a:rPr kumimoji="1" lang="ja-JP" altLang="en-US" sz="1100"/>
            <a:t>時間</a:t>
          </a:r>
          <a:r>
            <a:rPr kumimoji="1" lang="en-US" altLang="ja-JP" sz="1100"/>
            <a:t>)</a:t>
          </a:r>
          <a:r>
            <a:rPr kumimoji="1" lang="ja-JP" altLang="en-US" sz="1100"/>
            <a:t>の項目が表示されない、金額項目を合計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金額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に変更。</a:t>
          </a:r>
          <a:endParaRPr kumimoji="1" lang="ja-JP" altLang="en-US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50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 txBox="1"/>
      </xdr:nvSpPr>
      <xdr:spPr>
        <a:xfrm>
          <a:off x="390525" y="2266950"/>
          <a:ext cx="1104900" cy="7019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 bwMode="auto">
        <a:xfrm>
          <a:off x="314325" y="1476375"/>
          <a:ext cx="14449425" cy="8763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16737" name="Scroll Bar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14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16738" name="Scroll Bar 2" hidden="1">
              <a:extLst>
                <a:ext uri="{63B3BB69-23CF-44E3-9099-C40C66FF867C}">
                  <a14:compatExt spid="_x0000_s116738"/>
                </a:ext>
                <a:ext uri="{FF2B5EF4-FFF2-40B4-BE49-F238E27FC236}">
                  <a16:creationId xmlns:a16="http://schemas.microsoft.com/office/drawing/2014/main" id="{00000000-0008-0000-1400-000002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37</xdr:row>
          <xdr:rowOff>19050</xdr:rowOff>
        </xdr:from>
        <xdr:to>
          <xdr:col>78</xdr:col>
          <xdr:colOff>104775</xdr:colOff>
          <xdr:row>42</xdr:row>
          <xdr:rowOff>123825</xdr:rowOff>
        </xdr:to>
        <xdr:sp macro="" textlink="">
          <xdr:nvSpPr>
            <xdr:cNvPr id="116739" name="Scroll Bar 3" hidden="1">
              <a:extLst>
                <a:ext uri="{63B3BB69-23CF-44E3-9099-C40C66FF867C}">
                  <a14:compatExt spid="_x0000_s116739"/>
                </a:ext>
                <a:ext uri="{FF2B5EF4-FFF2-40B4-BE49-F238E27FC236}">
                  <a16:creationId xmlns:a16="http://schemas.microsoft.com/office/drawing/2014/main" id="{00000000-0008-0000-1400-000003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51</xdr:row>
          <xdr:rowOff>0</xdr:rowOff>
        </xdr:from>
        <xdr:to>
          <xdr:col>71</xdr:col>
          <xdr:colOff>161925</xdr:colOff>
          <xdr:row>53</xdr:row>
          <xdr:rowOff>47625</xdr:rowOff>
        </xdr:to>
        <xdr:sp macro="" textlink="">
          <xdr:nvSpPr>
            <xdr:cNvPr id="116740" name="Button 4" hidden="1">
              <a:extLst>
                <a:ext uri="{63B3BB69-23CF-44E3-9099-C40C66FF867C}">
                  <a14:compatExt spid="_x0000_s116740"/>
                </a:ext>
                <a:ext uri="{FF2B5EF4-FFF2-40B4-BE49-F238E27FC236}">
                  <a16:creationId xmlns:a16="http://schemas.microsoft.com/office/drawing/2014/main" id="{00000000-0008-0000-1400-000004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16741" name="Button 5" hidden="1">
              <a:extLst>
                <a:ext uri="{63B3BB69-23CF-44E3-9099-C40C66FF867C}">
                  <a14:compatExt spid="_x0000_s116741"/>
                </a:ext>
                <a:ext uri="{FF2B5EF4-FFF2-40B4-BE49-F238E27FC236}">
                  <a16:creationId xmlns:a16="http://schemas.microsoft.com/office/drawing/2014/main" id="{00000000-0008-0000-1400-000005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145676</xdr:colOff>
      <xdr:row>36</xdr:row>
      <xdr:rowOff>179294</xdr:rowOff>
    </xdr:from>
    <xdr:to>
      <xdr:col>78</xdr:col>
      <xdr:colOff>114860</xdr:colOff>
      <xdr:row>42</xdr:row>
      <xdr:rowOff>134470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SpPr/>
      </xdr:nvSpPr>
      <xdr:spPr bwMode="auto">
        <a:xfrm>
          <a:off x="1688726" y="6780119"/>
          <a:ext cx="12618384" cy="11267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9525</xdr:colOff>
          <xdr:row>41</xdr:row>
          <xdr:rowOff>161925</xdr:rowOff>
        </xdr:from>
        <xdr:to>
          <xdr:col>59</xdr:col>
          <xdr:colOff>38100</xdr:colOff>
          <xdr:row>42</xdr:row>
          <xdr:rowOff>152400</xdr:rowOff>
        </xdr:to>
        <xdr:sp macro="" textlink="">
          <xdr:nvSpPr>
            <xdr:cNvPr id="116742" name="Scroll Bar 6" hidden="1">
              <a:extLst>
                <a:ext uri="{63B3BB69-23CF-44E3-9099-C40C66FF867C}">
                  <a14:compatExt spid="_x0000_s116742"/>
                </a:ext>
                <a:ext uri="{FF2B5EF4-FFF2-40B4-BE49-F238E27FC236}">
                  <a16:creationId xmlns:a16="http://schemas.microsoft.com/office/drawing/2014/main" id="{00000000-0008-0000-1400-000006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44</xdr:col>
      <xdr:colOff>0</xdr:colOff>
      <xdr:row>22</xdr:row>
      <xdr:rowOff>0</xdr:rowOff>
    </xdr:from>
    <xdr:to>
      <xdr:col>45</xdr:col>
      <xdr:colOff>90489</xdr:colOff>
      <xdr:row>23</xdr:row>
      <xdr:rowOff>9526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62850" y="3819525"/>
          <a:ext cx="261939" cy="209551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22</xdr:row>
      <xdr:rowOff>0</xdr:rowOff>
    </xdr:from>
    <xdr:to>
      <xdr:col>66</xdr:col>
      <xdr:colOff>79283</xdr:colOff>
      <xdr:row>23</xdr:row>
      <xdr:rowOff>9526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39550" y="3819525"/>
          <a:ext cx="260258" cy="20955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 txBox="1"/>
      </xdr:nvSpPr>
      <xdr:spPr>
        <a:xfrm>
          <a:off x="390525" y="2266950"/>
          <a:ext cx="1104900" cy="4086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45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 bwMode="auto">
        <a:xfrm>
          <a:off x="314325" y="1476375"/>
          <a:ext cx="14392275" cy="6686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6885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24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888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25</xdr:row>
      <xdr:rowOff>78441</xdr:rowOff>
    </xdr:from>
    <xdr:to>
      <xdr:col>78</xdr:col>
      <xdr:colOff>156881</xdr:colOff>
      <xdr:row>33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SpPr/>
      </xdr:nvSpPr>
      <xdr:spPr bwMode="auto">
        <a:xfrm>
          <a:off x="1685924" y="4764741"/>
          <a:ext cx="12606057" cy="14438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19050</xdr:colOff>
          <xdr:row>26</xdr:row>
          <xdr:rowOff>0</xdr:rowOff>
        </xdr:from>
        <xdr:to>
          <xdr:col>78</xdr:col>
          <xdr:colOff>142875</xdr:colOff>
          <xdr:row>33</xdr:row>
          <xdr:rowOff>104775</xdr:rowOff>
        </xdr:to>
        <xdr:sp macro="" textlink="">
          <xdr:nvSpPr>
            <xdr:cNvPr id="117761" name="Scroll Bar 1" hidden="1">
              <a:extLst>
                <a:ext uri="{63B3BB69-23CF-44E3-9099-C40C66FF867C}">
                  <a14:compatExt spid="_x0000_s117761"/>
                </a:ext>
                <a:ext uri="{FF2B5EF4-FFF2-40B4-BE49-F238E27FC236}">
                  <a16:creationId xmlns:a16="http://schemas.microsoft.com/office/drawing/2014/main" id="{00000000-0008-0000-1500-000001C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32</xdr:row>
          <xdr:rowOff>142875</xdr:rowOff>
        </xdr:from>
        <xdr:to>
          <xdr:col>72</xdr:col>
          <xdr:colOff>152400</xdr:colOff>
          <xdr:row>33</xdr:row>
          <xdr:rowOff>114300</xdr:rowOff>
        </xdr:to>
        <xdr:sp macro="" textlink="">
          <xdr:nvSpPr>
            <xdr:cNvPr id="117762" name="Scroll Bar 2" hidden="1">
              <a:extLst>
                <a:ext uri="{63B3BB69-23CF-44E3-9099-C40C66FF867C}">
                  <a14:compatExt spid="_x0000_s117762"/>
                </a:ext>
                <a:ext uri="{FF2B5EF4-FFF2-40B4-BE49-F238E27FC236}">
                  <a16:creationId xmlns:a16="http://schemas.microsoft.com/office/drawing/2014/main" id="{00000000-0008-0000-1500-000002C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47</xdr:col>
      <xdr:colOff>135591</xdr:colOff>
      <xdr:row>36</xdr:row>
      <xdr:rowOff>13447</xdr:rowOff>
    </xdr:from>
    <xdr:to>
      <xdr:col>57</xdr:col>
      <xdr:colOff>145907</xdr:colOff>
      <xdr:row>37</xdr:row>
      <xdr:rowOff>42049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2791" y="6623797"/>
          <a:ext cx="1648616" cy="200052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200025</xdr:colOff>
          <xdr:row>35</xdr:row>
          <xdr:rowOff>28575</xdr:rowOff>
        </xdr:from>
        <xdr:to>
          <xdr:col>78</xdr:col>
          <xdr:colOff>133350</xdr:colOff>
          <xdr:row>37</xdr:row>
          <xdr:rowOff>85725</xdr:rowOff>
        </xdr:to>
        <xdr:sp macro="" textlink="">
          <xdr:nvSpPr>
            <xdr:cNvPr id="117763" name="Button 3" hidden="1">
              <a:extLst>
                <a:ext uri="{63B3BB69-23CF-44E3-9099-C40C66FF867C}">
                  <a14:compatExt spid="_x0000_s117763"/>
                </a:ext>
                <a:ext uri="{FF2B5EF4-FFF2-40B4-BE49-F238E27FC236}">
                  <a16:creationId xmlns:a16="http://schemas.microsoft.com/office/drawing/2014/main" id="{00000000-0008-0000-1500-000003C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28575</xdr:colOff>
          <xdr:row>35</xdr:row>
          <xdr:rowOff>47625</xdr:rowOff>
        </xdr:from>
        <xdr:to>
          <xdr:col>19</xdr:col>
          <xdr:colOff>47625</xdr:colOff>
          <xdr:row>37</xdr:row>
          <xdr:rowOff>95250</xdr:rowOff>
        </xdr:to>
        <xdr:sp macro="" textlink="">
          <xdr:nvSpPr>
            <xdr:cNvPr id="117764" name="Button 4" hidden="1">
              <a:extLst>
                <a:ext uri="{63B3BB69-23CF-44E3-9099-C40C66FF867C}">
                  <a14:compatExt spid="_x0000_s117764"/>
                </a:ext>
                <a:ext uri="{FF2B5EF4-FFF2-40B4-BE49-F238E27FC236}">
                  <a16:creationId xmlns:a16="http://schemas.microsoft.com/office/drawing/2014/main" id="{00000000-0008-0000-1500-000004C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35</xdr:row>
          <xdr:rowOff>28575</xdr:rowOff>
        </xdr:from>
        <xdr:to>
          <xdr:col>30</xdr:col>
          <xdr:colOff>38100</xdr:colOff>
          <xdr:row>37</xdr:row>
          <xdr:rowOff>104775</xdr:rowOff>
        </xdr:to>
        <xdr:sp macro="" textlink="">
          <xdr:nvSpPr>
            <xdr:cNvPr id="117765" name="Button 5" hidden="1">
              <a:extLst>
                <a:ext uri="{63B3BB69-23CF-44E3-9099-C40C66FF867C}">
                  <a14:compatExt spid="_x0000_s117765"/>
                </a:ext>
                <a:ext uri="{FF2B5EF4-FFF2-40B4-BE49-F238E27FC236}">
                  <a16:creationId xmlns:a16="http://schemas.microsoft.com/office/drawing/2014/main" id="{00000000-0008-0000-1500-000005C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一括承認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35</xdr:row>
      <xdr:rowOff>0</xdr:rowOff>
    </xdr:from>
    <xdr:to>
      <xdr:col>41</xdr:col>
      <xdr:colOff>63313</xdr:colOff>
      <xdr:row>37</xdr:row>
      <xdr:rowOff>139513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SpPr/>
      </xdr:nvSpPr>
      <xdr:spPr bwMode="auto">
        <a:xfrm>
          <a:off x="1714500" y="6438900"/>
          <a:ext cx="5397313" cy="482413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152400</xdr:colOff>
          <xdr:row>35</xdr:row>
          <xdr:rowOff>38100</xdr:rowOff>
        </xdr:from>
        <xdr:to>
          <xdr:col>41</xdr:col>
          <xdr:colOff>19050</xdr:colOff>
          <xdr:row>37</xdr:row>
          <xdr:rowOff>114300</xdr:rowOff>
        </xdr:to>
        <xdr:sp macro="" textlink="">
          <xdr:nvSpPr>
            <xdr:cNvPr id="117766" name="Button 6" hidden="1">
              <a:extLst>
                <a:ext uri="{63B3BB69-23CF-44E3-9099-C40C66FF867C}">
                  <a14:compatExt spid="_x0000_s117766"/>
                </a:ext>
                <a:ext uri="{FF2B5EF4-FFF2-40B4-BE49-F238E27FC236}">
                  <a16:creationId xmlns:a16="http://schemas.microsoft.com/office/drawing/2014/main" id="{00000000-0008-0000-1500-000006C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133350</xdr:colOff>
          <xdr:row>21</xdr:row>
          <xdr:rowOff>200025</xdr:rowOff>
        </xdr:from>
        <xdr:to>
          <xdr:col>78</xdr:col>
          <xdr:colOff>114300</xdr:colOff>
          <xdr:row>22</xdr:row>
          <xdr:rowOff>352425</xdr:rowOff>
        </xdr:to>
        <xdr:sp macro="" textlink="">
          <xdr:nvSpPr>
            <xdr:cNvPr id="117767" name="Button 7" hidden="1">
              <a:extLst>
                <a:ext uri="{63B3BB69-23CF-44E3-9099-C40C66FF867C}">
                  <a14:compatExt spid="_x0000_s117767"/>
                </a:ext>
                <a:ext uri="{FF2B5EF4-FFF2-40B4-BE49-F238E27FC236}">
                  <a16:creationId xmlns:a16="http://schemas.microsoft.com/office/drawing/2014/main" id="{00000000-0008-0000-1500-000007C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16</xdr:row>
      <xdr:rowOff>22412</xdr:rowOff>
    </xdr:from>
    <xdr:to>
      <xdr:col>78</xdr:col>
      <xdr:colOff>123264</xdr:colOff>
      <xdr:row>21</xdr:row>
      <xdr:rowOff>27455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SpPr/>
      </xdr:nvSpPr>
      <xdr:spPr bwMode="auto">
        <a:xfrm>
          <a:off x="1714500" y="2756087"/>
          <a:ext cx="12543864" cy="919443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67236</xdr:colOff>
      <xdr:row>22</xdr:row>
      <xdr:rowOff>89647</xdr:rowOff>
    </xdr:from>
    <xdr:to>
      <xdr:col>52</xdr:col>
      <xdr:colOff>44824</xdr:colOff>
      <xdr:row>24</xdr:row>
      <xdr:rowOff>67235</xdr:rowOff>
    </xdr:to>
    <xdr:sp macro="" textlink="">
      <xdr:nvSpPr>
        <xdr:cNvPr id="22" name="線吹き出し 1 (枠付き) 10"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SpPr/>
      </xdr:nvSpPr>
      <xdr:spPr bwMode="auto">
        <a:xfrm>
          <a:off x="6429936" y="3947272"/>
          <a:ext cx="2549338" cy="596713"/>
        </a:xfrm>
        <a:prstGeom prst="borderCallout1">
          <a:avLst>
            <a:gd name="adj1" fmla="val 18750"/>
            <a:gd name="adj2" fmla="val -8333"/>
            <a:gd name="adj3" fmla="val 158796"/>
            <a:gd name="adj4" fmla="val -96629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月別検索場合、注文書種別～精算基準</a:t>
          </a:r>
          <a:r>
            <a:rPr kumimoji="1" lang="en-US" altLang="ja-JP" sz="1100"/>
            <a:t>(</a:t>
          </a:r>
          <a:r>
            <a:rPr kumimoji="1" lang="ja-JP" altLang="en-US" sz="1100"/>
            <a:t>円</a:t>
          </a:r>
          <a:r>
            <a:rPr kumimoji="1" lang="en-US" altLang="ja-JP" sz="1100"/>
            <a:t>/</a:t>
          </a:r>
          <a:r>
            <a:rPr kumimoji="1" lang="ja-JP" altLang="en-US" sz="1100"/>
            <a:t>時間</a:t>
          </a:r>
          <a:r>
            <a:rPr kumimoji="1" lang="en-US" altLang="ja-JP" sz="1100"/>
            <a:t>)</a:t>
          </a:r>
          <a:r>
            <a:rPr kumimoji="1" lang="ja-JP" altLang="en-US" sz="1100"/>
            <a:t>の項目が表示されない、金額項目を合計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金額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に変更。</a:t>
          </a:r>
          <a:endParaRPr kumimoji="1" lang="ja-JP" altLang="en-US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56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118783</xdr:colOff>
      <xdr:row>23</xdr:row>
      <xdr:rowOff>43143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4959" y="4099672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09237" y="1511112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27952" y="152400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247650</xdr:colOff>
          <xdr:row>18</xdr:row>
          <xdr:rowOff>142875</xdr:rowOff>
        </xdr:from>
        <xdr:to>
          <xdr:col>76</xdr:col>
          <xdr:colOff>9525</xdr:colOff>
          <xdr:row>20</xdr:row>
          <xdr:rowOff>133350</xdr:rowOff>
        </xdr:to>
        <xdr:sp macro="" textlink="">
          <xdr:nvSpPr>
            <xdr:cNvPr id="13314" name="Button 2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id="{00000000-0008-0000-1600-00000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104774</xdr:colOff>
      <xdr:row>49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/>
      </xdr:nvSpPr>
      <xdr:spPr bwMode="auto">
        <a:xfrm>
          <a:off x="1685925" y="4943475"/>
          <a:ext cx="13439774" cy="46005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90</xdr:col>
          <xdr:colOff>19050</xdr:colOff>
          <xdr:row>25</xdr:row>
          <xdr:rowOff>200025</xdr:rowOff>
        </xdr:from>
        <xdr:to>
          <xdr:col>90</xdr:col>
          <xdr:colOff>133350</xdr:colOff>
          <xdr:row>40</xdr:row>
          <xdr:rowOff>152400</xdr:rowOff>
        </xdr:to>
        <xdr:sp macro="" textlink="">
          <xdr:nvSpPr>
            <xdr:cNvPr id="13315" name="Scroll Bar 3" hidden="1">
              <a:extLst>
                <a:ext uri="{63B3BB69-23CF-44E3-9099-C40C66FF867C}">
                  <a14:compatExt spid="_x0000_s13315"/>
                </a:ext>
                <a:ext uri="{FF2B5EF4-FFF2-40B4-BE49-F238E27FC236}">
                  <a16:creationId xmlns:a16="http://schemas.microsoft.com/office/drawing/2014/main" id="{00000000-0008-0000-1600-00000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49</xdr:row>
          <xdr:rowOff>0</xdr:rowOff>
        </xdr:from>
        <xdr:to>
          <xdr:col>68</xdr:col>
          <xdr:colOff>38100</xdr:colOff>
          <xdr:row>49</xdr:row>
          <xdr:rowOff>133350</xdr:rowOff>
        </xdr:to>
        <xdr:sp macro="" textlink="">
          <xdr:nvSpPr>
            <xdr:cNvPr id="13316" name="Scroll Bar 4" hidden="1">
              <a:extLst>
                <a:ext uri="{63B3BB69-23CF-44E3-9099-C40C66FF867C}">
                  <a14:compatExt spid="_x0000_s13316"/>
                </a:ext>
                <a:ext uri="{FF2B5EF4-FFF2-40B4-BE49-F238E27FC236}">
                  <a16:creationId xmlns:a16="http://schemas.microsoft.com/office/drawing/2014/main" id="{00000000-0008-0000-1600-00000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SpPr/>
      </xdr:nvSpPr>
      <xdr:spPr bwMode="auto">
        <a:xfrm>
          <a:off x="1714500" y="2981325"/>
          <a:ext cx="1208722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50</xdr:row>
      <xdr:rowOff>114300</xdr:rowOff>
    </xdr:from>
    <xdr:to>
      <xdr:col>52</xdr:col>
      <xdr:colOff>152631</xdr:colOff>
      <xdr:row>51</xdr:row>
      <xdr:rowOff>104802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0</xdr:colOff>
          <xdr:row>50</xdr:row>
          <xdr:rowOff>9525</xdr:rowOff>
        </xdr:from>
        <xdr:to>
          <xdr:col>65</xdr:col>
          <xdr:colOff>114300</xdr:colOff>
          <xdr:row>52</xdr:row>
          <xdr:rowOff>66675</xdr:rowOff>
        </xdr:to>
        <xdr:sp macro="" textlink="">
          <xdr:nvSpPr>
            <xdr:cNvPr id="13317" name="Button 5" hidden="1">
              <a:extLst>
                <a:ext uri="{63B3BB69-23CF-44E3-9099-C40C66FF867C}">
                  <a14:compatExt spid="_x0000_s13317"/>
                </a:ext>
                <a:ext uri="{FF2B5EF4-FFF2-40B4-BE49-F238E27FC236}">
                  <a16:creationId xmlns:a16="http://schemas.microsoft.com/office/drawing/2014/main" id="{00000000-0008-0000-1600-00000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50</xdr:row>
          <xdr:rowOff>0</xdr:rowOff>
        </xdr:from>
        <xdr:to>
          <xdr:col>76</xdr:col>
          <xdr:colOff>133350</xdr:colOff>
          <xdr:row>52</xdr:row>
          <xdr:rowOff>57150</xdr:rowOff>
        </xdr:to>
        <xdr:sp macro="" textlink="">
          <xdr:nvSpPr>
            <xdr:cNvPr id="13318" name="Button 6" hidden="1">
              <a:extLst>
                <a:ext uri="{63B3BB69-23CF-44E3-9099-C40C66FF867C}">
                  <a14:compatExt spid="_x0000_s13318"/>
                </a:ext>
                <a:ext uri="{FF2B5EF4-FFF2-40B4-BE49-F238E27FC236}">
                  <a16:creationId xmlns:a16="http://schemas.microsoft.com/office/drawing/2014/main" id="{00000000-0008-0000-1600-00000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削　　除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9525</xdr:colOff>
      <xdr:row>22</xdr:row>
      <xdr:rowOff>38100</xdr:rowOff>
    </xdr:from>
    <xdr:to>
      <xdr:col>76</xdr:col>
      <xdr:colOff>76200</xdr:colOff>
      <xdr:row>24</xdr:row>
      <xdr:rowOff>145677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SpPr/>
      </xdr:nvSpPr>
      <xdr:spPr bwMode="auto">
        <a:xfrm>
          <a:off x="1724025" y="4162425"/>
          <a:ext cx="13373100" cy="526677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9525</xdr:colOff>
          <xdr:row>22</xdr:row>
          <xdr:rowOff>95250</xdr:rowOff>
        </xdr:from>
        <xdr:to>
          <xdr:col>19</xdr:col>
          <xdr:colOff>9525</xdr:colOff>
          <xdr:row>24</xdr:row>
          <xdr:rowOff>38100</xdr:rowOff>
        </xdr:to>
        <xdr:sp macro="" textlink="">
          <xdr:nvSpPr>
            <xdr:cNvPr id="13324" name="Button 12" hidden="1">
              <a:extLst>
                <a:ext uri="{63B3BB69-23CF-44E3-9099-C40C66FF867C}">
                  <a14:compatExt spid="_x0000_s13324"/>
                </a:ext>
                <a:ext uri="{FF2B5EF4-FFF2-40B4-BE49-F238E27FC236}">
                  <a16:creationId xmlns:a16="http://schemas.microsoft.com/office/drawing/2014/main" id="{00000000-0008-0000-1600-00000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59</xdr:col>
          <xdr:colOff>123825</xdr:colOff>
          <xdr:row>22</xdr:row>
          <xdr:rowOff>95250</xdr:rowOff>
        </xdr:from>
        <xdr:to>
          <xdr:col>65</xdr:col>
          <xdr:colOff>238125</xdr:colOff>
          <xdr:row>24</xdr:row>
          <xdr:rowOff>47625</xdr:rowOff>
        </xdr:to>
        <xdr:sp macro="" textlink="">
          <xdr:nvSpPr>
            <xdr:cNvPr id="13325" name="Button 13" hidden="1">
              <a:extLst>
                <a:ext uri="{63B3BB69-23CF-44E3-9099-C40C66FF867C}">
                  <a14:compatExt spid="_x0000_s13325"/>
                </a:ext>
                <a:ext uri="{FF2B5EF4-FFF2-40B4-BE49-F238E27FC236}">
                  <a16:creationId xmlns:a16="http://schemas.microsoft.com/office/drawing/2014/main" id="{00000000-0008-0000-1600-00000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データ取り込み</a:t>
              </a:r>
            </a:p>
          </xdr:txBody>
        </xdr:sp>
        <xdr:clientData fPrintsWithSheet="0"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SpPr txBox="1"/>
      </xdr:nvSpPr>
      <xdr:spPr>
        <a:xfrm>
          <a:off x="390525" y="2266950"/>
          <a:ext cx="1104900" cy="45339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 bwMode="auto">
        <a:xfrm>
          <a:off x="314325" y="1476375"/>
          <a:ext cx="14811375" cy="71342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118783</xdr:colOff>
      <xdr:row>23</xdr:row>
      <xdr:rowOff>43143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1683" y="4110318"/>
          <a:ext cx="285714" cy="342857"/>
        </a:xfrm>
        <a:prstGeom prst="rect">
          <a:avLst/>
        </a:prstGeom>
      </xdr:spPr>
    </xdr:pic>
    <xdr:clientData/>
  </xdr:one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6" y="290512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58051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33793" name="Button 1" hidden="1">
              <a:extLst>
                <a:ext uri="{63B3BB69-23CF-44E3-9099-C40C66FF867C}">
                  <a14:compatExt spid="_x0000_s33793"/>
                </a:ext>
                <a:ext uri="{FF2B5EF4-FFF2-40B4-BE49-F238E27FC236}">
                  <a16:creationId xmlns:a16="http://schemas.microsoft.com/office/drawing/2014/main" id="{00000000-0008-0000-1700-000001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計　　算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77</xdr:col>
      <xdr:colOff>3921</xdr:colOff>
      <xdr:row>42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/>
      </xdr:nvSpPr>
      <xdr:spPr bwMode="auto">
        <a:xfrm>
          <a:off x="1655669" y="4628029"/>
          <a:ext cx="12871076" cy="281323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85725</xdr:colOff>
          <xdr:row>27</xdr:row>
          <xdr:rowOff>19050</xdr:rowOff>
        </xdr:from>
        <xdr:to>
          <xdr:col>77</xdr:col>
          <xdr:colOff>0</xdr:colOff>
          <xdr:row>42</xdr:row>
          <xdr:rowOff>104775</xdr:rowOff>
        </xdr:to>
        <xdr:sp macro="" textlink="">
          <xdr:nvSpPr>
            <xdr:cNvPr id="33794" name="Scroll Bar 2" hidden="1">
              <a:extLst>
                <a:ext uri="{63B3BB69-23CF-44E3-9099-C40C66FF867C}">
                  <a14:compatExt spid="_x0000_s33794"/>
                </a:ext>
                <a:ext uri="{FF2B5EF4-FFF2-40B4-BE49-F238E27FC236}">
                  <a16:creationId xmlns:a16="http://schemas.microsoft.com/office/drawing/2014/main" id="{00000000-0008-0000-1700-000002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9525</xdr:rowOff>
        </xdr:from>
        <xdr:to>
          <xdr:col>76</xdr:col>
          <xdr:colOff>0</xdr:colOff>
          <xdr:row>42</xdr:row>
          <xdr:rowOff>133350</xdr:rowOff>
        </xdr:to>
        <xdr:sp macro="" textlink="">
          <xdr:nvSpPr>
            <xdr:cNvPr id="33795" name="Scroll Bar 3" hidden="1">
              <a:extLst>
                <a:ext uri="{63B3BB69-23CF-44E3-9099-C40C66FF867C}">
                  <a14:compatExt spid="_x0000_s33795"/>
                </a:ext>
                <a:ext uri="{FF2B5EF4-FFF2-40B4-BE49-F238E27FC236}">
                  <a16:creationId xmlns:a16="http://schemas.microsoft.com/office/drawing/2014/main" id="{00000000-0008-0000-1700-000003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SpPr/>
      </xdr:nvSpPr>
      <xdr:spPr bwMode="auto">
        <a:xfrm>
          <a:off x="1714500" y="2771775"/>
          <a:ext cx="12925425" cy="885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86675"/>
          <a:ext cx="1657581" cy="20005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43</xdr:row>
          <xdr:rowOff>0</xdr:rowOff>
        </xdr:from>
        <xdr:to>
          <xdr:col>76</xdr:col>
          <xdr:colOff>133350</xdr:colOff>
          <xdr:row>45</xdr:row>
          <xdr:rowOff>57150</xdr:rowOff>
        </xdr:to>
        <xdr:sp macro="" textlink="">
          <xdr:nvSpPr>
            <xdr:cNvPr id="33797" name="Button 5" hidden="1">
              <a:extLst>
                <a:ext uri="{63B3BB69-23CF-44E3-9099-C40C66FF867C}">
                  <a14:compatExt spid="_x0000_s33797"/>
                </a:ext>
                <a:ext uri="{FF2B5EF4-FFF2-40B4-BE49-F238E27FC236}">
                  <a16:creationId xmlns:a16="http://schemas.microsoft.com/office/drawing/2014/main" id="{00000000-0008-0000-1700-000005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　果　出　力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152400</xdr:colOff>
          <xdr:row>19</xdr:row>
          <xdr:rowOff>9525</xdr:rowOff>
        </xdr:from>
        <xdr:to>
          <xdr:col>25</xdr:col>
          <xdr:colOff>57150</xdr:colOff>
          <xdr:row>20</xdr:row>
          <xdr:rowOff>47625</xdr:rowOff>
        </xdr:to>
        <xdr:sp macro="" textlink="">
          <xdr:nvSpPr>
            <xdr:cNvPr id="33801" name="Drop Down 9" hidden="1">
              <a:extLst>
                <a:ext uri="{63B3BB69-23CF-44E3-9099-C40C66FF867C}">
                  <a14:compatExt spid="_x0000_s33801"/>
                </a:ext>
                <a:ext uri="{FF2B5EF4-FFF2-40B4-BE49-F238E27FC236}">
                  <a16:creationId xmlns:a16="http://schemas.microsoft.com/office/drawing/2014/main" id="{00000000-0008-0000-1700-000009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SpPr txBox="1"/>
      </xdr:nvSpPr>
      <xdr:spPr>
        <a:xfrm>
          <a:off x="390525" y="2266950"/>
          <a:ext cx="1104900" cy="7019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 bwMode="auto">
        <a:xfrm>
          <a:off x="314325" y="1476375"/>
          <a:ext cx="14449425" cy="8763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53601" name="Scroll Bar 1" hidden="1">
              <a:extLst>
                <a:ext uri="{63B3BB69-23CF-44E3-9099-C40C66FF867C}">
                  <a14:compatExt spid="_x0000_s153601"/>
                </a:ext>
                <a:ext uri="{FF2B5EF4-FFF2-40B4-BE49-F238E27FC236}">
                  <a16:creationId xmlns:a16="http://schemas.microsoft.com/office/drawing/2014/main" id="{00000000-0008-0000-1800-0000015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53602" name="Scroll Bar 2" hidden="1">
              <a:extLst>
                <a:ext uri="{63B3BB69-23CF-44E3-9099-C40C66FF867C}">
                  <a14:compatExt spid="_x0000_s153602"/>
                </a:ext>
                <a:ext uri="{FF2B5EF4-FFF2-40B4-BE49-F238E27FC236}">
                  <a16:creationId xmlns:a16="http://schemas.microsoft.com/office/drawing/2014/main" id="{00000000-0008-0000-1800-0000025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0</xdr:rowOff>
        </xdr:from>
        <xdr:to>
          <xdr:col>71</xdr:col>
          <xdr:colOff>161925</xdr:colOff>
          <xdr:row>47</xdr:row>
          <xdr:rowOff>47625</xdr:rowOff>
        </xdr:to>
        <xdr:sp macro="" textlink="">
          <xdr:nvSpPr>
            <xdr:cNvPr id="153604" name="Button 4" hidden="1">
              <a:extLst>
                <a:ext uri="{63B3BB69-23CF-44E3-9099-C40C66FF867C}">
                  <a14:compatExt spid="_x0000_s153604"/>
                </a:ext>
                <a:ext uri="{FF2B5EF4-FFF2-40B4-BE49-F238E27FC236}">
                  <a16:creationId xmlns:a16="http://schemas.microsoft.com/office/drawing/2014/main" id="{00000000-0008-0000-1800-0000045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53605" name="Button 5" hidden="1">
              <a:extLst>
                <a:ext uri="{63B3BB69-23CF-44E3-9099-C40C66FF867C}">
                  <a14:compatExt spid="_x0000_s153605"/>
                </a:ext>
                <a:ext uri="{FF2B5EF4-FFF2-40B4-BE49-F238E27FC236}">
                  <a16:creationId xmlns:a16="http://schemas.microsoft.com/office/drawing/2014/main" id="{00000000-0008-0000-1800-0000055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44</xdr:col>
      <xdr:colOff>0</xdr:colOff>
      <xdr:row>22</xdr:row>
      <xdr:rowOff>0</xdr:rowOff>
    </xdr:from>
    <xdr:to>
      <xdr:col>45</xdr:col>
      <xdr:colOff>90489</xdr:colOff>
      <xdr:row>23</xdr:row>
      <xdr:rowOff>9526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62850" y="3819525"/>
          <a:ext cx="261939" cy="209551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22</xdr:row>
      <xdr:rowOff>0</xdr:rowOff>
    </xdr:from>
    <xdr:to>
      <xdr:col>66</xdr:col>
      <xdr:colOff>79283</xdr:colOff>
      <xdr:row>23</xdr:row>
      <xdr:rowOff>9526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39550" y="3819525"/>
          <a:ext cx="260258" cy="209551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90465" name="Scroll Bar 1" hidden="1">
              <a:extLst>
                <a:ext uri="{63B3BB69-23CF-44E3-9099-C40C66FF867C}">
                  <a14:compatExt spid="_x0000_s190465"/>
                </a:ext>
                <a:ext uri="{FF2B5EF4-FFF2-40B4-BE49-F238E27FC236}">
                  <a16:creationId xmlns:a16="http://schemas.microsoft.com/office/drawing/2014/main" id="{00000000-0008-0000-1900-000001E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90466" name="Scroll Bar 2" hidden="1">
              <a:extLst>
                <a:ext uri="{63B3BB69-23CF-44E3-9099-C40C66FF867C}">
                  <a14:compatExt spid="_x0000_s190466"/>
                </a:ext>
                <a:ext uri="{FF2B5EF4-FFF2-40B4-BE49-F238E27FC236}">
                  <a16:creationId xmlns:a16="http://schemas.microsoft.com/office/drawing/2014/main" id="{00000000-0008-0000-1900-000002E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66</xdr:col>
          <xdr:colOff>47625</xdr:colOff>
          <xdr:row>45</xdr:row>
          <xdr:rowOff>0</xdr:rowOff>
        </xdr:from>
        <xdr:to>
          <xdr:col>71</xdr:col>
          <xdr:colOff>161925</xdr:colOff>
          <xdr:row>47</xdr:row>
          <xdr:rowOff>47625</xdr:rowOff>
        </xdr:to>
        <xdr:sp macro="" textlink="">
          <xdr:nvSpPr>
            <xdr:cNvPr id="190467" name="Button 3" hidden="1">
              <a:extLst>
                <a:ext uri="{63B3BB69-23CF-44E3-9099-C40C66FF867C}">
                  <a14:compatExt spid="_x0000_s190467"/>
                </a:ext>
                <a:ext uri="{FF2B5EF4-FFF2-40B4-BE49-F238E27FC236}">
                  <a16:creationId xmlns:a16="http://schemas.microsoft.com/office/drawing/2014/main" id="{00000000-0008-0000-1900-000003E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　　定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0468" name="Button 4" hidden="1">
              <a:extLst>
                <a:ext uri="{63B3BB69-23CF-44E3-9099-C40C66FF867C}">
                  <a14:compatExt spid="_x0000_s190468"/>
                </a:ext>
                <a:ext uri="{FF2B5EF4-FFF2-40B4-BE49-F238E27FC236}">
                  <a16:creationId xmlns:a16="http://schemas.microsoft.com/office/drawing/2014/main" id="{00000000-0008-0000-1900-000004E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190469" name="Drop Down 5" hidden="1">
              <a:extLst>
                <a:ext uri="{63B3BB69-23CF-44E3-9099-C40C66FF867C}">
                  <a14:compatExt spid="_x0000_s190469"/>
                </a:ext>
                <a:ext uri="{FF2B5EF4-FFF2-40B4-BE49-F238E27FC236}">
                  <a16:creationId xmlns:a16="http://schemas.microsoft.com/office/drawing/2014/main" id="{00000000-0008-0000-1900-000005E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371" y="4021231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4560794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119064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18434" name="Button 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00000000-0008-0000-1A00-00000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1A00-00000E000000}"/>
            </a:ext>
          </a:extLst>
        </xdr:cNvPr>
        <xdr:cNvSpPr/>
      </xdr:nvSpPr>
      <xdr:spPr bwMode="auto">
        <a:xfrm>
          <a:off x="1655669" y="4672853"/>
          <a:ext cx="12003180" cy="2813238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18435" name="Scroll Bar 3" hidden="1">
              <a:extLst>
                <a:ext uri="{63B3BB69-23CF-44E3-9099-C40C66FF867C}">
                  <a14:compatExt spid="_x0000_s18435"/>
                </a:ext>
                <a:ext uri="{FF2B5EF4-FFF2-40B4-BE49-F238E27FC236}">
                  <a16:creationId xmlns:a16="http://schemas.microsoft.com/office/drawing/2014/main" id="{00000000-0008-0000-1A00-00000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69</xdr:col>
          <xdr:colOff>180975</xdr:colOff>
          <xdr:row>42</xdr:row>
          <xdr:rowOff>133350</xdr:rowOff>
        </xdr:to>
        <xdr:sp macro="" textlink="">
          <xdr:nvSpPr>
            <xdr:cNvPr id="18436" name="Scroll Bar 4" hidden="1">
              <a:extLst>
                <a:ext uri="{63B3BB69-23CF-44E3-9099-C40C66FF867C}">
                  <a14:compatExt spid="_x0000_s18436"/>
                </a:ext>
                <a:ext uri="{FF2B5EF4-FFF2-40B4-BE49-F238E27FC236}">
                  <a16:creationId xmlns:a16="http://schemas.microsoft.com/office/drawing/2014/main" id="{00000000-0008-0000-1A00-00000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56029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SpPr/>
      </xdr:nvSpPr>
      <xdr:spPr bwMode="auto">
        <a:xfrm>
          <a:off x="1680882" y="2761129"/>
          <a:ext cx="11939868" cy="55581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1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1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20</xdr:row>
          <xdr:rowOff>142875</xdr:rowOff>
        </xdr:from>
        <xdr:to>
          <xdr:col>76</xdr:col>
          <xdr:colOff>95250</xdr:colOff>
          <xdr:row>22</xdr:row>
          <xdr:rowOff>123825</xdr:rowOff>
        </xdr:to>
        <xdr:sp macro="" textlink="">
          <xdr:nvSpPr>
            <xdr:cNvPr id="61442" name="Button 2" hidden="1">
              <a:extLst>
                <a:ext uri="{63B3BB69-23CF-44E3-9099-C40C66FF867C}">
                  <a14:compatExt spid="_x0000_s61442"/>
                </a:ext>
                <a:ext uri="{FF2B5EF4-FFF2-40B4-BE49-F238E27FC236}">
                  <a16:creationId xmlns:a16="http://schemas.microsoft.com/office/drawing/2014/main" id="{00000000-0008-0000-1B00-000002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交通費新規登録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40</xdr:row>
          <xdr:rowOff>104775</xdr:rowOff>
        </xdr:from>
        <xdr:to>
          <xdr:col>76</xdr:col>
          <xdr:colOff>104775</xdr:colOff>
          <xdr:row>42</xdr:row>
          <xdr:rowOff>123825</xdr:rowOff>
        </xdr:to>
        <xdr:sp macro="" textlink="">
          <xdr:nvSpPr>
            <xdr:cNvPr id="61446" name="Button 6" hidden="1">
              <a:extLst>
                <a:ext uri="{63B3BB69-23CF-44E3-9099-C40C66FF867C}">
                  <a14:compatExt spid="_x0000_s61446"/>
                </a:ext>
                <a:ext uri="{FF2B5EF4-FFF2-40B4-BE49-F238E27FC236}">
                  <a16:creationId xmlns:a16="http://schemas.microsoft.com/office/drawing/2014/main" id="{00000000-0008-0000-1B00-000006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小口支出登録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1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1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17</xdr:row>
      <xdr:rowOff>38100</xdr:rowOff>
    </xdr:from>
    <xdr:to>
      <xdr:col>77</xdr:col>
      <xdr:colOff>76200</xdr:colOff>
      <xdr:row>20</xdr:row>
      <xdr:rowOff>1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0000000-0008-0000-1B00-00001B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17</xdr:row>
          <xdr:rowOff>95250</xdr:rowOff>
        </xdr:from>
        <xdr:to>
          <xdr:col>20</xdr:col>
          <xdr:colOff>9525</xdr:colOff>
          <xdr:row>19</xdr:row>
          <xdr:rowOff>38100</xdr:rowOff>
        </xdr:to>
        <xdr:sp macro="" textlink="">
          <xdr:nvSpPr>
            <xdr:cNvPr id="61451" name="Button 11" hidden="1">
              <a:extLst>
                <a:ext uri="{63B3BB69-23CF-44E3-9099-C40C66FF867C}">
                  <a14:compatExt spid="_x0000_s61451"/>
                </a:ext>
                <a:ext uri="{FF2B5EF4-FFF2-40B4-BE49-F238E27FC236}">
                  <a16:creationId xmlns:a16="http://schemas.microsoft.com/office/drawing/2014/main" id="{00000000-0008-0000-1B00-00000B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17</xdr:row>
          <xdr:rowOff>95250</xdr:rowOff>
        </xdr:from>
        <xdr:to>
          <xdr:col>76</xdr:col>
          <xdr:colOff>66675</xdr:colOff>
          <xdr:row>19</xdr:row>
          <xdr:rowOff>47625</xdr:rowOff>
        </xdr:to>
        <xdr:sp macro="" textlink="">
          <xdr:nvSpPr>
            <xdr:cNvPr id="61452" name="Button 12" hidden="1">
              <a:extLst>
                <a:ext uri="{63B3BB69-23CF-44E3-9099-C40C66FF867C}">
                  <a14:compatExt spid="_x0000_s61452"/>
                </a:ext>
                <a:ext uri="{FF2B5EF4-FFF2-40B4-BE49-F238E27FC236}">
                  <a16:creationId xmlns:a16="http://schemas.microsoft.com/office/drawing/2014/main" id="{00000000-0008-0000-1B00-00000C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交通費データ取り込み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57150</xdr:colOff>
          <xdr:row>29</xdr:row>
          <xdr:rowOff>142875</xdr:rowOff>
        </xdr:from>
        <xdr:to>
          <xdr:col>76</xdr:col>
          <xdr:colOff>95250</xdr:colOff>
          <xdr:row>31</xdr:row>
          <xdr:rowOff>123825</xdr:rowOff>
        </xdr:to>
        <xdr:sp macro="" textlink="">
          <xdr:nvSpPr>
            <xdr:cNvPr id="61453" name="Button 13" hidden="1">
              <a:extLst>
                <a:ext uri="{63B3BB69-23CF-44E3-9099-C40C66FF867C}">
                  <a14:compatExt spid="_x0000_s61453"/>
                </a:ext>
                <a:ext uri="{FF2B5EF4-FFF2-40B4-BE49-F238E27FC236}">
                  <a16:creationId xmlns:a16="http://schemas.microsoft.com/office/drawing/2014/main" id="{00000000-0008-0000-1B00-00000D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立替金新規登録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26</xdr:row>
      <xdr:rowOff>38100</xdr:rowOff>
    </xdr:from>
    <xdr:to>
      <xdr:col>77</xdr:col>
      <xdr:colOff>76200</xdr:colOff>
      <xdr:row>29</xdr:row>
      <xdr:rowOff>1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0000000-0008-0000-1B00-00001F000000}"/>
            </a:ext>
          </a:extLst>
        </xdr:cNvPr>
        <xdr:cNvSpPr/>
      </xdr:nvSpPr>
      <xdr:spPr bwMode="auto">
        <a:xfrm>
          <a:off x="1695450" y="2943225"/>
          <a:ext cx="12801600" cy="5048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26</xdr:row>
          <xdr:rowOff>95250</xdr:rowOff>
        </xdr:from>
        <xdr:to>
          <xdr:col>20</xdr:col>
          <xdr:colOff>9525</xdr:colOff>
          <xdr:row>28</xdr:row>
          <xdr:rowOff>38100</xdr:rowOff>
        </xdr:to>
        <xdr:sp macro="" textlink="">
          <xdr:nvSpPr>
            <xdr:cNvPr id="61454" name="Button 14" hidden="1">
              <a:extLst>
                <a:ext uri="{63B3BB69-23CF-44E3-9099-C40C66FF867C}">
                  <a14:compatExt spid="_x0000_s61454"/>
                </a:ext>
                <a:ext uri="{FF2B5EF4-FFF2-40B4-BE49-F238E27FC236}">
                  <a16:creationId xmlns:a16="http://schemas.microsoft.com/office/drawing/2014/main" id="{00000000-0008-0000-1B00-00000E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26</xdr:row>
          <xdr:rowOff>95250</xdr:rowOff>
        </xdr:from>
        <xdr:to>
          <xdr:col>76</xdr:col>
          <xdr:colOff>66675</xdr:colOff>
          <xdr:row>28</xdr:row>
          <xdr:rowOff>47625</xdr:rowOff>
        </xdr:to>
        <xdr:sp macro="" textlink="">
          <xdr:nvSpPr>
            <xdr:cNvPr id="61455" name="Button 15" hidden="1">
              <a:extLst>
                <a:ext uri="{63B3BB69-23CF-44E3-9099-C40C66FF867C}">
                  <a14:compatExt spid="_x0000_s61455"/>
                </a:ext>
                <a:ext uri="{FF2B5EF4-FFF2-40B4-BE49-F238E27FC236}">
                  <a16:creationId xmlns:a16="http://schemas.microsoft.com/office/drawing/2014/main" id="{00000000-0008-0000-1B00-00000F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立替金データ取り込み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152400</xdr:colOff>
      <xdr:row>35</xdr:row>
      <xdr:rowOff>38100</xdr:rowOff>
    </xdr:from>
    <xdr:to>
      <xdr:col>77</xdr:col>
      <xdr:colOff>76200</xdr:colOff>
      <xdr:row>38</xdr:row>
      <xdr:rowOff>1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0000000-0008-0000-1B00-000024000000}"/>
            </a:ext>
          </a:extLst>
        </xdr:cNvPr>
        <xdr:cNvSpPr/>
      </xdr:nvSpPr>
      <xdr:spPr bwMode="auto">
        <a:xfrm>
          <a:off x="1695450" y="4705350"/>
          <a:ext cx="12801600" cy="542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35</xdr:row>
          <xdr:rowOff>95250</xdr:rowOff>
        </xdr:from>
        <xdr:to>
          <xdr:col>20</xdr:col>
          <xdr:colOff>9525</xdr:colOff>
          <xdr:row>37</xdr:row>
          <xdr:rowOff>38100</xdr:rowOff>
        </xdr:to>
        <xdr:sp macro="" textlink="">
          <xdr:nvSpPr>
            <xdr:cNvPr id="61458" name="Button 18" hidden="1">
              <a:extLst>
                <a:ext uri="{63B3BB69-23CF-44E3-9099-C40C66FF867C}">
                  <a14:compatExt spid="_x0000_s61458"/>
                </a:ext>
                <a:ext uri="{FF2B5EF4-FFF2-40B4-BE49-F238E27FC236}">
                  <a16:creationId xmlns:a16="http://schemas.microsoft.com/office/drawing/2014/main" id="{00000000-0008-0000-1B00-000012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35</xdr:row>
          <xdr:rowOff>95250</xdr:rowOff>
        </xdr:from>
        <xdr:to>
          <xdr:col>76</xdr:col>
          <xdr:colOff>66675</xdr:colOff>
          <xdr:row>37</xdr:row>
          <xdr:rowOff>47625</xdr:rowOff>
        </xdr:to>
        <xdr:sp macro="" textlink="">
          <xdr:nvSpPr>
            <xdr:cNvPr id="61459" name="Button 19" hidden="1">
              <a:extLst>
                <a:ext uri="{63B3BB69-23CF-44E3-9099-C40C66FF867C}">
                  <a14:compatExt spid="_x0000_s61459"/>
                </a:ext>
                <a:ext uri="{FF2B5EF4-FFF2-40B4-BE49-F238E27FC236}">
                  <a16:creationId xmlns:a16="http://schemas.microsoft.com/office/drawing/2014/main" id="{00000000-0008-0000-1B00-000013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口座データ取り込み</a:t>
              </a:r>
            </a:p>
          </xdr:txBody>
        </xdr:sp>
        <xdr:clientData fPrintsWithSheet="0"/>
      </xdr:twoCellAnchor>
    </mc:Choice>
    <mc:Fallback/>
  </mc:AlternateContent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 bwMode="auto">
        <a:xfrm>
          <a:off x="314325" y="1476375"/>
          <a:ext cx="14897100" cy="83724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180975</xdr:colOff>
          <xdr:row>33</xdr:row>
          <xdr:rowOff>28575</xdr:rowOff>
        </xdr:from>
        <xdr:to>
          <xdr:col>77</xdr:col>
          <xdr:colOff>47625</xdr:colOff>
          <xdr:row>35</xdr:row>
          <xdr:rowOff>47625</xdr:rowOff>
        </xdr:to>
        <xdr:sp macro="" textlink="">
          <xdr:nvSpPr>
            <xdr:cNvPr id="62466" name="Button 2" hidden="1">
              <a:extLst>
                <a:ext uri="{63B3BB69-23CF-44E3-9099-C40C66FF867C}">
                  <a14:compatExt spid="_x0000_s62466"/>
                </a:ext>
                <a:ext uri="{FF2B5EF4-FFF2-40B4-BE49-F238E27FC236}">
                  <a16:creationId xmlns:a16="http://schemas.microsoft.com/office/drawing/2014/main" id="{00000000-0008-0000-1C00-000002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31</xdr:row>
      <xdr:rowOff>133350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1C00-000014000000}"/>
            </a:ext>
          </a:extLst>
        </xdr:cNvPr>
        <xdr:cNvSpPr/>
      </xdr:nvSpPr>
      <xdr:spPr bwMode="auto">
        <a:xfrm>
          <a:off x="1695450" y="2752725"/>
          <a:ext cx="12801600" cy="2981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1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23</xdr:row>
          <xdr:rowOff>114300</xdr:rowOff>
        </xdr:from>
        <xdr:to>
          <xdr:col>22</xdr:col>
          <xdr:colOff>9525</xdr:colOff>
          <xdr:row>25</xdr:row>
          <xdr:rowOff>76200</xdr:rowOff>
        </xdr:to>
        <xdr:sp macro="" textlink="">
          <xdr:nvSpPr>
            <xdr:cNvPr id="62474" name="Option Button 10" hidden="1">
              <a:extLst>
                <a:ext uri="{63B3BB69-23CF-44E3-9099-C40C66FF867C}">
                  <a14:compatExt spid="_x0000_s62474"/>
                </a:ext>
                <a:ext uri="{FF2B5EF4-FFF2-40B4-BE49-F238E27FC236}">
                  <a16:creationId xmlns:a16="http://schemas.microsoft.com/office/drawing/2014/main" id="{00000000-0008-0000-1C00-00000A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片道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23</xdr:row>
          <xdr:rowOff>114300</xdr:rowOff>
        </xdr:from>
        <xdr:to>
          <xdr:col>28</xdr:col>
          <xdr:colOff>66675</xdr:colOff>
          <xdr:row>25</xdr:row>
          <xdr:rowOff>47625</xdr:rowOff>
        </xdr:to>
        <xdr:sp macro="" textlink="">
          <xdr:nvSpPr>
            <xdr:cNvPr id="62475" name="Option Button 11" hidden="1">
              <a:extLst>
                <a:ext uri="{63B3BB69-23CF-44E3-9099-C40C66FF867C}">
                  <a14:compatExt spid="_x0000_s62475"/>
                </a:ext>
                <a:ext uri="{FF2B5EF4-FFF2-40B4-BE49-F238E27FC236}">
                  <a16:creationId xmlns:a16="http://schemas.microsoft.com/office/drawing/2014/main" id="{00000000-0008-0000-1C00-00000B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往復</a:t>
              </a:r>
            </a:p>
          </xdr:txBody>
        </xdr:sp>
        <xdr:clientData/>
      </xdr:twoCellAnchor>
    </mc:Choice>
    <mc:Fallback/>
  </mc:AlternateContent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37</xdr:row>
          <xdr:rowOff>104775</xdr:rowOff>
        </xdr:from>
        <xdr:to>
          <xdr:col>77</xdr:col>
          <xdr:colOff>57150</xdr:colOff>
          <xdr:row>39</xdr:row>
          <xdr:rowOff>161925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00000000-0008-0000-1D00-000001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19</xdr:row>
      <xdr:rowOff>47625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/>
      </xdr:nvSpPr>
      <xdr:spPr bwMode="auto">
        <a:xfrm>
          <a:off x="1695450" y="2752725"/>
          <a:ext cx="12801600" cy="5429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22</xdr:row>
      <xdr:rowOff>57149</xdr:rowOff>
    </xdr:from>
    <xdr:to>
      <xdr:col>77</xdr:col>
      <xdr:colOff>104775</xdr:colOff>
      <xdr:row>31</xdr:row>
      <xdr:rowOff>114299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SpPr/>
      </xdr:nvSpPr>
      <xdr:spPr bwMode="auto">
        <a:xfrm>
          <a:off x="1724025" y="3876674"/>
          <a:ext cx="12801600" cy="1838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39</xdr:row>
          <xdr:rowOff>19050</xdr:rowOff>
        </xdr:from>
        <xdr:to>
          <xdr:col>77</xdr:col>
          <xdr:colOff>66675</xdr:colOff>
          <xdr:row>41</xdr:row>
          <xdr:rowOff>85725</xdr:rowOff>
        </xdr:to>
        <xdr:sp macro="" textlink="">
          <xdr:nvSpPr>
            <xdr:cNvPr id="67585" name="Button 1" hidden="1">
              <a:extLst>
                <a:ext uri="{63B3BB69-23CF-44E3-9099-C40C66FF867C}">
                  <a14:compatExt spid="_x0000_s67585"/>
                </a:ext>
                <a:ext uri="{FF2B5EF4-FFF2-40B4-BE49-F238E27FC236}">
                  <a16:creationId xmlns:a16="http://schemas.microsoft.com/office/drawing/2014/main" id="{00000000-0008-0000-1E00-000001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SpPr/>
      </xdr:nvSpPr>
      <xdr:spPr bwMode="auto">
        <a:xfrm>
          <a:off x="1695450" y="2752725"/>
          <a:ext cx="12801600" cy="8667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SpPr/>
      </xdr:nvSpPr>
      <xdr:spPr bwMode="auto">
        <a:xfrm>
          <a:off x="1724025" y="4324350"/>
          <a:ext cx="12801600" cy="22098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1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67586" name="Button 2" hidden="1">
              <a:extLst>
                <a:ext uri="{63B3BB69-23CF-44E3-9099-C40C66FF867C}">
                  <a14:compatExt spid="_x0000_s67586"/>
                </a:ext>
                <a:ext uri="{FF2B5EF4-FFF2-40B4-BE49-F238E27FC236}">
                  <a16:creationId xmlns:a16="http://schemas.microsoft.com/office/drawing/2014/main" id="{00000000-0008-0000-1E00-000002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40</xdr:row>
          <xdr:rowOff>28575</xdr:rowOff>
        </xdr:from>
        <xdr:to>
          <xdr:col>21</xdr:col>
          <xdr:colOff>9525</xdr:colOff>
          <xdr:row>42</xdr:row>
          <xdr:rowOff>76200</xdr:rowOff>
        </xdr:to>
        <xdr:sp macro="" textlink="">
          <xdr:nvSpPr>
            <xdr:cNvPr id="67587" name="Button 3" hidden="1">
              <a:extLst>
                <a:ext uri="{63B3BB69-23CF-44E3-9099-C40C66FF867C}">
                  <a14:compatExt spid="_x0000_s67587"/>
                </a:ext>
                <a:ext uri="{FF2B5EF4-FFF2-40B4-BE49-F238E27FC236}">
                  <a16:creationId xmlns:a16="http://schemas.microsoft.com/office/drawing/2014/main" id="{00000000-0008-0000-1E00-000003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133350</xdr:colOff>
          <xdr:row>40</xdr:row>
          <xdr:rowOff>9525</xdr:rowOff>
        </xdr:from>
        <xdr:to>
          <xdr:col>32</xdr:col>
          <xdr:colOff>0</xdr:colOff>
          <xdr:row>42</xdr:row>
          <xdr:rowOff>85725</xdr:rowOff>
        </xdr:to>
        <xdr:sp macro="" textlink="">
          <xdr:nvSpPr>
            <xdr:cNvPr id="67588" name="Button 4" hidden="1">
              <a:extLst>
                <a:ext uri="{63B3BB69-23CF-44E3-9099-C40C66FF867C}">
                  <a14:compatExt spid="_x0000_s67588"/>
                </a:ext>
                <a:ext uri="{FF2B5EF4-FFF2-40B4-BE49-F238E27FC236}">
                  <a16:creationId xmlns:a16="http://schemas.microsoft.com/office/drawing/2014/main" id="{00000000-0008-0000-1E00-000004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11</xdr:col>
      <xdr:colOff>133350</xdr:colOff>
      <xdr:row>39</xdr:row>
      <xdr:rowOff>152400</xdr:rowOff>
    </xdr:from>
    <xdr:to>
      <xdr:col>43</xdr:col>
      <xdr:colOff>28575</xdr:colOff>
      <xdr:row>42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1E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114300</xdr:colOff>
          <xdr:row>40</xdr:row>
          <xdr:rowOff>19050</xdr:rowOff>
        </xdr:from>
        <xdr:to>
          <xdr:col>42</xdr:col>
          <xdr:colOff>152400</xdr:colOff>
          <xdr:row>42</xdr:row>
          <xdr:rowOff>95250</xdr:rowOff>
        </xdr:to>
        <xdr:sp macro="" textlink="">
          <xdr:nvSpPr>
            <xdr:cNvPr id="67589" name="Button 5" hidden="1">
              <a:extLst>
                <a:ext uri="{63B3BB69-23CF-44E3-9099-C40C66FF867C}">
                  <a14:compatExt spid="_x0000_s67589"/>
                </a:ext>
                <a:ext uri="{FF2B5EF4-FFF2-40B4-BE49-F238E27FC236}">
                  <a16:creationId xmlns:a16="http://schemas.microsoft.com/office/drawing/2014/main" id="{00000000-0008-0000-1E00-0000050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171450</xdr:colOff>
          <xdr:row>40</xdr:row>
          <xdr:rowOff>0</xdr:rowOff>
        </xdr:from>
        <xdr:to>
          <xdr:col>77</xdr:col>
          <xdr:colOff>38100</xdr:colOff>
          <xdr:row>42</xdr:row>
          <xdr:rowOff>19050</xdr:rowOff>
        </xdr:to>
        <xdr:sp macro="" textlink="">
          <xdr:nvSpPr>
            <xdr:cNvPr id="95233" name="Button 1" hidden="1">
              <a:extLst>
                <a:ext uri="{63B3BB69-23CF-44E3-9099-C40C66FF867C}">
                  <a14:compatExt spid="_x0000_s95233"/>
                </a:ext>
                <a:ext uri="{FF2B5EF4-FFF2-40B4-BE49-F238E27FC236}">
                  <a16:creationId xmlns:a16="http://schemas.microsoft.com/office/drawing/2014/main" id="{00000000-0008-0000-1F00-000001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1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39</xdr:row>
      <xdr:rowOff>19050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1F00-00000C000000}"/>
            </a:ext>
          </a:extLst>
        </xdr:cNvPr>
        <xdr:cNvSpPr/>
      </xdr:nvSpPr>
      <xdr:spPr bwMode="auto">
        <a:xfrm>
          <a:off x="1695450" y="2752725"/>
          <a:ext cx="12801600" cy="43148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1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31</xdr:row>
          <xdr:rowOff>114300</xdr:rowOff>
        </xdr:from>
        <xdr:to>
          <xdr:col>22</xdr:col>
          <xdr:colOff>9525</xdr:colOff>
          <xdr:row>33</xdr:row>
          <xdr:rowOff>114300</xdr:rowOff>
        </xdr:to>
        <xdr:sp macro="" textlink="">
          <xdr:nvSpPr>
            <xdr:cNvPr id="95234" name="Option Button 2" hidden="1">
              <a:extLst>
                <a:ext uri="{63B3BB69-23CF-44E3-9099-C40C66FF867C}">
                  <a14:compatExt spid="_x0000_s95234"/>
                </a:ext>
                <a:ext uri="{FF2B5EF4-FFF2-40B4-BE49-F238E27FC236}">
                  <a16:creationId xmlns:a16="http://schemas.microsoft.com/office/drawing/2014/main" id="{00000000-0008-0000-1F00-000002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あり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31</xdr:row>
          <xdr:rowOff>114300</xdr:rowOff>
        </xdr:from>
        <xdr:to>
          <xdr:col>28</xdr:col>
          <xdr:colOff>66675</xdr:colOff>
          <xdr:row>33</xdr:row>
          <xdr:rowOff>85725</xdr:rowOff>
        </xdr:to>
        <xdr:sp macro="" textlink="">
          <xdr:nvSpPr>
            <xdr:cNvPr id="95235" name="Option Button 3" hidden="1">
              <a:extLst>
                <a:ext uri="{63B3BB69-23CF-44E3-9099-C40C66FF867C}">
                  <a14:compatExt spid="_x0000_s95235"/>
                </a:ext>
                <a:ext uri="{FF2B5EF4-FFF2-40B4-BE49-F238E27FC236}">
                  <a16:creationId xmlns:a16="http://schemas.microsoft.com/office/drawing/2014/main" id="{00000000-0008-0000-1F00-000003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なし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39</xdr:col>
          <xdr:colOff>133350</xdr:colOff>
          <xdr:row>33</xdr:row>
          <xdr:rowOff>66675</xdr:rowOff>
        </xdr:from>
        <xdr:to>
          <xdr:col>46</xdr:col>
          <xdr:colOff>133350</xdr:colOff>
          <xdr:row>34</xdr:row>
          <xdr:rowOff>180975</xdr:rowOff>
        </xdr:to>
        <xdr:sp macro="" textlink="">
          <xdr:nvSpPr>
            <xdr:cNvPr id="95236" name="Button 4" hidden="1">
              <a:extLst>
                <a:ext uri="{63B3BB69-23CF-44E3-9099-C40C66FF867C}">
                  <a14:compatExt spid="_x0000_s95236"/>
                </a:ext>
                <a:ext uri="{FF2B5EF4-FFF2-40B4-BE49-F238E27FC236}">
                  <a16:creationId xmlns:a16="http://schemas.microsoft.com/office/drawing/2014/main" id="{00000000-0008-0000-1F00-000004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38100</xdr:colOff>
          <xdr:row>34</xdr:row>
          <xdr:rowOff>19050</xdr:rowOff>
        </xdr:from>
        <xdr:to>
          <xdr:col>38</xdr:col>
          <xdr:colOff>133350</xdr:colOff>
          <xdr:row>35</xdr:row>
          <xdr:rowOff>0</xdr:rowOff>
        </xdr:to>
        <xdr:sp macro="" textlink="">
          <xdr:nvSpPr>
            <xdr:cNvPr id="95237" name="Button 5" hidden="1">
              <a:extLst>
                <a:ext uri="{63B3BB69-23CF-44E3-9099-C40C66FF867C}">
                  <a14:compatExt spid="_x0000_s95237"/>
                </a:ext>
                <a:ext uri="{FF2B5EF4-FFF2-40B4-BE49-F238E27FC236}">
                  <a16:creationId xmlns:a16="http://schemas.microsoft.com/office/drawing/2014/main" id="{00000000-0008-0000-1F00-000005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…</a:t>
              </a:r>
            </a:p>
          </xdr:txBody>
        </xdr:sp>
        <xdr:clientData fPrintsWithSheet="0"/>
      </xdr:twoCellAnchor>
    </mc:Choice>
    <mc:Fallback/>
  </mc:AlternateContent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 txBox="1"/>
      </xdr:nvSpPr>
      <xdr:spPr>
        <a:xfrm>
          <a:off x="390525" y="2266950"/>
          <a:ext cx="1104900" cy="47339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 bwMode="auto">
        <a:xfrm>
          <a:off x="314325" y="1476375"/>
          <a:ext cx="14897100" cy="8382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0527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5772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40</xdr:row>
          <xdr:rowOff>47625</xdr:rowOff>
        </xdr:from>
        <xdr:to>
          <xdr:col>77</xdr:col>
          <xdr:colOff>66675</xdr:colOff>
          <xdr:row>42</xdr:row>
          <xdr:rowOff>76200</xdr:rowOff>
        </xdr:to>
        <xdr:sp macro="" textlink="">
          <xdr:nvSpPr>
            <xdr:cNvPr id="70657" name="Button 1" hidden="1">
              <a:extLst>
                <a:ext uri="{63B3BB69-23CF-44E3-9099-C40C66FF867C}">
                  <a14:compatExt spid="_x0000_s70657"/>
                </a:ext>
                <a:ext uri="{FF2B5EF4-FFF2-40B4-BE49-F238E27FC236}">
                  <a16:creationId xmlns:a16="http://schemas.microsoft.com/office/drawing/2014/main" id="{00000000-0008-0000-2000-000001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SpPr/>
      </xdr:nvSpPr>
      <xdr:spPr bwMode="auto">
        <a:xfrm>
          <a:off x="1695450" y="2752725"/>
          <a:ext cx="12801600" cy="8953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SpPr/>
      </xdr:nvSpPr>
      <xdr:spPr bwMode="auto">
        <a:xfrm>
          <a:off x="1724025" y="4352925"/>
          <a:ext cx="12801600" cy="22098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2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70658" name="Button 2" hidden="1">
              <a:extLst>
                <a:ext uri="{63B3BB69-23CF-44E3-9099-C40C66FF867C}">
                  <a14:compatExt spid="_x0000_s70658"/>
                </a:ext>
                <a:ext uri="{FF2B5EF4-FFF2-40B4-BE49-F238E27FC236}">
                  <a16:creationId xmlns:a16="http://schemas.microsoft.com/office/drawing/2014/main" id="{00000000-0008-0000-2000-000002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40</xdr:row>
          <xdr:rowOff>28575</xdr:rowOff>
        </xdr:from>
        <xdr:to>
          <xdr:col>21</xdr:col>
          <xdr:colOff>9525</xdr:colOff>
          <xdr:row>42</xdr:row>
          <xdr:rowOff>76200</xdr:rowOff>
        </xdr:to>
        <xdr:sp macro="" textlink="">
          <xdr:nvSpPr>
            <xdr:cNvPr id="70659" name="Button 3" hidden="1">
              <a:extLst>
                <a:ext uri="{63B3BB69-23CF-44E3-9099-C40C66FF867C}">
                  <a14:compatExt spid="_x0000_s70659"/>
                </a:ext>
                <a:ext uri="{FF2B5EF4-FFF2-40B4-BE49-F238E27FC236}">
                  <a16:creationId xmlns:a16="http://schemas.microsoft.com/office/drawing/2014/main" id="{00000000-0008-0000-2000-000003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133350</xdr:colOff>
          <xdr:row>40</xdr:row>
          <xdr:rowOff>9525</xdr:rowOff>
        </xdr:from>
        <xdr:to>
          <xdr:col>32</xdr:col>
          <xdr:colOff>0</xdr:colOff>
          <xdr:row>42</xdr:row>
          <xdr:rowOff>85725</xdr:rowOff>
        </xdr:to>
        <xdr:sp macro="" textlink="">
          <xdr:nvSpPr>
            <xdr:cNvPr id="70660" name="Button 4" hidden="1">
              <a:extLst>
                <a:ext uri="{63B3BB69-23CF-44E3-9099-C40C66FF867C}">
                  <a14:compatExt spid="_x0000_s70660"/>
                </a:ext>
                <a:ext uri="{FF2B5EF4-FFF2-40B4-BE49-F238E27FC236}">
                  <a16:creationId xmlns:a16="http://schemas.microsoft.com/office/drawing/2014/main" id="{00000000-0008-0000-2000-000004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11</xdr:col>
      <xdr:colOff>133350</xdr:colOff>
      <xdr:row>39</xdr:row>
      <xdr:rowOff>152400</xdr:rowOff>
    </xdr:from>
    <xdr:to>
      <xdr:col>43</xdr:col>
      <xdr:colOff>28575</xdr:colOff>
      <xdr:row>42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20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114300</xdr:colOff>
          <xdr:row>40</xdr:row>
          <xdr:rowOff>19050</xdr:rowOff>
        </xdr:from>
        <xdr:to>
          <xdr:col>42</xdr:col>
          <xdr:colOff>152400</xdr:colOff>
          <xdr:row>42</xdr:row>
          <xdr:rowOff>95250</xdr:rowOff>
        </xdr:to>
        <xdr:sp macro="" textlink="">
          <xdr:nvSpPr>
            <xdr:cNvPr id="70661" name="Button 5" hidden="1">
              <a:extLst>
                <a:ext uri="{63B3BB69-23CF-44E3-9099-C40C66FF867C}">
                  <a14:compatExt spid="_x0000_s70661"/>
                </a:ext>
                <a:ext uri="{FF2B5EF4-FFF2-40B4-BE49-F238E27FC236}">
                  <a16:creationId xmlns:a16="http://schemas.microsoft.com/office/drawing/2014/main" id="{00000000-0008-0000-2000-000005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 bwMode="auto">
        <a:xfrm>
          <a:off x="314325" y="1476375"/>
          <a:ext cx="14897100" cy="83439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767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29150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180975</xdr:colOff>
          <xdr:row>33</xdr:row>
          <xdr:rowOff>28575</xdr:rowOff>
        </xdr:from>
        <xdr:to>
          <xdr:col>77</xdr:col>
          <xdr:colOff>47625</xdr:colOff>
          <xdr:row>35</xdr:row>
          <xdr:rowOff>47625</xdr:rowOff>
        </xdr:to>
        <xdr:sp macro="" textlink="">
          <xdr:nvSpPr>
            <xdr:cNvPr id="71681" name="Button 1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21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2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2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31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2100-00000C000000}"/>
            </a:ext>
          </a:extLst>
        </xdr:cNvPr>
        <xdr:cNvSpPr/>
      </xdr:nvSpPr>
      <xdr:spPr bwMode="auto">
        <a:xfrm>
          <a:off x="1695450" y="2752725"/>
          <a:ext cx="12801600" cy="29813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19050</xdr:colOff>
      <xdr:row>19</xdr:row>
      <xdr:rowOff>161925</xdr:rowOff>
    </xdr:from>
    <xdr:to>
      <xdr:col>26</xdr:col>
      <xdr:colOff>107422</xdr:colOff>
      <xdr:row>21</xdr:row>
      <xdr:rowOff>10584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2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3875" y="3409950"/>
          <a:ext cx="259822" cy="2106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85725</xdr:colOff>
          <xdr:row>23</xdr:row>
          <xdr:rowOff>114300</xdr:rowOff>
        </xdr:from>
        <xdr:to>
          <xdr:col>22</xdr:col>
          <xdr:colOff>9525</xdr:colOff>
          <xdr:row>25</xdr:row>
          <xdr:rowOff>76200</xdr:rowOff>
        </xdr:to>
        <xdr:sp macro="" textlink="">
          <xdr:nvSpPr>
            <xdr:cNvPr id="71682" name="Option Button 2" hidden="1">
              <a:extLst>
                <a:ext uri="{63B3BB69-23CF-44E3-9099-C40C66FF867C}">
                  <a14:compatExt spid="_x0000_s71682"/>
                </a:ext>
                <a:ext uri="{FF2B5EF4-FFF2-40B4-BE49-F238E27FC236}">
                  <a16:creationId xmlns:a16="http://schemas.microsoft.com/office/drawing/2014/main" id="{00000000-0008-0000-2100-000002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あり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66675</xdr:colOff>
          <xdr:row>23</xdr:row>
          <xdr:rowOff>114300</xdr:rowOff>
        </xdr:from>
        <xdr:to>
          <xdr:col>28</xdr:col>
          <xdr:colOff>66675</xdr:colOff>
          <xdr:row>25</xdr:row>
          <xdr:rowOff>47625</xdr:rowOff>
        </xdr:to>
        <xdr:sp macro="" textlink="">
          <xdr:nvSpPr>
            <xdr:cNvPr id="71683" name="Option Button 3" hidden="1">
              <a:extLst>
                <a:ext uri="{63B3BB69-23CF-44E3-9099-C40C66FF867C}">
                  <a14:compatExt spid="_x0000_s71683"/>
                </a:ext>
                <a:ext uri="{FF2B5EF4-FFF2-40B4-BE49-F238E27FC236}">
                  <a16:creationId xmlns:a16="http://schemas.microsoft.com/office/drawing/2014/main" id="{00000000-0008-0000-2100-000003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なし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39</xdr:col>
          <xdr:colOff>133350</xdr:colOff>
          <xdr:row>25</xdr:row>
          <xdr:rowOff>66675</xdr:rowOff>
        </xdr:from>
        <xdr:to>
          <xdr:col>46</xdr:col>
          <xdr:colOff>133350</xdr:colOff>
          <xdr:row>26</xdr:row>
          <xdr:rowOff>180975</xdr:rowOff>
        </xdr:to>
        <xdr:sp macro="" textlink="">
          <xdr:nvSpPr>
            <xdr:cNvPr id="71684" name="Button 4" hidden="1">
              <a:extLst>
                <a:ext uri="{63B3BB69-23CF-44E3-9099-C40C66FF867C}">
                  <a14:compatExt spid="_x0000_s71684"/>
                </a:ext>
                <a:ext uri="{FF2B5EF4-FFF2-40B4-BE49-F238E27FC236}">
                  <a16:creationId xmlns:a16="http://schemas.microsoft.com/office/drawing/2014/main" id="{00000000-0008-0000-2100-000004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アップロード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38100</xdr:colOff>
          <xdr:row>26</xdr:row>
          <xdr:rowOff>19050</xdr:rowOff>
        </xdr:from>
        <xdr:to>
          <xdr:col>38</xdr:col>
          <xdr:colOff>133350</xdr:colOff>
          <xdr:row>27</xdr:row>
          <xdr:rowOff>0</xdr:rowOff>
        </xdr:to>
        <xdr:sp macro="" textlink="">
          <xdr:nvSpPr>
            <xdr:cNvPr id="71685" name="Button 5" hidden="1">
              <a:extLst>
                <a:ext uri="{63B3BB69-23CF-44E3-9099-C40C66FF867C}">
                  <a14:compatExt spid="_x0000_s71685"/>
                </a:ext>
                <a:ext uri="{FF2B5EF4-FFF2-40B4-BE49-F238E27FC236}">
                  <a16:creationId xmlns:a16="http://schemas.microsoft.com/office/drawing/2014/main" id="{00000000-0008-0000-2100-000005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…</a:t>
              </a:r>
            </a:p>
          </xdr:txBody>
        </xdr:sp>
        <xdr:clientData fPrintsWithSheet="0"/>
      </xdr:twoCellAnchor>
    </mc:Choice>
    <mc:Fallback/>
  </mc:AlternateContent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 txBox="1"/>
      </xdr:nvSpPr>
      <xdr:spPr>
        <a:xfrm>
          <a:off x="390525" y="2266950"/>
          <a:ext cx="1104900" cy="47720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 bwMode="auto">
        <a:xfrm>
          <a:off x="314325" y="1476375"/>
          <a:ext cx="14897100" cy="8420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0527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57725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238125</xdr:colOff>
          <xdr:row>39</xdr:row>
          <xdr:rowOff>161925</xdr:rowOff>
        </xdr:from>
        <xdr:to>
          <xdr:col>77</xdr:col>
          <xdr:colOff>104775</xdr:colOff>
          <xdr:row>42</xdr:row>
          <xdr:rowOff>19050</xdr:rowOff>
        </xdr:to>
        <xdr:sp macro="" textlink="">
          <xdr:nvSpPr>
            <xdr:cNvPr id="93185" name="Button 1" hidden="1">
              <a:extLst>
                <a:ext uri="{63B3BB69-23CF-44E3-9099-C40C66FF867C}">
                  <a14:compatExt spid="_x0000_s93185"/>
                </a:ext>
                <a:ext uri="{FF2B5EF4-FFF2-40B4-BE49-F238E27FC236}">
                  <a16:creationId xmlns:a16="http://schemas.microsoft.com/office/drawing/2014/main" id="{00000000-0008-0000-2200-000001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2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2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152400</xdr:colOff>
      <xdr:row>16</xdr:row>
      <xdr:rowOff>19050</xdr:rowOff>
    </xdr:from>
    <xdr:to>
      <xdr:col>77</xdr:col>
      <xdr:colOff>76200</xdr:colOff>
      <xdr:row>21</xdr:row>
      <xdr:rowOff>9525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SpPr/>
      </xdr:nvSpPr>
      <xdr:spPr bwMode="auto">
        <a:xfrm>
          <a:off x="1695450" y="2752725"/>
          <a:ext cx="12801600" cy="8953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24</xdr:row>
      <xdr:rowOff>85725</xdr:rowOff>
    </xdr:from>
    <xdr:to>
      <xdr:col>77</xdr:col>
      <xdr:colOff>104775</xdr:colOff>
      <xdr:row>36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SpPr/>
      </xdr:nvSpPr>
      <xdr:spPr bwMode="auto">
        <a:xfrm>
          <a:off x="1724025" y="4352925"/>
          <a:ext cx="12801600" cy="224790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38101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2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2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190500</xdr:colOff>
          <xdr:row>21</xdr:row>
          <xdr:rowOff>95250</xdr:rowOff>
        </xdr:from>
        <xdr:to>
          <xdr:col>77</xdr:col>
          <xdr:colOff>57150</xdr:colOff>
          <xdr:row>23</xdr:row>
          <xdr:rowOff>38100</xdr:rowOff>
        </xdr:to>
        <xdr:sp macro="" textlink="">
          <xdr:nvSpPr>
            <xdr:cNvPr id="93186" name="Button 2" hidden="1">
              <a:extLst>
                <a:ext uri="{63B3BB69-23CF-44E3-9099-C40C66FF867C}">
                  <a14:compatExt spid="_x0000_s93186"/>
                </a:ext>
                <a:ext uri="{FF2B5EF4-FFF2-40B4-BE49-F238E27FC236}">
                  <a16:creationId xmlns:a16="http://schemas.microsoft.com/office/drawing/2014/main" id="{00000000-0008-0000-2200-000002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161925</xdr:colOff>
          <xdr:row>39</xdr:row>
          <xdr:rowOff>28575</xdr:rowOff>
        </xdr:from>
        <xdr:to>
          <xdr:col>20</xdr:col>
          <xdr:colOff>9525</xdr:colOff>
          <xdr:row>41</xdr:row>
          <xdr:rowOff>76200</xdr:rowOff>
        </xdr:to>
        <xdr:sp macro="" textlink="">
          <xdr:nvSpPr>
            <xdr:cNvPr id="93187" name="Button 3" hidden="1">
              <a:extLst>
                <a:ext uri="{63B3BB69-23CF-44E3-9099-C40C66FF867C}">
                  <a14:compatExt spid="_x0000_s93187"/>
                </a:ext>
                <a:ext uri="{FF2B5EF4-FFF2-40B4-BE49-F238E27FC236}">
                  <a16:creationId xmlns:a16="http://schemas.microsoft.com/office/drawing/2014/main" id="{00000000-0008-0000-2200-000003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確認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133350</xdr:colOff>
          <xdr:row>39</xdr:row>
          <xdr:rowOff>9525</xdr:rowOff>
        </xdr:from>
        <xdr:to>
          <xdr:col>31</xdr:col>
          <xdr:colOff>0</xdr:colOff>
          <xdr:row>41</xdr:row>
          <xdr:rowOff>85725</xdr:rowOff>
        </xdr:to>
        <xdr:sp macro="" textlink="">
          <xdr:nvSpPr>
            <xdr:cNvPr id="93188" name="Button 4" hidden="1">
              <a:extLst>
                <a:ext uri="{63B3BB69-23CF-44E3-9099-C40C66FF867C}">
                  <a14:compatExt spid="_x0000_s93188"/>
                </a:ext>
                <a:ext uri="{FF2B5EF4-FFF2-40B4-BE49-F238E27FC236}">
                  <a16:creationId xmlns:a16="http://schemas.microsoft.com/office/drawing/2014/main" id="{00000000-0008-0000-2200-000004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承認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133350</xdr:colOff>
      <xdr:row>38</xdr:row>
      <xdr:rowOff>152400</xdr:rowOff>
    </xdr:from>
    <xdr:to>
      <xdr:col>42</xdr:col>
      <xdr:colOff>28575</xdr:colOff>
      <xdr:row>41</xdr:row>
      <xdr:rowOff>123825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2200-000013000000}"/>
            </a:ext>
          </a:extLst>
        </xdr:cNvPr>
        <xdr:cNvSpPr/>
      </xdr:nvSpPr>
      <xdr:spPr bwMode="auto">
        <a:xfrm>
          <a:off x="1676400" y="8877300"/>
          <a:ext cx="5410200" cy="485775"/>
        </a:xfrm>
        <a:prstGeom prst="rect">
          <a:avLst/>
        </a:prstGeom>
        <a:noFill/>
        <a:ln w="9525" cap="flat" cmpd="sng" algn="ctr">
          <a:solidFill>
            <a:schemeClr val="tx1">
              <a:lumMod val="65000"/>
              <a:lumOff val="35000"/>
            </a:schemeClr>
          </a:solidFill>
          <a:prstDash val="dash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114300</xdr:colOff>
          <xdr:row>39</xdr:row>
          <xdr:rowOff>19050</xdr:rowOff>
        </xdr:from>
        <xdr:to>
          <xdr:col>41</xdr:col>
          <xdr:colOff>152400</xdr:colOff>
          <xdr:row>41</xdr:row>
          <xdr:rowOff>95250</xdr:rowOff>
        </xdr:to>
        <xdr:sp macro="" textlink="">
          <xdr:nvSpPr>
            <xdr:cNvPr id="93189" name="Button 5" hidden="1">
              <a:extLst>
                <a:ext uri="{63B3BB69-23CF-44E3-9099-C40C66FF867C}">
                  <a14:compatExt spid="_x0000_s93189"/>
                </a:ext>
                <a:ext uri="{FF2B5EF4-FFF2-40B4-BE49-F238E27FC236}">
                  <a16:creationId xmlns:a16="http://schemas.microsoft.com/office/drawing/2014/main" id="{00000000-0008-0000-2200-000005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2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28575</xdr:colOff>
          <xdr:row>20</xdr:row>
          <xdr:rowOff>95250</xdr:rowOff>
        </xdr:from>
        <xdr:to>
          <xdr:col>76</xdr:col>
          <xdr:colOff>66675</xdr:colOff>
          <xdr:row>22</xdr:row>
          <xdr:rowOff>76200</xdr:rowOff>
        </xdr:to>
        <xdr:sp macro="" textlink="">
          <xdr:nvSpPr>
            <xdr:cNvPr id="94210" name="Button 2" hidden="1">
              <a:extLst>
                <a:ext uri="{63B3BB69-23CF-44E3-9099-C40C66FF867C}">
                  <a14:compatExt spid="_x0000_s94210"/>
                </a:ext>
                <a:ext uri="{FF2B5EF4-FFF2-40B4-BE49-F238E27FC236}">
                  <a16:creationId xmlns:a16="http://schemas.microsoft.com/office/drawing/2014/main" id="{00000000-0008-0000-2300-0000027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2300-00000D000000}"/>
            </a:ext>
          </a:extLst>
        </xdr:cNvPr>
        <xdr:cNvSpPr/>
      </xdr:nvSpPr>
      <xdr:spPr bwMode="auto">
        <a:xfrm>
          <a:off x="1685925" y="4648200"/>
          <a:ext cx="12696824" cy="42005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4212" name="Scroll Bar 4" hidden="1">
              <a:extLst>
                <a:ext uri="{63B3BB69-23CF-44E3-9099-C40C66FF867C}">
                  <a14:compatExt spid="_x0000_s94212"/>
                </a:ext>
                <a:ext uri="{FF2B5EF4-FFF2-40B4-BE49-F238E27FC236}">
                  <a16:creationId xmlns:a16="http://schemas.microsoft.com/office/drawing/2014/main" id="{00000000-0008-0000-2300-0000047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19050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2300-000010000000}"/>
            </a:ext>
          </a:extLst>
        </xdr:cNvPr>
        <xdr:cNvSpPr/>
      </xdr:nvSpPr>
      <xdr:spPr bwMode="auto">
        <a:xfrm>
          <a:off x="1714500" y="2771775"/>
          <a:ext cx="12630150" cy="52387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2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9039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19050</xdr:colOff>
          <xdr:row>47</xdr:row>
          <xdr:rowOff>152400</xdr:rowOff>
        </xdr:from>
        <xdr:to>
          <xdr:col>76</xdr:col>
          <xdr:colOff>123825</xdr:colOff>
          <xdr:row>50</xdr:row>
          <xdr:rowOff>38100</xdr:rowOff>
        </xdr:to>
        <xdr:sp macro="" textlink="">
          <xdr:nvSpPr>
            <xdr:cNvPr id="94213" name="Button 5" hidden="1">
              <a:extLst>
                <a:ext uri="{63B3BB69-23CF-44E3-9099-C40C66FF867C}">
                  <a14:compatExt spid="_x0000_s94213"/>
                </a:ext>
                <a:ext uri="{FF2B5EF4-FFF2-40B4-BE49-F238E27FC236}">
                  <a16:creationId xmlns:a16="http://schemas.microsoft.com/office/drawing/2014/main" id="{00000000-0008-0000-2300-0000057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費用分類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95250</xdr:colOff>
          <xdr:row>48</xdr:row>
          <xdr:rowOff>28575</xdr:rowOff>
        </xdr:from>
        <xdr:to>
          <xdr:col>40</xdr:col>
          <xdr:colOff>133350</xdr:colOff>
          <xdr:row>50</xdr:row>
          <xdr:rowOff>104775</xdr:rowOff>
        </xdr:to>
        <xdr:sp macro="" textlink="">
          <xdr:nvSpPr>
            <xdr:cNvPr id="94217" name="Button 9" hidden="1">
              <a:extLst>
                <a:ext uri="{63B3BB69-23CF-44E3-9099-C40C66FF867C}">
                  <a14:compatExt spid="_x0000_s94217"/>
                </a:ext>
                <a:ext uri="{FF2B5EF4-FFF2-40B4-BE49-F238E27FC236}">
                  <a16:creationId xmlns:a16="http://schemas.microsoft.com/office/drawing/2014/main" id="{00000000-0008-0000-2300-0000097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差し戻す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2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2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 txBox="1"/>
      </xdr:nvSpPr>
      <xdr:spPr>
        <a:xfrm>
          <a:off x="390525" y="2266950"/>
          <a:ext cx="1104900" cy="46958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 bwMode="auto">
        <a:xfrm>
          <a:off x="314325" y="1476375"/>
          <a:ext cx="14897100" cy="84582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27</xdr:row>
      <xdr:rowOff>66674</xdr:rowOff>
    </xdr:from>
    <xdr:to>
      <xdr:col>76</xdr:col>
      <xdr:colOff>133349</xdr:colOff>
      <xdr:row>52</xdr:row>
      <xdr:rowOff>123825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2400-00000C000000}"/>
            </a:ext>
          </a:extLst>
        </xdr:cNvPr>
        <xdr:cNvSpPr/>
      </xdr:nvSpPr>
      <xdr:spPr bwMode="auto">
        <a:xfrm>
          <a:off x="1685925" y="4943474"/>
          <a:ext cx="12696824" cy="39433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16</xdr:row>
      <xdr:rowOff>38099</xdr:rowOff>
    </xdr:from>
    <xdr:to>
      <xdr:col>76</xdr:col>
      <xdr:colOff>95250</xdr:colOff>
      <xdr:row>24</xdr:row>
      <xdr:rowOff>95250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2400-00000F000000}"/>
            </a:ext>
          </a:extLst>
        </xdr:cNvPr>
        <xdr:cNvSpPr/>
      </xdr:nvSpPr>
      <xdr:spPr bwMode="auto">
        <a:xfrm>
          <a:off x="1714500" y="2771774"/>
          <a:ext cx="12630150" cy="15716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19050</xdr:colOff>
          <xdr:row>52</xdr:row>
          <xdr:rowOff>152400</xdr:rowOff>
        </xdr:from>
        <xdr:to>
          <xdr:col>76</xdr:col>
          <xdr:colOff>123825</xdr:colOff>
          <xdr:row>55</xdr:row>
          <xdr:rowOff>38100</xdr:rowOff>
        </xdr:to>
        <xdr:sp macro="" textlink="">
          <xdr:nvSpPr>
            <xdr:cNvPr id="96260" name="Button 4" hidden="1">
              <a:extLst>
                <a:ext uri="{63B3BB69-23CF-44E3-9099-C40C66FF867C}">
                  <a14:compatExt spid="_x0000_s96260"/>
                </a:ext>
                <a:ext uri="{FF2B5EF4-FFF2-40B4-BE49-F238E27FC236}">
                  <a16:creationId xmlns:a16="http://schemas.microsoft.com/office/drawing/2014/main" id="{00000000-0008-0000-2400-000004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2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2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30</xdr:row>
          <xdr:rowOff>57150</xdr:rowOff>
        </xdr:from>
        <xdr:to>
          <xdr:col>25</xdr:col>
          <xdr:colOff>66675</xdr:colOff>
          <xdr:row>31</xdr:row>
          <xdr:rowOff>200025</xdr:rowOff>
        </xdr:to>
        <xdr:sp macro="" textlink="">
          <xdr:nvSpPr>
            <xdr:cNvPr id="96262" name="Drop Down 6" hidden="1">
              <a:extLst>
                <a:ext uri="{63B3BB69-23CF-44E3-9099-C40C66FF867C}">
                  <a14:compatExt spid="_x0000_s96262"/>
                </a:ext>
                <a:ext uri="{FF2B5EF4-FFF2-40B4-BE49-F238E27FC236}">
                  <a16:creationId xmlns:a16="http://schemas.microsoft.com/office/drawing/2014/main" id="{00000000-0008-0000-2400-000006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30</xdr:row>
          <xdr:rowOff>57150</xdr:rowOff>
        </xdr:from>
        <xdr:to>
          <xdr:col>44</xdr:col>
          <xdr:colOff>66675</xdr:colOff>
          <xdr:row>31</xdr:row>
          <xdr:rowOff>200025</xdr:rowOff>
        </xdr:to>
        <xdr:sp macro="" textlink="">
          <xdr:nvSpPr>
            <xdr:cNvPr id="96263" name="Drop Down 7" hidden="1">
              <a:extLst>
                <a:ext uri="{63B3BB69-23CF-44E3-9099-C40C66FF867C}">
                  <a14:compatExt spid="_x0000_s96263"/>
                </a:ext>
                <a:ext uri="{FF2B5EF4-FFF2-40B4-BE49-F238E27FC236}">
                  <a16:creationId xmlns:a16="http://schemas.microsoft.com/office/drawing/2014/main" id="{00000000-0008-0000-2400-000007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0</xdr:colOff>
          <xdr:row>30</xdr:row>
          <xdr:rowOff>57150</xdr:rowOff>
        </xdr:from>
        <xdr:to>
          <xdr:col>62</xdr:col>
          <xdr:colOff>209550</xdr:colOff>
          <xdr:row>31</xdr:row>
          <xdr:rowOff>200025</xdr:rowOff>
        </xdr:to>
        <xdr:sp macro="" textlink="">
          <xdr:nvSpPr>
            <xdr:cNvPr id="96264" name="Drop Down 8" hidden="1">
              <a:extLst>
                <a:ext uri="{63B3BB69-23CF-44E3-9099-C40C66FF867C}">
                  <a14:compatExt spid="_x0000_s96264"/>
                </a:ext>
                <a:ext uri="{FF2B5EF4-FFF2-40B4-BE49-F238E27FC236}">
                  <a16:creationId xmlns:a16="http://schemas.microsoft.com/office/drawing/2014/main" id="{00000000-0008-0000-2400-000008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85725</xdr:colOff>
          <xdr:row>32</xdr:row>
          <xdr:rowOff>114300</xdr:rowOff>
        </xdr:from>
        <xdr:to>
          <xdr:col>24</xdr:col>
          <xdr:colOff>9525</xdr:colOff>
          <xdr:row>34</xdr:row>
          <xdr:rowOff>76200</xdr:rowOff>
        </xdr:to>
        <xdr:sp macro="" textlink="">
          <xdr:nvSpPr>
            <xdr:cNvPr id="96265" name="Option Button 9" hidden="1">
              <a:extLst>
                <a:ext uri="{63B3BB69-23CF-44E3-9099-C40C66FF867C}">
                  <a14:compatExt spid="_x0000_s96265"/>
                </a:ext>
                <a:ext uri="{FF2B5EF4-FFF2-40B4-BE49-F238E27FC236}">
                  <a16:creationId xmlns:a16="http://schemas.microsoft.com/office/drawing/2014/main" id="{00000000-0008-0000-2400-000009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課税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66675</xdr:colOff>
          <xdr:row>32</xdr:row>
          <xdr:rowOff>133350</xdr:rowOff>
        </xdr:from>
        <xdr:to>
          <xdr:col>29</xdr:col>
          <xdr:colOff>161925</xdr:colOff>
          <xdr:row>34</xdr:row>
          <xdr:rowOff>95250</xdr:rowOff>
        </xdr:to>
        <xdr:sp macro="" textlink="">
          <xdr:nvSpPr>
            <xdr:cNvPr id="96266" name="Option Button 10" hidden="1">
              <a:extLst>
                <a:ext uri="{63B3BB69-23CF-44E3-9099-C40C66FF867C}">
                  <a14:compatExt spid="_x0000_s96266"/>
                </a:ext>
                <a:ext uri="{FF2B5EF4-FFF2-40B4-BE49-F238E27FC236}">
                  <a16:creationId xmlns:a16="http://schemas.microsoft.com/office/drawing/2014/main" id="{00000000-0008-0000-2400-00000A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非課税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</xdr:colOff>
          <xdr:row>34</xdr:row>
          <xdr:rowOff>171450</xdr:rowOff>
        </xdr:from>
        <xdr:to>
          <xdr:col>25</xdr:col>
          <xdr:colOff>85725</xdr:colOff>
          <xdr:row>36</xdr:row>
          <xdr:rowOff>28575</xdr:rowOff>
        </xdr:to>
        <xdr:sp macro="" textlink="">
          <xdr:nvSpPr>
            <xdr:cNvPr id="96267" name="Drop Down 11" hidden="1">
              <a:extLst>
                <a:ext uri="{63B3BB69-23CF-44E3-9099-C40C66FF867C}">
                  <a14:compatExt spid="_x0000_s96267"/>
                </a:ext>
                <a:ext uri="{FF2B5EF4-FFF2-40B4-BE49-F238E27FC236}">
                  <a16:creationId xmlns:a16="http://schemas.microsoft.com/office/drawing/2014/main" id="{00000000-0008-0000-2400-00000B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24</xdr:col>
      <xdr:colOff>28576</xdr:colOff>
      <xdr:row>49</xdr:row>
      <xdr:rowOff>1</xdr:rowOff>
    </xdr:from>
    <xdr:to>
      <xdr:col>25</xdr:col>
      <xdr:colOff>119065</xdr:colOff>
      <xdr:row>50</xdr:row>
      <xdr:rowOff>28576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2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1951" y="2905126"/>
          <a:ext cx="261939" cy="2381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36</xdr:row>
          <xdr:rowOff>104775</xdr:rowOff>
        </xdr:from>
        <xdr:to>
          <xdr:col>18</xdr:col>
          <xdr:colOff>19050</xdr:colOff>
          <xdr:row>38</xdr:row>
          <xdr:rowOff>161925</xdr:rowOff>
        </xdr:to>
        <xdr:sp macro="" textlink="">
          <xdr:nvSpPr>
            <xdr:cNvPr id="96271" name="Check Box 15" hidden="1">
              <a:extLst>
                <a:ext uri="{63B3BB69-23CF-44E3-9099-C40C66FF867C}">
                  <a14:compatExt spid="_x0000_s96271"/>
                </a:ext>
                <a:ext uri="{FF2B5EF4-FFF2-40B4-BE49-F238E27FC236}">
                  <a16:creationId xmlns:a16="http://schemas.microsoft.com/office/drawing/2014/main" id="{00000000-0008-0000-2400-00000F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固定資産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152400</xdr:colOff>
          <xdr:row>39</xdr:row>
          <xdr:rowOff>95250</xdr:rowOff>
        </xdr:from>
        <xdr:to>
          <xdr:col>24</xdr:col>
          <xdr:colOff>57150</xdr:colOff>
          <xdr:row>41</xdr:row>
          <xdr:rowOff>171450</xdr:rowOff>
        </xdr:to>
        <xdr:sp macro="" textlink="">
          <xdr:nvSpPr>
            <xdr:cNvPr id="96277" name="Option Button 21" hidden="1">
              <a:extLst>
                <a:ext uri="{63B3BB69-23CF-44E3-9099-C40C66FF867C}">
                  <a14:compatExt spid="_x0000_s96277"/>
                </a:ext>
                <a:ext uri="{FF2B5EF4-FFF2-40B4-BE49-F238E27FC236}">
                  <a16:creationId xmlns:a16="http://schemas.microsoft.com/office/drawing/2014/main" id="{00000000-0008-0000-2400-000015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133350</xdr:colOff>
          <xdr:row>39</xdr:row>
          <xdr:rowOff>85725</xdr:rowOff>
        </xdr:from>
        <xdr:to>
          <xdr:col>30</xdr:col>
          <xdr:colOff>38100</xdr:colOff>
          <xdr:row>41</xdr:row>
          <xdr:rowOff>161925</xdr:rowOff>
        </xdr:to>
        <xdr:sp macro="" textlink="">
          <xdr:nvSpPr>
            <xdr:cNvPr id="96278" name="Option Button 22" hidden="1">
              <a:extLst>
                <a:ext uri="{63B3BB69-23CF-44E3-9099-C40C66FF867C}">
                  <a14:compatExt spid="_x0000_s96278"/>
                </a:ext>
                <a:ext uri="{FF2B5EF4-FFF2-40B4-BE49-F238E27FC236}">
                  <a16:creationId xmlns:a16="http://schemas.microsoft.com/office/drawing/2014/main" id="{00000000-0008-0000-2400-000016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不要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152400</xdr:colOff>
          <xdr:row>41</xdr:row>
          <xdr:rowOff>95250</xdr:rowOff>
        </xdr:from>
        <xdr:to>
          <xdr:col>24</xdr:col>
          <xdr:colOff>57150</xdr:colOff>
          <xdr:row>43</xdr:row>
          <xdr:rowOff>95250</xdr:rowOff>
        </xdr:to>
        <xdr:sp macro="" textlink="">
          <xdr:nvSpPr>
            <xdr:cNvPr id="96279" name="Option Button 23" hidden="1">
              <a:extLst>
                <a:ext uri="{63B3BB69-23CF-44E3-9099-C40C66FF867C}">
                  <a14:compatExt spid="_x0000_s96279"/>
                </a:ext>
                <a:ext uri="{FF2B5EF4-FFF2-40B4-BE49-F238E27FC236}">
                  <a16:creationId xmlns:a16="http://schemas.microsoft.com/office/drawing/2014/main" id="{00000000-0008-0000-2400-000017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133350</xdr:colOff>
          <xdr:row>41</xdr:row>
          <xdr:rowOff>85725</xdr:rowOff>
        </xdr:from>
        <xdr:to>
          <xdr:col>30</xdr:col>
          <xdr:colOff>38100</xdr:colOff>
          <xdr:row>43</xdr:row>
          <xdr:rowOff>85725</xdr:rowOff>
        </xdr:to>
        <xdr:sp macro="" textlink="">
          <xdr:nvSpPr>
            <xdr:cNvPr id="96280" name="Option Button 24" hidden="1">
              <a:extLst>
                <a:ext uri="{63B3BB69-23CF-44E3-9099-C40C66FF867C}">
                  <a14:compatExt spid="_x0000_s96280"/>
                </a:ext>
                <a:ext uri="{FF2B5EF4-FFF2-40B4-BE49-F238E27FC236}">
                  <a16:creationId xmlns:a16="http://schemas.microsoft.com/office/drawing/2014/main" id="{00000000-0008-0000-2400-000018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不要　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</xdr:colOff>
          <xdr:row>46</xdr:row>
          <xdr:rowOff>171450</xdr:rowOff>
        </xdr:from>
        <xdr:to>
          <xdr:col>25</xdr:col>
          <xdr:colOff>85725</xdr:colOff>
          <xdr:row>47</xdr:row>
          <xdr:rowOff>200025</xdr:rowOff>
        </xdr:to>
        <xdr:sp macro="" textlink="">
          <xdr:nvSpPr>
            <xdr:cNvPr id="96281" name="Drop Down 25" hidden="1">
              <a:extLst>
                <a:ext uri="{63B3BB69-23CF-44E3-9099-C40C66FF867C}">
                  <a14:compatExt spid="_x0000_s96281"/>
                </a:ext>
                <a:ext uri="{FF2B5EF4-FFF2-40B4-BE49-F238E27FC236}">
                  <a16:creationId xmlns:a16="http://schemas.microsoft.com/office/drawing/2014/main" id="{00000000-0008-0000-2400-0000197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 txBox="1"/>
      </xdr:nvSpPr>
      <xdr:spPr>
        <a:xfrm>
          <a:off x="390525" y="2266950"/>
          <a:ext cx="1104900" cy="47244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 bwMode="auto">
        <a:xfrm>
          <a:off x="314325" y="1476375"/>
          <a:ext cx="14897100" cy="84867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718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148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672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2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2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7282" name="Button 2" hidden="1">
              <a:extLst>
                <a:ext uri="{63B3BB69-23CF-44E3-9099-C40C66FF867C}">
                  <a14:compatExt spid="_x0000_s97282"/>
                </a:ext>
                <a:ext uri="{FF2B5EF4-FFF2-40B4-BE49-F238E27FC236}">
                  <a16:creationId xmlns:a16="http://schemas.microsoft.com/office/drawing/2014/main" id="{00000000-0008-0000-2500-0000027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2500-00000D000000}"/>
            </a:ext>
          </a:extLst>
        </xdr:cNvPr>
        <xdr:cNvSpPr/>
      </xdr:nvSpPr>
      <xdr:spPr bwMode="auto">
        <a:xfrm>
          <a:off x="1685925" y="4648200"/>
          <a:ext cx="12696824" cy="39719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7284" name="Scroll Bar 4" hidden="1">
              <a:extLst>
                <a:ext uri="{63B3BB69-23CF-44E3-9099-C40C66FF867C}">
                  <a14:compatExt spid="_x0000_s97284"/>
                </a:ext>
                <a:ext uri="{FF2B5EF4-FFF2-40B4-BE49-F238E27FC236}">
                  <a16:creationId xmlns:a16="http://schemas.microsoft.com/office/drawing/2014/main" id="{00000000-0008-0000-2500-0000047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2500-000010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2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9039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7286" name="Button 6" hidden="1">
              <a:extLst>
                <a:ext uri="{63B3BB69-23CF-44E3-9099-C40C66FF867C}">
                  <a14:compatExt spid="_x0000_s97286"/>
                </a:ext>
                <a:ext uri="{FF2B5EF4-FFF2-40B4-BE49-F238E27FC236}">
                  <a16:creationId xmlns:a16="http://schemas.microsoft.com/office/drawing/2014/main" id="{00000000-0008-0000-2500-0000067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2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2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 txBox="1"/>
      </xdr:nvSpPr>
      <xdr:spPr>
        <a:xfrm>
          <a:off x="390525" y="226695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 bwMode="auto">
        <a:xfrm>
          <a:off x="314325" y="1476375"/>
          <a:ext cx="14897100" cy="8001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2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8305" name="Button 1" hidden="1">
              <a:extLst>
                <a:ext uri="{63B3BB69-23CF-44E3-9099-C40C66FF867C}">
                  <a14:compatExt spid="_x0000_s98305"/>
                </a:ext>
                <a:ext uri="{FF2B5EF4-FFF2-40B4-BE49-F238E27FC236}">
                  <a16:creationId xmlns:a16="http://schemas.microsoft.com/office/drawing/2014/main" id="{00000000-0008-0000-2600-0000018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2600-00000C000000}"/>
            </a:ext>
          </a:extLst>
        </xdr:cNvPr>
        <xdr:cNvSpPr/>
      </xdr:nvSpPr>
      <xdr:spPr bwMode="auto">
        <a:xfrm>
          <a:off x="1685925" y="4648200"/>
          <a:ext cx="12696824" cy="37433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8306" name="Scroll Bar 2" hidden="1">
              <a:extLst>
                <a:ext uri="{63B3BB69-23CF-44E3-9099-C40C66FF867C}">
                  <a14:compatExt spid="_x0000_s98306"/>
                </a:ext>
                <a:ext uri="{FF2B5EF4-FFF2-40B4-BE49-F238E27FC236}">
                  <a16:creationId xmlns:a16="http://schemas.microsoft.com/office/drawing/2014/main" id="{00000000-0008-0000-2600-0000028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2600-00000E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2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855345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8308" name="Button 4" hidden="1">
              <a:extLst>
                <a:ext uri="{63B3BB69-23CF-44E3-9099-C40C66FF867C}">
                  <a14:compatExt spid="_x0000_s98308"/>
                </a:ext>
                <a:ext uri="{FF2B5EF4-FFF2-40B4-BE49-F238E27FC236}">
                  <a16:creationId xmlns:a16="http://schemas.microsoft.com/office/drawing/2014/main" id="{00000000-0008-0000-2600-0000048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2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2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SpPr txBox="1"/>
      </xdr:nvSpPr>
      <xdr:spPr>
        <a:xfrm>
          <a:off x="390525" y="2438400"/>
          <a:ext cx="1104900" cy="457200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 bwMode="auto">
        <a:xfrm>
          <a:off x="314325" y="1647825"/>
          <a:ext cx="14306550" cy="71723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14500"/>
          <a:ext cx="1219048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814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18135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152900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2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705350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2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2426" y="3114676"/>
          <a:ext cx="261938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2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58051" y="311467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19458" name="Button 2" hidden="1">
              <a:extLst>
                <a:ext uri="{63B3BB69-23CF-44E3-9099-C40C66FF867C}">
                  <a14:compatExt spid="_x0000_s19458"/>
                </a:ext>
                <a:ext uri="{FF2B5EF4-FFF2-40B4-BE49-F238E27FC236}">
                  <a16:creationId xmlns:a16="http://schemas.microsoft.com/office/drawing/2014/main" id="{00000000-0008-0000-2700-00000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2700-00000E000000}"/>
            </a:ext>
          </a:extLst>
        </xdr:cNvPr>
        <xdr:cNvSpPr/>
      </xdr:nvSpPr>
      <xdr:spPr bwMode="auto">
        <a:xfrm>
          <a:off x="1685925" y="4886325"/>
          <a:ext cx="1215389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19460" name="Scroll Bar 4" hidden="1">
              <a:extLst>
                <a:ext uri="{63B3BB69-23CF-44E3-9099-C40C66FF867C}">
                  <a14:compatExt spid="_x0000_s19460"/>
                </a:ext>
                <a:ext uri="{FF2B5EF4-FFF2-40B4-BE49-F238E27FC236}">
                  <a16:creationId xmlns:a16="http://schemas.microsoft.com/office/drawing/2014/main" id="{00000000-0008-0000-2700-00000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76200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2700-000011000000}"/>
            </a:ext>
          </a:extLst>
        </xdr:cNvPr>
        <xdr:cNvSpPr/>
      </xdr:nvSpPr>
      <xdr:spPr bwMode="auto">
        <a:xfrm>
          <a:off x="1714500" y="2771775"/>
          <a:ext cx="12630150" cy="5810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2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96225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19462" name="Button 6" hidden="1">
              <a:extLst>
                <a:ext uri="{63B3BB69-23CF-44E3-9099-C40C66FF867C}">
                  <a14:compatExt spid="_x0000_s19462"/>
                </a:ext>
                <a:ext uri="{FF2B5EF4-FFF2-40B4-BE49-F238E27FC236}">
                  <a16:creationId xmlns:a16="http://schemas.microsoft.com/office/drawing/2014/main" id="{00000000-0008-0000-2700-00000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2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2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 txBox="1"/>
      </xdr:nvSpPr>
      <xdr:spPr>
        <a:xfrm>
          <a:off x="390525" y="2266950"/>
          <a:ext cx="1104900" cy="78771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 bwMode="auto">
        <a:xfrm>
          <a:off x="314325" y="1476375"/>
          <a:ext cx="14897100" cy="11639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2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2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202753" name="Button 1" hidden="1">
              <a:extLst>
                <a:ext uri="{63B3BB69-23CF-44E3-9099-C40C66FF867C}">
                  <a14:compatExt spid="_x0000_s202753"/>
                </a:ext>
                <a:ext uri="{FF2B5EF4-FFF2-40B4-BE49-F238E27FC236}">
                  <a16:creationId xmlns:a16="http://schemas.microsoft.com/office/drawing/2014/main" id="{00000000-0008-0000-2800-0000011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2800-00000C000000}"/>
            </a:ext>
          </a:extLst>
        </xdr:cNvPr>
        <xdr:cNvSpPr/>
      </xdr:nvSpPr>
      <xdr:spPr bwMode="auto">
        <a:xfrm>
          <a:off x="1685925" y="4648200"/>
          <a:ext cx="12696824" cy="73818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202754" name="Scroll Bar 2" hidden="1">
              <a:extLst>
                <a:ext uri="{63B3BB69-23CF-44E3-9099-C40C66FF867C}">
                  <a14:compatExt spid="_x0000_s202754"/>
                </a:ext>
                <a:ext uri="{FF2B5EF4-FFF2-40B4-BE49-F238E27FC236}">
                  <a16:creationId xmlns:a16="http://schemas.microsoft.com/office/drawing/2014/main" id="{00000000-0008-0000-2800-0000021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76200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2800-00000E000000}"/>
            </a:ext>
          </a:extLst>
        </xdr:cNvPr>
        <xdr:cNvSpPr/>
      </xdr:nvSpPr>
      <xdr:spPr bwMode="auto">
        <a:xfrm>
          <a:off x="1714500" y="2771775"/>
          <a:ext cx="12630150" cy="58102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48</xdr:row>
      <xdr:rowOff>114300</xdr:rowOff>
    </xdr:from>
    <xdr:to>
      <xdr:col>53</xdr:col>
      <xdr:colOff>231</xdr:colOff>
      <xdr:row>49</xdr:row>
      <xdr:rowOff>142903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2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1219200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202755" name="Button 3" hidden="1">
              <a:extLst>
                <a:ext uri="{63B3BB69-23CF-44E3-9099-C40C66FF867C}">
                  <a14:compatExt spid="_x0000_s202755"/>
                </a:ext>
                <a:ext uri="{FF2B5EF4-FFF2-40B4-BE49-F238E27FC236}">
                  <a16:creationId xmlns:a16="http://schemas.microsoft.com/office/drawing/2014/main" id="{00000000-0008-0000-2800-0000031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2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2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SpPr txBox="1"/>
      </xdr:nvSpPr>
      <xdr:spPr>
        <a:xfrm>
          <a:off x="390525" y="2266950"/>
          <a:ext cx="1104900" cy="45053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54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SpPr/>
      </xdr:nvSpPr>
      <xdr:spPr bwMode="auto">
        <a:xfrm>
          <a:off x="314325" y="1476375"/>
          <a:ext cx="14897100" cy="8001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23</xdr:row>
      <xdr:rowOff>47625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4086225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25</xdr:row>
      <xdr:rowOff>180975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4638675"/>
          <a:ext cx="285714" cy="3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28576</xdr:colOff>
      <xdr:row>17</xdr:row>
      <xdr:rowOff>1</xdr:rowOff>
    </xdr:from>
    <xdr:to>
      <xdr:col>25</xdr:col>
      <xdr:colOff>119065</xdr:colOff>
      <xdr:row>18</xdr:row>
      <xdr:rowOff>9526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2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1951" y="2905126"/>
          <a:ext cx="261939" cy="209550"/>
        </a:xfrm>
        <a:prstGeom prst="rect">
          <a:avLst/>
        </a:prstGeom>
      </xdr:spPr>
    </xdr:pic>
    <xdr:clientData/>
  </xdr:twoCellAnchor>
  <xdr:oneCellAnchor>
    <xdr:from>
      <xdr:col>42</xdr:col>
      <xdr:colOff>38101</xdr:colOff>
      <xdr:row>17</xdr:row>
      <xdr:rowOff>1</xdr:rowOff>
    </xdr:from>
    <xdr:ext cx="261938" cy="209550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2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7576" y="2905126"/>
          <a:ext cx="261938" cy="20955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76200</xdr:rowOff>
        </xdr:from>
        <xdr:to>
          <xdr:col>76</xdr:col>
          <xdr:colOff>104775</xdr:colOff>
          <xdr:row>23</xdr:row>
          <xdr:rowOff>19050</xdr:rowOff>
        </xdr:to>
        <xdr:sp macro="" textlink="">
          <xdr:nvSpPr>
            <xdr:cNvPr id="99329" name="Button 1" hidden="1">
              <a:extLst>
                <a:ext uri="{63B3BB69-23CF-44E3-9099-C40C66FF867C}">
                  <a14:compatExt spid="_x0000_s99329"/>
                </a:ext>
                <a:ext uri="{FF2B5EF4-FFF2-40B4-BE49-F238E27FC236}">
                  <a16:creationId xmlns:a16="http://schemas.microsoft.com/office/drawing/2014/main" id="{00000000-0008-0000-2900-0000018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47</xdr:row>
      <xdr:rowOff>123826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2900-00000C000000}"/>
            </a:ext>
          </a:extLst>
        </xdr:cNvPr>
        <xdr:cNvSpPr/>
      </xdr:nvSpPr>
      <xdr:spPr bwMode="auto">
        <a:xfrm>
          <a:off x="1685925" y="4648200"/>
          <a:ext cx="12696824" cy="374332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47</xdr:row>
          <xdr:rowOff>0</xdr:rowOff>
        </xdr:from>
        <xdr:to>
          <xdr:col>70</xdr:col>
          <xdr:colOff>47625</xdr:colOff>
          <xdr:row>47</xdr:row>
          <xdr:rowOff>133350</xdr:rowOff>
        </xdr:to>
        <xdr:sp macro="" textlink="">
          <xdr:nvSpPr>
            <xdr:cNvPr id="99330" name="Scroll Bar 2" hidden="1">
              <a:extLst>
                <a:ext uri="{63B3BB69-23CF-44E3-9099-C40C66FF867C}">
                  <a14:compatExt spid="_x0000_s99330"/>
                </a:ext>
                <a:ext uri="{FF2B5EF4-FFF2-40B4-BE49-F238E27FC236}">
                  <a16:creationId xmlns:a16="http://schemas.microsoft.com/office/drawing/2014/main" id="{00000000-0008-0000-2900-0000028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2900-00000E000000}"/>
            </a:ext>
          </a:extLst>
        </xdr:cNvPr>
        <xdr:cNvSpPr/>
      </xdr:nvSpPr>
      <xdr:spPr bwMode="auto">
        <a:xfrm>
          <a:off x="1714500" y="2771775"/>
          <a:ext cx="12630150" cy="5524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95250</xdr:colOff>
          <xdr:row>48</xdr:row>
          <xdr:rowOff>0</xdr:rowOff>
        </xdr:from>
        <xdr:to>
          <xdr:col>76</xdr:col>
          <xdr:colOff>133350</xdr:colOff>
          <xdr:row>50</xdr:row>
          <xdr:rowOff>57150</xdr:rowOff>
        </xdr:to>
        <xdr:sp macro="" textlink="">
          <xdr:nvSpPr>
            <xdr:cNvPr id="99331" name="Button 3" hidden="1">
              <a:extLst>
                <a:ext uri="{63B3BB69-23CF-44E3-9099-C40C66FF867C}">
                  <a14:compatExt spid="_x0000_s99331"/>
                </a:ext>
                <a:ext uri="{FF2B5EF4-FFF2-40B4-BE49-F238E27FC236}">
                  <a16:creationId xmlns:a16="http://schemas.microsoft.com/office/drawing/2014/main" id="{00000000-0008-0000-2900-0000038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結果出力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2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2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SpPr txBox="1"/>
      </xdr:nvSpPr>
      <xdr:spPr>
        <a:xfrm>
          <a:off x="390525" y="2266950"/>
          <a:ext cx="1104900" cy="47910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SpPr/>
      </xdr:nvSpPr>
      <xdr:spPr bwMode="auto">
        <a:xfrm>
          <a:off x="314325" y="1476375"/>
          <a:ext cx="15687675" cy="73914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129989</xdr:colOff>
      <xdr:row>23</xdr:row>
      <xdr:rowOff>54348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889" y="4235823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138393</xdr:colOff>
      <xdr:row>25</xdr:row>
      <xdr:rowOff>179294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293" y="477986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179295</xdr:rowOff>
    </xdr:from>
    <xdr:to>
      <xdr:col>79</xdr:col>
      <xdr:colOff>123265</xdr:colOff>
      <xdr:row>42</xdr:row>
      <xdr:rowOff>123827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2A00-000009000000}"/>
            </a:ext>
          </a:extLst>
        </xdr:cNvPr>
        <xdr:cNvSpPr/>
      </xdr:nvSpPr>
      <xdr:spPr bwMode="auto">
        <a:xfrm>
          <a:off x="1685925" y="3798795"/>
          <a:ext cx="13991665" cy="398313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101</xdr:col>
          <xdr:colOff>0</xdr:colOff>
          <xdr:row>24</xdr:row>
          <xdr:rowOff>19050</xdr:rowOff>
        </xdr:from>
        <xdr:to>
          <xdr:col>101</xdr:col>
          <xdr:colOff>104775</xdr:colOff>
          <xdr:row>39</xdr:row>
          <xdr:rowOff>9525</xdr:rowOff>
        </xdr:to>
        <xdr:sp macro="" textlink="">
          <xdr:nvSpPr>
            <xdr:cNvPr id="47105" name="Scroll Bar 1" hidden="1">
              <a:extLst>
                <a:ext uri="{63B3BB69-23CF-44E3-9099-C40C66FF867C}">
                  <a14:compatExt spid="_x0000_s47105"/>
                </a:ext>
                <a:ext uri="{FF2B5EF4-FFF2-40B4-BE49-F238E27FC236}">
                  <a16:creationId xmlns:a16="http://schemas.microsoft.com/office/drawing/2014/main" id="{00000000-0008-0000-2A00-000001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68</xdr:col>
          <xdr:colOff>171450</xdr:colOff>
          <xdr:row>42</xdr:row>
          <xdr:rowOff>133350</xdr:rowOff>
        </xdr:to>
        <xdr:sp macro="" textlink="">
          <xdr:nvSpPr>
            <xdr:cNvPr id="47106" name="Scroll Bar 2" hidden="1">
              <a:extLst>
                <a:ext uri="{63B3BB69-23CF-44E3-9099-C40C66FF867C}">
                  <a14:compatExt spid="_x0000_s47106"/>
                </a:ext>
                <a:ext uri="{FF2B5EF4-FFF2-40B4-BE49-F238E27FC236}">
                  <a16:creationId xmlns:a16="http://schemas.microsoft.com/office/drawing/2014/main" id="{00000000-0008-0000-2A00-000002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18</xdr:row>
      <xdr:rowOff>145677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2A00-00000C000000}"/>
            </a:ext>
          </a:extLst>
        </xdr:cNvPr>
        <xdr:cNvSpPr/>
      </xdr:nvSpPr>
      <xdr:spPr bwMode="auto">
        <a:xfrm>
          <a:off x="1714500" y="2771775"/>
          <a:ext cx="13287375" cy="47905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51</xdr:col>
      <xdr:colOff>168319</xdr:colOff>
      <xdr:row>44</xdr:row>
      <xdr:rowOff>142903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2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943850"/>
          <a:ext cx="1654219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9525</xdr:colOff>
          <xdr:row>16</xdr:row>
          <xdr:rowOff>95250</xdr:rowOff>
        </xdr:from>
        <xdr:to>
          <xdr:col>18</xdr:col>
          <xdr:colOff>9525</xdr:colOff>
          <xdr:row>18</xdr:row>
          <xdr:rowOff>38100</xdr:rowOff>
        </xdr:to>
        <xdr:sp macro="" textlink="">
          <xdr:nvSpPr>
            <xdr:cNvPr id="47107" name="Button 3" hidden="1">
              <a:extLst>
                <a:ext uri="{63B3BB69-23CF-44E3-9099-C40C66FF867C}">
                  <a14:compatExt spid="_x0000_s47107"/>
                </a:ext>
                <a:ext uri="{FF2B5EF4-FFF2-40B4-BE49-F238E27FC236}">
                  <a16:creationId xmlns:a16="http://schemas.microsoft.com/office/drawing/2014/main" id="{00000000-0008-0000-2A00-000003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ファイル選択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60</xdr:col>
          <xdr:colOff>200025</xdr:colOff>
          <xdr:row>16</xdr:row>
          <xdr:rowOff>76200</xdr:rowOff>
        </xdr:from>
        <xdr:to>
          <xdr:col>67</xdr:col>
          <xdr:colOff>200025</xdr:colOff>
          <xdr:row>18</xdr:row>
          <xdr:rowOff>19050</xdr:rowOff>
        </xdr:to>
        <xdr:sp macro="" textlink="">
          <xdr:nvSpPr>
            <xdr:cNvPr id="47108" name="Button 4" hidden="1">
              <a:extLst>
                <a:ext uri="{63B3BB69-23CF-44E3-9099-C40C66FF867C}">
                  <a14:compatExt spid="_x0000_s47108"/>
                </a:ext>
                <a:ext uri="{FF2B5EF4-FFF2-40B4-BE49-F238E27FC236}">
                  <a16:creationId xmlns:a16="http://schemas.microsoft.com/office/drawing/2014/main" id="{00000000-0008-0000-2A00-000004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1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データ取り込み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70</xdr:col>
          <xdr:colOff>57150</xdr:colOff>
          <xdr:row>43</xdr:row>
          <xdr:rowOff>19050</xdr:rowOff>
        </xdr:from>
        <xdr:to>
          <xdr:col>79</xdr:col>
          <xdr:colOff>28575</xdr:colOff>
          <xdr:row>45</xdr:row>
          <xdr:rowOff>76200</xdr:rowOff>
        </xdr:to>
        <xdr:sp macro="" textlink="">
          <xdr:nvSpPr>
            <xdr:cNvPr id="47109" name="Button 5" hidden="1">
              <a:extLst>
                <a:ext uri="{63B3BB69-23CF-44E3-9099-C40C66FF867C}">
                  <a14:compatExt spid="_x0000_s47109"/>
                </a:ext>
                <a:ext uri="{FF2B5EF4-FFF2-40B4-BE49-F238E27FC236}">
                  <a16:creationId xmlns:a16="http://schemas.microsoft.com/office/drawing/2014/main" id="{00000000-0008-0000-2A00-000005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税理士データ登録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2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092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2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930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 txBox="1"/>
      </xdr:nvSpPr>
      <xdr:spPr>
        <a:xfrm>
          <a:off x="390525" y="2266950"/>
          <a:ext cx="1104900" cy="45624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 bwMode="auto">
        <a:xfrm>
          <a:off x="314325" y="1476375"/>
          <a:ext cx="15163800" cy="71628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528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26894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498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79284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16</xdr:row>
      <xdr:rowOff>38100</xdr:rowOff>
    </xdr:from>
    <xdr:to>
      <xdr:col>76</xdr:col>
      <xdr:colOff>95250</xdr:colOff>
      <xdr:row>38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2B00-000009000000}"/>
            </a:ext>
          </a:extLst>
        </xdr:cNvPr>
        <xdr:cNvSpPr/>
      </xdr:nvSpPr>
      <xdr:spPr bwMode="auto">
        <a:xfrm>
          <a:off x="1714500" y="2771775"/>
          <a:ext cx="12944475" cy="4061572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2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2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38100</xdr:colOff>
          <xdr:row>43</xdr:row>
          <xdr:rowOff>114300</xdr:rowOff>
        </xdr:from>
        <xdr:to>
          <xdr:col>72</xdr:col>
          <xdr:colOff>200025</xdr:colOff>
          <xdr:row>45</xdr:row>
          <xdr:rowOff>171450</xdr:rowOff>
        </xdr:to>
        <xdr:sp macro="" textlink="">
          <xdr:nvSpPr>
            <xdr:cNvPr id="48130" name="Button 2" hidden="1">
              <a:extLst>
                <a:ext uri="{63B3BB69-23CF-44E3-9099-C40C66FF867C}">
                  <a14:compatExt spid="_x0000_s48130"/>
                </a:ext>
                <a:ext uri="{FF2B5EF4-FFF2-40B4-BE49-F238E27FC236}">
                  <a16:creationId xmlns:a16="http://schemas.microsoft.com/office/drawing/2014/main" id="{00000000-0008-0000-2B00-000002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登　　録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142875</xdr:colOff>
          <xdr:row>22</xdr:row>
          <xdr:rowOff>152400</xdr:rowOff>
        </xdr:from>
        <xdr:to>
          <xdr:col>27</xdr:col>
          <xdr:colOff>104775</xdr:colOff>
          <xdr:row>24</xdr:row>
          <xdr:rowOff>66675</xdr:rowOff>
        </xdr:to>
        <xdr:sp macro="" textlink="">
          <xdr:nvSpPr>
            <xdr:cNvPr id="48132" name="Option Button 4" hidden="1">
              <a:extLst>
                <a:ext uri="{63B3BB69-23CF-44E3-9099-C40C66FF867C}">
                  <a14:compatExt spid="_x0000_s48132"/>
                </a:ext>
                <a:ext uri="{FF2B5EF4-FFF2-40B4-BE49-F238E27FC236}">
                  <a16:creationId xmlns:a16="http://schemas.microsoft.com/office/drawing/2014/main" id="{00000000-0008-0000-2B00-000004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普通</a:t>
              </a:r>
            </a:p>
          </xdr:txBody>
        </xdr:sp>
        <xdr:clientData/>
      </xdr:twoCellAnchor>
    </mc:Choice>
    <mc:Fallback/>
  </mc:AlternateContent>
  <xdr:twoCellAnchor editAs="oneCell">
    <xdr:from>
      <xdr:col>29</xdr:col>
      <xdr:colOff>78441</xdr:colOff>
      <xdr:row>30</xdr:row>
      <xdr:rowOff>22412</xdr:rowOff>
    </xdr:from>
    <xdr:to>
      <xdr:col>31</xdr:col>
      <xdr:colOff>4203</xdr:colOff>
      <xdr:row>30</xdr:row>
      <xdr:rowOff>231962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2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75412" y="5468471"/>
          <a:ext cx="261938" cy="20955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49153" name="Button 1" hidden="1">
              <a:extLst>
                <a:ext uri="{63B3BB69-23CF-44E3-9099-C40C66FF867C}">
                  <a14:compatExt spid="_x0000_s49153"/>
                </a:ext>
                <a:ext uri="{FF2B5EF4-FFF2-40B4-BE49-F238E27FC236}">
                  <a16:creationId xmlns:a16="http://schemas.microsoft.com/office/drawing/2014/main" id="{00000000-0008-0000-2C00-000001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42</xdr:row>
      <xdr:rowOff>123826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2C00-00000A000000}"/>
            </a:ext>
          </a:extLst>
        </xdr:cNvPr>
        <xdr:cNvSpPr/>
      </xdr:nvSpPr>
      <xdr:spPr bwMode="auto">
        <a:xfrm>
          <a:off x="1685925" y="4619625"/>
          <a:ext cx="13011149" cy="28479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26</xdr:row>
          <xdr:rowOff>9525</xdr:rowOff>
        </xdr:from>
        <xdr:to>
          <xdr:col>76</xdr:col>
          <xdr:colOff>123825</xdr:colOff>
          <xdr:row>42</xdr:row>
          <xdr:rowOff>38100</xdr:rowOff>
        </xdr:to>
        <xdr:sp macro="" textlink="">
          <xdr:nvSpPr>
            <xdr:cNvPr id="49154" name="Scroll Bar 2" hidden="1">
              <a:extLst>
                <a:ext uri="{63B3BB69-23CF-44E3-9099-C40C66FF867C}">
                  <a14:compatExt spid="_x0000_s49154"/>
                </a:ext>
                <a:ext uri="{FF2B5EF4-FFF2-40B4-BE49-F238E27FC236}">
                  <a16:creationId xmlns:a16="http://schemas.microsoft.com/office/drawing/2014/main" id="{00000000-0008-0000-2C00-000002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42</xdr:row>
          <xdr:rowOff>0</xdr:rowOff>
        </xdr:from>
        <xdr:to>
          <xdr:col>69</xdr:col>
          <xdr:colOff>180975</xdr:colOff>
          <xdr:row>42</xdr:row>
          <xdr:rowOff>133350</xdr:rowOff>
        </xdr:to>
        <xdr:sp macro="" textlink="">
          <xdr:nvSpPr>
            <xdr:cNvPr id="49155" name="Scroll Bar 3" hidden="1">
              <a:extLst>
                <a:ext uri="{63B3BB69-23CF-44E3-9099-C40C66FF867C}">
                  <a14:compatExt spid="_x0000_s49155"/>
                </a:ext>
                <a:ext uri="{FF2B5EF4-FFF2-40B4-BE49-F238E27FC236}">
                  <a16:creationId xmlns:a16="http://schemas.microsoft.com/office/drawing/2014/main" id="{00000000-0008-0000-2C00-000003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19</xdr:row>
      <xdr:rowOff>56029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2C00-00000D000000}"/>
            </a:ext>
          </a:extLst>
        </xdr:cNvPr>
        <xdr:cNvSpPr/>
      </xdr:nvSpPr>
      <xdr:spPr bwMode="auto">
        <a:xfrm>
          <a:off x="1714500" y="2771775"/>
          <a:ext cx="12944475" cy="532279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2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2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2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62</xdr:col>
          <xdr:colOff>57150</xdr:colOff>
          <xdr:row>43</xdr:row>
          <xdr:rowOff>114300</xdr:rowOff>
        </xdr:from>
        <xdr:to>
          <xdr:col>67</xdr:col>
          <xdr:colOff>285750</xdr:colOff>
          <xdr:row>45</xdr:row>
          <xdr:rowOff>171450</xdr:rowOff>
        </xdr:to>
        <xdr:sp macro="" textlink="">
          <xdr:nvSpPr>
            <xdr:cNvPr id="49157" name="Button 5" hidden="1">
              <a:extLst>
                <a:ext uri="{63B3BB69-23CF-44E3-9099-C40C66FF867C}">
                  <a14:compatExt spid="_x0000_s49157"/>
                </a:ext>
                <a:ext uri="{FF2B5EF4-FFF2-40B4-BE49-F238E27FC236}">
                  <a16:creationId xmlns:a16="http://schemas.microsoft.com/office/drawing/2014/main" id="{00000000-0008-0000-2C00-000005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編　　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</xdr:col>
          <xdr:colOff>57150</xdr:colOff>
          <xdr:row>43</xdr:row>
          <xdr:rowOff>104775</xdr:rowOff>
        </xdr:from>
        <xdr:to>
          <xdr:col>75</xdr:col>
          <xdr:colOff>95250</xdr:colOff>
          <xdr:row>45</xdr:row>
          <xdr:rowOff>152400</xdr:rowOff>
        </xdr:to>
        <xdr:sp macro="" textlink="">
          <xdr:nvSpPr>
            <xdr:cNvPr id="49158" name="Button 6" hidden="1">
              <a:extLst>
                <a:ext uri="{63B3BB69-23CF-44E3-9099-C40C66FF867C}">
                  <a14:compatExt spid="_x0000_s49158"/>
                </a:ext>
                <a:ext uri="{FF2B5EF4-FFF2-40B4-BE49-F238E27FC236}">
                  <a16:creationId xmlns:a16="http://schemas.microsoft.com/office/drawing/2014/main" id="{00000000-0008-0000-2C00-000006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削　　除</a:t>
              </a:r>
            </a:p>
          </xdr:txBody>
        </xdr:sp>
        <xdr:clientData fPrintsWithSheet="0"/>
      </xdr:twoCellAnchor>
    </mc:Choice>
    <mc:Fallback/>
  </mc:AlternateContent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190500</xdr:rowOff>
    </xdr:from>
    <xdr:to>
      <xdr:col>76</xdr:col>
      <xdr:colOff>133349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2D00-000009000000}"/>
            </a:ext>
          </a:extLst>
        </xdr:cNvPr>
        <xdr:cNvSpPr/>
      </xdr:nvSpPr>
      <xdr:spPr bwMode="auto">
        <a:xfrm>
          <a:off x="1655669" y="3910853"/>
          <a:ext cx="12877239" cy="303735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9525</xdr:colOff>
          <xdr:row>22</xdr:row>
          <xdr:rowOff>9525</xdr:rowOff>
        </xdr:from>
        <xdr:to>
          <xdr:col>76</xdr:col>
          <xdr:colOff>123825</xdr:colOff>
          <xdr:row>35</xdr:row>
          <xdr:rowOff>152400</xdr:rowOff>
        </xdr:to>
        <xdr:sp macro="" textlink="">
          <xdr:nvSpPr>
            <xdr:cNvPr id="50177" name="Scroll Bar 1" hidden="1">
              <a:extLst>
                <a:ext uri="{63B3BB69-23CF-44E3-9099-C40C66FF867C}">
                  <a14:compatExt spid="_x0000_s50177"/>
                </a:ext>
                <a:ext uri="{FF2B5EF4-FFF2-40B4-BE49-F238E27FC236}">
                  <a16:creationId xmlns:a16="http://schemas.microsoft.com/office/drawing/2014/main" id="{00000000-0008-0000-2D00-000001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69</xdr:col>
          <xdr:colOff>180975</xdr:colOff>
          <xdr:row>37</xdr:row>
          <xdr:rowOff>114300</xdr:rowOff>
        </xdr:to>
        <xdr:sp macro="" textlink="">
          <xdr:nvSpPr>
            <xdr:cNvPr id="50178" name="Scroll Bar 2" hidden="1">
              <a:extLst>
                <a:ext uri="{63B3BB69-23CF-44E3-9099-C40C66FF867C}">
                  <a14:compatExt spid="_x0000_s50178"/>
                </a:ext>
                <a:ext uri="{FF2B5EF4-FFF2-40B4-BE49-F238E27FC236}">
                  <a16:creationId xmlns:a16="http://schemas.microsoft.com/office/drawing/2014/main" id="{00000000-0008-0000-2D00-000002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2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2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2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 txBox="1"/>
      </xdr:nvSpPr>
      <xdr:spPr>
        <a:xfrm>
          <a:off x="390525" y="2266950"/>
          <a:ext cx="1104900" cy="4676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 bwMode="auto">
        <a:xfrm>
          <a:off x="314325" y="1476375"/>
          <a:ext cx="14392275" cy="7277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7412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21</xdr:row>
      <xdr:rowOff>190500</xdr:rowOff>
    </xdr:from>
    <xdr:to>
      <xdr:col>78</xdr:col>
      <xdr:colOff>156881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2E00-000009000000}"/>
            </a:ext>
          </a:extLst>
        </xdr:cNvPr>
        <xdr:cNvSpPr/>
      </xdr:nvSpPr>
      <xdr:spPr bwMode="auto">
        <a:xfrm>
          <a:off x="1685924" y="3781425"/>
          <a:ext cx="12606057" cy="301774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38100</xdr:colOff>
          <xdr:row>22</xdr:row>
          <xdr:rowOff>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51201" name="Scroll Bar 1" hidden="1">
              <a:extLst>
                <a:ext uri="{63B3BB69-23CF-44E3-9099-C40C66FF867C}">
                  <a14:compatExt spid="_x0000_s51201"/>
                </a:ext>
                <a:ext uri="{FF2B5EF4-FFF2-40B4-BE49-F238E27FC236}">
                  <a16:creationId xmlns:a16="http://schemas.microsoft.com/office/drawing/2014/main" id="{00000000-0008-0000-2E00-000001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72</xdr:col>
          <xdr:colOff>152400</xdr:colOff>
          <xdr:row>37</xdr:row>
          <xdr:rowOff>114300</xdr:rowOff>
        </xdr:to>
        <xdr:sp macro="" textlink="">
          <xdr:nvSpPr>
            <xdr:cNvPr id="51202" name="Scroll Bar 2" hidden="1">
              <a:extLst>
                <a:ext uri="{63B3BB69-23CF-44E3-9099-C40C66FF867C}">
                  <a14:compatExt spid="_x0000_s51202"/>
                </a:ext>
                <a:ext uri="{FF2B5EF4-FFF2-40B4-BE49-F238E27FC236}">
                  <a16:creationId xmlns:a16="http://schemas.microsoft.com/office/drawing/2014/main" id="{00000000-0008-0000-2E00-000002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2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29550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2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2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 txBox="1"/>
      </xdr:nvSpPr>
      <xdr:spPr>
        <a:xfrm>
          <a:off x="390525" y="2266950"/>
          <a:ext cx="1104900" cy="467677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 bwMode="auto">
        <a:xfrm>
          <a:off x="314325" y="1476375"/>
          <a:ext cx="14392275" cy="72771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2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2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2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2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741209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142874</xdr:colOff>
      <xdr:row>21</xdr:row>
      <xdr:rowOff>190500</xdr:rowOff>
    </xdr:from>
    <xdr:to>
      <xdr:col>78</xdr:col>
      <xdr:colOff>156881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2F00-000009000000}"/>
            </a:ext>
          </a:extLst>
        </xdr:cNvPr>
        <xdr:cNvSpPr/>
      </xdr:nvSpPr>
      <xdr:spPr bwMode="auto">
        <a:xfrm>
          <a:off x="1685924" y="3781425"/>
          <a:ext cx="12606057" cy="3017745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38100</xdr:colOff>
          <xdr:row>22</xdr:row>
          <xdr:rowOff>0</xdr:rowOff>
        </xdr:from>
        <xdr:to>
          <xdr:col>78</xdr:col>
          <xdr:colOff>133350</xdr:colOff>
          <xdr:row>40</xdr:row>
          <xdr:rowOff>0</xdr:rowOff>
        </xdr:to>
        <xdr:sp macro="" textlink="">
          <xdr:nvSpPr>
            <xdr:cNvPr id="203777" name="Scroll Bar 1" hidden="1">
              <a:extLst>
                <a:ext uri="{63B3BB69-23CF-44E3-9099-C40C66FF867C}">
                  <a14:compatExt spid="_x0000_s203777"/>
                </a:ext>
                <a:ext uri="{FF2B5EF4-FFF2-40B4-BE49-F238E27FC236}">
                  <a16:creationId xmlns:a16="http://schemas.microsoft.com/office/drawing/2014/main" id="{00000000-0008-0000-2F00-0000011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72</xdr:col>
          <xdr:colOff>152400</xdr:colOff>
          <xdr:row>37</xdr:row>
          <xdr:rowOff>114300</xdr:rowOff>
        </xdr:to>
        <xdr:sp macro="" textlink="">
          <xdr:nvSpPr>
            <xdr:cNvPr id="203778" name="Scroll Bar 2" hidden="1">
              <a:extLst>
                <a:ext uri="{63B3BB69-23CF-44E3-9099-C40C66FF867C}">
                  <a14:compatExt spid="_x0000_s203778"/>
                </a:ext>
                <a:ext uri="{FF2B5EF4-FFF2-40B4-BE49-F238E27FC236}">
                  <a16:creationId xmlns:a16="http://schemas.microsoft.com/office/drawing/2014/main" id="{00000000-0008-0000-2F00-0000021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829550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2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2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1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38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 txBox="1"/>
      </xdr:nvSpPr>
      <xdr:spPr>
        <a:xfrm>
          <a:off x="390525" y="2266950"/>
          <a:ext cx="1104900" cy="44767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 bwMode="auto">
        <a:xfrm>
          <a:off x="314325" y="1476375"/>
          <a:ext cx="15163800" cy="70770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1472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71717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3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7942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22</xdr:row>
      <xdr:rowOff>211231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3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01170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25</xdr:row>
      <xdr:rowOff>112059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3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541184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21</xdr:row>
      <xdr:rowOff>190500</xdr:rowOff>
    </xdr:from>
    <xdr:to>
      <xdr:col>78</xdr:col>
      <xdr:colOff>112059</xdr:colOff>
      <xdr:row>37</xdr:row>
      <xdr:rowOff>112620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3000-000009000000}"/>
            </a:ext>
          </a:extLst>
        </xdr:cNvPr>
        <xdr:cNvSpPr/>
      </xdr:nvSpPr>
      <xdr:spPr bwMode="auto">
        <a:xfrm>
          <a:off x="1685925" y="3781425"/>
          <a:ext cx="13332759" cy="281772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22</xdr:row>
          <xdr:rowOff>28575</xdr:rowOff>
        </xdr:from>
        <xdr:to>
          <xdr:col>78</xdr:col>
          <xdr:colOff>76200</xdr:colOff>
          <xdr:row>35</xdr:row>
          <xdr:rowOff>161925</xdr:rowOff>
        </xdr:to>
        <xdr:sp macro="" textlink="">
          <xdr:nvSpPr>
            <xdr:cNvPr id="52225" name="Scroll Bar 1" hidden="1">
              <a:extLst>
                <a:ext uri="{63B3BB69-23CF-44E3-9099-C40C66FF867C}">
                  <a14:compatExt spid="_x0000_s52225"/>
                </a:ext>
                <a:ext uri="{FF2B5EF4-FFF2-40B4-BE49-F238E27FC236}">
                  <a16:creationId xmlns:a16="http://schemas.microsoft.com/office/drawing/2014/main" id="{00000000-0008-0000-3000-000001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36</xdr:row>
          <xdr:rowOff>142875</xdr:rowOff>
        </xdr:from>
        <xdr:to>
          <xdr:col>70</xdr:col>
          <xdr:colOff>123825</xdr:colOff>
          <xdr:row>37</xdr:row>
          <xdr:rowOff>114300</xdr:rowOff>
        </xdr:to>
        <xdr:sp macro="" textlink="">
          <xdr:nvSpPr>
            <xdr:cNvPr id="52226" name="Scroll Bar 2" hidden="1">
              <a:extLst>
                <a:ext uri="{63B3BB69-23CF-44E3-9099-C40C66FF867C}">
                  <a14:compatExt spid="_x0000_s52226"/>
                </a:ext>
                <a:ext uri="{FF2B5EF4-FFF2-40B4-BE49-F238E27FC236}">
                  <a16:creationId xmlns:a16="http://schemas.microsoft.com/office/drawing/2014/main" id="{00000000-0008-0000-3000-000002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43</xdr:col>
      <xdr:colOff>57150</xdr:colOff>
      <xdr:row>43</xdr:row>
      <xdr:rowOff>114300</xdr:rowOff>
    </xdr:from>
    <xdr:to>
      <xdr:col>53</xdr:col>
      <xdr:colOff>231</xdr:colOff>
      <xdr:row>44</xdr:row>
      <xdr:rowOff>142903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3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7629525"/>
          <a:ext cx="1657581" cy="200053"/>
        </a:xfrm>
        <a:prstGeom prst="rect">
          <a:avLst/>
        </a:prstGeom>
      </xdr:spPr>
    </xdr:pic>
    <xdr:clientData/>
  </xdr:twoCellAnchor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3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3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39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 txBox="1"/>
      </xdr:nvSpPr>
      <xdr:spPr>
        <a:xfrm>
          <a:off x="390525" y="2266950"/>
          <a:ext cx="1104900" cy="48482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 bwMode="auto">
        <a:xfrm>
          <a:off x="314325" y="1476375"/>
          <a:ext cx="15382875" cy="74485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95250</xdr:rowOff>
    </xdr:from>
    <xdr:to>
      <xdr:col>4</xdr:col>
      <xdr:colOff>104775</xdr:colOff>
      <xdr:row>22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3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543300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</xdr:row>
      <xdr:rowOff>66675</xdr:rowOff>
    </xdr:from>
    <xdr:to>
      <xdr:col>4</xdr:col>
      <xdr:colOff>114300</xdr:colOff>
      <xdr:row>19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3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971800"/>
          <a:ext cx="342900" cy="342900"/>
        </a:xfrm>
        <a:prstGeom prst="rect">
          <a:avLst/>
        </a:prstGeom>
      </xdr:spPr>
    </xdr:pic>
    <xdr:clientData/>
  </xdr:twoCellAnchor>
  <xdr:oneCellAnchor>
    <xdr:from>
      <xdr:col>2</xdr:col>
      <xdr:colOff>129989</xdr:colOff>
      <xdr:row>23</xdr:row>
      <xdr:rowOff>54349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3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889" y="4092949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138394</xdr:colOff>
      <xdr:row>25</xdr:row>
      <xdr:rowOff>190499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3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294" y="4648199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66675</xdr:colOff>
          <xdr:row>21</xdr:row>
          <xdr:rowOff>200025</xdr:rowOff>
        </xdr:from>
        <xdr:to>
          <xdr:col>76</xdr:col>
          <xdr:colOff>104775</xdr:colOff>
          <xdr:row>23</xdr:row>
          <xdr:rowOff>142875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  <a:ext uri="{FF2B5EF4-FFF2-40B4-BE49-F238E27FC236}">
                  <a16:creationId xmlns:a16="http://schemas.microsoft.com/office/drawing/2014/main" id="{00000000-0008-0000-3100-000001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142875</xdr:colOff>
      <xdr:row>25</xdr:row>
      <xdr:rowOff>190500</xdr:rowOff>
    </xdr:from>
    <xdr:to>
      <xdr:col>76</xdr:col>
      <xdr:colOff>133349</xdr:colOff>
      <xdr:row>43</xdr:row>
      <xdr:rowOff>123826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3100-00000A000000}"/>
            </a:ext>
          </a:extLst>
        </xdr:cNvPr>
        <xdr:cNvSpPr/>
      </xdr:nvSpPr>
      <xdr:spPr bwMode="auto">
        <a:xfrm>
          <a:off x="1685925" y="4648200"/>
          <a:ext cx="13182599" cy="3190876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109</xdr:col>
          <xdr:colOff>581025</xdr:colOff>
          <xdr:row>27</xdr:row>
          <xdr:rowOff>66675</xdr:rowOff>
        </xdr:from>
        <xdr:to>
          <xdr:col>110</xdr:col>
          <xdr:colOff>9525</xdr:colOff>
          <xdr:row>42</xdr:row>
          <xdr:rowOff>142875</xdr:rowOff>
        </xdr:to>
        <xdr:sp macro="" textlink="">
          <xdr:nvSpPr>
            <xdr:cNvPr id="64514" name="Scroll Bar 2" hidden="1">
              <a:extLst>
                <a:ext uri="{63B3BB69-23CF-44E3-9099-C40C66FF867C}">
                  <a14:compatExt spid="_x0000_s64514"/>
                </a:ext>
                <a:ext uri="{FF2B5EF4-FFF2-40B4-BE49-F238E27FC236}">
                  <a16:creationId xmlns:a16="http://schemas.microsoft.com/office/drawing/2014/main" id="{00000000-0008-0000-3100-000002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43</xdr:row>
          <xdr:rowOff>0</xdr:rowOff>
        </xdr:from>
        <xdr:to>
          <xdr:col>76</xdr:col>
          <xdr:colOff>19050</xdr:colOff>
          <xdr:row>43</xdr:row>
          <xdr:rowOff>133350</xdr:rowOff>
        </xdr:to>
        <xdr:sp macro="" textlink="">
          <xdr:nvSpPr>
            <xdr:cNvPr id="64515" name="Scroll Bar 3" hidden="1">
              <a:extLst>
                <a:ext uri="{63B3BB69-23CF-44E3-9099-C40C66FF867C}">
                  <a14:compatExt spid="_x0000_s64515"/>
                </a:ext>
                <a:ext uri="{FF2B5EF4-FFF2-40B4-BE49-F238E27FC236}">
                  <a16:creationId xmlns:a16="http://schemas.microsoft.com/office/drawing/2014/main" id="{00000000-0008-0000-3100-000003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0</xdr:colOff>
      <xdr:row>16</xdr:row>
      <xdr:rowOff>38100</xdr:rowOff>
    </xdr:from>
    <xdr:to>
      <xdr:col>76</xdr:col>
      <xdr:colOff>95250</xdr:colOff>
      <xdr:row>21</xdr:row>
      <xdr:rowOff>9525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3100-00000D000000}"/>
            </a:ext>
          </a:extLst>
        </xdr:cNvPr>
        <xdr:cNvSpPr/>
      </xdr:nvSpPr>
      <xdr:spPr bwMode="auto">
        <a:xfrm>
          <a:off x="1714500" y="2771775"/>
          <a:ext cx="13115925" cy="85725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43</xdr:col>
      <xdr:colOff>57150</xdr:colOff>
      <xdr:row>44</xdr:row>
      <xdr:rowOff>114300</xdr:rowOff>
    </xdr:from>
    <xdr:to>
      <xdr:col>53</xdr:col>
      <xdr:colOff>231</xdr:colOff>
      <xdr:row>45</xdr:row>
      <xdr:rowOff>142903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3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8001000"/>
          <a:ext cx="1657581" cy="20005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67</xdr:col>
          <xdr:colOff>200025</xdr:colOff>
          <xdr:row>44</xdr:row>
          <xdr:rowOff>9525</xdr:rowOff>
        </xdr:from>
        <xdr:to>
          <xdr:col>74</xdr:col>
          <xdr:colOff>285750</xdr:colOff>
          <xdr:row>46</xdr:row>
          <xdr:rowOff>66675</xdr:rowOff>
        </xdr:to>
        <xdr:sp macro="" textlink="">
          <xdr:nvSpPr>
            <xdr:cNvPr id="64516" name="Button 4" hidden="1">
              <a:extLst>
                <a:ext uri="{63B3BB69-23CF-44E3-9099-C40C66FF867C}">
                  <a14:compatExt spid="_x0000_s64516"/>
                </a:ext>
                <a:ext uri="{FF2B5EF4-FFF2-40B4-BE49-F238E27FC236}">
                  <a16:creationId xmlns:a16="http://schemas.microsoft.com/office/drawing/2014/main" id="{00000000-0008-0000-3100-000004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PDFを出力</a:t>
              </a:r>
            </a:p>
          </xdr:txBody>
        </xdr:sp>
        <xdr:clientData fPrintsWithSheet="0"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3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0212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3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246" y="1554256"/>
          <a:ext cx="285714" cy="3428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</xdr:row>
          <xdr:rowOff>0</xdr:rowOff>
        </xdr:from>
        <xdr:to>
          <xdr:col>24</xdr:col>
          <xdr:colOff>66675</xdr:colOff>
          <xdr:row>18</xdr:row>
          <xdr:rowOff>38100</xdr:rowOff>
        </xdr:to>
        <xdr:sp macro="" textlink="">
          <xdr:nvSpPr>
            <xdr:cNvPr id="64517" name="Drop Down 5" hidden="1">
              <a:extLst>
                <a:ext uri="{63B3BB69-23CF-44E3-9099-C40C66FF867C}">
                  <a14:compatExt spid="_x0000_s64517"/>
                </a:ext>
                <a:ext uri="{FF2B5EF4-FFF2-40B4-BE49-F238E27FC236}">
                  <a16:creationId xmlns:a16="http://schemas.microsoft.com/office/drawing/2014/main" id="{00000000-0008-0000-3100-000005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</xdr:col>
          <xdr:colOff>123825</xdr:colOff>
          <xdr:row>44</xdr:row>
          <xdr:rowOff>9525</xdr:rowOff>
        </xdr:from>
        <xdr:to>
          <xdr:col>66</xdr:col>
          <xdr:colOff>152400</xdr:colOff>
          <xdr:row>46</xdr:row>
          <xdr:rowOff>66675</xdr:rowOff>
        </xdr:to>
        <xdr:sp macro="" textlink="">
          <xdr:nvSpPr>
            <xdr:cNvPr id="64518" name="Button 6" hidden="1">
              <a:extLst>
                <a:ext uri="{63B3BB69-23CF-44E3-9099-C40C66FF867C}">
                  <a14:compatExt spid="_x0000_s64518"/>
                </a:ext>
                <a:ext uri="{FF2B5EF4-FFF2-40B4-BE49-F238E27FC236}">
                  <a16:creationId xmlns:a16="http://schemas.microsoft.com/office/drawing/2014/main" id="{00000000-0008-0000-3100-000006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全部にPDFを出力</a:t>
              </a:r>
            </a:p>
          </xdr:txBody>
        </xdr:sp>
        <xdr:clientData fPrintsWithSheet="0"/>
      </xdr:twoCellAnchor>
    </mc:Choice>
    <mc:Fallback/>
  </mc:AlternateContent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11</xdr:row>
      <xdr:rowOff>66675</xdr:rowOff>
    </xdr:from>
    <xdr:to>
      <xdr:col>52</xdr:col>
      <xdr:colOff>104776</xdr:colOff>
      <xdr:row>52</xdr:row>
      <xdr:rowOff>104775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SpPr/>
      </xdr:nvSpPr>
      <xdr:spPr bwMode="auto">
        <a:xfrm>
          <a:off x="457200" y="1952625"/>
          <a:ext cx="8562976" cy="70580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132791</xdr:colOff>
      <xdr:row>9</xdr:row>
      <xdr:rowOff>116541</xdr:rowOff>
    </xdr:from>
    <xdr:to>
      <xdr:col>24</xdr:col>
      <xdr:colOff>84606</xdr:colOff>
      <xdr:row>11</xdr:row>
      <xdr:rowOff>125776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SpPr/>
      </xdr:nvSpPr>
      <xdr:spPr bwMode="auto">
        <a:xfrm>
          <a:off x="3904691" y="1659591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28</xdr:col>
      <xdr:colOff>79564</xdr:colOff>
      <xdr:row>9</xdr:row>
      <xdr:rowOff>81801</xdr:rowOff>
    </xdr:from>
    <xdr:to>
      <xdr:col>30</xdr:col>
      <xdr:colOff>31379</xdr:colOff>
      <xdr:row>11</xdr:row>
      <xdr:rowOff>91037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3600-000005000000}"/>
            </a:ext>
          </a:extLst>
        </xdr:cNvPr>
        <xdr:cNvSpPr/>
      </xdr:nvSpPr>
      <xdr:spPr bwMode="auto">
        <a:xfrm>
          <a:off x="4880164" y="1624851"/>
          <a:ext cx="294715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17</xdr:col>
      <xdr:colOff>77323</xdr:colOff>
      <xdr:row>9</xdr:row>
      <xdr:rowOff>101413</xdr:rowOff>
    </xdr:from>
    <xdr:to>
      <xdr:col>19</xdr:col>
      <xdr:colOff>32500</xdr:colOff>
      <xdr:row>11</xdr:row>
      <xdr:rowOff>110648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3600-000007000000}"/>
            </a:ext>
          </a:extLst>
        </xdr:cNvPr>
        <xdr:cNvSpPr/>
      </xdr:nvSpPr>
      <xdr:spPr bwMode="auto">
        <a:xfrm>
          <a:off x="2991973" y="1644463"/>
          <a:ext cx="298077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25</xdr:col>
      <xdr:colOff>95250</xdr:colOff>
      <xdr:row>9</xdr:row>
      <xdr:rowOff>95250</xdr:rowOff>
    </xdr:from>
    <xdr:to>
      <xdr:col>27</xdr:col>
      <xdr:colOff>47065</xdr:colOff>
      <xdr:row>11</xdr:row>
      <xdr:rowOff>104485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3600-000009000000}"/>
            </a:ext>
          </a:extLst>
        </xdr:cNvPr>
        <xdr:cNvSpPr/>
      </xdr:nvSpPr>
      <xdr:spPr bwMode="auto">
        <a:xfrm>
          <a:off x="4381500" y="1638300"/>
          <a:ext cx="294715" cy="35213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20</xdr:col>
      <xdr:colOff>9525</xdr:colOff>
      <xdr:row>9</xdr:row>
      <xdr:rowOff>114300</xdr:rowOff>
    </xdr:from>
    <xdr:to>
      <xdr:col>21</xdr:col>
      <xdr:colOff>136151</xdr:colOff>
      <xdr:row>11</xdr:row>
      <xdr:rowOff>123536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3600-000008000000}"/>
            </a:ext>
          </a:extLst>
        </xdr:cNvPr>
        <xdr:cNvSpPr/>
      </xdr:nvSpPr>
      <xdr:spPr bwMode="auto">
        <a:xfrm>
          <a:off x="3438525" y="1657350"/>
          <a:ext cx="298076" cy="35213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ctr"/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3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3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37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199681" name="Scroll Bar 1" hidden="1">
              <a:extLst>
                <a:ext uri="{63B3BB69-23CF-44E3-9099-C40C66FF867C}">
                  <a14:compatExt spid="_x0000_s199681"/>
                </a:ext>
                <a:ext uri="{FF2B5EF4-FFF2-40B4-BE49-F238E27FC236}">
                  <a16:creationId xmlns:a16="http://schemas.microsoft.com/office/drawing/2014/main" id="{00000000-0008-0000-3700-000001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199682" name="Scroll Bar 2" hidden="1">
              <a:extLst>
                <a:ext uri="{63B3BB69-23CF-44E3-9099-C40C66FF867C}">
                  <a14:compatExt spid="_x0000_s199682"/>
                </a:ext>
                <a:ext uri="{FF2B5EF4-FFF2-40B4-BE49-F238E27FC236}">
                  <a16:creationId xmlns:a16="http://schemas.microsoft.com/office/drawing/2014/main" id="{00000000-0008-0000-3700-000002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3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3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37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104775</xdr:colOff>
          <xdr:row>45</xdr:row>
          <xdr:rowOff>104775</xdr:rowOff>
        </xdr:from>
        <xdr:to>
          <xdr:col>76</xdr:col>
          <xdr:colOff>152400</xdr:colOff>
          <xdr:row>48</xdr:row>
          <xdr:rowOff>9525</xdr:rowOff>
        </xdr:to>
        <xdr:sp macro="" textlink="">
          <xdr:nvSpPr>
            <xdr:cNvPr id="199683" name="Button 3" hidden="1">
              <a:extLst>
                <a:ext uri="{63B3BB69-23CF-44E3-9099-C40C66FF867C}">
                  <a14:compatExt spid="_x0000_s199683"/>
                </a:ext>
                <a:ext uri="{FF2B5EF4-FFF2-40B4-BE49-F238E27FC236}">
                  <a16:creationId xmlns:a16="http://schemas.microsoft.com/office/drawing/2014/main" id="{00000000-0008-0000-3700-000003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完了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199684" name="Button 4" hidden="1">
              <a:extLst>
                <a:ext uri="{63B3BB69-23CF-44E3-9099-C40C66FF867C}">
                  <a14:compatExt spid="_x0000_s199684"/>
                </a:ext>
                <a:ext uri="{FF2B5EF4-FFF2-40B4-BE49-F238E27FC236}">
                  <a16:creationId xmlns:a16="http://schemas.microsoft.com/office/drawing/2014/main" id="{00000000-0008-0000-3700-000004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37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3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199685" name="Drop Down 5" hidden="1">
              <a:extLst>
                <a:ext uri="{63B3BB69-23CF-44E3-9099-C40C66FF867C}">
                  <a14:compatExt spid="_x0000_s199685"/>
                </a:ext>
                <a:ext uri="{FF2B5EF4-FFF2-40B4-BE49-F238E27FC236}">
                  <a16:creationId xmlns:a16="http://schemas.microsoft.com/office/drawing/2014/main" id="{00000000-0008-0000-3700-000005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22</xdr:row>
      <xdr:rowOff>201704</xdr:rowOff>
    </xdr:from>
    <xdr:to>
      <xdr:col>76</xdr:col>
      <xdr:colOff>156881</xdr:colOff>
      <xdr:row>30</xdr:row>
      <xdr:rowOff>56029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3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0" y="4021229"/>
          <a:ext cx="12291731" cy="14831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13</xdr:row>
      <xdr:rowOff>47625</xdr:rowOff>
    </xdr:from>
    <xdr:to>
      <xdr:col>8</xdr:col>
      <xdr:colOff>123825</xdr:colOff>
      <xdr:row>44</xdr:row>
      <xdr:rowOff>85726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SpPr txBox="1"/>
      </xdr:nvSpPr>
      <xdr:spPr>
        <a:xfrm>
          <a:off x="390525" y="2266950"/>
          <a:ext cx="1104900" cy="596265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ナビメニュー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詳細は検討</a:t>
          </a:r>
        </a:p>
      </xdr:txBody>
    </xdr:sp>
    <xdr:clientData/>
  </xdr:twoCellAnchor>
  <xdr:twoCellAnchor>
    <xdr:from>
      <xdr:col>1</xdr:col>
      <xdr:colOff>142875</xdr:colOff>
      <xdr:row>8</xdr:row>
      <xdr:rowOff>104775</xdr:rowOff>
    </xdr:from>
    <xdr:to>
      <xdr:col>81</xdr:col>
      <xdr:colOff>57150</xdr:colOff>
      <xdr:row>50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3800-000003000000}"/>
            </a:ext>
          </a:extLst>
        </xdr:cNvPr>
        <xdr:cNvSpPr/>
      </xdr:nvSpPr>
      <xdr:spPr bwMode="auto">
        <a:xfrm>
          <a:off x="314325" y="1476375"/>
          <a:ext cx="14449425" cy="770572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prstShdw prst="shdw17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19050</xdr:colOff>
      <xdr:row>9</xdr:row>
      <xdr:rowOff>0</xdr:rowOff>
    </xdr:from>
    <xdr:to>
      <xdr:col>9</xdr:col>
      <xdr:colOff>37948</xdr:colOff>
      <xdr:row>11</xdr:row>
      <xdr:rowOff>3318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543050"/>
          <a:ext cx="1219048" cy="34621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21</xdr:row>
      <xdr:rowOff>56029</xdr:rowOff>
    </xdr:from>
    <xdr:to>
      <xdr:col>4</xdr:col>
      <xdr:colOff>104775</xdr:colOff>
      <xdr:row>23</xdr:row>
      <xdr:rowOff>19610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3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04104"/>
          <a:ext cx="333375" cy="33505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66675</xdr:rowOff>
    </xdr:from>
    <xdr:to>
      <xdr:col>4</xdr:col>
      <xdr:colOff>114300</xdr:colOff>
      <xdr:row>20</xdr:row>
      <xdr:rowOff>71718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3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3200400"/>
          <a:ext cx="342900" cy="347943"/>
        </a:xfrm>
        <a:prstGeom prst="rect">
          <a:avLst/>
        </a:prstGeom>
      </xdr:spPr>
    </xdr:pic>
    <xdr:clientData/>
  </xdr:twoCellAnchor>
  <xdr:oneCellAnchor>
    <xdr:from>
      <xdr:col>2</xdr:col>
      <xdr:colOff>141195</xdr:colOff>
      <xdr:row>24</xdr:row>
      <xdr:rowOff>9526</xdr:rowOff>
    </xdr:from>
    <xdr:ext cx="285714" cy="34285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3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5" y="4200526"/>
          <a:ext cx="285714" cy="342857"/>
        </a:xfrm>
        <a:prstGeom prst="rect">
          <a:avLst/>
        </a:prstGeom>
      </xdr:spPr>
    </xdr:pic>
    <xdr:clientData/>
  </xdr:oneCellAnchor>
  <xdr:oneCellAnchor>
    <xdr:from>
      <xdr:col>2</xdr:col>
      <xdr:colOff>149599</xdr:colOff>
      <xdr:row>26</xdr:row>
      <xdr:rowOff>78441</xdr:rowOff>
    </xdr:from>
    <xdr:ext cx="285714" cy="342857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3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499" y="4688541"/>
          <a:ext cx="285714" cy="342857"/>
        </a:xfrm>
        <a:prstGeom prst="rect">
          <a:avLst/>
        </a:prstGeom>
      </xdr:spPr>
    </xdr:pic>
    <xdr:clientData/>
  </xdr:oneCellAnchor>
  <xdr:twoCellAnchor>
    <xdr:from>
      <xdr:col>9</xdr:col>
      <xdr:colOff>142875</xdr:colOff>
      <xdr:row>24</xdr:row>
      <xdr:rowOff>190501</xdr:rowOff>
    </xdr:from>
    <xdr:to>
      <xdr:col>78</xdr:col>
      <xdr:colOff>112059</xdr:colOff>
      <xdr:row>32</xdr:row>
      <xdr:rowOff>56031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3800-000009000000}"/>
            </a:ext>
          </a:extLst>
        </xdr:cNvPr>
        <xdr:cNvSpPr/>
      </xdr:nvSpPr>
      <xdr:spPr bwMode="auto">
        <a:xfrm>
          <a:off x="1685925" y="4381501"/>
          <a:ext cx="12618384" cy="15038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133350</xdr:colOff>
          <xdr:row>25</xdr:row>
          <xdr:rowOff>200025</xdr:rowOff>
        </xdr:from>
        <xdr:to>
          <xdr:col>78</xdr:col>
          <xdr:colOff>114300</xdr:colOff>
          <xdr:row>32</xdr:row>
          <xdr:rowOff>57150</xdr:rowOff>
        </xdr:to>
        <xdr:sp macro="" textlink="">
          <xdr:nvSpPr>
            <xdr:cNvPr id="200705" name="Scroll Bar 1" hidden="1">
              <a:extLst>
                <a:ext uri="{63B3BB69-23CF-44E3-9099-C40C66FF867C}">
                  <a14:compatExt spid="_x0000_s200705"/>
                </a:ext>
                <a:ext uri="{FF2B5EF4-FFF2-40B4-BE49-F238E27FC236}">
                  <a16:creationId xmlns:a16="http://schemas.microsoft.com/office/drawing/2014/main" id="{00000000-0008-0000-3800-00000110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161925</xdr:colOff>
          <xdr:row>31</xdr:row>
          <xdr:rowOff>9525</xdr:rowOff>
        </xdr:from>
        <xdr:to>
          <xdr:col>59</xdr:col>
          <xdr:colOff>9525</xdr:colOff>
          <xdr:row>32</xdr:row>
          <xdr:rowOff>0</xdr:rowOff>
        </xdr:to>
        <xdr:sp macro="" textlink="">
          <xdr:nvSpPr>
            <xdr:cNvPr id="200706" name="Scroll Bar 2" hidden="1">
              <a:extLst>
                <a:ext uri="{63B3BB69-23CF-44E3-9099-C40C66FF867C}">
                  <a14:compatExt spid="_x0000_s200706"/>
                </a:ext>
                <a:ext uri="{FF2B5EF4-FFF2-40B4-BE49-F238E27FC236}">
                  <a16:creationId xmlns:a16="http://schemas.microsoft.com/office/drawing/2014/main" id="{00000000-0008-0000-3800-00000210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52</xdr:col>
      <xdr:colOff>146237</xdr:colOff>
      <xdr:row>8</xdr:row>
      <xdr:rowOff>166406</xdr:rowOff>
    </xdr:from>
    <xdr:ext cx="285714" cy="342857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3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687" y="1538006"/>
          <a:ext cx="285714" cy="342857"/>
        </a:xfrm>
        <a:prstGeom prst="rect">
          <a:avLst/>
        </a:prstGeom>
      </xdr:spPr>
    </xdr:pic>
    <xdr:clientData/>
  </xdr:oneCellAnchor>
  <xdr:oneCellAnchor>
    <xdr:from>
      <xdr:col>62</xdr:col>
      <xdr:colOff>48746</xdr:colOff>
      <xdr:row>9</xdr:row>
      <xdr:rowOff>11206</xdr:rowOff>
    </xdr:from>
    <xdr:ext cx="285714" cy="342857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3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7721" y="1554256"/>
          <a:ext cx="285714" cy="342857"/>
        </a:xfrm>
        <a:prstGeom prst="rect">
          <a:avLst/>
        </a:prstGeom>
      </xdr:spPr>
    </xdr:pic>
    <xdr:clientData/>
  </xdr:oneCellAnchor>
  <xdr:twoCellAnchor>
    <xdr:from>
      <xdr:col>10</xdr:col>
      <xdr:colOff>0</xdr:colOff>
      <xdr:row>15</xdr:row>
      <xdr:rowOff>0</xdr:rowOff>
    </xdr:from>
    <xdr:to>
      <xdr:col>78</xdr:col>
      <xdr:colOff>137272</xdr:colOff>
      <xdr:row>17</xdr:row>
      <xdr:rowOff>145676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3800-00000E000000}"/>
            </a:ext>
          </a:extLst>
        </xdr:cNvPr>
        <xdr:cNvSpPr/>
      </xdr:nvSpPr>
      <xdr:spPr bwMode="auto">
        <a:xfrm>
          <a:off x="1714500" y="2562225"/>
          <a:ext cx="12615022" cy="517151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68</xdr:col>
          <xdr:colOff>104775</xdr:colOff>
          <xdr:row>45</xdr:row>
          <xdr:rowOff>104775</xdr:rowOff>
        </xdr:from>
        <xdr:to>
          <xdr:col>76</xdr:col>
          <xdr:colOff>152400</xdr:colOff>
          <xdr:row>48</xdr:row>
          <xdr:rowOff>9525</xdr:rowOff>
        </xdr:to>
        <xdr:sp macro="" textlink="">
          <xdr:nvSpPr>
            <xdr:cNvPr id="200707" name="Button 3" hidden="1">
              <a:extLst>
                <a:ext uri="{63B3BB69-23CF-44E3-9099-C40C66FF867C}">
                  <a14:compatExt spid="_x0000_s200707"/>
                </a:ext>
                <a:ext uri="{FF2B5EF4-FFF2-40B4-BE49-F238E27FC236}">
                  <a16:creationId xmlns:a16="http://schemas.microsoft.com/office/drawing/2014/main" id="{00000000-0008-0000-3800-00000310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完了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180975</xdr:colOff>
          <xdr:row>18</xdr:row>
          <xdr:rowOff>28575</xdr:rowOff>
        </xdr:from>
        <xdr:to>
          <xdr:col>73</xdr:col>
          <xdr:colOff>190500</xdr:colOff>
          <xdr:row>20</xdr:row>
          <xdr:rowOff>47625</xdr:rowOff>
        </xdr:to>
        <xdr:sp macro="" textlink="">
          <xdr:nvSpPr>
            <xdr:cNvPr id="200708" name="Button 4" hidden="1">
              <a:extLst>
                <a:ext uri="{63B3BB69-23CF-44E3-9099-C40C66FF867C}">
                  <a14:compatExt spid="_x0000_s200708"/>
                </a:ext>
                <a:ext uri="{FF2B5EF4-FFF2-40B4-BE49-F238E27FC236}">
                  <a16:creationId xmlns:a16="http://schemas.microsoft.com/office/drawing/2014/main" id="{00000000-0008-0000-3800-00000410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ja-JP" altLang="en-US" sz="1400" b="0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検　　索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0</xdr:colOff>
      <xdr:row>21</xdr:row>
      <xdr:rowOff>0</xdr:rowOff>
    </xdr:from>
    <xdr:to>
      <xdr:col>78</xdr:col>
      <xdr:colOff>137272</xdr:colOff>
      <xdr:row>24</xdr:row>
      <xdr:rowOff>11205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3800-000011000000}"/>
            </a:ext>
          </a:extLst>
        </xdr:cNvPr>
        <xdr:cNvSpPr/>
      </xdr:nvSpPr>
      <xdr:spPr bwMode="auto">
        <a:xfrm>
          <a:off x="1714500" y="3648075"/>
          <a:ext cx="12615022" cy="554130"/>
        </a:xfrm>
        <a:prstGeom prst="rect">
          <a:avLst/>
        </a:prstGeom>
        <a:noFill/>
        <a:ln w="9525" cap="flat" cmpd="sng" algn="ctr">
          <a:solidFill>
            <a:schemeClr val="tx2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33618</xdr:colOff>
      <xdr:row>39</xdr:row>
      <xdr:rowOff>134470</xdr:rowOff>
    </xdr:from>
    <xdr:to>
      <xdr:col>25</xdr:col>
      <xdr:colOff>124106</xdr:colOff>
      <xdr:row>40</xdr:row>
      <xdr:rowOff>177613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3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468" y="7306795"/>
          <a:ext cx="261938" cy="21459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152400</xdr:colOff>
          <xdr:row>40</xdr:row>
          <xdr:rowOff>9525</xdr:rowOff>
        </xdr:from>
        <xdr:to>
          <xdr:col>45</xdr:col>
          <xdr:colOff>57150</xdr:colOff>
          <xdr:row>40</xdr:row>
          <xdr:rowOff>247650</xdr:rowOff>
        </xdr:to>
        <xdr:sp macro="" textlink="">
          <xdr:nvSpPr>
            <xdr:cNvPr id="200709" name="Drop Down 5" hidden="1">
              <a:extLst>
                <a:ext uri="{63B3BB69-23CF-44E3-9099-C40C66FF867C}">
                  <a14:compatExt spid="_x0000_s200709"/>
                </a:ext>
                <a:ext uri="{FF2B5EF4-FFF2-40B4-BE49-F238E27FC236}">
                  <a16:creationId xmlns:a16="http://schemas.microsoft.com/office/drawing/2014/main" id="{00000000-0008-0000-3800-00000510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22</xdr:row>
      <xdr:rowOff>201704</xdr:rowOff>
    </xdr:from>
    <xdr:to>
      <xdr:col>76</xdr:col>
      <xdr:colOff>156881</xdr:colOff>
      <xdr:row>30</xdr:row>
      <xdr:rowOff>56029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3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0" y="4021229"/>
          <a:ext cx="12291731" cy="1483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2471;&#12473;&#12486;&#12512;UI&#35373;&#35336;&#2636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改版履歴"/>
      <sheetName val="システム利用者"/>
      <sheetName val="画面遷移図"/>
      <sheetName val="ログイン画面"/>
      <sheetName val="二段階認証画面"/>
      <sheetName val="ダッシュボード画面"/>
      <sheetName val="案件登録画面"/>
      <sheetName val="案件一覧画面"/>
      <sheetName val="注文書登録画面"/>
      <sheetName val="注文書一覧画面"/>
      <sheetName val="請求書登録画面"/>
      <sheetName val="請求書一覧画面"/>
      <sheetName val="売上高一覧画面"/>
      <sheetName val="コスト計算"/>
      <sheetName val="外注費一覧画面"/>
      <sheetName val="現金明細一覧画面"/>
      <sheetName val="支出登録選択"/>
      <sheetName val="交通費登録1"/>
      <sheetName val="交通費登録2"/>
      <sheetName val="交通費一覧"/>
      <sheetName val="立替金登録"/>
      <sheetName val="立替金登録1"/>
      <sheetName val="立替金一覧"/>
      <sheetName val="小口登録"/>
      <sheetName val="小口支出一覧"/>
      <sheetName val="費用分類一覧"/>
      <sheetName val="費用分類編集"/>
      <sheetName val="固定資産一覧（内部）"/>
      <sheetName val="固定資産一覧（税理士）"/>
      <sheetName val="支出明細一覧画面"/>
      <sheetName val="支出コスト（月割）"/>
      <sheetName val="税理士データ登録画面"/>
      <sheetName val="社員口座登録画面"/>
      <sheetName val="社員口座一覧画面"/>
      <sheetName val="雇用保険納入書一覧画面"/>
      <sheetName val="保険料納入通知書一覧画面"/>
      <sheetName val="コスト一覧画面"/>
      <sheetName val="給与明細一覧画面"/>
      <sheetName val="外注費登録画面"/>
      <sheetName val="→"/>
      <sheetName val="demo"/>
    </sheetNames>
    <sheetDataSet>
      <sheetData sheetId="0"/>
      <sheetData sheetId="1">
        <row r="2">
          <cell r="A2" t="str">
            <v>システム設計書</v>
          </cell>
          <cell r="U2" t="str">
            <v>社内支援システム
システム設計書</v>
          </cell>
          <cell r="BI2">
            <v>1</v>
          </cell>
          <cell r="BU2" t="str">
            <v>TLZS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400000" mc:Ignorable="a14" a14:legacySpreadsheetColorIndex="64">
              <a:gamma/>
              <a:shade val="60000"/>
              <a:invGamma/>
            </a:srgbClr>
          </a:prst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1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5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3.xml"/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12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Relationship Id="rId6" Type="http://schemas.openxmlformats.org/officeDocument/2006/relationships/ctrlProp" Target="../ctrlProps/ctrlProp11.xml"/><Relationship Id="rId5" Type="http://schemas.openxmlformats.org/officeDocument/2006/relationships/ctrlProp" Target="../ctrlProps/ctrlProp10.xml"/><Relationship Id="rId4" Type="http://schemas.openxmlformats.org/officeDocument/2006/relationships/ctrlProp" Target="../ctrlProps/ctrlProp9.xml"/><Relationship Id="rId9" Type="http://schemas.openxmlformats.org/officeDocument/2006/relationships/ctrlProp" Target="../ctrlProps/ctrlProp14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9.xml"/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18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Relationship Id="rId6" Type="http://schemas.openxmlformats.org/officeDocument/2006/relationships/ctrlProp" Target="../ctrlProps/ctrlProp17.xml"/><Relationship Id="rId11" Type="http://schemas.openxmlformats.org/officeDocument/2006/relationships/ctrlProp" Target="../ctrlProps/ctrlProp22.xml"/><Relationship Id="rId5" Type="http://schemas.openxmlformats.org/officeDocument/2006/relationships/ctrlProp" Target="../ctrlProps/ctrlProp16.xml"/><Relationship Id="rId10" Type="http://schemas.openxmlformats.org/officeDocument/2006/relationships/ctrlProp" Target="../ctrlProps/ctrlProp21.xml"/><Relationship Id="rId4" Type="http://schemas.openxmlformats.org/officeDocument/2006/relationships/ctrlProp" Target="../ctrlProps/ctrlProp15.xml"/><Relationship Id="rId9" Type="http://schemas.openxmlformats.org/officeDocument/2006/relationships/ctrlProp" Target="../ctrlProps/ctrlProp2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Relationship Id="rId6" Type="http://schemas.openxmlformats.org/officeDocument/2006/relationships/ctrlProp" Target="../ctrlProps/ctrlProp25.xml"/><Relationship Id="rId5" Type="http://schemas.openxmlformats.org/officeDocument/2006/relationships/ctrlProp" Target="../ctrlProps/ctrlProp24.xml"/><Relationship Id="rId4" Type="http://schemas.openxmlformats.org/officeDocument/2006/relationships/ctrlProp" Target="../ctrlProps/ctrlProp2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29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Relationship Id="rId6" Type="http://schemas.openxmlformats.org/officeDocument/2006/relationships/ctrlProp" Target="../ctrlProps/ctrlProp28.xml"/><Relationship Id="rId5" Type="http://schemas.openxmlformats.org/officeDocument/2006/relationships/ctrlProp" Target="../ctrlProps/ctrlProp27.xml"/><Relationship Id="rId4" Type="http://schemas.openxmlformats.org/officeDocument/2006/relationships/ctrlProp" Target="../ctrlProps/ctrlProp26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4.xml"/><Relationship Id="rId3" Type="http://schemas.openxmlformats.org/officeDocument/2006/relationships/vmlDrawing" Target="../drawings/vmlDrawing8.vml"/><Relationship Id="rId7" Type="http://schemas.openxmlformats.org/officeDocument/2006/relationships/ctrlProp" Target="../ctrlProps/ctrlProp33.x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Relationship Id="rId6" Type="http://schemas.openxmlformats.org/officeDocument/2006/relationships/ctrlProp" Target="../ctrlProps/ctrlProp32.xml"/><Relationship Id="rId5" Type="http://schemas.openxmlformats.org/officeDocument/2006/relationships/ctrlProp" Target="../ctrlProps/ctrlProp31.xml"/><Relationship Id="rId4" Type="http://schemas.openxmlformats.org/officeDocument/2006/relationships/ctrlProp" Target="../ctrlProps/ctrlProp30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9.xml"/><Relationship Id="rId3" Type="http://schemas.openxmlformats.org/officeDocument/2006/relationships/vmlDrawing" Target="../drawings/vmlDrawing9.vml"/><Relationship Id="rId7" Type="http://schemas.openxmlformats.org/officeDocument/2006/relationships/ctrlProp" Target="../ctrlProps/ctrlProp38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Relationship Id="rId6" Type="http://schemas.openxmlformats.org/officeDocument/2006/relationships/ctrlProp" Target="../ctrlProps/ctrlProp37.xml"/><Relationship Id="rId11" Type="http://schemas.openxmlformats.org/officeDocument/2006/relationships/ctrlProp" Target="../ctrlProps/ctrlProp42.xml"/><Relationship Id="rId5" Type="http://schemas.openxmlformats.org/officeDocument/2006/relationships/ctrlProp" Target="../ctrlProps/ctrlProp36.xml"/><Relationship Id="rId10" Type="http://schemas.openxmlformats.org/officeDocument/2006/relationships/ctrlProp" Target="../ctrlProps/ctrlProp41.xml"/><Relationship Id="rId4" Type="http://schemas.openxmlformats.org/officeDocument/2006/relationships/ctrlProp" Target="../ctrlProps/ctrlProp35.xml"/><Relationship Id="rId9" Type="http://schemas.openxmlformats.org/officeDocument/2006/relationships/ctrlProp" Target="../ctrlProps/ctrlProp4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7" Type="http://schemas.openxmlformats.org/officeDocument/2006/relationships/ctrlProp" Target="../ctrlProps/ctrlProp46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Relationship Id="rId6" Type="http://schemas.openxmlformats.org/officeDocument/2006/relationships/ctrlProp" Target="../ctrlProps/ctrlProp45.xml"/><Relationship Id="rId5" Type="http://schemas.openxmlformats.org/officeDocument/2006/relationships/ctrlProp" Target="../ctrlProps/ctrlProp44.xml"/><Relationship Id="rId4" Type="http://schemas.openxmlformats.org/officeDocument/2006/relationships/ctrlProp" Target="../ctrlProps/ctrlProp43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1.xml"/><Relationship Id="rId3" Type="http://schemas.openxmlformats.org/officeDocument/2006/relationships/vmlDrawing" Target="../drawings/vmlDrawing11.vml"/><Relationship Id="rId7" Type="http://schemas.openxmlformats.org/officeDocument/2006/relationships/ctrlProp" Target="../ctrlProps/ctrlProp50.x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Relationship Id="rId6" Type="http://schemas.openxmlformats.org/officeDocument/2006/relationships/ctrlProp" Target="../ctrlProps/ctrlProp49.xml"/><Relationship Id="rId5" Type="http://schemas.openxmlformats.org/officeDocument/2006/relationships/ctrlProp" Target="../ctrlProps/ctrlProp48.xml"/><Relationship Id="rId4" Type="http://schemas.openxmlformats.org/officeDocument/2006/relationships/ctrlProp" Target="../ctrlProps/ctrlProp47.xml"/><Relationship Id="rId9" Type="http://schemas.openxmlformats.org/officeDocument/2006/relationships/ctrlProp" Target="../ctrlProps/ctrlProp5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Relationship Id="rId6" Type="http://schemas.openxmlformats.org/officeDocument/2006/relationships/ctrlProp" Target="../ctrlProps/ctrlProp55.xml"/><Relationship Id="rId5" Type="http://schemas.openxmlformats.org/officeDocument/2006/relationships/ctrlProp" Target="../ctrlProps/ctrlProp54.xml"/><Relationship Id="rId4" Type="http://schemas.openxmlformats.org/officeDocument/2006/relationships/ctrlProp" Target="../ctrlProps/ctrlProp53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7" Type="http://schemas.openxmlformats.org/officeDocument/2006/relationships/ctrlProp" Target="../ctrlProps/ctrlProp59.x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Relationship Id="rId6" Type="http://schemas.openxmlformats.org/officeDocument/2006/relationships/ctrlProp" Target="../ctrlProps/ctrlProp58.xml"/><Relationship Id="rId5" Type="http://schemas.openxmlformats.org/officeDocument/2006/relationships/ctrlProp" Target="../ctrlProps/ctrlProp57.xml"/><Relationship Id="rId4" Type="http://schemas.openxmlformats.org/officeDocument/2006/relationships/ctrlProp" Target="../ctrlProps/ctrlProp56.x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4.xml"/><Relationship Id="rId3" Type="http://schemas.openxmlformats.org/officeDocument/2006/relationships/vmlDrawing" Target="../drawings/vmlDrawing14.vml"/><Relationship Id="rId7" Type="http://schemas.openxmlformats.org/officeDocument/2006/relationships/ctrlProp" Target="../ctrlProps/ctrlProp63.x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Relationship Id="rId6" Type="http://schemas.openxmlformats.org/officeDocument/2006/relationships/ctrlProp" Target="../ctrlProps/ctrlProp62.xml"/><Relationship Id="rId5" Type="http://schemas.openxmlformats.org/officeDocument/2006/relationships/ctrlProp" Target="../ctrlProps/ctrlProp61.xml"/><Relationship Id="rId4" Type="http://schemas.openxmlformats.org/officeDocument/2006/relationships/ctrlProp" Target="../ctrlProps/ctrlProp60.xml"/><Relationship Id="rId9" Type="http://schemas.openxmlformats.org/officeDocument/2006/relationships/ctrlProp" Target="../ctrlProps/ctrlProp65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0.xml"/><Relationship Id="rId3" Type="http://schemas.openxmlformats.org/officeDocument/2006/relationships/vmlDrawing" Target="../drawings/vmlDrawing15.vml"/><Relationship Id="rId7" Type="http://schemas.openxmlformats.org/officeDocument/2006/relationships/ctrlProp" Target="../ctrlProps/ctrlProp69.x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Relationship Id="rId6" Type="http://schemas.openxmlformats.org/officeDocument/2006/relationships/ctrlProp" Target="../ctrlProps/ctrlProp68.xml"/><Relationship Id="rId5" Type="http://schemas.openxmlformats.org/officeDocument/2006/relationships/ctrlProp" Target="../ctrlProps/ctrlProp67.xml"/><Relationship Id="rId4" Type="http://schemas.openxmlformats.org/officeDocument/2006/relationships/ctrlProp" Target="../ctrlProps/ctrlProp66.xm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5.xml"/><Relationship Id="rId3" Type="http://schemas.openxmlformats.org/officeDocument/2006/relationships/vmlDrawing" Target="../drawings/vmlDrawing16.vml"/><Relationship Id="rId7" Type="http://schemas.openxmlformats.org/officeDocument/2006/relationships/ctrlProp" Target="../ctrlProps/ctrlProp74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Relationship Id="rId6" Type="http://schemas.openxmlformats.org/officeDocument/2006/relationships/ctrlProp" Target="../ctrlProps/ctrlProp73.xml"/><Relationship Id="rId5" Type="http://schemas.openxmlformats.org/officeDocument/2006/relationships/ctrlProp" Target="../ctrlProps/ctrlProp72.xml"/><Relationship Id="rId4" Type="http://schemas.openxmlformats.org/officeDocument/2006/relationships/ctrlProp" Target="../ctrlProps/ctrlProp71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80.xml"/><Relationship Id="rId3" Type="http://schemas.openxmlformats.org/officeDocument/2006/relationships/vmlDrawing" Target="../drawings/vmlDrawing17.vml"/><Relationship Id="rId7" Type="http://schemas.openxmlformats.org/officeDocument/2006/relationships/ctrlProp" Target="../ctrlProps/ctrlProp79.xml"/><Relationship Id="rId12" Type="http://schemas.openxmlformats.org/officeDocument/2006/relationships/ctrlProp" Target="../ctrlProps/ctrlProp84.x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5.bin"/><Relationship Id="rId6" Type="http://schemas.openxmlformats.org/officeDocument/2006/relationships/ctrlProp" Target="../ctrlProps/ctrlProp78.xml"/><Relationship Id="rId11" Type="http://schemas.openxmlformats.org/officeDocument/2006/relationships/ctrlProp" Target="../ctrlProps/ctrlProp83.xml"/><Relationship Id="rId5" Type="http://schemas.openxmlformats.org/officeDocument/2006/relationships/ctrlProp" Target="../ctrlProps/ctrlProp77.xml"/><Relationship Id="rId10" Type="http://schemas.openxmlformats.org/officeDocument/2006/relationships/ctrlProp" Target="../ctrlProps/ctrlProp82.xml"/><Relationship Id="rId4" Type="http://schemas.openxmlformats.org/officeDocument/2006/relationships/ctrlProp" Target="../ctrlProps/ctrlProp76.xml"/><Relationship Id="rId9" Type="http://schemas.openxmlformats.org/officeDocument/2006/relationships/ctrlProp" Target="../ctrlProps/ctrlProp81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89.xml"/><Relationship Id="rId3" Type="http://schemas.openxmlformats.org/officeDocument/2006/relationships/vmlDrawing" Target="../drawings/vmlDrawing18.vml"/><Relationship Id="rId7" Type="http://schemas.openxmlformats.org/officeDocument/2006/relationships/ctrlProp" Target="../ctrlProps/ctrlProp88.x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6.bin"/><Relationship Id="rId6" Type="http://schemas.openxmlformats.org/officeDocument/2006/relationships/ctrlProp" Target="../ctrlProps/ctrlProp87.xml"/><Relationship Id="rId5" Type="http://schemas.openxmlformats.org/officeDocument/2006/relationships/ctrlProp" Target="../ctrlProps/ctrlProp86.xml"/><Relationship Id="rId10" Type="http://schemas.openxmlformats.org/officeDocument/2006/relationships/ctrlProp" Target="../ctrlProps/ctrlProp91.xml"/><Relationship Id="rId4" Type="http://schemas.openxmlformats.org/officeDocument/2006/relationships/ctrlProp" Target="../ctrlProps/ctrlProp85.xml"/><Relationship Id="rId9" Type="http://schemas.openxmlformats.org/officeDocument/2006/relationships/ctrlProp" Target="../ctrlProps/ctrlProp90.xm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6.xml"/><Relationship Id="rId3" Type="http://schemas.openxmlformats.org/officeDocument/2006/relationships/vmlDrawing" Target="../drawings/vmlDrawing19.vml"/><Relationship Id="rId7" Type="http://schemas.openxmlformats.org/officeDocument/2006/relationships/ctrlProp" Target="../ctrlProps/ctrlProp95.x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7.bin"/><Relationship Id="rId6" Type="http://schemas.openxmlformats.org/officeDocument/2006/relationships/ctrlProp" Target="../ctrlProps/ctrlProp94.xml"/><Relationship Id="rId5" Type="http://schemas.openxmlformats.org/officeDocument/2006/relationships/ctrlProp" Target="../ctrlProps/ctrlProp93.xml"/><Relationship Id="rId4" Type="http://schemas.openxmlformats.org/officeDocument/2006/relationships/ctrlProp" Target="../ctrlProps/ctrlProp92.xml"/><Relationship Id="rId9" Type="http://schemas.openxmlformats.org/officeDocument/2006/relationships/ctrlProp" Target="../ctrlProps/ctrlProp97.x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2.xml"/><Relationship Id="rId3" Type="http://schemas.openxmlformats.org/officeDocument/2006/relationships/vmlDrawing" Target="../drawings/vmlDrawing20.vml"/><Relationship Id="rId7" Type="http://schemas.openxmlformats.org/officeDocument/2006/relationships/ctrlProp" Target="../ctrlProps/ctrlProp101.x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8.bin"/><Relationship Id="rId6" Type="http://schemas.openxmlformats.org/officeDocument/2006/relationships/ctrlProp" Target="../ctrlProps/ctrlProp100.xml"/><Relationship Id="rId5" Type="http://schemas.openxmlformats.org/officeDocument/2006/relationships/ctrlProp" Target="../ctrlProps/ctrlProp99.xml"/><Relationship Id="rId10" Type="http://schemas.openxmlformats.org/officeDocument/2006/relationships/ctrlProp" Target="../ctrlProps/ctrlProp104.xml"/><Relationship Id="rId4" Type="http://schemas.openxmlformats.org/officeDocument/2006/relationships/ctrlProp" Target="../ctrlProps/ctrlProp98.xml"/><Relationship Id="rId9" Type="http://schemas.openxmlformats.org/officeDocument/2006/relationships/ctrlProp" Target="../ctrlProps/ctrlProp103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9.xml"/><Relationship Id="rId3" Type="http://schemas.openxmlformats.org/officeDocument/2006/relationships/vmlDrawing" Target="../drawings/vmlDrawing21.vml"/><Relationship Id="rId7" Type="http://schemas.openxmlformats.org/officeDocument/2006/relationships/ctrlProp" Target="../ctrlProps/ctrlProp108.x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9.bin"/><Relationship Id="rId6" Type="http://schemas.openxmlformats.org/officeDocument/2006/relationships/ctrlProp" Target="../ctrlProps/ctrlProp107.xml"/><Relationship Id="rId5" Type="http://schemas.openxmlformats.org/officeDocument/2006/relationships/ctrlProp" Target="../ctrlProps/ctrlProp106.xml"/><Relationship Id="rId10" Type="http://schemas.openxmlformats.org/officeDocument/2006/relationships/ctrlProp" Target="../ctrlProps/ctrlProp111.xml"/><Relationship Id="rId4" Type="http://schemas.openxmlformats.org/officeDocument/2006/relationships/ctrlProp" Target="../ctrlProps/ctrlProp105.xml"/><Relationship Id="rId9" Type="http://schemas.openxmlformats.org/officeDocument/2006/relationships/ctrlProp" Target="../ctrlProps/ctrlProp110.xm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6.xml"/><Relationship Id="rId3" Type="http://schemas.openxmlformats.org/officeDocument/2006/relationships/vmlDrawing" Target="../drawings/vmlDrawing22.vml"/><Relationship Id="rId7" Type="http://schemas.openxmlformats.org/officeDocument/2006/relationships/ctrlProp" Target="../ctrlProps/ctrlProp115.x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0.bin"/><Relationship Id="rId6" Type="http://schemas.openxmlformats.org/officeDocument/2006/relationships/ctrlProp" Target="../ctrlProps/ctrlProp114.xml"/><Relationship Id="rId5" Type="http://schemas.openxmlformats.org/officeDocument/2006/relationships/ctrlProp" Target="../ctrlProps/ctrlProp113.xml"/><Relationship Id="rId4" Type="http://schemas.openxmlformats.org/officeDocument/2006/relationships/ctrlProp" Target="../ctrlProps/ctrlProp112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7" Type="http://schemas.openxmlformats.org/officeDocument/2006/relationships/ctrlProp" Target="../ctrlProps/ctrlProp120.x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1.bin"/><Relationship Id="rId6" Type="http://schemas.openxmlformats.org/officeDocument/2006/relationships/ctrlProp" Target="../ctrlProps/ctrlProp119.xml"/><Relationship Id="rId5" Type="http://schemas.openxmlformats.org/officeDocument/2006/relationships/ctrlProp" Target="../ctrlProps/ctrlProp118.xml"/><Relationship Id="rId4" Type="http://schemas.openxmlformats.org/officeDocument/2006/relationships/ctrlProp" Target="../ctrlProps/ctrlProp117.xm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25.xml"/><Relationship Id="rId3" Type="http://schemas.openxmlformats.org/officeDocument/2006/relationships/vmlDrawing" Target="../drawings/vmlDrawing24.vml"/><Relationship Id="rId7" Type="http://schemas.openxmlformats.org/officeDocument/2006/relationships/ctrlProp" Target="../ctrlProps/ctrlProp124.x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Relationship Id="rId6" Type="http://schemas.openxmlformats.org/officeDocument/2006/relationships/ctrlProp" Target="../ctrlProps/ctrlProp123.xml"/><Relationship Id="rId5" Type="http://schemas.openxmlformats.org/officeDocument/2006/relationships/ctrlProp" Target="../ctrlProps/ctrlProp122.xml"/><Relationship Id="rId4" Type="http://schemas.openxmlformats.org/officeDocument/2006/relationships/ctrlProp" Target="../ctrlProps/ctrlProp12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3.bin"/><Relationship Id="rId6" Type="http://schemas.openxmlformats.org/officeDocument/2006/relationships/ctrlProp" Target="../ctrlProps/ctrlProp128.xml"/><Relationship Id="rId5" Type="http://schemas.openxmlformats.org/officeDocument/2006/relationships/ctrlProp" Target="../ctrlProps/ctrlProp127.xml"/><Relationship Id="rId4" Type="http://schemas.openxmlformats.org/officeDocument/2006/relationships/ctrlProp" Target="../ctrlProps/ctrlProp126.xm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33.xml"/><Relationship Id="rId3" Type="http://schemas.openxmlformats.org/officeDocument/2006/relationships/vmlDrawing" Target="../drawings/vmlDrawing26.vml"/><Relationship Id="rId7" Type="http://schemas.openxmlformats.org/officeDocument/2006/relationships/ctrlProp" Target="../ctrlProps/ctrlProp132.xml"/><Relationship Id="rId12" Type="http://schemas.openxmlformats.org/officeDocument/2006/relationships/ctrlProp" Target="../ctrlProps/ctrlProp137.x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4.bin"/><Relationship Id="rId6" Type="http://schemas.openxmlformats.org/officeDocument/2006/relationships/ctrlProp" Target="../ctrlProps/ctrlProp131.xml"/><Relationship Id="rId11" Type="http://schemas.openxmlformats.org/officeDocument/2006/relationships/ctrlProp" Target="../ctrlProps/ctrlProp136.xml"/><Relationship Id="rId5" Type="http://schemas.openxmlformats.org/officeDocument/2006/relationships/ctrlProp" Target="../ctrlProps/ctrlProp130.xml"/><Relationship Id="rId10" Type="http://schemas.openxmlformats.org/officeDocument/2006/relationships/ctrlProp" Target="../ctrlProps/ctrlProp135.xml"/><Relationship Id="rId4" Type="http://schemas.openxmlformats.org/officeDocument/2006/relationships/ctrlProp" Target="../ctrlProps/ctrlProp129.xml"/><Relationship Id="rId9" Type="http://schemas.openxmlformats.org/officeDocument/2006/relationships/ctrlProp" Target="../ctrlProps/ctrlProp13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5.bin"/><Relationship Id="rId6" Type="http://schemas.openxmlformats.org/officeDocument/2006/relationships/ctrlProp" Target="../ctrlProps/ctrlProp140.xml"/><Relationship Id="rId5" Type="http://schemas.openxmlformats.org/officeDocument/2006/relationships/ctrlProp" Target="../ctrlProps/ctrlProp139.xml"/><Relationship Id="rId4" Type="http://schemas.openxmlformats.org/officeDocument/2006/relationships/ctrlProp" Target="../ctrlProps/ctrlProp138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6.bin"/><Relationship Id="rId4" Type="http://schemas.openxmlformats.org/officeDocument/2006/relationships/ctrlProp" Target="../ctrlProps/ctrlProp141.xml"/></Relationships>
</file>

<file path=xl/worksheets/_rels/sheet3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46.xml"/><Relationship Id="rId3" Type="http://schemas.openxmlformats.org/officeDocument/2006/relationships/vmlDrawing" Target="../drawings/vmlDrawing29.vml"/><Relationship Id="rId7" Type="http://schemas.openxmlformats.org/officeDocument/2006/relationships/ctrlProp" Target="../ctrlProps/ctrlProp145.x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7.bin"/><Relationship Id="rId6" Type="http://schemas.openxmlformats.org/officeDocument/2006/relationships/ctrlProp" Target="../ctrlProps/ctrlProp144.xml"/><Relationship Id="rId5" Type="http://schemas.openxmlformats.org/officeDocument/2006/relationships/ctrlProp" Target="../ctrlProps/ctrlProp143.xml"/><Relationship Id="rId4" Type="http://schemas.openxmlformats.org/officeDocument/2006/relationships/ctrlProp" Target="../ctrlProps/ctrlProp142.xml"/></Relationships>
</file>

<file path=xl/worksheets/_rels/sheet3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51.xml"/><Relationship Id="rId3" Type="http://schemas.openxmlformats.org/officeDocument/2006/relationships/vmlDrawing" Target="../drawings/vmlDrawing30.vml"/><Relationship Id="rId7" Type="http://schemas.openxmlformats.org/officeDocument/2006/relationships/ctrlProp" Target="../ctrlProps/ctrlProp150.x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8.bin"/><Relationship Id="rId6" Type="http://schemas.openxmlformats.org/officeDocument/2006/relationships/ctrlProp" Target="../ctrlProps/ctrlProp149.xml"/><Relationship Id="rId5" Type="http://schemas.openxmlformats.org/officeDocument/2006/relationships/ctrlProp" Target="../ctrlProps/ctrlProp148.xml"/><Relationship Id="rId4" Type="http://schemas.openxmlformats.org/officeDocument/2006/relationships/ctrlProp" Target="../ctrlProps/ctrlProp147.xm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56.xml"/><Relationship Id="rId3" Type="http://schemas.openxmlformats.org/officeDocument/2006/relationships/vmlDrawing" Target="../drawings/vmlDrawing31.vml"/><Relationship Id="rId7" Type="http://schemas.openxmlformats.org/officeDocument/2006/relationships/ctrlProp" Target="../ctrlProps/ctrlProp155.x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9.bin"/><Relationship Id="rId6" Type="http://schemas.openxmlformats.org/officeDocument/2006/relationships/ctrlProp" Target="../ctrlProps/ctrlProp154.xml"/><Relationship Id="rId5" Type="http://schemas.openxmlformats.org/officeDocument/2006/relationships/ctrlProp" Target="../ctrlProps/ctrlProp153.xml"/><Relationship Id="rId4" Type="http://schemas.openxmlformats.org/officeDocument/2006/relationships/ctrlProp" Target="../ctrlProps/ctrlProp152.xml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61.xml"/><Relationship Id="rId3" Type="http://schemas.openxmlformats.org/officeDocument/2006/relationships/vmlDrawing" Target="../drawings/vmlDrawing32.vml"/><Relationship Id="rId7" Type="http://schemas.openxmlformats.org/officeDocument/2006/relationships/ctrlProp" Target="../ctrlProps/ctrlProp160.x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0.bin"/><Relationship Id="rId6" Type="http://schemas.openxmlformats.org/officeDocument/2006/relationships/ctrlProp" Target="../ctrlProps/ctrlProp159.xml"/><Relationship Id="rId5" Type="http://schemas.openxmlformats.org/officeDocument/2006/relationships/ctrlProp" Target="../ctrlProps/ctrlProp158.xml"/><Relationship Id="rId4" Type="http://schemas.openxmlformats.org/officeDocument/2006/relationships/ctrlProp" Target="../ctrlProps/ctrlProp157.xm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66.xml"/><Relationship Id="rId3" Type="http://schemas.openxmlformats.org/officeDocument/2006/relationships/vmlDrawing" Target="../drawings/vmlDrawing33.vml"/><Relationship Id="rId7" Type="http://schemas.openxmlformats.org/officeDocument/2006/relationships/ctrlProp" Target="../ctrlProps/ctrlProp165.x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1.bin"/><Relationship Id="rId6" Type="http://schemas.openxmlformats.org/officeDocument/2006/relationships/ctrlProp" Target="../ctrlProps/ctrlProp164.xml"/><Relationship Id="rId5" Type="http://schemas.openxmlformats.org/officeDocument/2006/relationships/ctrlProp" Target="../ctrlProps/ctrlProp163.xml"/><Relationship Id="rId4" Type="http://schemas.openxmlformats.org/officeDocument/2006/relationships/ctrlProp" Target="../ctrlProps/ctrlProp162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7" Type="http://schemas.openxmlformats.org/officeDocument/2006/relationships/ctrlProp" Target="../ctrlProps/ctrlProp170.xml"/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2.bin"/><Relationship Id="rId6" Type="http://schemas.openxmlformats.org/officeDocument/2006/relationships/ctrlProp" Target="../ctrlProps/ctrlProp169.xml"/><Relationship Id="rId5" Type="http://schemas.openxmlformats.org/officeDocument/2006/relationships/ctrlProp" Target="../ctrlProps/ctrlProp168.xml"/><Relationship Id="rId4" Type="http://schemas.openxmlformats.org/officeDocument/2006/relationships/ctrlProp" Target="../ctrlProps/ctrlProp167.xm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5.xml"/><Relationship Id="rId13" Type="http://schemas.openxmlformats.org/officeDocument/2006/relationships/ctrlProp" Target="../ctrlProps/ctrlProp180.xml"/><Relationship Id="rId3" Type="http://schemas.openxmlformats.org/officeDocument/2006/relationships/vmlDrawing" Target="../drawings/vmlDrawing35.vml"/><Relationship Id="rId7" Type="http://schemas.openxmlformats.org/officeDocument/2006/relationships/ctrlProp" Target="../ctrlProps/ctrlProp174.xml"/><Relationship Id="rId12" Type="http://schemas.openxmlformats.org/officeDocument/2006/relationships/ctrlProp" Target="../ctrlProps/ctrlProp179.xml"/><Relationship Id="rId2" Type="http://schemas.openxmlformats.org/officeDocument/2006/relationships/drawing" Target="../drawings/drawing40.xml"/><Relationship Id="rId16" Type="http://schemas.openxmlformats.org/officeDocument/2006/relationships/ctrlProp" Target="../ctrlProps/ctrlProp183.xml"/><Relationship Id="rId1" Type="http://schemas.openxmlformats.org/officeDocument/2006/relationships/printerSettings" Target="../printerSettings/printerSettings43.bin"/><Relationship Id="rId6" Type="http://schemas.openxmlformats.org/officeDocument/2006/relationships/ctrlProp" Target="../ctrlProps/ctrlProp173.xml"/><Relationship Id="rId11" Type="http://schemas.openxmlformats.org/officeDocument/2006/relationships/ctrlProp" Target="../ctrlProps/ctrlProp178.xml"/><Relationship Id="rId5" Type="http://schemas.openxmlformats.org/officeDocument/2006/relationships/ctrlProp" Target="../ctrlProps/ctrlProp172.xml"/><Relationship Id="rId15" Type="http://schemas.openxmlformats.org/officeDocument/2006/relationships/ctrlProp" Target="../ctrlProps/ctrlProp182.xml"/><Relationship Id="rId10" Type="http://schemas.openxmlformats.org/officeDocument/2006/relationships/ctrlProp" Target="../ctrlProps/ctrlProp177.xml"/><Relationship Id="rId4" Type="http://schemas.openxmlformats.org/officeDocument/2006/relationships/ctrlProp" Target="../ctrlProps/ctrlProp171.xml"/><Relationship Id="rId9" Type="http://schemas.openxmlformats.org/officeDocument/2006/relationships/ctrlProp" Target="../ctrlProps/ctrlProp176.xml"/><Relationship Id="rId14" Type="http://schemas.openxmlformats.org/officeDocument/2006/relationships/ctrlProp" Target="../ctrlProps/ctrlProp181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4.bin"/><Relationship Id="rId6" Type="http://schemas.openxmlformats.org/officeDocument/2006/relationships/ctrlProp" Target="../ctrlProps/ctrlProp186.xml"/><Relationship Id="rId5" Type="http://schemas.openxmlformats.org/officeDocument/2006/relationships/ctrlProp" Target="../ctrlProps/ctrlProp185.xml"/><Relationship Id="rId4" Type="http://schemas.openxmlformats.org/officeDocument/2006/relationships/ctrlProp" Target="../ctrlProps/ctrlProp184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5.bin"/><Relationship Id="rId6" Type="http://schemas.openxmlformats.org/officeDocument/2006/relationships/ctrlProp" Target="../ctrlProps/ctrlProp189.xml"/><Relationship Id="rId5" Type="http://schemas.openxmlformats.org/officeDocument/2006/relationships/ctrlProp" Target="../ctrlProps/ctrlProp188.xml"/><Relationship Id="rId4" Type="http://schemas.openxmlformats.org/officeDocument/2006/relationships/ctrlProp" Target="../ctrlProps/ctrlProp187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6.bin"/><Relationship Id="rId6" Type="http://schemas.openxmlformats.org/officeDocument/2006/relationships/ctrlProp" Target="../ctrlProps/ctrlProp192.xml"/><Relationship Id="rId5" Type="http://schemas.openxmlformats.org/officeDocument/2006/relationships/ctrlProp" Target="../ctrlProps/ctrlProp191.xml"/><Relationship Id="rId4" Type="http://schemas.openxmlformats.org/officeDocument/2006/relationships/ctrlProp" Target="../ctrlProps/ctrlProp190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7.bin"/><Relationship Id="rId6" Type="http://schemas.openxmlformats.org/officeDocument/2006/relationships/ctrlProp" Target="../ctrlProps/ctrlProp195.xml"/><Relationship Id="rId5" Type="http://schemas.openxmlformats.org/officeDocument/2006/relationships/ctrlProp" Target="../ctrlProps/ctrlProp194.xml"/><Relationship Id="rId4" Type="http://schemas.openxmlformats.org/officeDocument/2006/relationships/ctrlProp" Target="../ctrlProps/ctrlProp193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8.bin"/><Relationship Id="rId6" Type="http://schemas.openxmlformats.org/officeDocument/2006/relationships/ctrlProp" Target="../ctrlProps/ctrlProp198.xml"/><Relationship Id="rId5" Type="http://schemas.openxmlformats.org/officeDocument/2006/relationships/ctrlProp" Target="../ctrlProps/ctrlProp197.xml"/><Relationship Id="rId4" Type="http://schemas.openxmlformats.org/officeDocument/2006/relationships/ctrlProp" Target="../ctrlProps/ctrlProp196.xm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03.xml"/><Relationship Id="rId3" Type="http://schemas.openxmlformats.org/officeDocument/2006/relationships/vmlDrawing" Target="../drawings/vmlDrawing41.vml"/><Relationship Id="rId7" Type="http://schemas.openxmlformats.org/officeDocument/2006/relationships/ctrlProp" Target="../ctrlProps/ctrlProp202.x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9.bin"/><Relationship Id="rId6" Type="http://schemas.openxmlformats.org/officeDocument/2006/relationships/ctrlProp" Target="../ctrlProps/ctrlProp201.xml"/><Relationship Id="rId5" Type="http://schemas.openxmlformats.org/officeDocument/2006/relationships/ctrlProp" Target="../ctrlProps/ctrlProp200.xml"/><Relationship Id="rId4" Type="http://schemas.openxmlformats.org/officeDocument/2006/relationships/ctrlProp" Target="../ctrlProps/ctrlProp199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0.bin"/><Relationship Id="rId5" Type="http://schemas.openxmlformats.org/officeDocument/2006/relationships/ctrlProp" Target="../ctrlProps/ctrlProp205.xml"/><Relationship Id="rId4" Type="http://schemas.openxmlformats.org/officeDocument/2006/relationships/ctrlProp" Target="../ctrlProps/ctrlProp204.xml"/></Relationships>
</file>

<file path=xl/worksheets/_rels/sheet5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10.xml"/><Relationship Id="rId3" Type="http://schemas.openxmlformats.org/officeDocument/2006/relationships/vmlDrawing" Target="../drawings/vmlDrawing43.vml"/><Relationship Id="rId7" Type="http://schemas.openxmlformats.org/officeDocument/2006/relationships/ctrlProp" Target="../ctrlProps/ctrlProp209.xml"/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1.bin"/><Relationship Id="rId6" Type="http://schemas.openxmlformats.org/officeDocument/2006/relationships/ctrlProp" Target="../ctrlProps/ctrlProp208.xml"/><Relationship Id="rId5" Type="http://schemas.openxmlformats.org/officeDocument/2006/relationships/ctrlProp" Target="../ctrlProps/ctrlProp207.xml"/><Relationship Id="rId4" Type="http://schemas.openxmlformats.org/officeDocument/2006/relationships/ctrlProp" Target="../ctrlProps/ctrlProp206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2.bin"/><Relationship Id="rId5" Type="http://schemas.openxmlformats.org/officeDocument/2006/relationships/ctrlProp" Target="../ctrlProps/ctrlProp212.xml"/><Relationship Id="rId4" Type="http://schemas.openxmlformats.org/officeDocument/2006/relationships/ctrlProp" Target="../ctrlProps/ctrlProp211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.vml"/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3.bin"/><Relationship Id="rId5" Type="http://schemas.openxmlformats.org/officeDocument/2006/relationships/ctrlProp" Target="../ctrlProps/ctrlProp214.xml"/><Relationship Id="rId4" Type="http://schemas.openxmlformats.org/officeDocument/2006/relationships/ctrlProp" Target="../ctrlProps/ctrlProp213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4.bin"/><Relationship Id="rId5" Type="http://schemas.openxmlformats.org/officeDocument/2006/relationships/ctrlProp" Target="../ctrlProps/ctrlProp216.xml"/><Relationship Id="rId4" Type="http://schemas.openxmlformats.org/officeDocument/2006/relationships/ctrlProp" Target="../ctrlProps/ctrlProp215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5.bin"/><Relationship Id="rId5" Type="http://schemas.openxmlformats.org/officeDocument/2006/relationships/ctrlProp" Target="../ctrlProps/ctrlProp218.xml"/><Relationship Id="rId4" Type="http://schemas.openxmlformats.org/officeDocument/2006/relationships/ctrlProp" Target="../ctrlProps/ctrlProp217.xml"/></Relationships>
</file>

<file path=xl/worksheets/_rels/sheet5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23.xml"/><Relationship Id="rId3" Type="http://schemas.openxmlformats.org/officeDocument/2006/relationships/vmlDrawing" Target="../drawings/vmlDrawing48.vml"/><Relationship Id="rId7" Type="http://schemas.openxmlformats.org/officeDocument/2006/relationships/ctrlProp" Target="../ctrlProps/ctrlProp222.x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6.bin"/><Relationship Id="rId6" Type="http://schemas.openxmlformats.org/officeDocument/2006/relationships/ctrlProp" Target="../ctrlProps/ctrlProp221.xml"/><Relationship Id="rId5" Type="http://schemas.openxmlformats.org/officeDocument/2006/relationships/ctrlProp" Target="../ctrlProps/ctrlProp220.xml"/><Relationship Id="rId4" Type="http://schemas.openxmlformats.org/officeDocument/2006/relationships/ctrlProp" Target="../ctrlProps/ctrlProp219.xml"/><Relationship Id="rId9" Type="http://schemas.openxmlformats.org/officeDocument/2006/relationships/ctrlProp" Target="../ctrlProps/ctrlProp2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29.xml"/><Relationship Id="rId3" Type="http://schemas.openxmlformats.org/officeDocument/2006/relationships/vmlDrawing" Target="../drawings/vmlDrawing49.vml"/><Relationship Id="rId7" Type="http://schemas.openxmlformats.org/officeDocument/2006/relationships/ctrlProp" Target="../ctrlProps/ctrlProp228.x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8.bin"/><Relationship Id="rId6" Type="http://schemas.openxmlformats.org/officeDocument/2006/relationships/ctrlProp" Target="../ctrlProps/ctrlProp227.xml"/><Relationship Id="rId5" Type="http://schemas.openxmlformats.org/officeDocument/2006/relationships/ctrlProp" Target="../ctrlProps/ctrlProp226.xml"/><Relationship Id="rId4" Type="http://schemas.openxmlformats.org/officeDocument/2006/relationships/ctrlProp" Target="../ctrlProps/ctrlProp225.xml"/></Relationships>
</file>

<file path=xl/worksheets/_rels/sheet6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34.xml"/><Relationship Id="rId3" Type="http://schemas.openxmlformats.org/officeDocument/2006/relationships/vmlDrawing" Target="../drawings/vmlDrawing50.vml"/><Relationship Id="rId7" Type="http://schemas.openxmlformats.org/officeDocument/2006/relationships/ctrlProp" Target="../ctrlProps/ctrlProp233.xml"/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9.bin"/><Relationship Id="rId6" Type="http://schemas.openxmlformats.org/officeDocument/2006/relationships/ctrlProp" Target="../ctrlProps/ctrlProp232.xml"/><Relationship Id="rId5" Type="http://schemas.openxmlformats.org/officeDocument/2006/relationships/ctrlProp" Target="../ctrlProps/ctrlProp231.xml"/><Relationship Id="rId4" Type="http://schemas.openxmlformats.org/officeDocument/2006/relationships/ctrlProp" Target="../ctrlProps/ctrlProp2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1"/>
  <dimension ref="A1:BK32"/>
  <sheetViews>
    <sheetView view="pageBreakPreview" zoomScaleNormal="70" zoomScaleSheetLayoutView="100" workbookViewId="0"/>
  </sheetViews>
  <sheetFormatPr defaultColWidth="2.25" defaultRowHeight="13.5" x14ac:dyDescent="0.15"/>
  <cols>
    <col min="1" max="53" width="2.25" style="1"/>
    <col min="54" max="54" width="0" style="1" hidden="1" customWidth="1"/>
    <col min="55" max="16384" width="2.25" style="1"/>
  </cols>
  <sheetData>
    <row r="1" spans="1:63" x14ac:dyDescent="0.15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J1" s="52"/>
      <c r="BK1" s="52"/>
    </row>
    <row r="2" spans="1:63" x14ac:dyDescent="0.15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</row>
    <row r="3" spans="1:63" ht="15" customHeight="1" x14ac:dyDescent="0.15">
      <c r="A3" s="52"/>
      <c r="B3" s="52"/>
      <c r="C3" s="52"/>
      <c r="D3" s="52"/>
      <c r="E3" s="52"/>
      <c r="F3" s="52"/>
      <c r="G3" s="52"/>
      <c r="H3" s="52"/>
      <c r="I3" s="52"/>
      <c r="J3" s="356"/>
      <c r="K3" s="356"/>
      <c r="L3" s="356"/>
      <c r="M3" s="356"/>
      <c r="N3" s="356"/>
      <c r="O3" s="356"/>
      <c r="P3" s="356"/>
      <c r="Q3" s="356"/>
      <c r="R3" s="356"/>
      <c r="S3" s="356"/>
      <c r="T3" s="356"/>
      <c r="U3" s="356"/>
      <c r="V3" s="356"/>
      <c r="W3" s="356"/>
      <c r="X3" s="356"/>
      <c r="Y3" s="356"/>
      <c r="Z3" s="356"/>
      <c r="AA3" s="356"/>
      <c r="AB3" s="356"/>
      <c r="AC3" s="356"/>
      <c r="AD3" s="356"/>
      <c r="AE3" s="356"/>
      <c r="AF3" s="356"/>
      <c r="AG3" s="356"/>
      <c r="AH3" s="356"/>
      <c r="AI3" s="356"/>
      <c r="AJ3" s="356"/>
      <c r="AK3" s="356"/>
      <c r="AL3" s="356"/>
      <c r="AM3" s="356"/>
      <c r="AN3" s="356"/>
      <c r="AO3" s="356"/>
      <c r="AP3" s="356"/>
      <c r="AQ3" s="356"/>
      <c r="AR3" s="356"/>
      <c r="AS3" s="356"/>
      <c r="AT3" s="356"/>
      <c r="AU3" s="356"/>
      <c r="AV3" s="356"/>
      <c r="AW3" s="356"/>
      <c r="AX3" s="356"/>
      <c r="AY3" s="356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</row>
    <row r="4" spans="1:63" x14ac:dyDescent="0.1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</row>
    <row r="5" spans="1:63" x14ac:dyDescent="0.1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</row>
    <row r="6" spans="1:63" x14ac:dyDescent="0.1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</row>
    <row r="7" spans="1:63" ht="20.25" customHeight="1" x14ac:dyDescent="0.1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353" t="s">
        <v>25</v>
      </c>
      <c r="P7" s="354"/>
      <c r="Q7" s="354"/>
      <c r="R7" s="354"/>
      <c r="S7" s="354"/>
      <c r="T7" s="354"/>
      <c r="U7" s="354"/>
      <c r="V7" s="354"/>
      <c r="W7" s="354"/>
      <c r="X7" s="354"/>
      <c r="Y7" s="354"/>
      <c r="Z7" s="354"/>
      <c r="AA7" s="354"/>
      <c r="AB7" s="354"/>
      <c r="AC7" s="354"/>
      <c r="AD7" s="354"/>
      <c r="AE7" s="354"/>
      <c r="AF7" s="354"/>
      <c r="AG7" s="354"/>
      <c r="AH7" s="354"/>
      <c r="AI7" s="354"/>
      <c r="AJ7" s="354"/>
      <c r="AK7" s="354"/>
      <c r="AL7" s="354"/>
      <c r="AM7" s="354"/>
      <c r="AN7" s="354"/>
      <c r="AO7" s="354"/>
      <c r="AP7" s="354"/>
      <c r="AQ7" s="354"/>
      <c r="AR7" s="354"/>
      <c r="AS7" s="354"/>
      <c r="AT7" s="354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</row>
    <row r="8" spans="1:63" ht="15.75" customHeight="1" x14ac:dyDescent="0.1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354"/>
      <c r="P8" s="354"/>
      <c r="Q8" s="354"/>
      <c r="R8" s="354"/>
      <c r="S8" s="354"/>
      <c r="T8" s="354"/>
      <c r="U8" s="354"/>
      <c r="V8" s="354"/>
      <c r="W8" s="354"/>
      <c r="X8" s="354"/>
      <c r="Y8" s="354"/>
      <c r="Z8" s="354"/>
      <c r="AA8" s="354"/>
      <c r="AB8" s="354"/>
      <c r="AC8" s="354"/>
      <c r="AD8" s="354"/>
      <c r="AE8" s="354"/>
      <c r="AF8" s="354"/>
      <c r="AG8" s="354"/>
      <c r="AH8" s="354"/>
      <c r="AI8" s="354"/>
      <c r="AJ8" s="354"/>
      <c r="AK8" s="354"/>
      <c r="AL8" s="354"/>
      <c r="AM8" s="354"/>
      <c r="AN8" s="354"/>
      <c r="AO8" s="354"/>
      <c r="AP8" s="354"/>
      <c r="AQ8" s="354"/>
      <c r="AR8" s="354"/>
      <c r="AS8" s="354"/>
      <c r="AT8" s="354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</row>
    <row r="9" spans="1:63" ht="42" customHeight="1" x14ac:dyDescent="0.1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354"/>
      <c r="P9" s="354"/>
      <c r="Q9" s="354"/>
      <c r="R9" s="354"/>
      <c r="S9" s="354"/>
      <c r="T9" s="354"/>
      <c r="U9" s="354"/>
      <c r="V9" s="354"/>
      <c r="W9" s="354"/>
      <c r="X9" s="354"/>
      <c r="Y9" s="354"/>
      <c r="Z9" s="354"/>
      <c r="AA9" s="354"/>
      <c r="AB9" s="354"/>
      <c r="AC9" s="354"/>
      <c r="AD9" s="354"/>
      <c r="AE9" s="354"/>
      <c r="AF9" s="354"/>
      <c r="AG9" s="354"/>
      <c r="AH9" s="354"/>
      <c r="AI9" s="354"/>
      <c r="AJ9" s="354"/>
      <c r="AK9" s="354"/>
      <c r="AL9" s="354"/>
      <c r="AM9" s="354"/>
      <c r="AN9" s="354"/>
      <c r="AO9" s="354"/>
      <c r="AP9" s="354"/>
      <c r="AQ9" s="354"/>
      <c r="AR9" s="354"/>
      <c r="AS9" s="354"/>
      <c r="AT9" s="354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</row>
    <row r="10" spans="1:63" ht="29.25" customHeight="1" x14ac:dyDescent="0.1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354"/>
      <c r="P10" s="354"/>
      <c r="Q10" s="354"/>
      <c r="R10" s="354"/>
      <c r="S10" s="354"/>
      <c r="T10" s="354"/>
      <c r="U10" s="354"/>
      <c r="V10" s="354"/>
      <c r="W10" s="354"/>
      <c r="X10" s="354"/>
      <c r="Y10" s="354"/>
      <c r="Z10" s="354"/>
      <c r="AA10" s="354"/>
      <c r="AB10" s="354"/>
      <c r="AC10" s="354"/>
      <c r="AD10" s="354"/>
      <c r="AE10" s="354"/>
      <c r="AF10" s="354"/>
      <c r="AG10" s="354"/>
      <c r="AH10" s="354"/>
      <c r="AI10" s="354"/>
      <c r="AJ10" s="354"/>
      <c r="AK10" s="354"/>
      <c r="AL10" s="354"/>
      <c r="AM10" s="354"/>
      <c r="AN10" s="354"/>
      <c r="AO10" s="354"/>
      <c r="AP10" s="354"/>
      <c r="AQ10" s="354"/>
      <c r="AR10" s="354"/>
      <c r="AS10" s="354"/>
      <c r="AT10" s="354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</row>
    <row r="11" spans="1:63" ht="29.25" customHeight="1" x14ac:dyDescent="0.1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354"/>
      <c r="P11" s="354"/>
      <c r="Q11" s="354"/>
      <c r="R11" s="354"/>
      <c r="S11" s="354"/>
      <c r="T11" s="354"/>
      <c r="U11" s="354"/>
      <c r="V11" s="354"/>
      <c r="W11" s="354"/>
      <c r="X11" s="354"/>
      <c r="Y11" s="354"/>
      <c r="Z11" s="354"/>
      <c r="AA11" s="354"/>
      <c r="AB11" s="354"/>
      <c r="AC11" s="354"/>
      <c r="AD11" s="354"/>
      <c r="AE11" s="354"/>
      <c r="AF11" s="354"/>
      <c r="AG11" s="354"/>
      <c r="AH11" s="354"/>
      <c r="AI11" s="354"/>
      <c r="AJ11" s="354"/>
      <c r="AK11" s="354"/>
      <c r="AL11" s="354"/>
      <c r="AM11" s="354"/>
      <c r="AN11" s="354"/>
      <c r="AO11" s="354"/>
      <c r="AP11" s="354"/>
      <c r="AQ11" s="354"/>
      <c r="AR11" s="354"/>
      <c r="AS11" s="354"/>
      <c r="AT11" s="354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</row>
    <row r="12" spans="1:63" x14ac:dyDescent="0.1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</row>
    <row r="13" spans="1:63" x14ac:dyDescent="0.1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</row>
    <row r="14" spans="1:63" x14ac:dyDescent="0.1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</row>
    <row r="15" spans="1:63" s="3" customFormat="1" ht="28.5" x14ac:dyDescent="0.15">
      <c r="A15" s="2">
        <v>1</v>
      </c>
      <c r="B15" s="2">
        <v>2</v>
      </c>
      <c r="C15" s="2">
        <v>3</v>
      </c>
      <c r="D15" s="2">
        <v>4</v>
      </c>
      <c r="E15" s="2">
        <v>5</v>
      </c>
      <c r="F15" s="2">
        <v>6</v>
      </c>
      <c r="G15" s="2">
        <v>7</v>
      </c>
      <c r="H15" s="2">
        <v>8</v>
      </c>
      <c r="I15" s="2">
        <v>9</v>
      </c>
      <c r="J15" s="2">
        <v>0</v>
      </c>
      <c r="K15" s="2">
        <v>1</v>
      </c>
      <c r="L15" s="2">
        <v>2</v>
      </c>
      <c r="M15" s="2">
        <v>3</v>
      </c>
      <c r="N15" s="2">
        <v>4</v>
      </c>
      <c r="O15" s="2">
        <v>5</v>
      </c>
      <c r="P15" s="2">
        <v>6</v>
      </c>
      <c r="Q15" s="2">
        <v>7</v>
      </c>
      <c r="R15" s="2">
        <v>8</v>
      </c>
      <c r="S15" s="2">
        <v>9</v>
      </c>
      <c r="T15" s="355" t="s">
        <v>18</v>
      </c>
      <c r="U15" s="355"/>
      <c r="V15" s="355"/>
      <c r="W15" s="355"/>
      <c r="X15" s="355"/>
      <c r="Y15" s="355"/>
      <c r="Z15" s="355"/>
      <c r="AA15" s="355"/>
      <c r="AB15" s="355"/>
      <c r="AC15" s="355"/>
      <c r="AD15" s="355"/>
      <c r="AE15" s="355"/>
      <c r="AF15" s="355"/>
      <c r="AG15" s="355"/>
      <c r="AH15" s="355"/>
      <c r="AI15" s="355"/>
      <c r="AJ15" s="355"/>
      <c r="AK15" s="355"/>
      <c r="AL15" s="355"/>
      <c r="AM15" s="355"/>
      <c r="AN15" s="355"/>
      <c r="AO15" s="355"/>
      <c r="AP15" s="2">
        <v>2</v>
      </c>
      <c r="AQ15" s="2">
        <v>3</v>
      </c>
      <c r="AR15" s="2">
        <v>4</v>
      </c>
      <c r="AS15" s="2">
        <v>5</v>
      </c>
      <c r="AT15" s="2">
        <v>6</v>
      </c>
      <c r="AU15" s="2">
        <v>7</v>
      </c>
      <c r="AV15" s="2">
        <v>8</v>
      </c>
      <c r="AW15" s="2">
        <v>9</v>
      </c>
      <c r="AX15" s="2">
        <v>0</v>
      </c>
      <c r="AY15" s="2">
        <v>1</v>
      </c>
      <c r="AZ15" s="2">
        <v>2</v>
      </c>
      <c r="BA15" s="2">
        <v>3</v>
      </c>
      <c r="BB15" s="2">
        <v>4</v>
      </c>
      <c r="BC15" s="2">
        <v>5</v>
      </c>
      <c r="BD15" s="2">
        <v>6</v>
      </c>
      <c r="BE15" s="2">
        <v>7</v>
      </c>
      <c r="BF15" s="2">
        <v>8</v>
      </c>
      <c r="BG15" s="2">
        <v>9</v>
      </c>
      <c r="BH15" s="2">
        <v>0</v>
      </c>
      <c r="BI15" s="2">
        <v>1</v>
      </c>
      <c r="BJ15" s="2"/>
      <c r="BK15" s="2"/>
    </row>
    <row r="16" spans="1:63" s="3" customFormat="1" ht="28.5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358">
        <v>43952</v>
      </c>
      <c r="U16" s="355"/>
      <c r="V16" s="355"/>
      <c r="W16" s="355"/>
      <c r="X16" s="355"/>
      <c r="Y16" s="355"/>
      <c r="Z16" s="355"/>
      <c r="AA16" s="355"/>
      <c r="AB16" s="355"/>
      <c r="AC16" s="355"/>
      <c r="AD16" s="355"/>
      <c r="AE16" s="355"/>
      <c r="AF16" s="355"/>
      <c r="AG16" s="355"/>
      <c r="AH16" s="355"/>
      <c r="AI16" s="355"/>
      <c r="AJ16" s="355"/>
      <c r="AK16" s="355"/>
      <c r="AL16" s="355"/>
      <c r="AM16" s="355"/>
      <c r="AN16" s="355"/>
      <c r="AO16" s="355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</row>
    <row r="17" spans="1:63" x14ac:dyDescent="0.1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</row>
    <row r="18" spans="1:63" x14ac:dyDescent="0.15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</row>
    <row r="19" spans="1:63" ht="21" x14ac:dyDescent="0.15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355" t="s">
        <v>24</v>
      </c>
      <c r="P19" s="355"/>
      <c r="Q19" s="355"/>
      <c r="R19" s="355"/>
      <c r="S19" s="355"/>
      <c r="T19" s="355"/>
      <c r="U19" s="355"/>
      <c r="V19" s="355"/>
      <c r="W19" s="355"/>
      <c r="X19" s="355"/>
      <c r="Y19" s="355"/>
      <c r="Z19" s="355"/>
      <c r="AA19" s="355"/>
      <c r="AB19" s="355"/>
      <c r="AC19" s="355"/>
      <c r="AD19" s="355"/>
      <c r="AE19" s="355"/>
      <c r="AF19" s="355"/>
      <c r="AG19" s="355"/>
      <c r="AH19" s="355"/>
      <c r="AI19" s="355"/>
      <c r="AJ19" s="355"/>
      <c r="AK19" s="355"/>
      <c r="AL19" s="355"/>
      <c r="AM19" s="355"/>
      <c r="AN19" s="355"/>
      <c r="AO19" s="355"/>
      <c r="AP19" s="355"/>
      <c r="AQ19" s="355"/>
      <c r="AR19" s="355"/>
      <c r="AS19" s="355"/>
      <c r="AT19" s="355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</row>
    <row r="20" spans="1:63" ht="21" x14ac:dyDescent="0.15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355"/>
      <c r="P20" s="355"/>
      <c r="Q20" s="355"/>
      <c r="R20" s="355"/>
      <c r="S20" s="355"/>
      <c r="T20" s="355"/>
      <c r="U20" s="355"/>
      <c r="V20" s="355"/>
      <c r="W20" s="355"/>
      <c r="X20" s="355"/>
      <c r="Y20" s="355"/>
      <c r="Z20" s="355"/>
      <c r="AA20" s="355"/>
      <c r="AB20" s="355"/>
      <c r="AC20" s="355"/>
      <c r="AD20" s="355"/>
      <c r="AE20" s="355"/>
      <c r="AF20" s="355"/>
      <c r="AG20" s="355"/>
      <c r="AH20" s="355"/>
      <c r="AI20" s="355"/>
      <c r="AJ20" s="355"/>
      <c r="AK20" s="355"/>
      <c r="AL20" s="355"/>
      <c r="AM20" s="355"/>
      <c r="AN20" s="355"/>
      <c r="AO20" s="355"/>
      <c r="AP20" s="355"/>
      <c r="AQ20" s="355"/>
      <c r="AR20" s="355"/>
      <c r="AS20" s="355"/>
      <c r="AT20" s="355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</row>
    <row r="21" spans="1:63" x14ac:dyDescent="0.15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</row>
    <row r="22" spans="1:63" x14ac:dyDescent="0.15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359"/>
      <c r="AA22" s="359"/>
      <c r="AB22" s="359"/>
      <c r="AC22" s="359"/>
      <c r="AD22" s="359"/>
      <c r="AE22" s="359"/>
      <c r="AF22" s="359"/>
      <c r="AG22" s="359"/>
      <c r="AH22" s="359"/>
      <c r="AI22" s="359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</row>
    <row r="23" spans="1:63" x14ac:dyDescent="0.15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357"/>
      <c r="AA23" s="357"/>
      <c r="AB23" s="357"/>
      <c r="AC23" s="357"/>
      <c r="AD23" s="357"/>
      <c r="AE23" s="357"/>
      <c r="AF23" s="357"/>
      <c r="AG23" s="357"/>
      <c r="AH23" s="357"/>
      <c r="AI23" s="357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</row>
    <row r="24" spans="1:63" x14ac:dyDescent="0.15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357"/>
      <c r="AA24" s="357"/>
      <c r="AB24" s="357"/>
      <c r="AC24" s="357"/>
      <c r="AD24" s="357"/>
      <c r="AE24" s="357"/>
      <c r="AF24" s="357"/>
      <c r="AG24" s="357"/>
      <c r="AH24" s="357"/>
      <c r="AI24" s="357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</row>
    <row r="25" spans="1:63" x14ac:dyDescent="0.15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357"/>
      <c r="AA25" s="357"/>
      <c r="AB25" s="357"/>
      <c r="AC25" s="357"/>
      <c r="AD25" s="357"/>
      <c r="AE25" s="357"/>
      <c r="AF25" s="357"/>
      <c r="AG25" s="357"/>
      <c r="AH25" s="357"/>
      <c r="AI25" s="357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1:63" x14ac:dyDescent="0.15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357"/>
      <c r="AA26" s="357"/>
      <c r="AB26" s="357"/>
      <c r="AC26" s="357"/>
      <c r="AD26" s="357"/>
      <c r="AE26" s="357"/>
      <c r="AF26" s="357"/>
      <c r="AG26" s="357"/>
      <c r="AH26" s="357"/>
      <c r="AI26" s="357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</row>
    <row r="27" spans="1:63" x14ac:dyDescent="0.15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</row>
    <row r="28" spans="1:63" x14ac:dyDescent="0.15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</row>
    <row r="29" spans="1:63" x14ac:dyDescent="0.15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</row>
    <row r="30" spans="1:63" x14ac:dyDescent="0.15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</row>
    <row r="31" spans="1:63" x14ac:dyDescent="0.15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</row>
    <row r="32" spans="1:63" x14ac:dyDescent="0.15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</row>
  </sheetData>
  <mergeCells count="10">
    <mergeCell ref="O7:AT11"/>
    <mergeCell ref="O19:AT19"/>
    <mergeCell ref="O20:AT20"/>
    <mergeCell ref="J3:AY3"/>
    <mergeCell ref="Z23:AD26"/>
    <mergeCell ref="AE23:AI26"/>
    <mergeCell ref="T16:AO16"/>
    <mergeCell ref="T15:AO15"/>
    <mergeCell ref="Z22:AD22"/>
    <mergeCell ref="AE22:AI2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pageSetUpPr fitToPage="1"/>
  </sheetPr>
  <dimension ref="A1:CD45"/>
  <sheetViews>
    <sheetView view="pageBreakPreview" zoomScaleNormal="85" zoomScaleSheetLayoutView="100" workbookViewId="0">
      <selection activeCell="A6" sqref="A6:J6"/>
    </sheetView>
  </sheetViews>
  <sheetFormatPr defaultColWidth="2.25" defaultRowHeight="13.5" x14ac:dyDescent="0.15"/>
  <cols>
    <col min="1" max="16384" width="2.25" style="4"/>
  </cols>
  <sheetData>
    <row r="1" spans="1:82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</row>
    <row r="2" spans="1:82" x14ac:dyDescent="0.15">
      <c r="A2" s="381" t="s">
        <v>19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381" t="str">
        <f>表紙!O7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384">
        <v>1</v>
      </c>
      <c r="BJ2" s="385"/>
      <c r="BK2" s="386">
        <v>43952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90" t="s">
        <v>20</v>
      </c>
      <c r="BV2" s="387"/>
      <c r="BW2" s="387"/>
      <c r="BX2" s="387"/>
      <c r="BY2" s="387"/>
      <c r="BZ2" s="387"/>
      <c r="CA2" s="387"/>
      <c r="CB2" s="387"/>
      <c r="CC2" s="387"/>
      <c r="CD2" s="387"/>
    </row>
    <row r="4" spans="1:82" x14ac:dyDescent="0.15">
      <c r="A4" s="379" t="s">
        <v>1</v>
      </c>
      <c r="B4" s="379"/>
      <c r="C4" s="379"/>
      <c r="D4" s="379"/>
      <c r="E4" s="379"/>
      <c r="F4" s="379"/>
      <c r="G4" s="379"/>
      <c r="H4" s="379"/>
      <c r="I4" s="379"/>
      <c r="J4" s="379"/>
      <c r="K4" s="379" t="s">
        <v>6</v>
      </c>
      <c r="L4" s="379"/>
      <c r="M4" s="379"/>
      <c r="N4" s="379" t="s">
        <v>7</v>
      </c>
      <c r="O4" s="379"/>
      <c r="P4" s="379"/>
      <c r="Q4" s="379"/>
      <c r="R4" s="379"/>
      <c r="S4" s="379"/>
      <c r="T4" s="379"/>
      <c r="U4" s="379"/>
      <c r="V4" s="379"/>
      <c r="W4" s="379"/>
      <c r="X4" s="379"/>
      <c r="Y4" s="379"/>
      <c r="Z4" s="379"/>
      <c r="AA4" s="379"/>
      <c r="AB4" s="379"/>
      <c r="AC4" s="379"/>
      <c r="AD4" s="379"/>
      <c r="AE4" s="379"/>
      <c r="AF4" s="379"/>
      <c r="AG4" s="379"/>
      <c r="AH4" s="379"/>
      <c r="AI4" s="379"/>
      <c r="AJ4" s="379"/>
      <c r="AK4" s="379"/>
      <c r="AL4" s="379"/>
      <c r="AM4" s="379"/>
      <c r="AN4" s="379"/>
      <c r="AO4" s="379"/>
      <c r="AP4" s="379"/>
      <c r="AQ4" s="379"/>
      <c r="AR4" s="379"/>
      <c r="AS4" s="379"/>
      <c r="AT4" s="379"/>
      <c r="AU4" s="379"/>
      <c r="AV4" s="379"/>
      <c r="AW4" s="379"/>
      <c r="AX4" s="379"/>
      <c r="AY4" s="379"/>
      <c r="AZ4" s="379"/>
      <c r="BA4" s="379"/>
      <c r="BB4" s="379"/>
      <c r="BC4" s="379"/>
      <c r="BD4" s="379"/>
      <c r="BE4" s="379"/>
      <c r="BF4" s="379"/>
      <c r="BG4" s="379"/>
      <c r="BH4" s="379"/>
      <c r="BI4" s="379"/>
      <c r="BJ4" s="379"/>
      <c r="BK4" s="379"/>
      <c r="BL4" s="379"/>
      <c r="BM4" s="379"/>
      <c r="BN4" s="379"/>
      <c r="BO4" s="379"/>
      <c r="BP4" s="379"/>
      <c r="BQ4" s="379"/>
      <c r="BR4" s="379"/>
      <c r="BS4" s="379"/>
      <c r="BT4" s="379"/>
      <c r="BU4" s="379" t="s">
        <v>8</v>
      </c>
      <c r="BV4" s="379"/>
      <c r="BW4" s="379"/>
      <c r="BX4" s="379"/>
      <c r="BY4" s="379"/>
      <c r="BZ4" s="379" t="s">
        <v>9</v>
      </c>
      <c r="CA4" s="379"/>
      <c r="CB4" s="379"/>
      <c r="CC4" s="379"/>
      <c r="CD4" s="379"/>
    </row>
    <row r="5" spans="1:82" x14ac:dyDescent="0.15">
      <c r="A5" s="391">
        <v>43952</v>
      </c>
      <c r="B5" s="392"/>
      <c r="C5" s="392"/>
      <c r="D5" s="392"/>
      <c r="E5" s="392"/>
      <c r="F5" s="392"/>
      <c r="G5" s="392"/>
      <c r="H5" s="392"/>
      <c r="I5" s="392"/>
      <c r="J5" s="392"/>
      <c r="K5" s="393">
        <v>1</v>
      </c>
      <c r="L5" s="393"/>
      <c r="M5" s="393"/>
      <c r="N5" s="388" t="s">
        <v>14</v>
      </c>
      <c r="O5" s="389"/>
      <c r="P5" s="389"/>
      <c r="Q5" s="389"/>
      <c r="R5" s="389"/>
      <c r="S5" s="389"/>
      <c r="T5" s="389"/>
      <c r="U5" s="389"/>
      <c r="V5" s="389"/>
      <c r="W5" s="389"/>
      <c r="X5" s="389"/>
      <c r="Y5" s="389"/>
      <c r="Z5" s="389"/>
      <c r="AA5" s="389"/>
      <c r="AB5" s="389"/>
      <c r="AC5" s="389"/>
      <c r="AD5" s="389"/>
      <c r="AE5" s="389"/>
      <c r="AF5" s="389"/>
      <c r="AG5" s="389"/>
      <c r="AH5" s="389"/>
      <c r="AI5" s="389"/>
      <c r="AJ5" s="389"/>
      <c r="AK5" s="389"/>
      <c r="AL5" s="389"/>
      <c r="AM5" s="389"/>
      <c r="AN5" s="389"/>
      <c r="AO5" s="389"/>
      <c r="AP5" s="389"/>
      <c r="AQ5" s="389"/>
      <c r="AR5" s="389"/>
      <c r="AS5" s="389"/>
      <c r="AT5" s="389"/>
      <c r="AU5" s="389"/>
      <c r="AV5" s="389"/>
      <c r="AW5" s="389"/>
      <c r="AX5" s="389"/>
      <c r="AY5" s="389"/>
      <c r="AZ5" s="389"/>
      <c r="BA5" s="389"/>
      <c r="BB5" s="389"/>
      <c r="BC5" s="389"/>
      <c r="BD5" s="389"/>
      <c r="BE5" s="389"/>
      <c r="BF5" s="389"/>
      <c r="BG5" s="389"/>
      <c r="BH5" s="389"/>
      <c r="BI5" s="389"/>
      <c r="BJ5" s="389"/>
      <c r="BK5" s="389"/>
      <c r="BL5" s="389"/>
      <c r="BM5" s="389"/>
      <c r="BN5" s="389"/>
      <c r="BO5" s="389"/>
      <c r="BP5" s="389"/>
      <c r="BQ5" s="389"/>
      <c r="BR5" s="389"/>
      <c r="BS5" s="389"/>
      <c r="BT5" s="389"/>
      <c r="BU5" s="389"/>
      <c r="BV5" s="389"/>
      <c r="BW5" s="389"/>
      <c r="BX5" s="389"/>
      <c r="BY5" s="389"/>
      <c r="BZ5" s="389"/>
      <c r="CA5" s="389"/>
      <c r="CB5" s="389"/>
      <c r="CC5" s="389"/>
      <c r="CD5" s="389"/>
    </row>
    <row r="6" spans="1:82" x14ac:dyDescent="0.15">
      <c r="A6" s="362"/>
      <c r="B6" s="363"/>
      <c r="C6" s="363"/>
      <c r="D6" s="363"/>
      <c r="E6" s="363"/>
      <c r="F6" s="363"/>
      <c r="G6" s="363"/>
      <c r="H6" s="363"/>
      <c r="I6" s="363"/>
      <c r="J6" s="363"/>
      <c r="K6" s="360"/>
      <c r="L6" s="360"/>
      <c r="M6" s="360"/>
      <c r="N6" s="364"/>
      <c r="O6" s="365"/>
      <c r="P6" s="365"/>
      <c r="Q6" s="365"/>
      <c r="R6" s="365"/>
      <c r="S6" s="365"/>
      <c r="T6" s="365"/>
      <c r="U6" s="365"/>
      <c r="V6" s="365"/>
      <c r="W6" s="365"/>
      <c r="X6" s="365"/>
      <c r="Y6" s="365"/>
      <c r="Z6" s="365"/>
      <c r="AA6" s="365"/>
      <c r="AB6" s="365"/>
      <c r="AC6" s="365"/>
      <c r="AD6" s="365"/>
      <c r="AE6" s="365"/>
      <c r="AF6" s="365"/>
      <c r="AG6" s="365"/>
      <c r="AH6" s="365"/>
      <c r="AI6" s="365"/>
      <c r="AJ6" s="365"/>
      <c r="AK6" s="365"/>
      <c r="AL6" s="365"/>
      <c r="AM6" s="365"/>
      <c r="AN6" s="365"/>
      <c r="AO6" s="365"/>
      <c r="AP6" s="365"/>
      <c r="AQ6" s="365"/>
      <c r="AR6" s="365"/>
      <c r="AS6" s="365"/>
      <c r="AT6" s="365"/>
      <c r="AU6" s="365"/>
      <c r="AV6" s="365"/>
      <c r="AW6" s="365"/>
      <c r="AX6" s="365"/>
      <c r="AY6" s="365"/>
      <c r="AZ6" s="365"/>
      <c r="BA6" s="365"/>
      <c r="BB6" s="365"/>
      <c r="BC6" s="365"/>
      <c r="BD6" s="365"/>
      <c r="BE6" s="365"/>
      <c r="BF6" s="365"/>
      <c r="BG6" s="365"/>
      <c r="BH6" s="365"/>
      <c r="BI6" s="365"/>
      <c r="BJ6" s="365"/>
      <c r="BK6" s="365"/>
      <c r="BL6" s="365"/>
      <c r="BM6" s="365"/>
      <c r="BN6" s="365"/>
      <c r="BO6" s="365"/>
      <c r="BP6" s="365"/>
      <c r="BQ6" s="365"/>
      <c r="BR6" s="365"/>
      <c r="BS6" s="365"/>
      <c r="BT6" s="365"/>
      <c r="BU6" s="361"/>
      <c r="BV6" s="361"/>
      <c r="BW6" s="361"/>
      <c r="BX6" s="361"/>
      <c r="BY6" s="361"/>
      <c r="BZ6" s="361"/>
      <c r="CA6" s="361"/>
      <c r="CB6" s="361"/>
      <c r="CC6" s="361"/>
      <c r="CD6" s="361"/>
    </row>
    <row r="7" spans="1:82" x14ac:dyDescent="0.15">
      <c r="A7" s="362"/>
      <c r="B7" s="363"/>
      <c r="C7" s="363"/>
      <c r="D7" s="363"/>
      <c r="E7" s="363"/>
      <c r="F7" s="363"/>
      <c r="G7" s="363"/>
      <c r="H7" s="363"/>
      <c r="I7" s="363"/>
      <c r="J7" s="363"/>
      <c r="K7" s="360"/>
      <c r="L7" s="360"/>
      <c r="M7" s="360"/>
      <c r="N7" s="394"/>
      <c r="O7" s="366"/>
      <c r="P7" s="366"/>
      <c r="Q7" s="366"/>
      <c r="R7" s="366"/>
      <c r="S7" s="366"/>
      <c r="T7" s="366"/>
      <c r="U7" s="366"/>
      <c r="V7" s="366"/>
      <c r="W7" s="366"/>
      <c r="X7" s="366"/>
      <c r="Y7" s="366"/>
      <c r="Z7" s="366"/>
      <c r="AA7" s="366"/>
      <c r="AB7" s="366"/>
      <c r="AC7" s="366"/>
      <c r="AD7" s="366"/>
      <c r="AE7" s="366"/>
      <c r="AF7" s="366"/>
      <c r="AG7" s="366"/>
      <c r="AH7" s="366"/>
      <c r="AI7" s="366"/>
      <c r="AJ7" s="366"/>
      <c r="AK7" s="366"/>
      <c r="AL7" s="366"/>
      <c r="AM7" s="366"/>
      <c r="AN7" s="366"/>
      <c r="AO7" s="366"/>
      <c r="AP7" s="366"/>
      <c r="AQ7" s="366"/>
      <c r="AR7" s="366"/>
      <c r="AS7" s="366"/>
      <c r="AT7" s="366"/>
      <c r="AU7" s="366"/>
      <c r="AV7" s="366"/>
      <c r="AW7" s="366"/>
      <c r="AX7" s="366"/>
      <c r="AY7" s="366"/>
      <c r="AZ7" s="366"/>
      <c r="BA7" s="366"/>
      <c r="BB7" s="366"/>
      <c r="BC7" s="366"/>
      <c r="BD7" s="366"/>
      <c r="BE7" s="366"/>
      <c r="BF7" s="366"/>
      <c r="BG7" s="366"/>
      <c r="BH7" s="366"/>
      <c r="BI7" s="366"/>
      <c r="BJ7" s="366"/>
      <c r="BK7" s="366"/>
      <c r="BL7" s="366"/>
      <c r="BM7" s="366"/>
      <c r="BN7" s="366"/>
      <c r="BO7" s="366"/>
      <c r="BP7" s="366"/>
      <c r="BQ7" s="366"/>
      <c r="BR7" s="366"/>
      <c r="BS7" s="366"/>
      <c r="BT7" s="366"/>
      <c r="BU7" s="361"/>
      <c r="BV7" s="361"/>
      <c r="BW7" s="361"/>
      <c r="BX7" s="361"/>
      <c r="BY7" s="361"/>
      <c r="BZ7" s="361"/>
      <c r="CA7" s="361"/>
      <c r="CB7" s="361"/>
      <c r="CC7" s="361"/>
      <c r="CD7" s="361"/>
    </row>
    <row r="8" spans="1:82" x14ac:dyDescent="0.15">
      <c r="A8" s="362"/>
      <c r="B8" s="363"/>
      <c r="C8" s="363"/>
      <c r="D8" s="363"/>
      <c r="E8" s="363"/>
      <c r="F8" s="363"/>
      <c r="G8" s="363"/>
      <c r="H8" s="363"/>
      <c r="I8" s="363"/>
      <c r="J8" s="363"/>
      <c r="K8" s="360"/>
      <c r="L8" s="360"/>
      <c r="M8" s="360"/>
      <c r="N8" s="366"/>
      <c r="O8" s="366"/>
      <c r="P8" s="366"/>
      <c r="Q8" s="366"/>
      <c r="R8" s="366"/>
      <c r="S8" s="366"/>
      <c r="T8" s="366"/>
      <c r="U8" s="366"/>
      <c r="V8" s="366"/>
      <c r="W8" s="366"/>
      <c r="X8" s="366"/>
      <c r="Y8" s="366"/>
      <c r="Z8" s="366"/>
      <c r="AA8" s="366"/>
      <c r="AB8" s="366"/>
      <c r="AC8" s="366"/>
      <c r="AD8" s="366"/>
      <c r="AE8" s="366"/>
      <c r="AF8" s="366"/>
      <c r="AG8" s="366"/>
      <c r="AH8" s="366"/>
      <c r="AI8" s="366"/>
      <c r="AJ8" s="366"/>
      <c r="AK8" s="366"/>
      <c r="AL8" s="366"/>
      <c r="AM8" s="366"/>
      <c r="AN8" s="366"/>
      <c r="AO8" s="366"/>
      <c r="AP8" s="366"/>
      <c r="AQ8" s="366"/>
      <c r="AR8" s="366"/>
      <c r="AS8" s="366"/>
      <c r="AT8" s="366"/>
      <c r="AU8" s="366"/>
      <c r="AV8" s="366"/>
      <c r="AW8" s="366"/>
      <c r="AX8" s="366"/>
      <c r="AY8" s="366"/>
      <c r="AZ8" s="366"/>
      <c r="BA8" s="366"/>
      <c r="BB8" s="366"/>
      <c r="BC8" s="366"/>
      <c r="BD8" s="366"/>
      <c r="BE8" s="366"/>
      <c r="BF8" s="366"/>
      <c r="BG8" s="366"/>
      <c r="BH8" s="366"/>
      <c r="BI8" s="366"/>
      <c r="BJ8" s="366"/>
      <c r="BK8" s="366"/>
      <c r="BL8" s="366"/>
      <c r="BM8" s="366"/>
      <c r="BN8" s="366"/>
      <c r="BO8" s="366"/>
      <c r="BP8" s="366"/>
      <c r="BQ8" s="366"/>
      <c r="BR8" s="366"/>
      <c r="BS8" s="366"/>
      <c r="BT8" s="366"/>
      <c r="BU8" s="361"/>
      <c r="BV8" s="361"/>
      <c r="BW8" s="361"/>
      <c r="BX8" s="361"/>
      <c r="BY8" s="361"/>
      <c r="BZ8" s="361"/>
      <c r="CA8" s="361"/>
      <c r="CB8" s="361"/>
      <c r="CC8" s="361"/>
      <c r="CD8" s="361"/>
    </row>
    <row r="9" spans="1:82" x14ac:dyDescent="0.15">
      <c r="A9" s="362"/>
      <c r="B9" s="363"/>
      <c r="C9" s="363"/>
      <c r="D9" s="363"/>
      <c r="E9" s="363"/>
      <c r="F9" s="363"/>
      <c r="G9" s="363"/>
      <c r="H9" s="363"/>
      <c r="I9" s="363"/>
      <c r="J9" s="363"/>
      <c r="K9" s="360"/>
      <c r="L9" s="360"/>
      <c r="M9" s="360"/>
      <c r="N9" s="366"/>
      <c r="O9" s="361"/>
      <c r="P9" s="361"/>
      <c r="Q9" s="361"/>
      <c r="R9" s="361"/>
      <c r="S9" s="361"/>
      <c r="T9" s="361"/>
      <c r="U9" s="361"/>
      <c r="V9" s="361"/>
      <c r="W9" s="361"/>
      <c r="X9" s="361"/>
      <c r="Y9" s="361"/>
      <c r="Z9" s="361"/>
      <c r="AA9" s="361"/>
      <c r="AB9" s="361"/>
      <c r="AC9" s="361"/>
      <c r="AD9" s="361"/>
      <c r="AE9" s="361"/>
      <c r="AF9" s="361"/>
      <c r="AG9" s="361"/>
      <c r="AH9" s="361"/>
      <c r="AI9" s="361"/>
      <c r="AJ9" s="361"/>
      <c r="AK9" s="361"/>
      <c r="AL9" s="361"/>
      <c r="AM9" s="361"/>
      <c r="AN9" s="361"/>
      <c r="AO9" s="361"/>
      <c r="AP9" s="361"/>
      <c r="AQ9" s="361"/>
      <c r="AR9" s="361"/>
      <c r="AS9" s="361"/>
      <c r="AT9" s="361"/>
      <c r="AU9" s="361"/>
      <c r="AV9" s="361"/>
      <c r="AW9" s="361"/>
      <c r="AX9" s="361"/>
      <c r="AY9" s="361"/>
      <c r="AZ9" s="361"/>
      <c r="BA9" s="361"/>
      <c r="BB9" s="361"/>
      <c r="BC9" s="361"/>
      <c r="BD9" s="361"/>
      <c r="BE9" s="361"/>
      <c r="BF9" s="361"/>
      <c r="BG9" s="361"/>
      <c r="BH9" s="361"/>
      <c r="BI9" s="361"/>
      <c r="BJ9" s="361"/>
      <c r="BK9" s="361"/>
      <c r="BL9" s="361"/>
      <c r="BM9" s="361"/>
      <c r="BN9" s="361"/>
      <c r="BO9" s="361"/>
      <c r="BP9" s="361"/>
      <c r="BQ9" s="361"/>
      <c r="BR9" s="361"/>
      <c r="BS9" s="361"/>
      <c r="BT9" s="361"/>
      <c r="BU9" s="361"/>
      <c r="BV9" s="361"/>
      <c r="BW9" s="361"/>
      <c r="BX9" s="361"/>
      <c r="BY9" s="361"/>
      <c r="BZ9" s="361"/>
      <c r="CA9" s="361"/>
      <c r="CB9" s="361"/>
      <c r="CC9" s="361"/>
      <c r="CD9" s="361"/>
    </row>
    <row r="10" spans="1:82" x14ac:dyDescent="0.15">
      <c r="A10" s="362"/>
      <c r="B10" s="363"/>
      <c r="C10" s="363"/>
      <c r="D10" s="363"/>
      <c r="E10" s="363"/>
      <c r="F10" s="363"/>
      <c r="G10" s="363"/>
      <c r="H10" s="363"/>
      <c r="I10" s="363"/>
      <c r="J10" s="363"/>
      <c r="K10" s="360"/>
      <c r="L10" s="360"/>
      <c r="M10" s="360"/>
      <c r="N10" s="361"/>
      <c r="O10" s="361"/>
      <c r="P10" s="361"/>
      <c r="Q10" s="361"/>
      <c r="R10" s="361"/>
      <c r="S10" s="361"/>
      <c r="T10" s="361"/>
      <c r="U10" s="361"/>
      <c r="V10" s="361"/>
      <c r="W10" s="361"/>
      <c r="X10" s="361"/>
      <c r="Y10" s="361"/>
      <c r="Z10" s="361"/>
      <c r="AA10" s="361"/>
      <c r="AB10" s="361"/>
      <c r="AC10" s="361"/>
      <c r="AD10" s="361"/>
      <c r="AE10" s="361"/>
      <c r="AF10" s="361"/>
      <c r="AG10" s="361"/>
      <c r="AH10" s="361"/>
      <c r="AI10" s="361"/>
      <c r="AJ10" s="361"/>
      <c r="AK10" s="361"/>
      <c r="AL10" s="361"/>
      <c r="AM10" s="361"/>
      <c r="AN10" s="361"/>
      <c r="AO10" s="361"/>
      <c r="AP10" s="361"/>
      <c r="AQ10" s="361"/>
      <c r="AR10" s="361"/>
      <c r="AS10" s="361"/>
      <c r="AT10" s="361"/>
      <c r="AU10" s="361"/>
      <c r="AV10" s="361"/>
      <c r="AW10" s="361"/>
      <c r="AX10" s="361"/>
      <c r="AY10" s="361"/>
      <c r="AZ10" s="361"/>
      <c r="BA10" s="361"/>
      <c r="BB10" s="361"/>
      <c r="BC10" s="361"/>
      <c r="BD10" s="361"/>
      <c r="BE10" s="361"/>
      <c r="BF10" s="361"/>
      <c r="BG10" s="361"/>
      <c r="BH10" s="361"/>
      <c r="BI10" s="361"/>
      <c r="BJ10" s="361"/>
      <c r="BK10" s="361"/>
      <c r="BL10" s="361"/>
      <c r="BM10" s="361"/>
      <c r="BN10" s="361"/>
      <c r="BO10" s="361"/>
      <c r="BP10" s="361"/>
      <c r="BQ10" s="361"/>
      <c r="BR10" s="361"/>
      <c r="BS10" s="361"/>
      <c r="BT10" s="361"/>
      <c r="BU10" s="361"/>
      <c r="BV10" s="361"/>
      <c r="BW10" s="361"/>
      <c r="BX10" s="361"/>
      <c r="BY10" s="361"/>
      <c r="BZ10" s="361"/>
      <c r="CA10" s="361"/>
      <c r="CB10" s="361"/>
      <c r="CC10" s="361"/>
      <c r="CD10" s="361"/>
    </row>
    <row r="11" spans="1:82" x14ac:dyDescent="0.15">
      <c r="A11" s="362"/>
      <c r="B11" s="363"/>
      <c r="C11" s="363"/>
      <c r="D11" s="363"/>
      <c r="E11" s="363"/>
      <c r="F11" s="363"/>
      <c r="G11" s="363"/>
      <c r="H11" s="363"/>
      <c r="I11" s="363"/>
      <c r="J11" s="363"/>
      <c r="K11" s="360"/>
      <c r="L11" s="360"/>
      <c r="M11" s="360"/>
      <c r="N11" s="361"/>
      <c r="O11" s="361"/>
      <c r="P11" s="361"/>
      <c r="Q11" s="361"/>
      <c r="R11" s="361"/>
      <c r="S11" s="361"/>
      <c r="T11" s="361"/>
      <c r="U11" s="361"/>
      <c r="V11" s="361"/>
      <c r="W11" s="361"/>
      <c r="X11" s="361"/>
      <c r="Y11" s="361"/>
      <c r="Z11" s="361"/>
      <c r="AA11" s="361"/>
      <c r="AB11" s="361"/>
      <c r="AC11" s="361"/>
      <c r="AD11" s="361"/>
      <c r="AE11" s="361"/>
      <c r="AF11" s="361"/>
      <c r="AG11" s="361"/>
      <c r="AH11" s="361"/>
      <c r="AI11" s="361"/>
      <c r="AJ11" s="361"/>
      <c r="AK11" s="361"/>
      <c r="AL11" s="361"/>
      <c r="AM11" s="361"/>
      <c r="AN11" s="361"/>
      <c r="AO11" s="361"/>
      <c r="AP11" s="361"/>
      <c r="AQ11" s="361"/>
      <c r="AR11" s="361"/>
      <c r="AS11" s="361"/>
      <c r="AT11" s="361"/>
      <c r="AU11" s="361"/>
      <c r="AV11" s="361"/>
      <c r="AW11" s="361"/>
      <c r="AX11" s="361"/>
      <c r="AY11" s="361"/>
      <c r="AZ11" s="361"/>
      <c r="BA11" s="361"/>
      <c r="BB11" s="361"/>
      <c r="BC11" s="361"/>
      <c r="BD11" s="361"/>
      <c r="BE11" s="361"/>
      <c r="BF11" s="361"/>
      <c r="BG11" s="361"/>
      <c r="BH11" s="361"/>
      <c r="BI11" s="361"/>
      <c r="BJ11" s="361"/>
      <c r="BK11" s="361"/>
      <c r="BL11" s="361"/>
      <c r="BM11" s="361"/>
      <c r="BN11" s="361"/>
      <c r="BO11" s="361"/>
      <c r="BP11" s="361"/>
      <c r="BQ11" s="361"/>
      <c r="BR11" s="361"/>
      <c r="BS11" s="361"/>
      <c r="BT11" s="361"/>
      <c r="BU11" s="361"/>
      <c r="BV11" s="361"/>
      <c r="BW11" s="361"/>
      <c r="BX11" s="361"/>
      <c r="BY11" s="361"/>
      <c r="BZ11" s="361"/>
      <c r="CA11" s="361"/>
      <c r="CB11" s="361"/>
      <c r="CC11" s="361"/>
      <c r="CD11" s="361"/>
    </row>
    <row r="12" spans="1:82" x14ac:dyDescent="0.15">
      <c r="A12" s="362"/>
      <c r="B12" s="363"/>
      <c r="C12" s="363"/>
      <c r="D12" s="363"/>
      <c r="E12" s="363"/>
      <c r="F12" s="363"/>
      <c r="G12" s="363"/>
      <c r="H12" s="363"/>
      <c r="I12" s="363"/>
      <c r="J12" s="363"/>
      <c r="K12" s="360"/>
      <c r="L12" s="360"/>
      <c r="M12" s="360"/>
      <c r="N12" s="361"/>
      <c r="O12" s="361"/>
      <c r="P12" s="361"/>
      <c r="Q12" s="361"/>
      <c r="R12" s="361"/>
      <c r="S12" s="361"/>
      <c r="T12" s="361"/>
      <c r="U12" s="361"/>
      <c r="V12" s="361"/>
      <c r="W12" s="361"/>
      <c r="X12" s="361"/>
      <c r="Y12" s="361"/>
      <c r="Z12" s="361"/>
      <c r="AA12" s="361"/>
      <c r="AB12" s="361"/>
      <c r="AC12" s="361"/>
      <c r="AD12" s="361"/>
      <c r="AE12" s="361"/>
      <c r="AF12" s="361"/>
      <c r="AG12" s="361"/>
      <c r="AH12" s="361"/>
      <c r="AI12" s="361"/>
      <c r="AJ12" s="361"/>
      <c r="AK12" s="361"/>
      <c r="AL12" s="361"/>
      <c r="AM12" s="361"/>
      <c r="AN12" s="361"/>
      <c r="AO12" s="361"/>
      <c r="AP12" s="361"/>
      <c r="AQ12" s="361"/>
      <c r="AR12" s="361"/>
      <c r="AS12" s="361"/>
      <c r="AT12" s="361"/>
      <c r="AU12" s="361"/>
      <c r="AV12" s="361"/>
      <c r="AW12" s="361"/>
      <c r="AX12" s="361"/>
      <c r="AY12" s="361"/>
      <c r="AZ12" s="361"/>
      <c r="BA12" s="361"/>
      <c r="BB12" s="361"/>
      <c r="BC12" s="361"/>
      <c r="BD12" s="361"/>
      <c r="BE12" s="361"/>
      <c r="BF12" s="361"/>
      <c r="BG12" s="361"/>
      <c r="BH12" s="361"/>
      <c r="BI12" s="361"/>
      <c r="BJ12" s="361"/>
      <c r="BK12" s="361"/>
      <c r="BL12" s="361"/>
      <c r="BM12" s="361"/>
      <c r="BN12" s="361"/>
      <c r="BO12" s="361"/>
      <c r="BP12" s="361"/>
      <c r="BQ12" s="361"/>
      <c r="BR12" s="361"/>
      <c r="BS12" s="361"/>
      <c r="BT12" s="361"/>
      <c r="BU12" s="361"/>
      <c r="BV12" s="361"/>
      <c r="BW12" s="361"/>
      <c r="BX12" s="361"/>
      <c r="BY12" s="361"/>
      <c r="BZ12" s="361"/>
      <c r="CA12" s="361"/>
      <c r="CB12" s="361"/>
      <c r="CC12" s="361"/>
      <c r="CD12" s="361"/>
    </row>
    <row r="13" spans="1:82" x14ac:dyDescent="0.15">
      <c r="A13" s="362"/>
      <c r="B13" s="363"/>
      <c r="C13" s="363"/>
      <c r="D13" s="363"/>
      <c r="E13" s="363"/>
      <c r="F13" s="363"/>
      <c r="G13" s="363"/>
      <c r="H13" s="363"/>
      <c r="I13" s="363"/>
      <c r="J13" s="363"/>
      <c r="K13" s="360"/>
      <c r="L13" s="360"/>
      <c r="M13" s="360"/>
      <c r="N13" s="361"/>
      <c r="O13" s="361"/>
      <c r="P13" s="361"/>
      <c r="Q13" s="361"/>
      <c r="R13" s="361"/>
      <c r="S13" s="361"/>
      <c r="T13" s="361"/>
      <c r="U13" s="361"/>
      <c r="V13" s="361"/>
      <c r="W13" s="361"/>
      <c r="X13" s="361"/>
      <c r="Y13" s="361"/>
      <c r="Z13" s="361"/>
      <c r="AA13" s="361"/>
      <c r="AB13" s="361"/>
      <c r="AC13" s="361"/>
      <c r="AD13" s="361"/>
      <c r="AE13" s="361"/>
      <c r="AF13" s="361"/>
      <c r="AG13" s="361"/>
      <c r="AH13" s="361"/>
      <c r="AI13" s="361"/>
      <c r="AJ13" s="361"/>
      <c r="AK13" s="361"/>
      <c r="AL13" s="361"/>
      <c r="AM13" s="361"/>
      <c r="AN13" s="361"/>
      <c r="AO13" s="361"/>
      <c r="AP13" s="361"/>
      <c r="AQ13" s="361"/>
      <c r="AR13" s="361"/>
      <c r="AS13" s="361"/>
      <c r="AT13" s="361"/>
      <c r="AU13" s="361"/>
      <c r="AV13" s="361"/>
      <c r="AW13" s="361"/>
      <c r="AX13" s="361"/>
      <c r="AY13" s="361"/>
      <c r="AZ13" s="361"/>
      <c r="BA13" s="361"/>
      <c r="BB13" s="361"/>
      <c r="BC13" s="361"/>
      <c r="BD13" s="361"/>
      <c r="BE13" s="361"/>
      <c r="BF13" s="361"/>
      <c r="BG13" s="361"/>
      <c r="BH13" s="361"/>
      <c r="BI13" s="361"/>
      <c r="BJ13" s="361"/>
      <c r="BK13" s="361"/>
      <c r="BL13" s="361"/>
      <c r="BM13" s="361"/>
      <c r="BN13" s="361"/>
      <c r="BO13" s="361"/>
      <c r="BP13" s="361"/>
      <c r="BQ13" s="361"/>
      <c r="BR13" s="361"/>
      <c r="BS13" s="361"/>
      <c r="BT13" s="361"/>
      <c r="BU13" s="361"/>
      <c r="BV13" s="361"/>
      <c r="BW13" s="361"/>
      <c r="BX13" s="361"/>
      <c r="BY13" s="361"/>
      <c r="BZ13" s="361"/>
      <c r="CA13" s="361"/>
      <c r="CB13" s="361"/>
      <c r="CC13" s="361"/>
      <c r="CD13" s="361"/>
    </row>
    <row r="14" spans="1:82" x14ac:dyDescent="0.15">
      <c r="A14" s="362"/>
      <c r="B14" s="363"/>
      <c r="C14" s="363"/>
      <c r="D14" s="363"/>
      <c r="E14" s="363"/>
      <c r="F14" s="363"/>
      <c r="G14" s="363"/>
      <c r="H14" s="363"/>
      <c r="I14" s="363"/>
      <c r="J14" s="363"/>
      <c r="K14" s="360"/>
      <c r="L14" s="360"/>
      <c r="M14" s="360"/>
      <c r="N14" s="361"/>
      <c r="O14" s="361"/>
      <c r="P14" s="361"/>
      <c r="Q14" s="361"/>
      <c r="R14" s="361"/>
      <c r="S14" s="361"/>
      <c r="T14" s="361"/>
      <c r="U14" s="361"/>
      <c r="V14" s="361"/>
      <c r="W14" s="361"/>
      <c r="X14" s="361"/>
      <c r="Y14" s="361"/>
      <c r="Z14" s="361"/>
      <c r="AA14" s="361"/>
      <c r="AB14" s="361"/>
      <c r="AC14" s="361"/>
      <c r="AD14" s="361"/>
      <c r="AE14" s="361"/>
      <c r="AF14" s="361"/>
      <c r="AG14" s="361"/>
      <c r="AH14" s="361"/>
      <c r="AI14" s="361"/>
      <c r="AJ14" s="361"/>
      <c r="AK14" s="361"/>
      <c r="AL14" s="361"/>
      <c r="AM14" s="361"/>
      <c r="AN14" s="361"/>
      <c r="AO14" s="361"/>
      <c r="AP14" s="361"/>
      <c r="AQ14" s="361"/>
      <c r="AR14" s="361"/>
      <c r="AS14" s="361"/>
      <c r="AT14" s="361"/>
      <c r="AU14" s="361"/>
      <c r="AV14" s="361"/>
      <c r="AW14" s="361"/>
      <c r="AX14" s="361"/>
      <c r="AY14" s="361"/>
      <c r="AZ14" s="361"/>
      <c r="BA14" s="361"/>
      <c r="BB14" s="361"/>
      <c r="BC14" s="361"/>
      <c r="BD14" s="361"/>
      <c r="BE14" s="361"/>
      <c r="BF14" s="361"/>
      <c r="BG14" s="361"/>
      <c r="BH14" s="361"/>
      <c r="BI14" s="361"/>
      <c r="BJ14" s="361"/>
      <c r="BK14" s="361"/>
      <c r="BL14" s="361"/>
      <c r="BM14" s="361"/>
      <c r="BN14" s="361"/>
      <c r="BO14" s="361"/>
      <c r="BP14" s="361"/>
      <c r="BQ14" s="361"/>
      <c r="BR14" s="361"/>
      <c r="BS14" s="361"/>
      <c r="BT14" s="361"/>
      <c r="BU14" s="361"/>
      <c r="BV14" s="361"/>
      <c r="BW14" s="361"/>
      <c r="BX14" s="361"/>
      <c r="BY14" s="361"/>
      <c r="BZ14" s="361"/>
      <c r="CA14" s="361"/>
      <c r="CB14" s="361"/>
      <c r="CC14" s="361"/>
      <c r="CD14" s="361"/>
    </row>
    <row r="15" spans="1:82" x14ac:dyDescent="0.15">
      <c r="A15" s="362"/>
      <c r="B15" s="363"/>
      <c r="C15" s="363"/>
      <c r="D15" s="363"/>
      <c r="E15" s="363"/>
      <c r="F15" s="363"/>
      <c r="G15" s="363"/>
      <c r="H15" s="363"/>
      <c r="I15" s="363"/>
      <c r="J15" s="363"/>
      <c r="K15" s="360"/>
      <c r="L15" s="360"/>
      <c r="M15" s="360"/>
      <c r="N15" s="361"/>
      <c r="O15" s="361"/>
      <c r="P15" s="361"/>
      <c r="Q15" s="361"/>
      <c r="R15" s="361"/>
      <c r="S15" s="361"/>
      <c r="T15" s="361"/>
      <c r="U15" s="361"/>
      <c r="V15" s="361"/>
      <c r="W15" s="361"/>
      <c r="X15" s="361"/>
      <c r="Y15" s="361"/>
      <c r="Z15" s="361"/>
      <c r="AA15" s="361"/>
      <c r="AB15" s="361"/>
      <c r="AC15" s="361"/>
      <c r="AD15" s="361"/>
      <c r="AE15" s="361"/>
      <c r="AF15" s="361"/>
      <c r="AG15" s="361"/>
      <c r="AH15" s="361"/>
      <c r="AI15" s="361"/>
      <c r="AJ15" s="361"/>
      <c r="AK15" s="361"/>
      <c r="AL15" s="361"/>
      <c r="AM15" s="361"/>
      <c r="AN15" s="361"/>
      <c r="AO15" s="361"/>
      <c r="AP15" s="361"/>
      <c r="AQ15" s="361"/>
      <c r="AR15" s="361"/>
      <c r="AS15" s="361"/>
      <c r="AT15" s="361"/>
      <c r="AU15" s="361"/>
      <c r="AV15" s="361"/>
      <c r="AW15" s="361"/>
      <c r="AX15" s="361"/>
      <c r="AY15" s="361"/>
      <c r="AZ15" s="361"/>
      <c r="BA15" s="361"/>
      <c r="BB15" s="361"/>
      <c r="BC15" s="361"/>
      <c r="BD15" s="361"/>
      <c r="BE15" s="361"/>
      <c r="BF15" s="361"/>
      <c r="BG15" s="361"/>
      <c r="BH15" s="361"/>
      <c r="BI15" s="361"/>
      <c r="BJ15" s="361"/>
      <c r="BK15" s="361"/>
      <c r="BL15" s="361"/>
      <c r="BM15" s="361"/>
      <c r="BN15" s="361"/>
      <c r="BO15" s="361"/>
      <c r="BP15" s="361"/>
      <c r="BQ15" s="361"/>
      <c r="BR15" s="361"/>
      <c r="BS15" s="361"/>
      <c r="BT15" s="361"/>
      <c r="BU15" s="361"/>
      <c r="BV15" s="361"/>
      <c r="BW15" s="361"/>
      <c r="BX15" s="361"/>
      <c r="BY15" s="361"/>
      <c r="BZ15" s="361"/>
      <c r="CA15" s="361"/>
      <c r="CB15" s="361"/>
      <c r="CC15" s="361"/>
      <c r="CD15" s="361"/>
    </row>
    <row r="16" spans="1:82" x14ac:dyDescent="0.15">
      <c r="A16" s="362"/>
      <c r="B16" s="363"/>
      <c r="C16" s="363"/>
      <c r="D16" s="363"/>
      <c r="E16" s="363"/>
      <c r="F16" s="363"/>
      <c r="G16" s="363"/>
      <c r="H16" s="363"/>
      <c r="I16" s="363"/>
      <c r="J16" s="363"/>
      <c r="K16" s="360"/>
      <c r="L16" s="360"/>
      <c r="M16" s="360"/>
      <c r="N16" s="361"/>
      <c r="O16" s="361"/>
      <c r="P16" s="361"/>
      <c r="Q16" s="361"/>
      <c r="R16" s="361"/>
      <c r="S16" s="361"/>
      <c r="T16" s="361"/>
      <c r="U16" s="361"/>
      <c r="V16" s="361"/>
      <c r="W16" s="361"/>
      <c r="X16" s="361"/>
      <c r="Y16" s="361"/>
      <c r="Z16" s="361"/>
      <c r="AA16" s="361"/>
      <c r="AB16" s="361"/>
      <c r="AC16" s="361"/>
      <c r="AD16" s="361"/>
      <c r="AE16" s="361"/>
      <c r="AF16" s="361"/>
      <c r="AG16" s="361"/>
      <c r="AH16" s="361"/>
      <c r="AI16" s="361"/>
      <c r="AJ16" s="361"/>
      <c r="AK16" s="361"/>
      <c r="AL16" s="361"/>
      <c r="AM16" s="361"/>
      <c r="AN16" s="361"/>
      <c r="AO16" s="361"/>
      <c r="AP16" s="361"/>
      <c r="AQ16" s="361"/>
      <c r="AR16" s="361"/>
      <c r="AS16" s="361"/>
      <c r="AT16" s="361"/>
      <c r="AU16" s="361"/>
      <c r="AV16" s="361"/>
      <c r="AW16" s="361"/>
      <c r="AX16" s="361"/>
      <c r="AY16" s="361"/>
      <c r="AZ16" s="361"/>
      <c r="BA16" s="361"/>
      <c r="BB16" s="361"/>
      <c r="BC16" s="361"/>
      <c r="BD16" s="361"/>
      <c r="BE16" s="361"/>
      <c r="BF16" s="361"/>
      <c r="BG16" s="361"/>
      <c r="BH16" s="361"/>
      <c r="BI16" s="361"/>
      <c r="BJ16" s="361"/>
      <c r="BK16" s="361"/>
      <c r="BL16" s="361"/>
      <c r="BM16" s="361"/>
      <c r="BN16" s="361"/>
      <c r="BO16" s="361"/>
      <c r="BP16" s="361"/>
      <c r="BQ16" s="361"/>
      <c r="BR16" s="361"/>
      <c r="BS16" s="361"/>
      <c r="BT16" s="361"/>
      <c r="BU16" s="361"/>
      <c r="BV16" s="361"/>
      <c r="BW16" s="361"/>
      <c r="BX16" s="361"/>
      <c r="BY16" s="361"/>
      <c r="BZ16" s="361"/>
      <c r="CA16" s="361"/>
      <c r="CB16" s="361"/>
      <c r="CC16" s="361"/>
      <c r="CD16" s="361"/>
    </row>
    <row r="17" spans="1:82" x14ac:dyDescent="0.15">
      <c r="A17" s="362"/>
      <c r="B17" s="363"/>
      <c r="C17" s="363"/>
      <c r="D17" s="363"/>
      <c r="E17" s="363"/>
      <c r="F17" s="363"/>
      <c r="G17" s="363"/>
      <c r="H17" s="363"/>
      <c r="I17" s="363"/>
      <c r="J17" s="363"/>
      <c r="K17" s="360"/>
      <c r="L17" s="360"/>
      <c r="M17" s="360"/>
      <c r="N17" s="361"/>
      <c r="O17" s="361"/>
      <c r="P17" s="361"/>
      <c r="Q17" s="361"/>
      <c r="R17" s="361"/>
      <c r="S17" s="361"/>
      <c r="T17" s="361"/>
      <c r="U17" s="361"/>
      <c r="V17" s="361"/>
      <c r="W17" s="361"/>
      <c r="X17" s="361"/>
      <c r="Y17" s="361"/>
      <c r="Z17" s="361"/>
      <c r="AA17" s="361"/>
      <c r="AB17" s="361"/>
      <c r="AC17" s="361"/>
      <c r="AD17" s="361"/>
      <c r="AE17" s="361"/>
      <c r="AF17" s="361"/>
      <c r="AG17" s="361"/>
      <c r="AH17" s="361"/>
      <c r="AI17" s="361"/>
      <c r="AJ17" s="361"/>
      <c r="AK17" s="361"/>
      <c r="AL17" s="361"/>
      <c r="AM17" s="361"/>
      <c r="AN17" s="361"/>
      <c r="AO17" s="361"/>
      <c r="AP17" s="361"/>
      <c r="AQ17" s="361"/>
      <c r="AR17" s="361"/>
      <c r="AS17" s="361"/>
      <c r="AT17" s="361"/>
      <c r="AU17" s="361"/>
      <c r="AV17" s="361"/>
      <c r="AW17" s="361"/>
      <c r="AX17" s="361"/>
      <c r="AY17" s="361"/>
      <c r="AZ17" s="361"/>
      <c r="BA17" s="361"/>
      <c r="BB17" s="361"/>
      <c r="BC17" s="361"/>
      <c r="BD17" s="361"/>
      <c r="BE17" s="361"/>
      <c r="BF17" s="361"/>
      <c r="BG17" s="361"/>
      <c r="BH17" s="361"/>
      <c r="BI17" s="361"/>
      <c r="BJ17" s="361"/>
      <c r="BK17" s="361"/>
      <c r="BL17" s="361"/>
      <c r="BM17" s="361"/>
      <c r="BN17" s="361"/>
      <c r="BO17" s="361"/>
      <c r="BP17" s="361"/>
      <c r="BQ17" s="361"/>
      <c r="BR17" s="361"/>
      <c r="BS17" s="361"/>
      <c r="BT17" s="361"/>
      <c r="BU17" s="361"/>
      <c r="BV17" s="361"/>
      <c r="BW17" s="361"/>
      <c r="BX17" s="361"/>
      <c r="BY17" s="361"/>
      <c r="BZ17" s="361"/>
      <c r="CA17" s="361"/>
      <c r="CB17" s="361"/>
      <c r="CC17" s="361"/>
      <c r="CD17" s="361"/>
    </row>
    <row r="18" spans="1:82" x14ac:dyDescent="0.15">
      <c r="A18" s="395"/>
      <c r="B18" s="396"/>
      <c r="C18" s="396"/>
      <c r="D18" s="396"/>
      <c r="E18" s="396"/>
      <c r="F18" s="396"/>
      <c r="G18" s="396"/>
      <c r="H18" s="396"/>
      <c r="I18" s="396"/>
      <c r="J18" s="396"/>
      <c r="K18" s="397"/>
      <c r="L18" s="397"/>
      <c r="M18" s="397"/>
      <c r="N18" s="398"/>
      <c r="O18" s="398"/>
      <c r="P18" s="398"/>
      <c r="Q18" s="398"/>
      <c r="R18" s="398"/>
      <c r="S18" s="398"/>
      <c r="T18" s="398"/>
      <c r="U18" s="398"/>
      <c r="V18" s="398"/>
      <c r="W18" s="398"/>
      <c r="X18" s="398"/>
      <c r="Y18" s="398"/>
      <c r="Z18" s="398"/>
      <c r="AA18" s="398"/>
      <c r="AB18" s="398"/>
      <c r="AC18" s="398"/>
      <c r="AD18" s="398"/>
      <c r="AE18" s="398"/>
      <c r="AF18" s="398"/>
      <c r="AG18" s="398"/>
      <c r="AH18" s="398"/>
      <c r="AI18" s="398"/>
      <c r="AJ18" s="398"/>
      <c r="AK18" s="398"/>
      <c r="AL18" s="398"/>
      <c r="AM18" s="398"/>
      <c r="AN18" s="398"/>
      <c r="AO18" s="398"/>
      <c r="AP18" s="398"/>
      <c r="AQ18" s="398"/>
      <c r="AR18" s="398"/>
      <c r="AS18" s="398"/>
      <c r="AT18" s="398"/>
      <c r="AU18" s="398"/>
      <c r="AV18" s="398"/>
      <c r="AW18" s="398"/>
      <c r="AX18" s="398"/>
      <c r="AY18" s="398"/>
      <c r="AZ18" s="398"/>
      <c r="BA18" s="398"/>
      <c r="BB18" s="398"/>
      <c r="BC18" s="398"/>
      <c r="BD18" s="398"/>
      <c r="BE18" s="398"/>
      <c r="BF18" s="398"/>
      <c r="BG18" s="398"/>
      <c r="BH18" s="398"/>
      <c r="BI18" s="398"/>
      <c r="BJ18" s="398"/>
      <c r="BK18" s="398"/>
      <c r="BL18" s="398"/>
      <c r="BM18" s="398"/>
      <c r="BN18" s="398"/>
      <c r="BO18" s="398"/>
      <c r="BP18" s="398"/>
      <c r="BQ18" s="398"/>
      <c r="BR18" s="398"/>
      <c r="BS18" s="398"/>
      <c r="BT18" s="398"/>
      <c r="BU18" s="361"/>
      <c r="BV18" s="361"/>
      <c r="BW18" s="361"/>
      <c r="BX18" s="361"/>
      <c r="BY18" s="361"/>
      <c r="BZ18" s="361"/>
      <c r="CA18" s="361"/>
      <c r="CB18" s="361"/>
      <c r="CC18" s="361"/>
      <c r="CD18" s="361"/>
    </row>
    <row r="19" spans="1:82" s="31" customFormat="1" x14ac:dyDescent="0.15">
      <c r="A19" s="400"/>
      <c r="B19" s="401"/>
      <c r="C19" s="401"/>
      <c r="D19" s="401"/>
      <c r="E19" s="401"/>
      <c r="F19" s="401"/>
      <c r="G19" s="401"/>
      <c r="H19" s="401"/>
      <c r="I19" s="401"/>
      <c r="J19" s="401"/>
      <c r="K19" s="402"/>
      <c r="L19" s="402"/>
      <c r="M19" s="402"/>
      <c r="N19" s="399"/>
      <c r="O19" s="399"/>
      <c r="P19" s="399"/>
      <c r="Q19" s="399"/>
      <c r="R19" s="399"/>
      <c r="S19" s="399"/>
      <c r="T19" s="399"/>
      <c r="U19" s="399"/>
      <c r="V19" s="399"/>
      <c r="W19" s="399"/>
      <c r="X19" s="399"/>
      <c r="Y19" s="399"/>
      <c r="Z19" s="399"/>
      <c r="AA19" s="399"/>
      <c r="AB19" s="399"/>
      <c r="AC19" s="399"/>
      <c r="AD19" s="399"/>
      <c r="AE19" s="399"/>
      <c r="AF19" s="399"/>
      <c r="AG19" s="399"/>
      <c r="AH19" s="399"/>
      <c r="AI19" s="399"/>
      <c r="AJ19" s="399"/>
      <c r="AK19" s="399"/>
      <c r="AL19" s="399"/>
      <c r="AM19" s="399"/>
      <c r="AN19" s="399"/>
      <c r="AO19" s="399"/>
      <c r="AP19" s="399"/>
      <c r="AQ19" s="399"/>
      <c r="AR19" s="399"/>
      <c r="AS19" s="399"/>
      <c r="AT19" s="399"/>
      <c r="AU19" s="399"/>
      <c r="AV19" s="399"/>
      <c r="AW19" s="399"/>
      <c r="AX19" s="399"/>
      <c r="AY19" s="399"/>
      <c r="AZ19" s="399"/>
      <c r="BA19" s="399"/>
      <c r="BB19" s="399"/>
      <c r="BC19" s="399"/>
      <c r="BD19" s="399"/>
      <c r="BE19" s="399"/>
      <c r="BF19" s="399"/>
      <c r="BG19" s="399"/>
      <c r="BH19" s="399"/>
      <c r="BI19" s="399"/>
      <c r="BJ19" s="399"/>
      <c r="BK19" s="399"/>
      <c r="BL19" s="399"/>
      <c r="BM19" s="399"/>
      <c r="BN19" s="399"/>
      <c r="BO19" s="399"/>
      <c r="BP19" s="399"/>
      <c r="BQ19" s="399"/>
      <c r="BR19" s="399"/>
      <c r="BS19" s="399"/>
      <c r="BT19" s="399"/>
      <c r="BU19" s="399"/>
      <c r="BV19" s="399"/>
      <c r="BW19" s="399"/>
      <c r="BX19" s="399"/>
      <c r="BY19" s="399"/>
      <c r="BZ19" s="399"/>
      <c r="CA19" s="399"/>
      <c r="CB19" s="399"/>
      <c r="CC19" s="399"/>
      <c r="CD19" s="399"/>
    </row>
    <row r="20" spans="1:82" s="32" customFormat="1" x14ac:dyDescent="0.15">
      <c r="A20" s="408"/>
      <c r="B20" s="409"/>
      <c r="C20" s="409"/>
      <c r="D20" s="409"/>
      <c r="E20" s="409"/>
      <c r="F20" s="409"/>
      <c r="G20" s="409"/>
      <c r="H20" s="409"/>
      <c r="I20" s="409"/>
      <c r="J20" s="409"/>
      <c r="K20" s="410"/>
      <c r="L20" s="410"/>
      <c r="M20" s="410"/>
      <c r="N20" s="403"/>
      <c r="O20" s="403"/>
      <c r="P20" s="403"/>
      <c r="Q20" s="403"/>
      <c r="R20" s="403"/>
      <c r="S20" s="403"/>
      <c r="T20" s="403"/>
      <c r="U20" s="403"/>
      <c r="V20" s="403"/>
      <c r="W20" s="403"/>
      <c r="X20" s="403"/>
      <c r="Y20" s="403"/>
      <c r="Z20" s="403"/>
      <c r="AA20" s="403"/>
      <c r="AB20" s="403"/>
      <c r="AC20" s="403"/>
      <c r="AD20" s="403"/>
      <c r="AE20" s="403"/>
      <c r="AF20" s="403"/>
      <c r="AG20" s="403"/>
      <c r="AH20" s="403"/>
      <c r="AI20" s="403"/>
      <c r="AJ20" s="403"/>
      <c r="AK20" s="403"/>
      <c r="AL20" s="403"/>
      <c r="AM20" s="403"/>
      <c r="AN20" s="403"/>
      <c r="AO20" s="403"/>
      <c r="AP20" s="403"/>
      <c r="AQ20" s="403"/>
      <c r="AR20" s="403"/>
      <c r="AS20" s="403"/>
      <c r="AT20" s="403"/>
      <c r="AU20" s="403"/>
      <c r="AV20" s="403"/>
      <c r="AW20" s="403"/>
      <c r="AX20" s="403"/>
      <c r="AY20" s="403"/>
      <c r="AZ20" s="403"/>
      <c r="BA20" s="403"/>
      <c r="BB20" s="403"/>
      <c r="BC20" s="403"/>
      <c r="BD20" s="403"/>
      <c r="BE20" s="403"/>
      <c r="BF20" s="403"/>
      <c r="BG20" s="403"/>
      <c r="BH20" s="403"/>
      <c r="BI20" s="403"/>
      <c r="BJ20" s="403"/>
      <c r="BK20" s="403"/>
      <c r="BL20" s="403"/>
      <c r="BM20" s="403"/>
      <c r="BN20" s="403"/>
      <c r="BO20" s="403"/>
      <c r="BP20" s="403"/>
      <c r="BQ20" s="403"/>
      <c r="BR20" s="403"/>
      <c r="BS20" s="403"/>
      <c r="BT20" s="403"/>
      <c r="BU20" s="403"/>
      <c r="BV20" s="403"/>
      <c r="BW20" s="403"/>
      <c r="BX20" s="403"/>
      <c r="BY20" s="403"/>
      <c r="BZ20" s="403"/>
      <c r="CA20" s="403"/>
      <c r="CB20" s="403"/>
      <c r="CC20" s="403"/>
      <c r="CD20" s="403"/>
    </row>
    <row r="21" spans="1:82" s="33" customFormat="1" x14ac:dyDescent="0.15">
      <c r="A21" s="404"/>
      <c r="B21" s="405"/>
      <c r="C21" s="405"/>
      <c r="D21" s="405"/>
      <c r="E21" s="405"/>
      <c r="F21" s="405"/>
      <c r="G21" s="405"/>
      <c r="H21" s="405"/>
      <c r="I21" s="405"/>
      <c r="J21" s="405"/>
      <c r="K21" s="406"/>
      <c r="L21" s="406"/>
      <c r="M21" s="406"/>
      <c r="N21" s="407"/>
      <c r="O21" s="407"/>
      <c r="P21" s="407"/>
      <c r="Q21" s="407"/>
      <c r="R21" s="407"/>
      <c r="S21" s="407"/>
      <c r="T21" s="407"/>
      <c r="U21" s="407"/>
      <c r="V21" s="407"/>
      <c r="W21" s="407"/>
      <c r="X21" s="407"/>
      <c r="Y21" s="407"/>
      <c r="Z21" s="407"/>
      <c r="AA21" s="407"/>
      <c r="AB21" s="407"/>
      <c r="AC21" s="407"/>
      <c r="AD21" s="407"/>
      <c r="AE21" s="407"/>
      <c r="AF21" s="407"/>
      <c r="AG21" s="407"/>
      <c r="AH21" s="407"/>
      <c r="AI21" s="407"/>
      <c r="AJ21" s="407"/>
      <c r="AK21" s="407"/>
      <c r="AL21" s="407"/>
      <c r="AM21" s="407"/>
      <c r="AN21" s="407"/>
      <c r="AO21" s="407"/>
      <c r="AP21" s="407"/>
      <c r="AQ21" s="407"/>
      <c r="AR21" s="407"/>
      <c r="AS21" s="407"/>
      <c r="AT21" s="407"/>
      <c r="AU21" s="407"/>
      <c r="AV21" s="407"/>
      <c r="AW21" s="407"/>
      <c r="AX21" s="407"/>
      <c r="AY21" s="407"/>
      <c r="AZ21" s="407"/>
      <c r="BA21" s="407"/>
      <c r="BB21" s="407"/>
      <c r="BC21" s="407"/>
      <c r="BD21" s="407"/>
      <c r="BE21" s="407"/>
      <c r="BF21" s="407"/>
      <c r="BG21" s="407"/>
      <c r="BH21" s="407"/>
      <c r="BI21" s="407"/>
      <c r="BJ21" s="407"/>
      <c r="BK21" s="407"/>
      <c r="BL21" s="407"/>
      <c r="BM21" s="407"/>
      <c r="BN21" s="407"/>
      <c r="BO21" s="407"/>
      <c r="BP21" s="407"/>
      <c r="BQ21" s="407"/>
      <c r="BR21" s="407"/>
      <c r="BS21" s="407"/>
      <c r="BT21" s="407"/>
      <c r="BU21" s="407"/>
      <c r="BV21" s="407"/>
      <c r="BW21" s="407"/>
      <c r="BX21" s="407"/>
      <c r="BY21" s="407"/>
      <c r="BZ21" s="407"/>
      <c r="CA21" s="407"/>
      <c r="CB21" s="407"/>
      <c r="CC21" s="407"/>
      <c r="CD21" s="407"/>
    </row>
    <row r="22" spans="1:82" s="34" customFormat="1" x14ac:dyDescent="0.15">
      <c r="A22" s="412"/>
      <c r="B22" s="413"/>
      <c r="C22" s="413"/>
      <c r="D22" s="413"/>
      <c r="E22" s="413"/>
      <c r="F22" s="413"/>
      <c r="G22" s="413"/>
      <c r="H22" s="413"/>
      <c r="I22" s="413"/>
      <c r="J22" s="413"/>
      <c r="K22" s="414"/>
      <c r="L22" s="414"/>
      <c r="M22" s="414"/>
      <c r="N22" s="411"/>
      <c r="O22" s="411"/>
      <c r="P22" s="411"/>
      <c r="Q22" s="411"/>
      <c r="R22" s="411"/>
      <c r="S22" s="411"/>
      <c r="T22" s="411"/>
      <c r="U22" s="411"/>
      <c r="V22" s="411"/>
      <c r="W22" s="411"/>
      <c r="X22" s="411"/>
      <c r="Y22" s="411"/>
      <c r="Z22" s="411"/>
      <c r="AA22" s="411"/>
      <c r="AB22" s="411"/>
      <c r="AC22" s="411"/>
      <c r="AD22" s="411"/>
      <c r="AE22" s="411"/>
      <c r="AF22" s="411"/>
      <c r="AG22" s="411"/>
      <c r="AH22" s="411"/>
      <c r="AI22" s="411"/>
      <c r="AJ22" s="411"/>
      <c r="AK22" s="411"/>
      <c r="AL22" s="411"/>
      <c r="AM22" s="411"/>
      <c r="AN22" s="411"/>
      <c r="AO22" s="411"/>
      <c r="AP22" s="411"/>
      <c r="AQ22" s="411"/>
      <c r="AR22" s="411"/>
      <c r="AS22" s="411"/>
      <c r="AT22" s="411"/>
      <c r="AU22" s="411"/>
      <c r="AV22" s="411"/>
      <c r="AW22" s="411"/>
      <c r="AX22" s="411"/>
      <c r="AY22" s="411"/>
      <c r="AZ22" s="411"/>
      <c r="BA22" s="411"/>
      <c r="BB22" s="411"/>
      <c r="BC22" s="411"/>
      <c r="BD22" s="411"/>
      <c r="BE22" s="411"/>
      <c r="BF22" s="411"/>
      <c r="BG22" s="411"/>
      <c r="BH22" s="411"/>
      <c r="BI22" s="411"/>
      <c r="BJ22" s="411"/>
      <c r="BK22" s="411"/>
      <c r="BL22" s="411"/>
      <c r="BM22" s="411"/>
      <c r="BN22" s="411"/>
      <c r="BO22" s="411"/>
      <c r="BP22" s="411"/>
      <c r="BQ22" s="411"/>
      <c r="BR22" s="411"/>
      <c r="BS22" s="411"/>
      <c r="BT22" s="411"/>
      <c r="BU22" s="411"/>
      <c r="BV22" s="411"/>
      <c r="BW22" s="411"/>
      <c r="BX22" s="411"/>
      <c r="BY22" s="411"/>
      <c r="BZ22" s="411"/>
      <c r="CA22" s="411"/>
      <c r="CB22" s="411"/>
      <c r="CC22" s="411"/>
      <c r="CD22" s="411"/>
    </row>
    <row r="23" spans="1:82" x14ac:dyDescent="0.15">
      <c r="A23" s="362"/>
      <c r="B23" s="363"/>
      <c r="C23" s="363"/>
      <c r="D23" s="363"/>
      <c r="E23" s="363"/>
      <c r="F23" s="363"/>
      <c r="G23" s="363"/>
      <c r="H23" s="363"/>
      <c r="I23" s="363"/>
      <c r="J23" s="363"/>
      <c r="K23" s="360"/>
      <c r="L23" s="360"/>
      <c r="M23" s="360"/>
      <c r="N23" s="361"/>
      <c r="O23" s="361"/>
      <c r="P23" s="361"/>
      <c r="Q23" s="361"/>
      <c r="R23" s="361"/>
      <c r="S23" s="361"/>
      <c r="T23" s="361"/>
      <c r="U23" s="361"/>
      <c r="V23" s="361"/>
      <c r="W23" s="361"/>
      <c r="X23" s="361"/>
      <c r="Y23" s="361"/>
      <c r="Z23" s="361"/>
      <c r="AA23" s="361"/>
      <c r="AB23" s="361"/>
      <c r="AC23" s="361"/>
      <c r="AD23" s="361"/>
      <c r="AE23" s="361"/>
      <c r="AF23" s="361"/>
      <c r="AG23" s="361"/>
      <c r="AH23" s="361"/>
      <c r="AI23" s="361"/>
      <c r="AJ23" s="361"/>
      <c r="AK23" s="361"/>
      <c r="AL23" s="361"/>
      <c r="AM23" s="361"/>
      <c r="AN23" s="361"/>
      <c r="AO23" s="361"/>
      <c r="AP23" s="361"/>
      <c r="AQ23" s="361"/>
      <c r="AR23" s="361"/>
      <c r="AS23" s="361"/>
      <c r="AT23" s="361"/>
      <c r="AU23" s="361"/>
      <c r="AV23" s="361"/>
      <c r="AW23" s="361"/>
      <c r="AX23" s="361"/>
      <c r="AY23" s="361"/>
      <c r="AZ23" s="361"/>
      <c r="BA23" s="361"/>
      <c r="BB23" s="361"/>
      <c r="BC23" s="361"/>
      <c r="BD23" s="361"/>
      <c r="BE23" s="361"/>
      <c r="BF23" s="361"/>
      <c r="BG23" s="361"/>
      <c r="BH23" s="361"/>
      <c r="BI23" s="361"/>
      <c r="BJ23" s="361"/>
      <c r="BK23" s="361"/>
      <c r="BL23" s="361"/>
      <c r="BM23" s="361"/>
      <c r="BN23" s="361"/>
      <c r="BO23" s="361"/>
      <c r="BP23" s="361"/>
      <c r="BQ23" s="361"/>
      <c r="BR23" s="361"/>
      <c r="BS23" s="361"/>
      <c r="BT23" s="361"/>
      <c r="BU23" s="361"/>
      <c r="BV23" s="361"/>
      <c r="BW23" s="361"/>
      <c r="BX23" s="361"/>
      <c r="BY23" s="361"/>
      <c r="BZ23" s="361"/>
      <c r="CA23" s="361"/>
      <c r="CB23" s="361"/>
      <c r="CC23" s="361"/>
      <c r="CD23" s="361"/>
    </row>
    <row r="24" spans="1:82" x14ac:dyDescent="0.15">
      <c r="A24" s="362"/>
      <c r="B24" s="363"/>
      <c r="C24" s="363"/>
      <c r="D24" s="363"/>
      <c r="E24" s="363"/>
      <c r="F24" s="363"/>
      <c r="G24" s="363"/>
      <c r="H24" s="363"/>
      <c r="I24" s="363"/>
      <c r="J24" s="363"/>
      <c r="K24" s="360"/>
      <c r="L24" s="360"/>
      <c r="M24" s="360"/>
      <c r="N24" s="361"/>
      <c r="O24" s="361"/>
      <c r="P24" s="361"/>
      <c r="Q24" s="361"/>
      <c r="R24" s="361"/>
      <c r="S24" s="361"/>
      <c r="T24" s="361"/>
      <c r="U24" s="361"/>
      <c r="V24" s="361"/>
      <c r="W24" s="361"/>
      <c r="X24" s="361"/>
      <c r="Y24" s="361"/>
      <c r="Z24" s="361"/>
      <c r="AA24" s="361"/>
      <c r="AB24" s="361"/>
      <c r="AC24" s="361"/>
      <c r="AD24" s="361"/>
      <c r="AE24" s="361"/>
      <c r="AF24" s="361"/>
      <c r="AG24" s="361"/>
      <c r="AH24" s="361"/>
      <c r="AI24" s="361"/>
      <c r="AJ24" s="361"/>
      <c r="AK24" s="361"/>
      <c r="AL24" s="361"/>
      <c r="AM24" s="361"/>
      <c r="AN24" s="361"/>
      <c r="AO24" s="361"/>
      <c r="AP24" s="361"/>
      <c r="AQ24" s="361"/>
      <c r="AR24" s="361"/>
      <c r="AS24" s="361"/>
      <c r="AT24" s="361"/>
      <c r="AU24" s="361"/>
      <c r="AV24" s="361"/>
      <c r="AW24" s="361"/>
      <c r="AX24" s="361"/>
      <c r="AY24" s="361"/>
      <c r="AZ24" s="361"/>
      <c r="BA24" s="361"/>
      <c r="BB24" s="361"/>
      <c r="BC24" s="361"/>
      <c r="BD24" s="361"/>
      <c r="BE24" s="361"/>
      <c r="BF24" s="361"/>
      <c r="BG24" s="361"/>
      <c r="BH24" s="361"/>
      <c r="BI24" s="361"/>
      <c r="BJ24" s="361"/>
      <c r="BK24" s="361"/>
      <c r="BL24" s="361"/>
      <c r="BM24" s="361"/>
      <c r="BN24" s="361"/>
      <c r="BO24" s="361"/>
      <c r="BP24" s="361"/>
      <c r="BQ24" s="361"/>
      <c r="BR24" s="361"/>
      <c r="BS24" s="361"/>
      <c r="BT24" s="361"/>
      <c r="BU24" s="361"/>
      <c r="BV24" s="361"/>
      <c r="BW24" s="361"/>
      <c r="BX24" s="361"/>
      <c r="BY24" s="361"/>
      <c r="BZ24" s="361"/>
      <c r="CA24" s="361"/>
      <c r="CB24" s="361"/>
      <c r="CC24" s="361"/>
      <c r="CD24" s="361"/>
    </row>
    <row r="25" spans="1:82" x14ac:dyDescent="0.15">
      <c r="A25" s="362"/>
      <c r="B25" s="363"/>
      <c r="C25" s="363"/>
      <c r="D25" s="363"/>
      <c r="E25" s="363"/>
      <c r="F25" s="363"/>
      <c r="G25" s="363"/>
      <c r="H25" s="363"/>
      <c r="I25" s="363"/>
      <c r="J25" s="363"/>
      <c r="K25" s="360"/>
      <c r="L25" s="360"/>
      <c r="M25" s="360"/>
      <c r="N25" s="361"/>
      <c r="O25" s="361"/>
      <c r="P25" s="361"/>
      <c r="Q25" s="361"/>
      <c r="R25" s="361"/>
      <c r="S25" s="361"/>
      <c r="T25" s="361"/>
      <c r="U25" s="361"/>
      <c r="V25" s="361"/>
      <c r="W25" s="361"/>
      <c r="X25" s="361"/>
      <c r="Y25" s="361"/>
      <c r="Z25" s="361"/>
      <c r="AA25" s="361"/>
      <c r="AB25" s="361"/>
      <c r="AC25" s="361"/>
      <c r="AD25" s="361"/>
      <c r="AE25" s="361"/>
      <c r="AF25" s="361"/>
      <c r="AG25" s="361"/>
      <c r="AH25" s="361"/>
      <c r="AI25" s="361"/>
      <c r="AJ25" s="361"/>
      <c r="AK25" s="361"/>
      <c r="AL25" s="361"/>
      <c r="AM25" s="361"/>
      <c r="AN25" s="361"/>
      <c r="AO25" s="361"/>
      <c r="AP25" s="361"/>
      <c r="AQ25" s="361"/>
      <c r="AR25" s="361"/>
      <c r="AS25" s="361"/>
      <c r="AT25" s="361"/>
      <c r="AU25" s="361"/>
      <c r="AV25" s="361"/>
      <c r="AW25" s="361"/>
      <c r="AX25" s="361"/>
      <c r="AY25" s="361"/>
      <c r="AZ25" s="361"/>
      <c r="BA25" s="361"/>
      <c r="BB25" s="361"/>
      <c r="BC25" s="361"/>
      <c r="BD25" s="361"/>
      <c r="BE25" s="361"/>
      <c r="BF25" s="361"/>
      <c r="BG25" s="361"/>
      <c r="BH25" s="361"/>
      <c r="BI25" s="361"/>
      <c r="BJ25" s="361"/>
      <c r="BK25" s="361"/>
      <c r="BL25" s="361"/>
      <c r="BM25" s="361"/>
      <c r="BN25" s="361"/>
      <c r="BO25" s="361"/>
      <c r="BP25" s="361"/>
      <c r="BQ25" s="361"/>
      <c r="BR25" s="361"/>
      <c r="BS25" s="361"/>
      <c r="BT25" s="361"/>
      <c r="BU25" s="361"/>
      <c r="BV25" s="361"/>
      <c r="BW25" s="361"/>
      <c r="BX25" s="361"/>
      <c r="BY25" s="361"/>
      <c r="BZ25" s="361"/>
      <c r="CA25" s="361"/>
      <c r="CB25" s="361"/>
      <c r="CC25" s="361"/>
      <c r="CD25" s="361"/>
    </row>
    <row r="26" spans="1:82" x14ac:dyDescent="0.15">
      <c r="A26" s="362"/>
      <c r="B26" s="363"/>
      <c r="C26" s="363"/>
      <c r="D26" s="363"/>
      <c r="E26" s="363"/>
      <c r="F26" s="363"/>
      <c r="G26" s="363"/>
      <c r="H26" s="363"/>
      <c r="I26" s="363"/>
      <c r="J26" s="363"/>
      <c r="K26" s="360"/>
      <c r="L26" s="360"/>
      <c r="M26" s="360"/>
      <c r="N26" s="361"/>
      <c r="O26" s="361"/>
      <c r="P26" s="361"/>
      <c r="Q26" s="361"/>
      <c r="R26" s="361"/>
      <c r="S26" s="361"/>
      <c r="T26" s="361"/>
      <c r="U26" s="361"/>
      <c r="V26" s="361"/>
      <c r="W26" s="361"/>
      <c r="X26" s="361"/>
      <c r="Y26" s="361"/>
      <c r="Z26" s="361"/>
      <c r="AA26" s="361"/>
      <c r="AB26" s="361"/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361"/>
      <c r="AQ26" s="361"/>
      <c r="AR26" s="361"/>
      <c r="AS26" s="361"/>
      <c r="AT26" s="361"/>
      <c r="AU26" s="361"/>
      <c r="AV26" s="361"/>
      <c r="AW26" s="361"/>
      <c r="AX26" s="361"/>
      <c r="AY26" s="361"/>
      <c r="AZ26" s="361"/>
      <c r="BA26" s="361"/>
      <c r="BB26" s="361"/>
      <c r="BC26" s="361"/>
      <c r="BD26" s="361"/>
      <c r="BE26" s="361"/>
      <c r="BF26" s="361"/>
      <c r="BG26" s="361"/>
      <c r="BH26" s="361"/>
      <c r="BI26" s="361"/>
      <c r="BJ26" s="361"/>
      <c r="BK26" s="361"/>
      <c r="BL26" s="361"/>
      <c r="BM26" s="361"/>
      <c r="BN26" s="361"/>
      <c r="BO26" s="361"/>
      <c r="BP26" s="361"/>
      <c r="BQ26" s="361"/>
      <c r="BR26" s="361"/>
      <c r="BS26" s="361"/>
      <c r="BT26" s="361"/>
      <c r="BU26" s="361"/>
      <c r="BV26" s="361"/>
      <c r="BW26" s="361"/>
      <c r="BX26" s="361"/>
      <c r="BY26" s="361"/>
      <c r="BZ26" s="361"/>
      <c r="CA26" s="361"/>
      <c r="CB26" s="361"/>
      <c r="CC26" s="361"/>
      <c r="CD26" s="361"/>
    </row>
    <row r="27" spans="1:82" x14ac:dyDescent="0.15">
      <c r="A27" s="362"/>
      <c r="B27" s="363"/>
      <c r="C27" s="363"/>
      <c r="D27" s="363"/>
      <c r="E27" s="363"/>
      <c r="F27" s="363"/>
      <c r="G27" s="363"/>
      <c r="H27" s="363"/>
      <c r="I27" s="363"/>
      <c r="J27" s="363"/>
      <c r="K27" s="360"/>
      <c r="L27" s="360"/>
      <c r="M27" s="360"/>
      <c r="N27" s="35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20"/>
      <c r="BU27" s="361"/>
      <c r="BV27" s="361"/>
      <c r="BW27" s="361"/>
      <c r="BX27" s="361"/>
      <c r="BY27" s="361"/>
      <c r="BZ27" s="361"/>
      <c r="CA27" s="361"/>
      <c r="CB27" s="361"/>
      <c r="CC27" s="361"/>
      <c r="CD27" s="361"/>
    </row>
    <row r="28" spans="1:82" x14ac:dyDescent="0.15">
      <c r="A28" s="362"/>
      <c r="B28" s="363"/>
      <c r="C28" s="363"/>
      <c r="D28" s="363"/>
      <c r="E28" s="363"/>
      <c r="F28" s="363"/>
      <c r="G28" s="363"/>
      <c r="H28" s="363"/>
      <c r="I28" s="363"/>
      <c r="J28" s="363"/>
      <c r="K28" s="360"/>
      <c r="L28" s="360"/>
      <c r="M28" s="360"/>
      <c r="N28" s="38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20"/>
      <c r="BU28" s="361"/>
      <c r="BV28" s="361"/>
      <c r="BW28" s="361"/>
      <c r="BX28" s="361"/>
      <c r="BY28" s="361"/>
      <c r="BZ28" s="361"/>
      <c r="CA28" s="361"/>
      <c r="CB28" s="361"/>
      <c r="CC28" s="361"/>
      <c r="CD28" s="361"/>
    </row>
    <row r="29" spans="1:82" x14ac:dyDescent="0.15">
      <c r="A29" s="362"/>
      <c r="B29" s="363"/>
      <c r="C29" s="363"/>
      <c r="D29" s="363"/>
      <c r="E29" s="363"/>
      <c r="F29" s="363"/>
      <c r="G29" s="363"/>
      <c r="H29" s="363"/>
      <c r="I29" s="363"/>
      <c r="J29" s="363"/>
      <c r="K29" s="360"/>
      <c r="L29" s="360"/>
      <c r="M29" s="360"/>
      <c r="N29" s="35"/>
      <c r="O29" s="3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20"/>
      <c r="BU29" s="361"/>
      <c r="BV29" s="361"/>
      <c r="BW29" s="361"/>
      <c r="BX29" s="361"/>
      <c r="BY29" s="361"/>
      <c r="BZ29" s="361"/>
      <c r="CA29" s="361"/>
      <c r="CB29" s="361"/>
      <c r="CC29" s="361"/>
      <c r="CD29" s="361"/>
    </row>
    <row r="30" spans="1:82" x14ac:dyDescent="0.15">
      <c r="A30" s="362"/>
      <c r="B30" s="363"/>
      <c r="C30" s="363"/>
      <c r="D30" s="363"/>
      <c r="E30" s="363"/>
      <c r="F30" s="363"/>
      <c r="G30" s="363"/>
      <c r="H30" s="363"/>
      <c r="I30" s="363"/>
      <c r="J30" s="363"/>
      <c r="K30" s="360"/>
      <c r="L30" s="360"/>
      <c r="M30" s="360"/>
      <c r="N30" s="35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20"/>
      <c r="BU30" s="361"/>
      <c r="BV30" s="361"/>
      <c r="BW30" s="361"/>
      <c r="BX30" s="361"/>
      <c r="BY30" s="361"/>
      <c r="BZ30" s="361"/>
      <c r="CA30" s="361"/>
      <c r="CB30" s="361"/>
      <c r="CC30" s="361"/>
      <c r="CD30" s="361"/>
    </row>
    <row r="31" spans="1:82" x14ac:dyDescent="0.15">
      <c r="A31" s="362"/>
      <c r="B31" s="363"/>
      <c r="C31" s="363"/>
      <c r="D31" s="363"/>
      <c r="E31" s="363"/>
      <c r="F31" s="363"/>
      <c r="G31" s="363"/>
      <c r="H31" s="363"/>
      <c r="I31" s="363"/>
      <c r="J31" s="363"/>
      <c r="K31" s="360"/>
      <c r="L31" s="360"/>
      <c r="M31" s="360"/>
      <c r="N31" s="35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20"/>
      <c r="BU31" s="361"/>
      <c r="BV31" s="361"/>
      <c r="BW31" s="361"/>
      <c r="BX31" s="361"/>
      <c r="BY31" s="361"/>
      <c r="BZ31" s="361"/>
      <c r="CA31" s="361"/>
      <c r="CB31" s="361"/>
      <c r="CC31" s="361"/>
      <c r="CD31" s="361"/>
    </row>
    <row r="32" spans="1:82" x14ac:dyDescent="0.15">
      <c r="A32" s="362"/>
      <c r="B32" s="363"/>
      <c r="C32" s="363"/>
      <c r="D32" s="363"/>
      <c r="E32" s="363"/>
      <c r="F32" s="363"/>
      <c r="G32" s="363"/>
      <c r="H32" s="363"/>
      <c r="I32" s="363"/>
      <c r="J32" s="363"/>
      <c r="K32" s="360"/>
      <c r="L32" s="360"/>
      <c r="M32" s="360"/>
      <c r="N32" s="35"/>
      <c r="O32" s="19"/>
      <c r="P32" s="3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20"/>
      <c r="BU32" s="361"/>
      <c r="BV32" s="361"/>
      <c r="BW32" s="361"/>
      <c r="BX32" s="361"/>
      <c r="BY32" s="361"/>
      <c r="BZ32" s="361"/>
      <c r="CA32" s="361"/>
      <c r="CB32" s="361"/>
      <c r="CC32" s="361"/>
      <c r="CD32" s="361"/>
    </row>
    <row r="33" spans="1:82" x14ac:dyDescent="0.15">
      <c r="A33" s="362"/>
      <c r="B33" s="363"/>
      <c r="C33" s="363"/>
      <c r="D33" s="363"/>
      <c r="E33" s="363"/>
      <c r="F33" s="363"/>
      <c r="G33" s="363"/>
      <c r="H33" s="363"/>
      <c r="I33" s="363"/>
      <c r="J33" s="363"/>
      <c r="K33" s="360"/>
      <c r="L33" s="360"/>
      <c r="M33" s="360"/>
      <c r="N33" s="35"/>
      <c r="O33" s="19"/>
      <c r="P33" s="19"/>
      <c r="Q33" s="3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20"/>
      <c r="BU33" s="361"/>
      <c r="BV33" s="361"/>
      <c r="BW33" s="361"/>
      <c r="BX33" s="361"/>
      <c r="BY33" s="361"/>
      <c r="BZ33" s="361"/>
      <c r="CA33" s="361"/>
      <c r="CB33" s="361"/>
      <c r="CC33" s="361"/>
      <c r="CD33" s="361"/>
    </row>
    <row r="34" spans="1:82" x14ac:dyDescent="0.15">
      <c r="A34" s="362"/>
      <c r="B34" s="363"/>
      <c r="C34" s="363"/>
      <c r="D34" s="363"/>
      <c r="E34" s="363"/>
      <c r="F34" s="363"/>
      <c r="G34" s="363"/>
      <c r="H34" s="363"/>
      <c r="I34" s="363"/>
      <c r="J34" s="363"/>
      <c r="K34" s="360"/>
      <c r="L34" s="360"/>
      <c r="M34" s="360"/>
      <c r="N34" s="35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20"/>
      <c r="BU34" s="361"/>
      <c r="BV34" s="361"/>
      <c r="BW34" s="361"/>
      <c r="BX34" s="361"/>
      <c r="BY34" s="361"/>
      <c r="BZ34" s="361"/>
      <c r="CA34" s="361"/>
      <c r="CB34" s="361"/>
      <c r="CC34" s="361"/>
      <c r="CD34" s="361"/>
    </row>
    <row r="35" spans="1:82" x14ac:dyDescent="0.15">
      <c r="A35" s="362"/>
      <c r="B35" s="363"/>
      <c r="C35" s="363"/>
      <c r="D35" s="363"/>
      <c r="E35" s="363"/>
      <c r="F35" s="363"/>
      <c r="G35" s="363"/>
      <c r="H35" s="363"/>
      <c r="I35" s="363"/>
      <c r="J35" s="363"/>
      <c r="K35" s="360"/>
      <c r="L35" s="360"/>
      <c r="M35" s="360"/>
      <c r="N35" s="35"/>
      <c r="O35" s="19"/>
      <c r="P35" s="3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20"/>
      <c r="BU35" s="361"/>
      <c r="BV35" s="361"/>
      <c r="BW35" s="361"/>
      <c r="BX35" s="361"/>
      <c r="BY35" s="361"/>
      <c r="BZ35" s="361"/>
      <c r="CA35" s="361"/>
      <c r="CB35" s="361"/>
      <c r="CC35" s="361"/>
      <c r="CD35" s="361"/>
    </row>
    <row r="36" spans="1:82" x14ac:dyDescent="0.15">
      <c r="A36" s="362"/>
      <c r="B36" s="363"/>
      <c r="C36" s="363"/>
      <c r="D36" s="363"/>
      <c r="E36" s="363"/>
      <c r="F36" s="363"/>
      <c r="G36" s="363"/>
      <c r="H36" s="363"/>
      <c r="I36" s="363"/>
      <c r="J36" s="363"/>
      <c r="K36" s="360"/>
      <c r="L36" s="360"/>
      <c r="M36" s="360"/>
      <c r="N36" s="35"/>
      <c r="O36" s="19"/>
      <c r="P36" s="19"/>
      <c r="Q36" s="3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20"/>
      <c r="BU36" s="361"/>
      <c r="BV36" s="361"/>
      <c r="BW36" s="361"/>
      <c r="BX36" s="361"/>
      <c r="BY36" s="361"/>
      <c r="BZ36" s="361"/>
      <c r="CA36" s="361"/>
      <c r="CB36" s="361"/>
      <c r="CC36" s="361"/>
      <c r="CD36" s="361"/>
    </row>
    <row r="37" spans="1:82" x14ac:dyDescent="0.15">
      <c r="A37" s="362"/>
      <c r="B37" s="363"/>
      <c r="C37" s="363"/>
      <c r="D37" s="363"/>
      <c r="E37" s="363"/>
      <c r="F37" s="363"/>
      <c r="G37" s="363"/>
      <c r="H37" s="363"/>
      <c r="I37" s="363"/>
      <c r="J37" s="363"/>
      <c r="K37" s="360"/>
      <c r="L37" s="360"/>
      <c r="M37" s="360"/>
      <c r="N37" s="35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20"/>
      <c r="BU37" s="361"/>
      <c r="BV37" s="361"/>
      <c r="BW37" s="361"/>
      <c r="BX37" s="361"/>
      <c r="BY37" s="361"/>
      <c r="BZ37" s="361"/>
      <c r="CA37" s="361"/>
      <c r="CB37" s="361"/>
      <c r="CC37" s="361"/>
      <c r="CD37" s="361"/>
    </row>
    <row r="38" spans="1:82" x14ac:dyDescent="0.15">
      <c r="A38" s="367"/>
      <c r="B38" s="368"/>
      <c r="C38" s="368"/>
      <c r="D38" s="368"/>
      <c r="E38" s="368"/>
      <c r="F38" s="368"/>
      <c r="G38" s="368"/>
      <c r="H38" s="368"/>
      <c r="I38" s="368"/>
      <c r="J38" s="369"/>
      <c r="K38" s="370"/>
      <c r="L38" s="371"/>
      <c r="M38" s="372"/>
      <c r="N38" s="35"/>
      <c r="O38" s="3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20"/>
      <c r="BU38" s="373"/>
      <c r="BV38" s="374"/>
      <c r="BW38" s="374"/>
      <c r="BX38" s="374"/>
      <c r="BY38" s="375"/>
      <c r="BZ38" s="373"/>
      <c r="CA38" s="374"/>
      <c r="CB38" s="374"/>
      <c r="CC38" s="374"/>
      <c r="CD38" s="375"/>
    </row>
    <row r="39" spans="1:82" x14ac:dyDescent="0.15">
      <c r="A39" s="367"/>
      <c r="B39" s="368"/>
      <c r="C39" s="368"/>
      <c r="D39" s="368"/>
      <c r="E39" s="368"/>
      <c r="F39" s="368"/>
      <c r="G39" s="368"/>
      <c r="H39" s="368"/>
      <c r="I39" s="368"/>
      <c r="J39" s="369"/>
      <c r="K39" s="370"/>
      <c r="L39" s="371"/>
      <c r="M39" s="372"/>
      <c r="N39" s="35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20"/>
      <c r="BU39" s="373"/>
      <c r="BV39" s="374"/>
      <c r="BW39" s="374"/>
      <c r="BX39" s="374"/>
      <c r="BY39" s="375"/>
      <c r="BZ39" s="373"/>
      <c r="CA39" s="374"/>
      <c r="CB39" s="374"/>
      <c r="CC39" s="374"/>
      <c r="CD39" s="375"/>
    </row>
    <row r="40" spans="1:82" x14ac:dyDescent="0.15">
      <c r="A40" s="362"/>
      <c r="B40" s="363"/>
      <c r="C40" s="363"/>
      <c r="D40" s="363"/>
      <c r="E40" s="363"/>
      <c r="F40" s="363"/>
      <c r="G40" s="363"/>
      <c r="H40" s="363"/>
      <c r="I40" s="363"/>
      <c r="J40" s="363"/>
      <c r="K40" s="360"/>
      <c r="L40" s="360"/>
      <c r="M40" s="360"/>
      <c r="N40" s="35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20"/>
      <c r="BU40" s="361"/>
      <c r="BV40" s="361"/>
      <c r="BW40" s="361"/>
      <c r="BX40" s="361"/>
      <c r="BY40" s="361"/>
      <c r="BZ40" s="361"/>
      <c r="CA40" s="361"/>
      <c r="CB40" s="361"/>
      <c r="CC40" s="361"/>
      <c r="CD40" s="361"/>
    </row>
    <row r="41" spans="1:82" x14ac:dyDescent="0.15">
      <c r="A41" s="362"/>
      <c r="B41" s="363"/>
      <c r="C41" s="363"/>
      <c r="D41" s="363"/>
      <c r="E41" s="363"/>
      <c r="F41" s="363"/>
      <c r="G41" s="363"/>
      <c r="H41" s="363"/>
      <c r="I41" s="363"/>
      <c r="J41" s="363"/>
      <c r="K41" s="360"/>
      <c r="L41" s="360"/>
      <c r="M41" s="360"/>
      <c r="N41" s="35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20"/>
      <c r="BU41" s="361"/>
      <c r="BV41" s="361"/>
      <c r="BW41" s="361"/>
      <c r="BX41" s="361"/>
      <c r="BY41" s="361"/>
      <c r="BZ41" s="361"/>
      <c r="CA41" s="361"/>
      <c r="CB41" s="361"/>
      <c r="CC41" s="361"/>
      <c r="CD41" s="361"/>
    </row>
    <row r="42" spans="1:82" x14ac:dyDescent="0.15">
      <c r="A42" s="362"/>
      <c r="B42" s="363"/>
      <c r="C42" s="363"/>
      <c r="D42" s="363"/>
      <c r="E42" s="363"/>
      <c r="F42" s="363"/>
      <c r="G42" s="363"/>
      <c r="H42" s="363"/>
      <c r="I42" s="363"/>
      <c r="J42" s="363"/>
      <c r="K42" s="360"/>
      <c r="L42" s="360"/>
      <c r="M42" s="360"/>
      <c r="N42" s="35"/>
      <c r="O42" s="3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20"/>
      <c r="BU42" s="361"/>
      <c r="BV42" s="361"/>
      <c r="BW42" s="361"/>
      <c r="BX42" s="361"/>
      <c r="BY42" s="361"/>
      <c r="BZ42" s="361"/>
      <c r="CA42" s="361"/>
      <c r="CB42" s="361"/>
      <c r="CC42" s="361"/>
      <c r="CD42" s="361"/>
    </row>
    <row r="43" spans="1:82" x14ac:dyDescent="0.15">
      <c r="A43" s="362"/>
      <c r="B43" s="363"/>
      <c r="C43" s="363"/>
      <c r="D43" s="363"/>
      <c r="E43" s="363"/>
      <c r="F43" s="363"/>
      <c r="G43" s="363"/>
      <c r="H43" s="363"/>
      <c r="I43" s="363"/>
      <c r="J43" s="363"/>
      <c r="K43" s="360"/>
      <c r="L43" s="360"/>
      <c r="M43" s="360"/>
      <c r="N43" s="35"/>
      <c r="O43" s="19"/>
      <c r="P43" s="3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20"/>
      <c r="BU43" s="361"/>
      <c r="BV43" s="361"/>
      <c r="BW43" s="361"/>
      <c r="BX43" s="361"/>
      <c r="BY43" s="361"/>
      <c r="BZ43" s="361"/>
      <c r="CA43" s="361"/>
      <c r="CB43" s="361"/>
      <c r="CC43" s="361"/>
      <c r="CD43" s="361"/>
    </row>
    <row r="44" spans="1:82" x14ac:dyDescent="0.15">
      <c r="A44" s="362"/>
      <c r="B44" s="363"/>
      <c r="C44" s="363"/>
      <c r="D44" s="363"/>
      <c r="E44" s="363"/>
      <c r="F44" s="363"/>
      <c r="G44" s="363"/>
      <c r="H44" s="363"/>
      <c r="I44" s="363"/>
      <c r="J44" s="363"/>
      <c r="K44" s="360"/>
      <c r="L44" s="360"/>
      <c r="M44" s="360"/>
      <c r="N44" s="35"/>
      <c r="O44" s="19"/>
      <c r="P44" s="19"/>
      <c r="Q44" s="3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20"/>
      <c r="BU44" s="361"/>
      <c r="BV44" s="361"/>
      <c r="BW44" s="361"/>
      <c r="BX44" s="361"/>
      <c r="BY44" s="361"/>
      <c r="BZ44" s="361"/>
      <c r="CA44" s="361"/>
      <c r="CB44" s="361"/>
      <c r="CC44" s="361"/>
      <c r="CD44" s="361"/>
    </row>
    <row r="45" spans="1:82" x14ac:dyDescent="0.15">
      <c r="A45" s="415"/>
      <c r="B45" s="416"/>
      <c r="C45" s="416"/>
      <c r="D45" s="416"/>
      <c r="E45" s="416"/>
      <c r="F45" s="416"/>
      <c r="G45" s="416"/>
      <c r="H45" s="416"/>
      <c r="I45" s="416"/>
      <c r="J45" s="416"/>
      <c r="K45" s="417"/>
      <c r="L45" s="417"/>
      <c r="M45" s="417"/>
      <c r="N45" s="37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30"/>
      <c r="BU45" s="418"/>
      <c r="BV45" s="418"/>
      <c r="BW45" s="418"/>
      <c r="BX45" s="418"/>
      <c r="BY45" s="418"/>
      <c r="BZ45" s="418"/>
      <c r="CA45" s="418"/>
      <c r="CB45" s="418"/>
      <c r="CC45" s="418"/>
      <c r="CD45" s="418"/>
    </row>
  </sheetData>
  <mergeCells count="201">
    <mergeCell ref="A45:J45"/>
    <mergeCell ref="K45:M45"/>
    <mergeCell ref="BU45:BY45"/>
    <mergeCell ref="BZ45:CD45"/>
    <mergeCell ref="A29:J29"/>
    <mergeCell ref="K29:M29"/>
    <mergeCell ref="BU29:BY29"/>
    <mergeCell ref="BZ29:CD29"/>
    <mergeCell ref="A30:J30"/>
    <mergeCell ref="A41:J41"/>
    <mergeCell ref="K41:M41"/>
    <mergeCell ref="BU41:BY41"/>
    <mergeCell ref="BZ41:CD41"/>
    <mergeCell ref="A42:J42"/>
    <mergeCell ref="K42:M42"/>
    <mergeCell ref="BZ36:CD36"/>
    <mergeCell ref="A37:J37"/>
    <mergeCell ref="K37:M37"/>
    <mergeCell ref="BU37:BY37"/>
    <mergeCell ref="BZ37:CD37"/>
    <mergeCell ref="A36:J36"/>
    <mergeCell ref="K34:M34"/>
    <mergeCell ref="BU34:BY34"/>
    <mergeCell ref="BZ32:CD32"/>
    <mergeCell ref="BZ24:CD24"/>
    <mergeCell ref="A25:J25"/>
    <mergeCell ref="K25:M25"/>
    <mergeCell ref="N25:BT25"/>
    <mergeCell ref="BU25:BY25"/>
    <mergeCell ref="BZ25:CD25"/>
    <mergeCell ref="A24:J24"/>
    <mergeCell ref="K24:M24"/>
    <mergeCell ref="N24:BT24"/>
    <mergeCell ref="BU24:BY24"/>
    <mergeCell ref="BZ22:CD22"/>
    <mergeCell ref="A23:J23"/>
    <mergeCell ref="K23:M23"/>
    <mergeCell ref="N23:BT23"/>
    <mergeCell ref="BU23:BY23"/>
    <mergeCell ref="BZ23:CD23"/>
    <mergeCell ref="A22:J22"/>
    <mergeCell ref="K22:M22"/>
    <mergeCell ref="N22:BT22"/>
    <mergeCell ref="BU22:BY22"/>
    <mergeCell ref="BZ19:CD19"/>
    <mergeCell ref="A19:J19"/>
    <mergeCell ref="K19:M19"/>
    <mergeCell ref="N19:BT19"/>
    <mergeCell ref="BU19:BY19"/>
    <mergeCell ref="BZ20:CD20"/>
    <mergeCell ref="A21:J21"/>
    <mergeCell ref="K21:M21"/>
    <mergeCell ref="N21:BT21"/>
    <mergeCell ref="BU21:BY21"/>
    <mergeCell ref="BZ21:CD21"/>
    <mergeCell ref="A20:J20"/>
    <mergeCell ref="K20:M20"/>
    <mergeCell ref="N20:BT20"/>
    <mergeCell ref="BU20:BY20"/>
    <mergeCell ref="BZ17:CD17"/>
    <mergeCell ref="A18:J18"/>
    <mergeCell ref="K18:M18"/>
    <mergeCell ref="N18:BT18"/>
    <mergeCell ref="BU18:BY18"/>
    <mergeCell ref="BZ18:CD18"/>
    <mergeCell ref="A17:J17"/>
    <mergeCell ref="K17:M17"/>
    <mergeCell ref="N17:BT17"/>
    <mergeCell ref="BU17:BY17"/>
    <mergeCell ref="BZ15:CD15"/>
    <mergeCell ref="A16:J16"/>
    <mergeCell ref="K16:M16"/>
    <mergeCell ref="N16:BT16"/>
    <mergeCell ref="BU16:BY16"/>
    <mergeCell ref="BZ16:CD16"/>
    <mergeCell ref="A15:J15"/>
    <mergeCell ref="K15:M15"/>
    <mergeCell ref="N15:BT15"/>
    <mergeCell ref="BU15:BY15"/>
    <mergeCell ref="A12:J12"/>
    <mergeCell ref="K12:M12"/>
    <mergeCell ref="N12:BT12"/>
    <mergeCell ref="BU12:BY12"/>
    <mergeCell ref="BZ13:CD13"/>
    <mergeCell ref="A14:J14"/>
    <mergeCell ref="K14:M14"/>
    <mergeCell ref="N14:BT14"/>
    <mergeCell ref="BU14:BY14"/>
    <mergeCell ref="BZ14:CD14"/>
    <mergeCell ref="A13:J13"/>
    <mergeCell ref="K13:M13"/>
    <mergeCell ref="N13:BT13"/>
    <mergeCell ref="BU13:BY13"/>
    <mergeCell ref="BU8:BY8"/>
    <mergeCell ref="BZ10:CD10"/>
    <mergeCell ref="K11:M11"/>
    <mergeCell ref="N11:BT11"/>
    <mergeCell ref="BU11:BY11"/>
    <mergeCell ref="BZ11:CD11"/>
    <mergeCell ref="K10:M10"/>
    <mergeCell ref="A4:J4"/>
    <mergeCell ref="A5:J5"/>
    <mergeCell ref="K4:M4"/>
    <mergeCell ref="K5:M5"/>
    <mergeCell ref="N4:BT4"/>
    <mergeCell ref="BU5:BY5"/>
    <mergeCell ref="A7:J7"/>
    <mergeCell ref="K7:M7"/>
    <mergeCell ref="N7:BT7"/>
    <mergeCell ref="BU7:BY7"/>
    <mergeCell ref="BZ34:CD34"/>
    <mergeCell ref="A35:J35"/>
    <mergeCell ref="K35:M35"/>
    <mergeCell ref="BU35:BY35"/>
    <mergeCell ref="BZ35:CD35"/>
    <mergeCell ref="A34:J34"/>
    <mergeCell ref="A1:T1"/>
    <mergeCell ref="BI1:BJ1"/>
    <mergeCell ref="U1:AN1"/>
    <mergeCell ref="U2:AN2"/>
    <mergeCell ref="BK1:BT1"/>
    <mergeCell ref="BU1:CD1"/>
    <mergeCell ref="A2:T2"/>
    <mergeCell ref="BI2:BJ2"/>
    <mergeCell ref="BK2:BT2"/>
    <mergeCell ref="BZ4:CD4"/>
    <mergeCell ref="N5:BT5"/>
    <mergeCell ref="BU2:CD2"/>
    <mergeCell ref="BZ7:CD7"/>
    <mergeCell ref="BZ5:CD5"/>
    <mergeCell ref="BU4:BY4"/>
    <mergeCell ref="BZ8:CD8"/>
    <mergeCell ref="BZ9:CD9"/>
    <mergeCell ref="N8:BT8"/>
    <mergeCell ref="A39:J39"/>
    <mergeCell ref="K39:M39"/>
    <mergeCell ref="BU39:BY39"/>
    <mergeCell ref="BZ39:CD39"/>
    <mergeCell ref="A38:J38"/>
    <mergeCell ref="BU38:BY38"/>
    <mergeCell ref="K38:M38"/>
    <mergeCell ref="BZ38:CD38"/>
    <mergeCell ref="BU36:BY36"/>
    <mergeCell ref="K36:M36"/>
    <mergeCell ref="BZ28:CD28"/>
    <mergeCell ref="A31:J31"/>
    <mergeCell ref="K31:M31"/>
    <mergeCell ref="BU31:BY31"/>
    <mergeCell ref="BZ31:CD31"/>
    <mergeCell ref="A28:J28"/>
    <mergeCell ref="K28:M28"/>
    <mergeCell ref="BU28:BY28"/>
    <mergeCell ref="BZ6:CD6"/>
    <mergeCell ref="A6:J6"/>
    <mergeCell ref="A9:J9"/>
    <mergeCell ref="A8:J8"/>
    <mergeCell ref="A11:J11"/>
    <mergeCell ref="A10:J10"/>
    <mergeCell ref="N10:BT10"/>
    <mergeCell ref="BU10:BY10"/>
    <mergeCell ref="BZ12:CD12"/>
    <mergeCell ref="K6:M6"/>
    <mergeCell ref="N6:BT6"/>
    <mergeCell ref="BU6:BY6"/>
    <mergeCell ref="K9:M9"/>
    <mergeCell ref="N9:BT9"/>
    <mergeCell ref="BU9:BY9"/>
    <mergeCell ref="K8:M8"/>
    <mergeCell ref="BZ26:CD26"/>
    <mergeCell ref="A27:J27"/>
    <mergeCell ref="K27:M27"/>
    <mergeCell ref="BU27:BY27"/>
    <mergeCell ref="BZ27:CD27"/>
    <mergeCell ref="A26:J26"/>
    <mergeCell ref="K26:M26"/>
    <mergeCell ref="N26:BT26"/>
    <mergeCell ref="BU26:BY26"/>
    <mergeCell ref="K30:M30"/>
    <mergeCell ref="BU30:BY30"/>
    <mergeCell ref="BZ30:CD30"/>
    <mergeCell ref="A44:J44"/>
    <mergeCell ref="K44:M44"/>
    <mergeCell ref="BU44:BY44"/>
    <mergeCell ref="BZ44:CD44"/>
    <mergeCell ref="A40:J40"/>
    <mergeCell ref="K40:M40"/>
    <mergeCell ref="BU40:BY40"/>
    <mergeCell ref="BZ40:CD40"/>
    <mergeCell ref="A43:J43"/>
    <mergeCell ref="K43:M43"/>
    <mergeCell ref="BU43:BY43"/>
    <mergeCell ref="BZ43:CD43"/>
    <mergeCell ref="BU42:BY42"/>
    <mergeCell ref="BZ42:CD42"/>
    <mergeCell ref="A33:J33"/>
    <mergeCell ref="K33:M33"/>
    <mergeCell ref="BU33:BY33"/>
    <mergeCell ref="BZ33:CD33"/>
    <mergeCell ref="A32:J32"/>
    <mergeCell ref="K32:M32"/>
    <mergeCell ref="BU32:BY3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pageSetUpPr fitToPage="1"/>
  </sheetPr>
  <dimension ref="A1:CD54"/>
  <sheetViews>
    <sheetView view="pageBreakPreview" zoomScaleNormal="85" zoomScaleSheetLayoutView="100" workbookViewId="0">
      <selection activeCell="AJ29" sqref="AJ29"/>
    </sheetView>
  </sheetViews>
  <sheetFormatPr defaultColWidth="2.25" defaultRowHeight="13.5" x14ac:dyDescent="0.15"/>
  <cols>
    <col min="1" max="16384" width="2.25" style="4"/>
  </cols>
  <sheetData>
    <row r="1" spans="1:82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</row>
    <row r="2" spans="1:82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f>改版履歴!BK2</f>
        <v>43952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</row>
    <row r="3" spans="1:82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 x14ac:dyDescent="0.15">
      <c r="A4" s="419" t="s">
        <v>26</v>
      </c>
      <c r="B4" s="420"/>
      <c r="C4" s="420"/>
      <c r="D4" s="420"/>
      <c r="E4" s="420"/>
      <c r="F4" s="420"/>
      <c r="G4" s="420"/>
      <c r="H4" s="420"/>
      <c r="I4" s="420"/>
      <c r="J4" s="420"/>
      <c r="K4" s="420"/>
      <c r="L4" s="420"/>
      <c r="M4" s="420"/>
      <c r="N4" s="420"/>
      <c r="O4" s="420"/>
      <c r="P4" s="420"/>
      <c r="Q4" s="420"/>
      <c r="R4" s="420"/>
      <c r="S4" s="420"/>
      <c r="T4" s="420"/>
      <c r="U4" s="420"/>
      <c r="V4" s="420"/>
      <c r="W4" s="420"/>
      <c r="X4" s="420"/>
      <c r="Y4" s="420"/>
      <c r="Z4" s="420"/>
      <c r="AA4" s="420"/>
      <c r="AB4" s="420"/>
      <c r="AC4" s="420"/>
      <c r="AD4" s="420"/>
      <c r="AE4" s="420"/>
      <c r="AF4" s="420"/>
      <c r="AG4" s="420"/>
      <c r="AH4" s="420"/>
      <c r="AI4" s="420"/>
      <c r="AJ4" s="420"/>
      <c r="AK4" s="420"/>
      <c r="AL4" s="420"/>
      <c r="AM4" s="420"/>
      <c r="AN4" s="420"/>
      <c r="AO4" s="420"/>
      <c r="AP4" s="420"/>
      <c r="AQ4" s="420"/>
      <c r="AR4" s="420"/>
      <c r="AS4" s="420"/>
      <c r="AT4" s="420"/>
      <c r="AU4" s="420"/>
      <c r="AV4" s="420"/>
      <c r="AW4" s="420"/>
      <c r="AX4" s="420"/>
      <c r="AY4" s="420"/>
      <c r="AZ4" s="420"/>
      <c r="BA4" s="420"/>
      <c r="BB4" s="420"/>
      <c r="BC4" s="420"/>
      <c r="BD4" s="420"/>
      <c r="BE4" s="420"/>
      <c r="BF4" s="420"/>
      <c r="BG4" s="420"/>
      <c r="BH4" s="420"/>
      <c r="BI4" s="420"/>
      <c r="BJ4" s="420"/>
      <c r="BK4" s="420"/>
      <c r="BL4" s="420"/>
      <c r="BM4" s="420"/>
      <c r="BN4" s="420"/>
      <c r="BO4" s="420"/>
      <c r="BP4" s="420"/>
      <c r="BQ4" s="420"/>
      <c r="BR4" s="420"/>
      <c r="BS4" s="420"/>
      <c r="BT4" s="420"/>
      <c r="BU4" s="420"/>
      <c r="BV4" s="420"/>
      <c r="BW4" s="420"/>
      <c r="BX4" s="420"/>
      <c r="BY4" s="420"/>
      <c r="BZ4" s="420"/>
      <c r="CA4" s="420"/>
      <c r="CB4" s="420"/>
      <c r="CC4" s="420"/>
      <c r="CD4" s="421"/>
    </row>
    <row r="5" spans="1:82" x14ac:dyDescent="0.15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 x14ac:dyDescent="0.15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 x14ac:dyDescent="0.15">
      <c r="A7" s="11"/>
      <c r="B7" s="12"/>
      <c r="C7" s="18" t="s">
        <v>27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 x14ac:dyDescent="0.15">
      <c r="A8" s="11"/>
      <c r="B8" s="12"/>
      <c r="C8" s="12"/>
      <c r="D8" s="12"/>
      <c r="E8" s="18" t="s">
        <v>36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 x14ac:dyDescent="0.15">
      <c r="A10" s="11"/>
      <c r="B10" s="12"/>
      <c r="C10" s="18" t="s">
        <v>28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 x14ac:dyDescent="0.15">
      <c r="A11" s="11"/>
      <c r="B11" s="12"/>
      <c r="C11" s="12"/>
      <c r="D11" s="12"/>
      <c r="E11" s="18" t="s">
        <v>37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x14ac:dyDescent="0.15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x14ac:dyDescent="0.15">
      <c r="A13" s="11"/>
      <c r="B13" s="12"/>
      <c r="C13" s="18" t="s">
        <v>29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 x14ac:dyDescent="0.15">
      <c r="A14" s="11"/>
      <c r="B14" s="12"/>
      <c r="C14" s="18"/>
      <c r="D14" s="12"/>
      <c r="E14" s="18" t="s">
        <v>38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 x14ac:dyDescent="0.15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 x14ac:dyDescent="0.15">
      <c r="A16" s="11"/>
      <c r="B16" s="12"/>
      <c r="C16" s="18" t="s">
        <v>30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8"/>
      <c r="D17" s="12"/>
      <c r="E17" s="18" t="s">
        <v>40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8" t="s">
        <v>31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x14ac:dyDescent="0.15">
      <c r="A20" s="11"/>
      <c r="B20" s="12"/>
      <c r="C20" s="18"/>
      <c r="D20" s="12"/>
      <c r="E20" s="18" t="s">
        <v>39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x14ac:dyDescent="0.15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x14ac:dyDescent="0.15">
      <c r="A22" s="11"/>
      <c r="B22" s="12"/>
      <c r="C22" s="18" t="s">
        <v>32</v>
      </c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x14ac:dyDescent="0.15">
      <c r="A23" s="11"/>
      <c r="B23" s="12"/>
      <c r="C23" s="18"/>
      <c r="D23" s="12"/>
      <c r="E23" s="18" t="s">
        <v>41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x14ac:dyDescent="0.15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x14ac:dyDescent="0.15">
      <c r="A25" s="11"/>
      <c r="B25" s="12"/>
      <c r="C25" s="18" t="s">
        <v>35</v>
      </c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x14ac:dyDescent="0.15">
      <c r="A26" s="11"/>
      <c r="B26" s="12"/>
      <c r="C26" s="18"/>
      <c r="D26" s="12"/>
      <c r="E26" s="18" t="s">
        <v>42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x14ac:dyDescent="0.15">
      <c r="A27" s="11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12"/>
      <c r="C28" s="18" t="s">
        <v>34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12"/>
      <c r="C29" s="18"/>
      <c r="D29" s="12"/>
      <c r="E29" s="68" t="s">
        <v>43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x14ac:dyDescent="0.15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x14ac:dyDescent="0.15">
      <c r="A31" s="11"/>
      <c r="B31" s="12"/>
      <c r="C31" s="18" t="s">
        <v>33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8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12"/>
      <c r="C32" s="12"/>
      <c r="D32" s="12"/>
      <c r="E32" s="68" t="s">
        <v>43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x14ac:dyDescent="0.15">
      <c r="A33" s="11"/>
      <c r="B33" s="12"/>
      <c r="C33" s="12"/>
      <c r="D33" s="12"/>
      <c r="E33" s="12"/>
      <c r="F33" s="18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12"/>
      <c r="C34" s="12"/>
      <c r="D34" s="12"/>
      <c r="E34" s="12"/>
      <c r="F34" s="18"/>
      <c r="G34" s="12"/>
      <c r="H34" s="18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12"/>
      <c r="C35" s="12"/>
      <c r="D35" s="12"/>
      <c r="E35" s="12"/>
      <c r="F35" s="18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x14ac:dyDescent="0.15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</sheetData>
  <mergeCells count="11">
    <mergeCell ref="A4:CD4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CD104"/>
  <sheetViews>
    <sheetView view="pageBreakPreview" zoomScaleNormal="85" zoomScaleSheetLayoutView="100" workbookViewId="0">
      <selection activeCell="AC33" sqref="AC33"/>
    </sheetView>
  </sheetViews>
  <sheetFormatPr defaultColWidth="2.25" defaultRowHeight="13.5" x14ac:dyDescent="0.15"/>
  <cols>
    <col min="1" max="16384" width="2.25" style="4"/>
  </cols>
  <sheetData>
    <row r="1" spans="1:82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</row>
    <row r="2" spans="1:82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f>改版履歴!BK2</f>
        <v>43952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</row>
    <row r="3" spans="1:82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 x14ac:dyDescent="0.15">
      <c r="A4" s="423" t="s">
        <v>13</v>
      </c>
      <c r="B4" s="420"/>
      <c r="C4" s="420"/>
      <c r="D4" s="420"/>
      <c r="E4" s="420"/>
      <c r="F4" s="420"/>
      <c r="G4" s="420"/>
      <c r="H4" s="420"/>
      <c r="I4" s="420"/>
      <c r="J4" s="420"/>
      <c r="K4" s="420"/>
      <c r="L4" s="420"/>
      <c r="M4" s="420"/>
      <c r="N4" s="420"/>
      <c r="O4" s="420"/>
      <c r="P4" s="420"/>
      <c r="Q4" s="420"/>
      <c r="R4" s="420"/>
      <c r="S4" s="420"/>
      <c r="T4" s="420"/>
      <c r="U4" s="420"/>
      <c r="V4" s="420"/>
      <c r="W4" s="420"/>
      <c r="X4" s="420"/>
      <c r="Y4" s="420"/>
      <c r="Z4" s="420"/>
      <c r="AA4" s="420"/>
      <c r="AB4" s="420"/>
      <c r="AC4" s="420"/>
      <c r="AD4" s="420"/>
      <c r="AE4" s="420"/>
      <c r="AF4" s="420"/>
      <c r="AG4" s="420"/>
      <c r="AH4" s="420"/>
      <c r="AI4" s="420"/>
      <c r="AJ4" s="420"/>
      <c r="AK4" s="420"/>
      <c r="AL4" s="420"/>
      <c r="AM4" s="420"/>
      <c r="AN4" s="420"/>
      <c r="AO4" s="420"/>
      <c r="AP4" s="420"/>
      <c r="AQ4" s="420"/>
      <c r="AR4" s="420"/>
      <c r="AS4" s="420"/>
      <c r="AT4" s="420"/>
      <c r="AU4" s="420"/>
      <c r="AV4" s="420"/>
      <c r="AW4" s="420"/>
      <c r="AX4" s="420"/>
      <c r="AY4" s="420"/>
      <c r="AZ4" s="420"/>
      <c r="BA4" s="420"/>
      <c r="BB4" s="420"/>
      <c r="BC4" s="420"/>
      <c r="BD4" s="420"/>
      <c r="BE4" s="420"/>
      <c r="BF4" s="420"/>
      <c r="BG4" s="420"/>
      <c r="BH4" s="420"/>
      <c r="BI4" s="420"/>
      <c r="BJ4" s="420"/>
      <c r="BK4" s="420"/>
      <c r="BL4" s="420"/>
      <c r="BM4" s="420"/>
      <c r="BN4" s="420"/>
      <c r="BO4" s="420"/>
      <c r="BP4" s="420"/>
      <c r="BQ4" s="420"/>
      <c r="BR4" s="420"/>
      <c r="BS4" s="420"/>
      <c r="BT4" s="420"/>
      <c r="BU4" s="420"/>
      <c r="BV4" s="420"/>
      <c r="BW4" s="420"/>
      <c r="BX4" s="420"/>
      <c r="BY4" s="420"/>
      <c r="BZ4" s="420"/>
      <c r="CA4" s="420"/>
      <c r="CB4" s="420"/>
      <c r="CC4" s="420"/>
      <c r="CD4" s="421"/>
    </row>
    <row r="5" spans="1:82" x14ac:dyDescent="0.15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 x14ac:dyDescent="0.15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 x14ac:dyDescent="0.15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 x14ac:dyDescent="0.15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 x14ac:dyDescent="0.15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 x14ac:dyDescent="0.15">
      <c r="A11" s="1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x14ac:dyDescent="0.15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x14ac:dyDescent="0.15">
      <c r="A13" s="1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 x14ac:dyDescent="0.15">
      <c r="A14" s="1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 x14ac:dyDescent="0.15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 x14ac:dyDescent="0.15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x14ac:dyDescent="0.15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x14ac:dyDescent="0.15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8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x14ac:dyDescent="0.15">
      <c r="A22" s="11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x14ac:dyDescent="0.15">
      <c r="A23" s="11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x14ac:dyDescent="0.15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x14ac:dyDescent="0.15">
      <c r="A25" s="11"/>
      <c r="B25" s="12"/>
      <c r="C25" s="12"/>
      <c r="D25" s="12"/>
      <c r="E25" s="12"/>
      <c r="F25" s="18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x14ac:dyDescent="0.15">
      <c r="A26" s="11"/>
      <c r="B26" s="12"/>
      <c r="C26" s="12"/>
      <c r="D26" s="12"/>
      <c r="E26" s="12"/>
      <c r="F26" s="18"/>
      <c r="G26" s="12"/>
      <c r="H26" s="18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x14ac:dyDescent="0.15">
      <c r="A27" s="11"/>
      <c r="B27" s="12"/>
      <c r="C27" s="12"/>
      <c r="D27" s="12"/>
      <c r="E27" s="12"/>
      <c r="F27" s="18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x14ac:dyDescent="0.15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x14ac:dyDescent="0.15">
      <c r="A31" s="11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x14ac:dyDescent="0.15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x14ac:dyDescent="0.15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x14ac:dyDescent="0.15">
      <c r="A55" s="65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  <c r="BD55" s="66"/>
      <c r="BE55" s="66"/>
      <c r="BF55" s="66"/>
      <c r="BG55" s="66"/>
      <c r="BH55" s="66"/>
      <c r="BI55" s="66"/>
      <c r="BJ55" s="66"/>
      <c r="BK55" s="66"/>
      <c r="BL55" s="66"/>
      <c r="BM55" s="66"/>
      <c r="BN55" s="66"/>
      <c r="BO55" s="66"/>
      <c r="BP55" s="66"/>
      <c r="BQ55" s="66"/>
      <c r="BR55" s="66"/>
      <c r="BS55" s="66"/>
      <c r="BT55" s="66"/>
      <c r="BU55" s="66"/>
      <c r="BV55" s="66"/>
      <c r="BW55" s="66"/>
      <c r="BX55" s="66"/>
      <c r="BY55" s="66"/>
      <c r="BZ55" s="66"/>
      <c r="CA55" s="66"/>
      <c r="CB55" s="66"/>
      <c r="CC55" s="66"/>
      <c r="CD55" s="67"/>
    </row>
    <row r="56" spans="1:82" x14ac:dyDescent="0.15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 x14ac:dyDescent="0.15">
      <c r="A57" s="11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 x14ac:dyDescent="0.15">
      <c r="A58" s="11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 x14ac:dyDescent="0.15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 x14ac:dyDescent="0.15">
      <c r="A60" s="11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3"/>
    </row>
    <row r="61" spans="1:82" x14ac:dyDescent="0.15">
      <c r="A61" s="11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3"/>
    </row>
    <row r="62" spans="1:82" x14ac:dyDescent="0.15">
      <c r="A62" s="11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3"/>
    </row>
    <row r="63" spans="1:82" x14ac:dyDescent="0.15">
      <c r="A63" s="11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82" x14ac:dyDescent="0.15">
      <c r="A64" s="11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 x14ac:dyDescent="0.15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 x14ac:dyDescent="0.15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3"/>
    </row>
    <row r="67" spans="1:82" x14ac:dyDescent="0.15">
      <c r="A67" s="11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3"/>
    </row>
    <row r="68" spans="1:82" x14ac:dyDescent="0.15">
      <c r="A68" s="11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3"/>
    </row>
    <row r="69" spans="1:82" x14ac:dyDescent="0.15">
      <c r="A69" s="11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3"/>
    </row>
    <row r="70" spans="1:82" x14ac:dyDescent="0.15">
      <c r="A70" s="11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3"/>
    </row>
    <row r="71" spans="1:82" x14ac:dyDescent="0.15">
      <c r="A71" s="11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3"/>
    </row>
    <row r="72" spans="1:82" x14ac:dyDescent="0.15">
      <c r="A72" s="11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3"/>
    </row>
    <row r="73" spans="1:82" x14ac:dyDescent="0.15">
      <c r="A73" s="11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3"/>
    </row>
    <row r="74" spans="1:82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3"/>
    </row>
    <row r="75" spans="1:82" x14ac:dyDescent="0.15">
      <c r="A75" s="11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3"/>
    </row>
    <row r="76" spans="1:82" x14ac:dyDescent="0.15">
      <c r="A76" s="11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3"/>
    </row>
    <row r="77" spans="1:82" x14ac:dyDescent="0.15">
      <c r="A77" s="11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3"/>
    </row>
    <row r="78" spans="1:82" x14ac:dyDescent="0.15">
      <c r="A78" s="11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3"/>
    </row>
    <row r="79" spans="1:82" x14ac:dyDescent="0.15">
      <c r="A79" s="11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3"/>
    </row>
    <row r="80" spans="1:82" x14ac:dyDescent="0.15">
      <c r="A80" s="11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3"/>
    </row>
    <row r="81" spans="1:82" x14ac:dyDescent="0.15">
      <c r="A81" s="11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3"/>
    </row>
    <row r="82" spans="1:82" x14ac:dyDescent="0.15">
      <c r="A82" s="11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3"/>
    </row>
    <row r="83" spans="1:82" x14ac:dyDescent="0.15">
      <c r="A83" s="11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3"/>
    </row>
    <row r="84" spans="1:82" x14ac:dyDescent="0.15">
      <c r="A84" s="11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3"/>
    </row>
    <row r="85" spans="1:82" x14ac:dyDescent="0.15">
      <c r="A85" s="11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3"/>
    </row>
    <row r="86" spans="1:82" x14ac:dyDescent="0.15">
      <c r="A86" s="11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3"/>
    </row>
    <row r="87" spans="1:82" x14ac:dyDescent="0.15">
      <c r="A87" s="11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3"/>
    </row>
    <row r="88" spans="1:82" x14ac:dyDescent="0.15">
      <c r="A88" s="11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3"/>
    </row>
    <row r="89" spans="1:82" x14ac:dyDescent="0.15">
      <c r="A89" s="11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3"/>
    </row>
    <row r="90" spans="1:82" x14ac:dyDescent="0.15">
      <c r="A90" s="11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3"/>
    </row>
    <row r="91" spans="1:82" x14ac:dyDescent="0.15">
      <c r="A91" s="11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3"/>
    </row>
    <row r="92" spans="1:82" x14ac:dyDescent="0.15">
      <c r="A92" s="11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3"/>
    </row>
    <row r="93" spans="1:82" x14ac:dyDescent="0.15">
      <c r="A93" s="11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3"/>
    </row>
    <row r="94" spans="1:82" x14ac:dyDescent="0.15">
      <c r="A94" s="11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3"/>
    </row>
    <row r="95" spans="1:82" x14ac:dyDescent="0.15">
      <c r="A95" s="11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3"/>
    </row>
    <row r="96" spans="1:82" x14ac:dyDescent="0.15">
      <c r="A96" s="11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3"/>
    </row>
    <row r="97" spans="1:82" x14ac:dyDescent="0.15">
      <c r="A97" s="11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3"/>
    </row>
    <row r="98" spans="1:82" x14ac:dyDescent="0.15">
      <c r="A98" s="11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3"/>
    </row>
    <row r="99" spans="1:82" x14ac:dyDescent="0.15">
      <c r="A99" s="11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3"/>
    </row>
    <row r="100" spans="1:82" x14ac:dyDescent="0.15">
      <c r="A100" s="11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3"/>
    </row>
    <row r="101" spans="1:82" x14ac:dyDescent="0.15">
      <c r="A101" s="11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3"/>
    </row>
    <row r="102" spans="1:82" x14ac:dyDescent="0.15">
      <c r="A102" s="11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3"/>
    </row>
    <row r="103" spans="1:82" x14ac:dyDescent="0.15">
      <c r="A103" s="11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3"/>
    </row>
    <row r="104" spans="1:82" x14ac:dyDescent="0.15">
      <c r="A104" s="14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6"/>
    </row>
  </sheetData>
  <mergeCells count="11">
    <mergeCell ref="BU2:CD2"/>
    <mergeCell ref="A1:T1"/>
    <mergeCell ref="BI1:BJ1"/>
    <mergeCell ref="BK1:BT1"/>
    <mergeCell ref="A4:CD4"/>
    <mergeCell ref="U1:AN1"/>
    <mergeCell ref="U2:AN2"/>
    <mergeCell ref="BU1:CD1"/>
    <mergeCell ref="A2:T2"/>
    <mergeCell ref="BI2:BJ2"/>
    <mergeCell ref="BK2:BT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pageSetUpPr fitToPage="1"/>
  </sheetPr>
  <dimension ref="A1:CD105"/>
  <sheetViews>
    <sheetView view="pageBreakPreview" topLeftCell="A13" zoomScaleNormal="130" zoomScaleSheetLayoutView="100" workbookViewId="0">
      <selection activeCell="BE35" sqref="BE35"/>
    </sheetView>
  </sheetViews>
  <sheetFormatPr defaultColWidth="2.25" defaultRowHeight="13.5" x14ac:dyDescent="0.15"/>
  <cols>
    <col min="1" max="16384" width="2.25" style="4"/>
  </cols>
  <sheetData>
    <row r="1" spans="1:82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9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</row>
    <row r="2" spans="1:82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f>改版履歴!BK2</f>
        <v>43952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</row>
    <row r="3" spans="1:82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 x14ac:dyDescent="0.15">
      <c r="A4" s="424" t="s">
        <v>4</v>
      </c>
      <c r="B4" s="425"/>
      <c r="C4" s="425"/>
      <c r="D4" s="425"/>
      <c r="E4" s="425"/>
      <c r="F4" s="425"/>
      <c r="G4" s="425"/>
      <c r="H4" s="425"/>
      <c r="I4" s="425"/>
      <c r="J4" s="426"/>
      <c r="K4" s="380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380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8"/>
      <c r="CA4" s="48"/>
      <c r="CB4" s="48"/>
      <c r="CC4" s="48"/>
      <c r="CD4" s="49"/>
    </row>
    <row r="5" spans="1:82" x14ac:dyDescent="0.15">
      <c r="A5" s="427"/>
      <c r="B5" s="428"/>
      <c r="C5" s="428"/>
      <c r="D5" s="428"/>
      <c r="E5" s="428"/>
      <c r="F5" s="428"/>
      <c r="G5" s="428"/>
      <c r="H5" s="428"/>
      <c r="I5" s="428"/>
      <c r="J5" s="429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44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 x14ac:dyDescent="0.15">
      <c r="A7" s="446" t="s">
        <v>10</v>
      </c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447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447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448"/>
      <c r="BD7" s="446" t="s">
        <v>11</v>
      </c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447"/>
      <c r="BV7" s="447"/>
      <c r="BW7" s="447"/>
      <c r="BX7" s="447"/>
      <c r="BY7" s="447"/>
      <c r="BZ7" s="447"/>
      <c r="CA7" s="447"/>
      <c r="CB7" s="447"/>
      <c r="CC7" s="447"/>
      <c r="CD7" s="448"/>
    </row>
    <row r="8" spans="1:82" ht="13.5" customHeight="1" x14ac:dyDescent="0.15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 x14ac:dyDescent="0.15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 x14ac:dyDescent="0.15">
      <c r="A11" s="11"/>
      <c r="B11" s="12"/>
      <c r="C11" s="12"/>
      <c r="D11" s="18" t="s">
        <v>48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 x14ac:dyDescent="0.15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 t="s">
        <v>95</v>
      </c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 t="s">
        <v>93</v>
      </c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 x14ac:dyDescent="0.15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 t="s">
        <v>58</v>
      </c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75" t="s">
        <v>59</v>
      </c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11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2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12"/>
      <c r="BB19" s="12"/>
      <c r="BC19" s="13"/>
      <c r="BD19" s="75" t="s">
        <v>65</v>
      </c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 x14ac:dyDescent="0.15">
      <c r="A20" s="11"/>
      <c r="B20" s="12"/>
      <c r="C20" s="12"/>
      <c r="D20" s="78"/>
      <c r="E20" s="449" t="s">
        <v>60</v>
      </c>
      <c r="F20" s="450"/>
      <c r="G20" s="450"/>
      <c r="H20" s="450"/>
      <c r="I20" s="450"/>
      <c r="J20" s="450"/>
      <c r="K20" s="450"/>
      <c r="L20" s="450"/>
      <c r="M20" s="450"/>
      <c r="N20" s="450"/>
      <c r="O20" s="450"/>
      <c r="P20" s="450"/>
      <c r="Q20" s="450"/>
      <c r="R20" s="450"/>
      <c r="S20" s="450"/>
      <c r="T20" s="450"/>
      <c r="U20" s="450"/>
      <c r="V20" s="450"/>
      <c r="W20" s="450"/>
      <c r="X20" s="450"/>
      <c r="Y20" s="450"/>
      <c r="Z20" s="450"/>
      <c r="AA20" s="450"/>
      <c r="AB20" s="450"/>
      <c r="AC20" s="450"/>
      <c r="AD20" s="450"/>
      <c r="AE20" s="450"/>
      <c r="AF20" s="450"/>
      <c r="AG20" s="450"/>
      <c r="AH20" s="450"/>
      <c r="AI20" s="450"/>
      <c r="AJ20" s="450"/>
      <c r="AK20" s="450"/>
      <c r="AL20" s="450"/>
      <c r="AM20" s="450"/>
      <c r="AN20" s="450"/>
      <c r="AO20" s="450"/>
      <c r="AP20" s="450"/>
      <c r="AQ20" s="450"/>
      <c r="AR20" s="450"/>
      <c r="AS20" s="450"/>
      <c r="AT20" s="450"/>
      <c r="AU20" s="450"/>
      <c r="AV20" s="450"/>
      <c r="AW20" s="450"/>
      <c r="AX20" s="450"/>
      <c r="AY20" s="451"/>
      <c r="AZ20" s="78"/>
      <c r="BA20" s="12"/>
      <c r="BB20" s="12"/>
      <c r="BC20" s="13"/>
      <c r="BD20" s="11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x14ac:dyDescent="0.15">
      <c r="A21" s="11"/>
      <c r="B21" s="12"/>
      <c r="C21" s="12"/>
      <c r="D21" s="78"/>
      <c r="E21" s="452"/>
      <c r="F21" s="453"/>
      <c r="G21" s="453"/>
      <c r="H21" s="453"/>
      <c r="I21" s="453"/>
      <c r="J21" s="453"/>
      <c r="K21" s="453"/>
      <c r="L21" s="453"/>
      <c r="M21" s="453"/>
      <c r="N21" s="453"/>
      <c r="O21" s="453"/>
      <c r="P21" s="453"/>
      <c r="Q21" s="453"/>
      <c r="R21" s="453"/>
      <c r="S21" s="453"/>
      <c r="T21" s="453"/>
      <c r="U21" s="453"/>
      <c r="V21" s="453"/>
      <c r="W21" s="453"/>
      <c r="X21" s="453"/>
      <c r="Y21" s="453"/>
      <c r="Z21" s="453"/>
      <c r="AA21" s="453"/>
      <c r="AB21" s="453"/>
      <c r="AC21" s="453"/>
      <c r="AD21" s="453"/>
      <c r="AE21" s="453"/>
      <c r="AF21" s="453"/>
      <c r="AG21" s="453"/>
      <c r="AH21" s="453"/>
      <c r="AI21" s="453"/>
      <c r="AJ21" s="453"/>
      <c r="AK21" s="453"/>
      <c r="AL21" s="453"/>
      <c r="AM21" s="453"/>
      <c r="AN21" s="453"/>
      <c r="AO21" s="453"/>
      <c r="AP21" s="453"/>
      <c r="AQ21" s="453"/>
      <c r="AR21" s="453"/>
      <c r="AS21" s="453"/>
      <c r="AT21" s="453"/>
      <c r="AU21" s="453"/>
      <c r="AV21" s="453"/>
      <c r="AW21" s="453"/>
      <c r="AX21" s="453"/>
      <c r="AY21" s="454"/>
      <c r="AZ21" s="78"/>
      <c r="BA21" s="12"/>
      <c r="BB21" s="12"/>
      <c r="BC21" s="13"/>
      <c r="BD21" s="75" t="s">
        <v>63</v>
      </c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x14ac:dyDescent="0.15">
      <c r="A22" s="11"/>
      <c r="B22" s="12"/>
      <c r="C22" s="12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1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x14ac:dyDescent="0.15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 t="s">
        <v>64</v>
      </c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1" t="s">
        <v>46</v>
      </c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11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x14ac:dyDescent="0.15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430" t="s">
        <v>47</v>
      </c>
      <c r="V25" s="431"/>
      <c r="W25" s="431"/>
      <c r="X25" s="431"/>
      <c r="Y25" s="431"/>
      <c r="Z25" s="431"/>
      <c r="AA25" s="431"/>
      <c r="AB25" s="431"/>
      <c r="AC25" s="431"/>
      <c r="AD25" s="431"/>
      <c r="AE25" s="431"/>
      <c r="AF25" s="431"/>
      <c r="AG25" s="431"/>
      <c r="AH25" s="432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 t="s">
        <v>99</v>
      </c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433"/>
      <c r="V26" s="434"/>
      <c r="W26" s="434"/>
      <c r="X26" s="434"/>
      <c r="Y26" s="434"/>
      <c r="Z26" s="434"/>
      <c r="AA26" s="434"/>
      <c r="AB26" s="434"/>
      <c r="AC26" s="434"/>
      <c r="AD26" s="434"/>
      <c r="AE26" s="434"/>
      <c r="AF26" s="434"/>
      <c r="AG26" s="434"/>
      <c r="AH26" s="435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11"/>
      <c r="BE26" s="12"/>
      <c r="BF26" s="18" t="s">
        <v>92</v>
      </c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8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1" t="s">
        <v>61</v>
      </c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 t="s">
        <v>100</v>
      </c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430" t="s">
        <v>49</v>
      </c>
      <c r="V29" s="431"/>
      <c r="W29" s="431"/>
      <c r="X29" s="431"/>
      <c r="Y29" s="431"/>
      <c r="Z29" s="431"/>
      <c r="AA29" s="431"/>
      <c r="AB29" s="431"/>
      <c r="AC29" s="431"/>
      <c r="AD29" s="431"/>
      <c r="AE29" s="431"/>
      <c r="AF29" s="431"/>
      <c r="AG29" s="431"/>
      <c r="AH29" s="432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8" t="s">
        <v>98</v>
      </c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433"/>
      <c r="V30" s="434"/>
      <c r="W30" s="434"/>
      <c r="X30" s="434"/>
      <c r="Y30" s="434"/>
      <c r="Z30" s="434"/>
      <c r="AA30" s="434"/>
      <c r="AB30" s="434"/>
      <c r="AC30" s="434"/>
      <c r="AD30" s="434"/>
      <c r="AE30" s="434"/>
      <c r="AF30" s="434"/>
      <c r="AG30" s="434"/>
      <c r="AH30" s="435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11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93"/>
      <c r="AC32" s="81" t="s">
        <v>62</v>
      </c>
      <c r="AD32" s="81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100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6"/>
    </row>
    <row r="33" spans="1:82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56" t="s">
        <v>12</v>
      </c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BY33" s="57"/>
      <c r="BZ33" s="57"/>
      <c r="CA33" s="57"/>
      <c r="CB33" s="57"/>
      <c r="CC33" s="57"/>
      <c r="CD33" s="58"/>
    </row>
    <row r="34" spans="1:82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2"/>
      <c r="V34" s="80"/>
      <c r="W34" s="436" t="s">
        <v>45</v>
      </c>
      <c r="X34" s="437"/>
      <c r="Y34" s="437"/>
      <c r="Z34" s="437"/>
      <c r="AA34" s="437"/>
      <c r="AB34" s="437"/>
      <c r="AC34" s="437"/>
      <c r="AD34" s="437"/>
      <c r="AE34" s="437"/>
      <c r="AF34" s="438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11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66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439"/>
      <c r="X35" s="440"/>
      <c r="Y35" s="440"/>
      <c r="Z35" s="440"/>
      <c r="AA35" s="440"/>
      <c r="AB35" s="440"/>
      <c r="AC35" s="440"/>
      <c r="AD35" s="440"/>
      <c r="AE35" s="440"/>
      <c r="AF35" s="441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75" t="s">
        <v>66</v>
      </c>
      <c r="BE35" s="18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75" t="s">
        <v>67</v>
      </c>
      <c r="BE37" s="18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3" t="s">
        <v>51</v>
      </c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5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75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6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7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75" t="s">
        <v>68</v>
      </c>
      <c r="BE39" s="18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8" t="s">
        <v>52</v>
      </c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7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8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8" t="s">
        <v>53</v>
      </c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7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 t="s">
        <v>69</v>
      </c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8" t="s">
        <v>54</v>
      </c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7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75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6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7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8" t="s">
        <v>57</v>
      </c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7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75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8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7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75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x14ac:dyDescent="0.15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8" t="s">
        <v>56</v>
      </c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7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75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8" t="s">
        <v>55</v>
      </c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7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9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1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 x14ac:dyDescent="0.15">
      <c r="A55" s="442" t="s">
        <v>15</v>
      </c>
      <c r="B55" s="443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 x14ac:dyDescent="0.15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 t="s">
        <v>70</v>
      </c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 x14ac:dyDescent="0.15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 t="s">
        <v>71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 x14ac:dyDescent="0.15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 x14ac:dyDescent="0.15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 t="s">
        <v>72</v>
      </c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 x14ac:dyDescent="0.15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 t="s">
        <v>73</v>
      </c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>
        <v>2</v>
      </c>
      <c r="B62" s="97"/>
      <c r="C62" s="45" t="s">
        <v>74</v>
      </c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 t="s">
        <v>75</v>
      </c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 t="s">
        <v>77</v>
      </c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 t="s">
        <v>78</v>
      </c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>
        <v>3</v>
      </c>
      <c r="B67" s="97"/>
      <c r="C67" s="45" t="s">
        <v>76</v>
      </c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 t="s">
        <v>79</v>
      </c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 x14ac:dyDescent="0.15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 x14ac:dyDescent="0.15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 x14ac:dyDescent="0.15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 x14ac:dyDescent="0.15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6">
    <mergeCell ref="U25:AH26"/>
    <mergeCell ref="U29:AH30"/>
    <mergeCell ref="W34:AF35"/>
    <mergeCell ref="A55:B55"/>
    <mergeCell ref="AV4:BK4"/>
    <mergeCell ref="K5:T5"/>
    <mergeCell ref="U5:AJ5"/>
    <mergeCell ref="AK5:AU5"/>
    <mergeCell ref="AV5:BK5"/>
    <mergeCell ref="A7:BC7"/>
    <mergeCell ref="BD7:CD7"/>
    <mergeCell ref="E20:AY21"/>
    <mergeCell ref="A1:T1"/>
    <mergeCell ref="U1:AN1"/>
    <mergeCell ref="A2:T2"/>
    <mergeCell ref="U2:AN2"/>
    <mergeCell ref="A4:J5"/>
    <mergeCell ref="K4:T4"/>
    <mergeCell ref="U4:AJ4"/>
    <mergeCell ref="AK4:AU4"/>
    <mergeCell ref="BU1:CD1"/>
    <mergeCell ref="BU2:CD2"/>
    <mergeCell ref="BI2:BJ2"/>
    <mergeCell ref="BK2:BT2"/>
    <mergeCell ref="BI1:BJ1"/>
    <mergeCell ref="BK1:BT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CD105"/>
  <sheetViews>
    <sheetView view="pageBreakPreview" topLeftCell="A13" zoomScaleNormal="130" zoomScaleSheetLayoutView="100" workbookViewId="0">
      <selection activeCell="U32" sqref="U32:AH33"/>
    </sheetView>
  </sheetViews>
  <sheetFormatPr defaultColWidth="2.25" defaultRowHeight="13.5" x14ac:dyDescent="0.15"/>
  <cols>
    <col min="1" max="16384" width="2.25" style="4"/>
  </cols>
  <sheetData>
    <row r="1" spans="1:82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</row>
    <row r="2" spans="1:82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f>改版履歴!BK2</f>
        <v>43952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</row>
    <row r="3" spans="1:82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 x14ac:dyDescent="0.15">
      <c r="A4" s="424" t="s">
        <v>4</v>
      </c>
      <c r="B4" s="425"/>
      <c r="C4" s="425"/>
      <c r="D4" s="425"/>
      <c r="E4" s="425"/>
      <c r="F4" s="425"/>
      <c r="G4" s="425"/>
      <c r="H4" s="425"/>
      <c r="I4" s="425"/>
      <c r="J4" s="426"/>
      <c r="K4" s="380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380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4"/>
    </row>
    <row r="5" spans="1:82" x14ac:dyDescent="0.15">
      <c r="A5" s="427"/>
      <c r="B5" s="428"/>
      <c r="C5" s="428"/>
      <c r="D5" s="428"/>
      <c r="E5" s="428"/>
      <c r="F5" s="428"/>
      <c r="G5" s="428"/>
      <c r="H5" s="428"/>
      <c r="I5" s="428"/>
      <c r="J5" s="429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80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 x14ac:dyDescent="0.15">
      <c r="A7" s="446" t="s">
        <v>10</v>
      </c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447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447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448"/>
      <c r="BD7" s="446" t="s">
        <v>11</v>
      </c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447"/>
      <c r="BV7" s="447"/>
      <c r="BW7" s="447"/>
      <c r="BX7" s="447"/>
      <c r="BY7" s="447"/>
      <c r="BZ7" s="447"/>
      <c r="CA7" s="447"/>
      <c r="CB7" s="447"/>
      <c r="CC7" s="447"/>
      <c r="CD7" s="448"/>
    </row>
    <row r="8" spans="1:82" ht="13.5" customHeight="1" x14ac:dyDescent="0.15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 x14ac:dyDescent="0.15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 x14ac:dyDescent="0.15">
      <c r="A11" s="11"/>
      <c r="B11" s="12"/>
      <c r="C11" s="12"/>
      <c r="D11" s="18" t="s">
        <v>81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 x14ac:dyDescent="0.15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 t="s">
        <v>95</v>
      </c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 t="s">
        <v>93</v>
      </c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 x14ac:dyDescent="0.15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 t="s">
        <v>96</v>
      </c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8" t="s">
        <v>97</v>
      </c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11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75" t="s">
        <v>89</v>
      </c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2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1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 x14ac:dyDescent="0.15">
      <c r="A20" s="11"/>
      <c r="B20" s="12"/>
      <c r="C20" s="12"/>
      <c r="D20" s="78"/>
      <c r="E20" s="449" t="s">
        <v>82</v>
      </c>
      <c r="F20" s="450"/>
      <c r="G20" s="450"/>
      <c r="H20" s="450"/>
      <c r="I20" s="450"/>
      <c r="J20" s="450"/>
      <c r="K20" s="450"/>
      <c r="L20" s="450"/>
      <c r="M20" s="450"/>
      <c r="N20" s="450"/>
      <c r="O20" s="450"/>
      <c r="P20" s="450"/>
      <c r="Q20" s="450"/>
      <c r="R20" s="450"/>
      <c r="S20" s="450"/>
      <c r="T20" s="450"/>
      <c r="U20" s="450"/>
      <c r="V20" s="450"/>
      <c r="W20" s="450"/>
      <c r="X20" s="450"/>
      <c r="Y20" s="450"/>
      <c r="Z20" s="450"/>
      <c r="AA20" s="450"/>
      <c r="AB20" s="450"/>
      <c r="AC20" s="450"/>
      <c r="AD20" s="450"/>
      <c r="AE20" s="450"/>
      <c r="AF20" s="450"/>
      <c r="AG20" s="450"/>
      <c r="AH20" s="450"/>
      <c r="AI20" s="450"/>
      <c r="AJ20" s="450"/>
      <c r="AK20" s="450"/>
      <c r="AL20" s="450"/>
      <c r="AM20" s="450"/>
      <c r="AN20" s="450"/>
      <c r="AO20" s="450"/>
      <c r="AP20" s="450"/>
      <c r="AQ20" s="450"/>
      <c r="AR20" s="450"/>
      <c r="AS20" s="450"/>
      <c r="AT20" s="450"/>
      <c r="AU20" s="450"/>
      <c r="AV20" s="450"/>
      <c r="AW20" s="450"/>
      <c r="AX20" s="450"/>
      <c r="AY20" s="451"/>
      <c r="AZ20" s="78"/>
      <c r="BA20" s="12"/>
      <c r="BB20" s="12"/>
      <c r="BC20" s="13"/>
      <c r="BD20" s="75" t="s">
        <v>90</v>
      </c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x14ac:dyDescent="0.15">
      <c r="A21" s="11"/>
      <c r="B21" s="12"/>
      <c r="C21" s="12"/>
      <c r="D21" s="78"/>
      <c r="E21" s="452"/>
      <c r="F21" s="453"/>
      <c r="G21" s="453"/>
      <c r="H21" s="453"/>
      <c r="I21" s="453"/>
      <c r="J21" s="453"/>
      <c r="K21" s="453"/>
      <c r="L21" s="453"/>
      <c r="M21" s="453"/>
      <c r="N21" s="453"/>
      <c r="O21" s="453"/>
      <c r="P21" s="453"/>
      <c r="Q21" s="453"/>
      <c r="R21" s="453"/>
      <c r="S21" s="453"/>
      <c r="T21" s="453"/>
      <c r="U21" s="453"/>
      <c r="V21" s="453"/>
      <c r="W21" s="453"/>
      <c r="X21" s="453"/>
      <c r="Y21" s="453"/>
      <c r="Z21" s="453"/>
      <c r="AA21" s="453"/>
      <c r="AB21" s="453"/>
      <c r="AC21" s="453"/>
      <c r="AD21" s="453"/>
      <c r="AE21" s="453"/>
      <c r="AF21" s="453"/>
      <c r="AG21" s="453"/>
      <c r="AH21" s="453"/>
      <c r="AI21" s="453"/>
      <c r="AJ21" s="453"/>
      <c r="AK21" s="453"/>
      <c r="AL21" s="453"/>
      <c r="AM21" s="453"/>
      <c r="AN21" s="453"/>
      <c r="AO21" s="453"/>
      <c r="AP21" s="453"/>
      <c r="AQ21" s="453"/>
      <c r="AR21" s="453"/>
      <c r="AS21" s="453"/>
      <c r="AT21" s="453"/>
      <c r="AU21" s="453"/>
      <c r="AV21" s="453"/>
      <c r="AW21" s="453"/>
      <c r="AX21" s="453"/>
      <c r="AY21" s="454"/>
      <c r="AZ21" s="78"/>
      <c r="BA21" s="1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x14ac:dyDescent="0.15">
      <c r="A22" s="11"/>
      <c r="B22" s="12"/>
      <c r="C22" s="12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12"/>
      <c r="BB22" s="12"/>
      <c r="BC22" s="13"/>
      <c r="BD22" s="75" t="s">
        <v>91</v>
      </c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x14ac:dyDescent="0.15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/>
      <c r="BE23" s="12"/>
      <c r="BF23" s="18" t="s">
        <v>92</v>
      </c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75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x14ac:dyDescent="0.15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1" t="s">
        <v>86</v>
      </c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 t="s">
        <v>87</v>
      </c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1" t="s">
        <v>88</v>
      </c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1" t="s">
        <v>84</v>
      </c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430" t="s">
        <v>85</v>
      </c>
      <c r="V32" s="431"/>
      <c r="W32" s="431"/>
      <c r="X32" s="431"/>
      <c r="Y32" s="431"/>
      <c r="Z32" s="431"/>
      <c r="AA32" s="431"/>
      <c r="AB32" s="431"/>
      <c r="AC32" s="431"/>
      <c r="AD32" s="431"/>
      <c r="AE32" s="431"/>
      <c r="AF32" s="431"/>
      <c r="AG32" s="431"/>
      <c r="AH32" s="432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433"/>
      <c r="V33" s="434"/>
      <c r="W33" s="434"/>
      <c r="X33" s="434"/>
      <c r="Y33" s="434"/>
      <c r="Z33" s="434"/>
      <c r="AA33" s="434"/>
      <c r="AB33" s="434"/>
      <c r="AC33" s="434"/>
      <c r="AD33" s="434"/>
      <c r="AE33" s="434"/>
      <c r="AF33" s="434"/>
      <c r="AG33" s="434"/>
      <c r="AH33" s="435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436" t="s">
        <v>83</v>
      </c>
      <c r="X36" s="437"/>
      <c r="Y36" s="437"/>
      <c r="Z36" s="437"/>
      <c r="AA36" s="437"/>
      <c r="AB36" s="437"/>
      <c r="AC36" s="437"/>
      <c r="AD36" s="437"/>
      <c r="AE36" s="437"/>
      <c r="AF36" s="438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439"/>
      <c r="X37" s="440"/>
      <c r="Y37" s="440"/>
      <c r="Z37" s="440"/>
      <c r="AA37" s="440"/>
      <c r="AB37" s="440"/>
      <c r="AC37" s="440"/>
      <c r="AD37" s="440"/>
      <c r="AE37" s="440"/>
      <c r="AF37" s="441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11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2"/>
      <c r="V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/>
      <c r="BE41" s="18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11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11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x14ac:dyDescent="0.15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 x14ac:dyDescent="0.15">
      <c r="A55" s="442" t="s">
        <v>15</v>
      </c>
      <c r="B55" s="443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 x14ac:dyDescent="0.15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 x14ac:dyDescent="0.15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 x14ac:dyDescent="0.15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 x14ac:dyDescent="0.15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 x14ac:dyDescent="0.15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/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 x14ac:dyDescent="0.15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 x14ac:dyDescent="0.15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 x14ac:dyDescent="0.15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 x14ac:dyDescent="0.15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5">
    <mergeCell ref="A55:B55"/>
    <mergeCell ref="A7:BC7"/>
    <mergeCell ref="BD7:CD7"/>
    <mergeCell ref="E20:AY21"/>
    <mergeCell ref="U32:AH33"/>
    <mergeCell ref="W36:AF3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CD118"/>
  <sheetViews>
    <sheetView tabSelected="1" view="pageBreakPreview" topLeftCell="A13" zoomScaleNormal="130" zoomScaleSheetLayoutView="100" workbookViewId="0">
      <selection activeCell="AO42" sqref="AO42"/>
    </sheetView>
  </sheetViews>
  <sheetFormatPr defaultColWidth="2.25" defaultRowHeight="13.5" x14ac:dyDescent="0.15"/>
  <cols>
    <col min="1" max="16384" width="2.25" style="4"/>
  </cols>
  <sheetData>
    <row r="1" spans="1:82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3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</row>
    <row r="2" spans="1:82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6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f>改版履歴!BK2</f>
        <v>43952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</row>
    <row r="3" spans="1:82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 x14ac:dyDescent="0.15">
      <c r="A4" s="424" t="s">
        <v>4</v>
      </c>
      <c r="B4" s="425"/>
      <c r="C4" s="425"/>
      <c r="D4" s="425"/>
      <c r="E4" s="425"/>
      <c r="F4" s="425"/>
      <c r="G4" s="425"/>
      <c r="H4" s="425"/>
      <c r="I4" s="425"/>
      <c r="J4" s="426"/>
      <c r="K4" s="380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380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3"/>
    </row>
    <row r="5" spans="1:82" x14ac:dyDescent="0.15">
      <c r="A5" s="427"/>
      <c r="B5" s="428"/>
      <c r="C5" s="428"/>
      <c r="D5" s="428"/>
      <c r="E5" s="428"/>
      <c r="F5" s="428"/>
      <c r="G5" s="428"/>
      <c r="H5" s="428"/>
      <c r="I5" s="428"/>
      <c r="J5" s="429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115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 x14ac:dyDescent="0.15">
      <c r="A7" s="446" t="s">
        <v>10</v>
      </c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447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447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448"/>
      <c r="BD7" s="446" t="s">
        <v>11</v>
      </c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447"/>
      <c r="BV7" s="447"/>
      <c r="BW7" s="447"/>
      <c r="BX7" s="447"/>
      <c r="BY7" s="447"/>
      <c r="BZ7" s="447"/>
      <c r="CA7" s="447"/>
      <c r="CB7" s="447"/>
      <c r="CC7" s="447"/>
      <c r="CD7" s="448"/>
    </row>
    <row r="8" spans="1:82" ht="13.5" customHeight="1" x14ac:dyDescent="0.15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 x14ac:dyDescent="0.15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 x14ac:dyDescent="0.15">
      <c r="A11" s="11"/>
      <c r="B11" s="12"/>
      <c r="C11" s="12"/>
      <c r="D11" s="18" t="s">
        <v>101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 x14ac:dyDescent="0.15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ht="13.5" customHeight="1" x14ac:dyDescent="0.15">
      <c r="A13" s="11"/>
      <c r="B13" s="12"/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459" t="s">
        <v>104</v>
      </c>
      <c r="AA13" s="459"/>
      <c r="AB13" s="459"/>
      <c r="AC13" s="459"/>
      <c r="AD13" s="459"/>
      <c r="AE13" s="459"/>
      <c r="AF13" s="459"/>
      <c r="AG13" s="459"/>
      <c r="AH13" s="459"/>
      <c r="AI13" s="459"/>
      <c r="AJ13" s="459"/>
      <c r="AK13" s="457" t="s">
        <v>103</v>
      </c>
      <c r="AL13" s="458"/>
      <c r="AM13" s="458"/>
      <c r="AN13" s="458"/>
      <c r="AO13" s="458"/>
      <c r="AP13" s="458"/>
      <c r="AQ13" s="458"/>
      <c r="AR13" s="458"/>
      <c r="AS13" s="456" t="s">
        <v>102</v>
      </c>
      <c r="AT13" s="456"/>
      <c r="AU13" s="456"/>
      <c r="AV13" s="456"/>
      <c r="AW13" s="456"/>
      <c r="AX13" s="456"/>
      <c r="AY13" s="456"/>
      <c r="AZ13" s="456"/>
      <c r="BA13" s="456"/>
      <c r="BB13" s="12"/>
      <c r="BC13" s="13"/>
      <c r="BD13" s="11"/>
      <c r="BE13" s="12"/>
      <c r="BF13" s="18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 x14ac:dyDescent="0.15">
      <c r="A14" s="11"/>
      <c r="B14" s="12"/>
      <c r="C14" s="101"/>
      <c r="D14" s="101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459"/>
      <c r="AA14" s="459"/>
      <c r="AB14" s="459"/>
      <c r="AC14" s="459"/>
      <c r="AD14" s="459"/>
      <c r="AE14" s="459"/>
      <c r="AF14" s="459"/>
      <c r="AG14" s="459"/>
      <c r="AH14" s="459"/>
      <c r="AI14" s="459"/>
      <c r="AJ14" s="459"/>
      <c r="AK14" s="458"/>
      <c r="AL14" s="458"/>
      <c r="AM14" s="458"/>
      <c r="AN14" s="458"/>
      <c r="AO14" s="458"/>
      <c r="AP14" s="458"/>
      <c r="AQ14" s="458"/>
      <c r="AR14" s="458"/>
      <c r="AS14" s="456"/>
      <c r="AT14" s="456"/>
      <c r="AU14" s="456"/>
      <c r="AV14" s="456"/>
      <c r="AW14" s="456"/>
      <c r="AX14" s="456"/>
      <c r="AY14" s="456"/>
      <c r="AZ14" s="456"/>
      <c r="BA14" s="456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 x14ac:dyDescent="0.15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 x14ac:dyDescent="0.15">
      <c r="A16" s="11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92"/>
      <c r="BD16" s="11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455" t="s">
        <v>116</v>
      </c>
      <c r="G17" s="455"/>
      <c r="H17" s="455"/>
      <c r="I17" s="455"/>
      <c r="J17" s="455"/>
      <c r="K17" s="455"/>
      <c r="L17" s="455"/>
      <c r="M17" s="455"/>
      <c r="N17" s="455"/>
      <c r="O17" s="455"/>
      <c r="P17" s="80"/>
      <c r="Q17" s="80"/>
      <c r="R17" s="455" t="s">
        <v>117</v>
      </c>
      <c r="S17" s="455"/>
      <c r="T17" s="455"/>
      <c r="U17" s="455"/>
      <c r="V17" s="455"/>
      <c r="W17" s="455"/>
      <c r="X17" s="455"/>
      <c r="Y17" s="455"/>
      <c r="Z17" s="455"/>
      <c r="AA17" s="455"/>
      <c r="AB17" s="80"/>
      <c r="AC17" s="80"/>
      <c r="AD17" s="455" t="s">
        <v>1033</v>
      </c>
      <c r="AE17" s="455"/>
      <c r="AF17" s="455"/>
      <c r="AG17" s="455"/>
      <c r="AH17" s="455"/>
      <c r="AI17" s="455"/>
      <c r="AJ17" s="455"/>
      <c r="AK17" s="455"/>
      <c r="AL17" s="455"/>
      <c r="AM17" s="455"/>
      <c r="AN17" s="80"/>
      <c r="AO17" s="80"/>
      <c r="AP17" s="460" t="s">
        <v>105</v>
      </c>
      <c r="AQ17" s="461"/>
      <c r="AR17" s="461"/>
      <c r="AS17" s="461"/>
      <c r="AT17" s="461"/>
      <c r="AU17" s="461"/>
      <c r="AV17" s="461"/>
      <c r="AW17" s="461"/>
      <c r="AX17" s="461"/>
      <c r="AY17" s="461"/>
      <c r="AZ17" s="461"/>
      <c r="BA17" s="462"/>
      <c r="BB17" s="12"/>
      <c r="BC17" s="13"/>
      <c r="BD17" s="11"/>
      <c r="BE17" s="12"/>
      <c r="BF17" s="18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455"/>
      <c r="G18" s="455"/>
      <c r="H18" s="455"/>
      <c r="I18" s="455"/>
      <c r="J18" s="455"/>
      <c r="K18" s="455"/>
      <c r="L18" s="455"/>
      <c r="M18" s="455"/>
      <c r="N18" s="455"/>
      <c r="O18" s="455"/>
      <c r="P18" s="80"/>
      <c r="Q18" s="80"/>
      <c r="R18" s="455"/>
      <c r="S18" s="455"/>
      <c r="T18" s="455"/>
      <c r="U18" s="455"/>
      <c r="V18" s="455"/>
      <c r="W18" s="455"/>
      <c r="X18" s="455"/>
      <c r="Y18" s="455"/>
      <c r="Z18" s="455"/>
      <c r="AA18" s="455"/>
      <c r="AB18" s="80"/>
      <c r="AC18" s="80"/>
      <c r="AD18" s="455"/>
      <c r="AE18" s="455"/>
      <c r="AF18" s="455"/>
      <c r="AG18" s="455"/>
      <c r="AH18" s="455"/>
      <c r="AI18" s="455"/>
      <c r="AJ18" s="455"/>
      <c r="AK18" s="455"/>
      <c r="AL18" s="455"/>
      <c r="AM18" s="455"/>
      <c r="AN18" s="80"/>
      <c r="AO18" s="80"/>
      <c r="AP18" s="463"/>
      <c r="AQ18" s="464"/>
      <c r="AR18" s="464"/>
      <c r="AS18" s="464"/>
      <c r="AT18" s="464"/>
      <c r="AU18" s="464"/>
      <c r="AV18" s="464"/>
      <c r="AW18" s="464"/>
      <c r="AX18" s="464"/>
      <c r="AY18" s="464"/>
      <c r="AZ18" s="464"/>
      <c r="BA18" s="465"/>
      <c r="BB18" s="12"/>
      <c r="BC18" s="13"/>
      <c r="BD18" s="11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1" t="s">
        <v>127</v>
      </c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1" t="s">
        <v>125</v>
      </c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1" t="s">
        <v>121</v>
      </c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75" t="s">
        <v>106</v>
      </c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9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1" t="s">
        <v>128</v>
      </c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1" t="s">
        <v>126</v>
      </c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1" t="s">
        <v>120</v>
      </c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11"/>
      <c r="AQ20" s="81" t="s">
        <v>107</v>
      </c>
      <c r="AR20" s="80"/>
      <c r="AS20" s="80"/>
      <c r="AT20" s="80"/>
      <c r="AU20" s="80"/>
      <c r="AV20" s="80"/>
      <c r="AX20" s="80"/>
      <c r="AY20" s="80"/>
      <c r="AZ20" s="80"/>
      <c r="BA20" s="92"/>
      <c r="BB20" s="12"/>
      <c r="BC20" s="13"/>
      <c r="BD20" s="75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ht="13.5" customHeight="1" x14ac:dyDescent="0.15">
      <c r="A21" s="11"/>
      <c r="B21" s="12"/>
      <c r="C21" s="12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1" t="s">
        <v>122</v>
      </c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11"/>
      <c r="AQ21" s="81" t="s">
        <v>108</v>
      </c>
      <c r="AR21" s="80"/>
      <c r="AS21" s="80"/>
      <c r="AT21" s="80"/>
      <c r="AU21" s="80"/>
      <c r="AV21" s="80"/>
      <c r="AW21" s="80"/>
      <c r="AX21" s="80"/>
      <c r="AY21" s="80"/>
      <c r="AZ21" s="80"/>
      <c r="BA21" s="9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x14ac:dyDescent="0.15">
      <c r="A22" s="11"/>
      <c r="B22" s="12"/>
      <c r="C22" s="12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1" t="s">
        <v>119</v>
      </c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11"/>
      <c r="AQ22" s="81" t="s">
        <v>109</v>
      </c>
      <c r="AR22" s="80"/>
      <c r="AS22" s="80"/>
      <c r="AT22" s="80"/>
      <c r="AU22" s="80"/>
      <c r="AV22" s="80"/>
      <c r="AW22" s="80"/>
      <c r="AX22" s="80"/>
      <c r="AY22" s="80"/>
      <c r="AZ22" s="80"/>
      <c r="BA22" s="9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x14ac:dyDescent="0.15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1" t="s">
        <v>123</v>
      </c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11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92"/>
      <c r="BB23" s="12"/>
      <c r="BC23" s="13"/>
      <c r="BD23" s="75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x14ac:dyDescent="0.15">
      <c r="A24" s="11"/>
      <c r="B24" s="12"/>
      <c r="C24" s="12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1" t="s">
        <v>118</v>
      </c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11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92"/>
      <c r="BB24" s="12"/>
      <c r="BC24" s="13"/>
      <c r="BD24" s="75"/>
      <c r="BE24" s="12"/>
      <c r="BF24" s="18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x14ac:dyDescent="0.15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75" t="s">
        <v>110</v>
      </c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92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11"/>
      <c r="AQ26" s="81" t="s">
        <v>107</v>
      </c>
      <c r="AR26" s="80"/>
      <c r="AS26" s="80"/>
      <c r="AT26" s="80"/>
      <c r="AU26" s="80"/>
      <c r="AV26" s="80"/>
      <c r="AW26" s="80"/>
      <c r="AX26" s="80"/>
      <c r="AY26" s="80"/>
      <c r="AZ26" s="80"/>
      <c r="BA26" s="92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x14ac:dyDescent="0.15">
      <c r="A27" s="11"/>
      <c r="B27" s="80"/>
      <c r="C27" s="80"/>
      <c r="D27" s="80"/>
      <c r="E27" s="80"/>
      <c r="F27" s="455" t="s">
        <v>140</v>
      </c>
      <c r="G27" s="455"/>
      <c r="H27" s="455"/>
      <c r="I27" s="455"/>
      <c r="J27" s="455"/>
      <c r="K27" s="455"/>
      <c r="L27" s="455"/>
      <c r="M27" s="455"/>
      <c r="N27" s="455"/>
      <c r="O27" s="455"/>
      <c r="P27" s="80"/>
      <c r="Q27" s="80"/>
      <c r="R27" s="455" t="s">
        <v>129</v>
      </c>
      <c r="S27" s="455"/>
      <c r="T27" s="455"/>
      <c r="U27" s="455"/>
      <c r="V27" s="455"/>
      <c r="W27" s="455"/>
      <c r="X27" s="455"/>
      <c r="Y27" s="455"/>
      <c r="Z27" s="455"/>
      <c r="AA27" s="455"/>
      <c r="AB27" s="80"/>
      <c r="AC27" s="80"/>
      <c r="AD27" s="455" t="s">
        <v>894</v>
      </c>
      <c r="AE27" s="455"/>
      <c r="AF27" s="455"/>
      <c r="AG27" s="455"/>
      <c r="AH27" s="455"/>
      <c r="AI27" s="455"/>
      <c r="AJ27" s="455"/>
      <c r="AK27" s="455"/>
      <c r="AL27" s="455"/>
      <c r="AM27" s="455"/>
      <c r="AN27" s="80"/>
      <c r="AO27" s="80"/>
      <c r="AP27" s="11"/>
      <c r="AQ27" s="81" t="s">
        <v>108</v>
      </c>
      <c r="AR27" s="80"/>
      <c r="AS27" s="80"/>
      <c r="AT27" s="80"/>
      <c r="AU27" s="80"/>
      <c r="AV27" s="80"/>
      <c r="AW27" s="80"/>
      <c r="AX27" s="80"/>
      <c r="AY27" s="80"/>
      <c r="AZ27" s="80"/>
      <c r="BA27" s="92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455"/>
      <c r="G28" s="455"/>
      <c r="H28" s="455"/>
      <c r="I28" s="455"/>
      <c r="J28" s="455"/>
      <c r="K28" s="455"/>
      <c r="L28" s="455"/>
      <c r="M28" s="455"/>
      <c r="N28" s="455"/>
      <c r="O28" s="455"/>
      <c r="P28" s="80"/>
      <c r="Q28" s="80"/>
      <c r="R28" s="455"/>
      <c r="S28" s="455"/>
      <c r="T28" s="455"/>
      <c r="U28" s="455"/>
      <c r="V28" s="455"/>
      <c r="W28" s="455"/>
      <c r="X28" s="455"/>
      <c r="Y28" s="455"/>
      <c r="Z28" s="455"/>
      <c r="AA28" s="455"/>
      <c r="AB28" s="80"/>
      <c r="AC28" s="80"/>
      <c r="AD28" s="455"/>
      <c r="AE28" s="455"/>
      <c r="AF28" s="455"/>
      <c r="AG28" s="455"/>
      <c r="AH28" s="455"/>
      <c r="AI28" s="455"/>
      <c r="AJ28" s="455"/>
      <c r="AK28" s="455"/>
      <c r="AL28" s="455"/>
      <c r="AM28" s="455"/>
      <c r="AN28" s="80"/>
      <c r="AO28" s="80"/>
      <c r="AP28" s="11"/>
      <c r="AQ28" s="81" t="s">
        <v>109</v>
      </c>
      <c r="AR28" s="80"/>
      <c r="AS28" s="80"/>
      <c r="AT28" s="80"/>
      <c r="AU28" s="80"/>
      <c r="AV28" s="80"/>
      <c r="AW28" s="80"/>
      <c r="AX28" s="80"/>
      <c r="AY28" s="80"/>
      <c r="AZ28" s="80"/>
      <c r="BA28" s="92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 t="s">
        <v>141</v>
      </c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1" t="s">
        <v>130</v>
      </c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1" t="s">
        <v>120</v>
      </c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102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92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x14ac:dyDescent="0.15">
      <c r="A30" s="11"/>
      <c r="B30" s="80"/>
      <c r="C30" s="80"/>
      <c r="D30" s="80"/>
      <c r="E30" s="80"/>
      <c r="F30" s="80"/>
      <c r="G30" s="80" t="s">
        <v>142</v>
      </c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1" t="s">
        <v>131</v>
      </c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1" t="s">
        <v>119</v>
      </c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102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92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x14ac:dyDescent="0.15">
      <c r="A31" s="11"/>
      <c r="B31" s="80"/>
      <c r="C31" s="80"/>
      <c r="D31" s="80"/>
      <c r="E31" s="80"/>
      <c r="F31" s="80"/>
      <c r="G31" s="80" t="s">
        <v>143</v>
      </c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1" t="s">
        <v>132</v>
      </c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1" t="s">
        <v>118</v>
      </c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106" t="s">
        <v>111</v>
      </c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92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 x14ac:dyDescent="0.15">
      <c r="A32" s="11"/>
      <c r="B32" s="80"/>
      <c r="C32" s="80"/>
      <c r="D32" s="80"/>
      <c r="E32" s="80"/>
      <c r="F32" s="80"/>
      <c r="G32" s="80" t="s">
        <v>144</v>
      </c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1" t="s">
        <v>133</v>
      </c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1" t="s">
        <v>477</v>
      </c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102"/>
      <c r="AQ32" s="81" t="s">
        <v>107</v>
      </c>
      <c r="AR32" s="80"/>
      <c r="AS32" s="80"/>
      <c r="AT32" s="80"/>
      <c r="AU32" s="80"/>
      <c r="AV32" s="80"/>
      <c r="AW32" s="80"/>
      <c r="AX32" s="80"/>
      <c r="AY32" s="80"/>
      <c r="AZ32" s="80"/>
      <c r="BA32" s="92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 x14ac:dyDescent="0.15">
      <c r="A33" s="11"/>
      <c r="B33" s="80"/>
      <c r="C33" s="80"/>
      <c r="D33" s="80"/>
      <c r="E33" s="80"/>
      <c r="F33" s="80"/>
      <c r="G33" s="80" t="s">
        <v>145</v>
      </c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1" t="s">
        <v>134</v>
      </c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1" t="s">
        <v>478</v>
      </c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102"/>
      <c r="AQ33" s="81" t="s">
        <v>108</v>
      </c>
      <c r="AR33" s="80"/>
      <c r="AS33" s="80"/>
      <c r="AT33" s="80"/>
      <c r="AU33" s="80"/>
      <c r="AV33" s="80"/>
      <c r="AW33" s="80"/>
      <c r="AX33" s="80"/>
      <c r="AY33" s="80"/>
      <c r="AZ33" s="80"/>
      <c r="BA33" s="92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80"/>
      <c r="C34" s="80"/>
      <c r="D34" s="80"/>
      <c r="E34" s="80"/>
      <c r="F34" s="80"/>
      <c r="G34" s="80" t="s">
        <v>146</v>
      </c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245" t="s">
        <v>488</v>
      </c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1" t="s">
        <v>848</v>
      </c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102"/>
      <c r="AQ34" s="81" t="s">
        <v>109</v>
      </c>
      <c r="AR34" s="80"/>
      <c r="AS34" s="80"/>
      <c r="AT34" s="80"/>
      <c r="AU34" s="80"/>
      <c r="AV34" s="80"/>
      <c r="AW34" s="80"/>
      <c r="AX34" s="80"/>
      <c r="AY34" s="80"/>
      <c r="AZ34" s="80"/>
      <c r="BA34" s="92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 t="s">
        <v>147</v>
      </c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245" t="s">
        <v>846</v>
      </c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102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92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1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102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92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106" t="s">
        <v>112</v>
      </c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92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1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102"/>
      <c r="AQ38" s="81" t="s">
        <v>107</v>
      </c>
      <c r="AR38" s="80"/>
      <c r="AS38" s="80"/>
      <c r="AT38" s="80"/>
      <c r="AU38" s="80"/>
      <c r="AV38" s="80"/>
      <c r="AW38" s="80"/>
      <c r="AX38" s="80"/>
      <c r="AY38" s="80"/>
      <c r="AZ38" s="80"/>
      <c r="BA38" s="92"/>
      <c r="BB38" s="80"/>
      <c r="BC38" s="92"/>
      <c r="BD38" s="75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455"/>
      <c r="G39" s="455"/>
      <c r="H39" s="455"/>
      <c r="I39" s="455"/>
      <c r="J39" s="455"/>
      <c r="K39" s="455"/>
      <c r="L39" s="455"/>
      <c r="M39" s="455"/>
      <c r="N39" s="455"/>
      <c r="O39" s="455"/>
      <c r="P39" s="80"/>
      <c r="Q39" s="80"/>
      <c r="R39" s="455" t="s">
        <v>903</v>
      </c>
      <c r="S39" s="455"/>
      <c r="T39" s="455"/>
      <c r="U39" s="455"/>
      <c r="V39" s="455"/>
      <c r="W39" s="455"/>
      <c r="X39" s="455"/>
      <c r="Y39" s="455"/>
      <c r="Z39" s="455"/>
      <c r="AA39" s="455"/>
      <c r="AB39" s="80"/>
      <c r="AC39" s="80"/>
      <c r="AD39" s="455" t="s">
        <v>114</v>
      </c>
      <c r="AE39" s="455"/>
      <c r="AF39" s="455"/>
      <c r="AG39" s="455"/>
      <c r="AH39" s="455"/>
      <c r="AI39" s="455"/>
      <c r="AJ39" s="455"/>
      <c r="AK39" s="455"/>
      <c r="AL39" s="455"/>
      <c r="AM39" s="455"/>
      <c r="AN39" s="80"/>
      <c r="AO39" s="80"/>
      <c r="AP39" s="102"/>
      <c r="AQ39" s="81" t="s">
        <v>108</v>
      </c>
      <c r="AR39" s="80"/>
      <c r="AS39" s="80"/>
      <c r="AT39" s="80"/>
      <c r="AU39" s="80"/>
      <c r="AV39" s="80"/>
      <c r="AW39" s="80"/>
      <c r="AX39" s="80"/>
      <c r="AY39" s="80"/>
      <c r="AZ39" s="80"/>
      <c r="BA39" s="92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455"/>
      <c r="G40" s="455"/>
      <c r="H40" s="455"/>
      <c r="I40" s="455"/>
      <c r="J40" s="455"/>
      <c r="K40" s="455"/>
      <c r="L40" s="455"/>
      <c r="M40" s="455"/>
      <c r="N40" s="455"/>
      <c r="O40" s="455"/>
      <c r="P40" s="80"/>
      <c r="Q40" s="80"/>
      <c r="R40" s="455"/>
      <c r="S40" s="455"/>
      <c r="T40" s="455"/>
      <c r="U40" s="455"/>
      <c r="V40" s="455"/>
      <c r="W40" s="455"/>
      <c r="X40" s="455"/>
      <c r="Y40" s="455"/>
      <c r="Z40" s="455"/>
      <c r="AA40" s="455"/>
      <c r="AB40" s="80"/>
      <c r="AC40" s="80"/>
      <c r="AD40" s="455"/>
      <c r="AE40" s="455"/>
      <c r="AF40" s="455"/>
      <c r="AG40" s="455"/>
      <c r="AH40" s="455"/>
      <c r="AI40" s="455"/>
      <c r="AJ40" s="455"/>
      <c r="AK40" s="455"/>
      <c r="AL40" s="455"/>
      <c r="AM40" s="455"/>
      <c r="AN40" s="80"/>
      <c r="AO40" s="80"/>
      <c r="AP40" s="102"/>
      <c r="AQ40" s="81" t="s">
        <v>109</v>
      </c>
      <c r="AR40" s="80"/>
      <c r="AS40" s="80"/>
      <c r="AT40" s="80"/>
      <c r="AU40" s="80"/>
      <c r="AV40" s="80"/>
      <c r="AW40" s="80"/>
      <c r="AX40" s="80"/>
      <c r="AY40" s="80"/>
      <c r="AZ40" s="80"/>
      <c r="BA40" s="92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1" t="s">
        <v>904</v>
      </c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102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92"/>
      <c r="BB41" s="80"/>
      <c r="BC41" s="92"/>
      <c r="BD41" s="11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80"/>
      <c r="C42" s="80"/>
      <c r="D42" s="80"/>
      <c r="E42" s="80"/>
      <c r="F42" s="80"/>
      <c r="G42" s="81" t="s">
        <v>139</v>
      </c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245" t="s">
        <v>1032</v>
      </c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102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92"/>
      <c r="BB42" s="80"/>
      <c r="BC42" s="92"/>
      <c r="BD42" s="75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80"/>
      <c r="C43" s="80"/>
      <c r="D43" s="80"/>
      <c r="E43" s="80"/>
      <c r="F43" s="80"/>
      <c r="G43" s="81" t="s">
        <v>138</v>
      </c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1" t="s">
        <v>905</v>
      </c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106" t="s">
        <v>113</v>
      </c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92"/>
      <c r="BB43" s="80"/>
      <c r="BC43" s="92"/>
      <c r="BD43" s="11"/>
      <c r="BE43" s="18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80"/>
      <c r="C44" s="80"/>
      <c r="D44" s="80"/>
      <c r="E44" s="80"/>
      <c r="F44" s="80"/>
      <c r="G44" s="81" t="s">
        <v>137</v>
      </c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1" t="s">
        <v>906</v>
      </c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102"/>
      <c r="AQ44" s="81" t="s">
        <v>107</v>
      </c>
      <c r="AR44" s="80"/>
      <c r="AS44" s="80"/>
      <c r="AT44" s="80"/>
      <c r="AU44" s="80"/>
      <c r="AV44" s="80"/>
      <c r="AW44" s="80"/>
      <c r="AX44" s="80"/>
      <c r="AY44" s="80"/>
      <c r="AZ44" s="80"/>
      <c r="BA44" s="92"/>
      <c r="BB44" s="80"/>
      <c r="BC44" s="92"/>
      <c r="BD44" s="75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81"/>
      <c r="C45" s="80"/>
      <c r="D45" s="80"/>
      <c r="E45" s="80"/>
      <c r="F45" s="80"/>
      <c r="G45" s="81" t="s">
        <v>136</v>
      </c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102"/>
      <c r="AQ45" s="81" t="s">
        <v>108</v>
      </c>
      <c r="AR45" s="80"/>
      <c r="AS45" s="80"/>
      <c r="AT45" s="80"/>
      <c r="AU45" s="80"/>
      <c r="AV45" s="80"/>
      <c r="AW45" s="80"/>
      <c r="AX45" s="80"/>
      <c r="AY45" s="80"/>
      <c r="AZ45" s="80"/>
      <c r="BA45" s="92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x14ac:dyDescent="0.15">
      <c r="A46" s="11"/>
      <c r="B46" s="80"/>
      <c r="C46" s="80"/>
      <c r="D46" s="80"/>
      <c r="E46" s="80"/>
      <c r="F46" s="80"/>
      <c r="G46" s="81" t="s">
        <v>135</v>
      </c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102"/>
      <c r="AQ46" s="81" t="s">
        <v>109</v>
      </c>
      <c r="AR46" s="80"/>
      <c r="AS46" s="80"/>
      <c r="AT46" s="80"/>
      <c r="AU46" s="80"/>
      <c r="AV46" s="80"/>
      <c r="AW46" s="80"/>
      <c r="AX46" s="80"/>
      <c r="AY46" s="80"/>
      <c r="AZ46" s="80"/>
      <c r="BA46" s="92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1" t="s">
        <v>438</v>
      </c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102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92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102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92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102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92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102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92"/>
      <c r="BB50" s="80"/>
      <c r="BC50" s="92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455" t="s">
        <v>895</v>
      </c>
      <c r="G51" s="455"/>
      <c r="H51" s="455"/>
      <c r="I51" s="455"/>
      <c r="J51" s="455"/>
      <c r="K51" s="455"/>
      <c r="L51" s="455"/>
      <c r="M51" s="455"/>
      <c r="N51" s="455"/>
      <c r="O51" s="455"/>
      <c r="P51" s="80"/>
      <c r="Q51" s="80"/>
      <c r="R51" s="455" t="s">
        <v>124</v>
      </c>
      <c r="S51" s="455"/>
      <c r="T51" s="455"/>
      <c r="U51" s="455"/>
      <c r="V51" s="455"/>
      <c r="W51" s="455"/>
      <c r="X51" s="455"/>
      <c r="Y51" s="455"/>
      <c r="Z51" s="455"/>
      <c r="AA51" s="455"/>
      <c r="AB51" s="80"/>
      <c r="AC51" s="80"/>
      <c r="AD51" s="455" t="s">
        <v>902</v>
      </c>
      <c r="AE51" s="455"/>
      <c r="AF51" s="455"/>
      <c r="AG51" s="455"/>
      <c r="AH51" s="455"/>
      <c r="AI51" s="455"/>
      <c r="AJ51" s="455"/>
      <c r="AK51" s="455"/>
      <c r="AL51" s="455"/>
      <c r="AM51" s="455"/>
      <c r="AN51" s="80"/>
      <c r="AO51" s="80"/>
      <c r="AP51" s="102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92"/>
      <c r="BB51" s="80"/>
      <c r="BC51" s="92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A52" s="11"/>
      <c r="B52" s="80"/>
      <c r="C52" s="80"/>
      <c r="D52" s="80"/>
      <c r="E52" s="80"/>
      <c r="F52" s="455"/>
      <c r="G52" s="455"/>
      <c r="H52" s="455"/>
      <c r="I52" s="455"/>
      <c r="J52" s="455"/>
      <c r="K52" s="455"/>
      <c r="L52" s="455"/>
      <c r="M52" s="455"/>
      <c r="N52" s="455"/>
      <c r="O52" s="455"/>
      <c r="P52" s="80"/>
      <c r="Q52" s="80"/>
      <c r="R52" s="455"/>
      <c r="S52" s="455"/>
      <c r="T52" s="455"/>
      <c r="U52" s="455"/>
      <c r="V52" s="455"/>
      <c r="W52" s="455"/>
      <c r="X52" s="455"/>
      <c r="Y52" s="455"/>
      <c r="Z52" s="455"/>
      <c r="AA52" s="455"/>
      <c r="AB52" s="80"/>
      <c r="AC52" s="80"/>
      <c r="AD52" s="455"/>
      <c r="AE52" s="455"/>
      <c r="AF52" s="455"/>
      <c r="AG52" s="455"/>
      <c r="AH52" s="455"/>
      <c r="AI52" s="455"/>
      <c r="AJ52" s="455"/>
      <c r="AK52" s="455"/>
      <c r="AL52" s="455"/>
      <c r="AM52" s="455"/>
      <c r="AN52" s="80"/>
      <c r="AO52" s="80"/>
      <c r="AP52" s="102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92"/>
      <c r="BB52" s="80"/>
      <c r="BC52" s="92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1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1" t="s">
        <v>901</v>
      </c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245" t="s">
        <v>918</v>
      </c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102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92"/>
      <c r="BB53" s="80"/>
      <c r="BC53" s="92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245" t="s">
        <v>999</v>
      </c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102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92"/>
      <c r="BB54" s="80"/>
      <c r="BC54" s="92"/>
      <c r="BD54" s="11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1" t="s">
        <v>1000</v>
      </c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102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92"/>
      <c r="BB55" s="80"/>
      <c r="BC55" s="92"/>
      <c r="BD55" s="11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</row>
    <row r="56" spans="1:82" x14ac:dyDescent="0.15">
      <c r="A56" s="11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1" t="s">
        <v>972</v>
      </c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102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92"/>
      <c r="BB56" s="80"/>
      <c r="BC56" s="92"/>
      <c r="BD56" s="11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 x14ac:dyDescent="0.15">
      <c r="A57" s="11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1" t="s">
        <v>1001</v>
      </c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102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92"/>
      <c r="BB57" s="80"/>
      <c r="BC57" s="92"/>
      <c r="BD57" s="11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 x14ac:dyDescent="0.15">
      <c r="A58" s="11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1" t="s">
        <v>958</v>
      </c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102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92"/>
      <c r="BB58" s="80"/>
      <c r="BC58" s="92"/>
      <c r="BD58" s="11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 x14ac:dyDescent="0.15">
      <c r="A59" s="11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102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92"/>
      <c r="BB59" s="80"/>
      <c r="BC59" s="92"/>
      <c r="BD59" s="11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 x14ac:dyDescent="0.15">
      <c r="A60" s="11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102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92"/>
      <c r="BB60" s="80"/>
      <c r="BC60" s="92"/>
      <c r="BD60" s="11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3"/>
    </row>
    <row r="61" spans="1:82" x14ac:dyDescent="0.15">
      <c r="A61" s="11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1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103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5"/>
      <c r="BB61" s="80"/>
      <c r="BC61" s="92"/>
      <c r="BD61" s="11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3"/>
    </row>
    <row r="62" spans="1:82" x14ac:dyDescent="0.15">
      <c r="A62" s="11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92"/>
      <c r="BD62" s="11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3"/>
    </row>
    <row r="63" spans="1:82" x14ac:dyDescent="0.15">
      <c r="A63" s="11"/>
      <c r="B63" s="12"/>
      <c r="C63" s="12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12"/>
      <c r="BB63" s="12"/>
      <c r="BC63" s="13"/>
      <c r="BD63" s="11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82" x14ac:dyDescent="0.15">
      <c r="A64" s="11"/>
      <c r="B64" s="12"/>
      <c r="C64" s="12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9" t="s">
        <v>50</v>
      </c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12"/>
      <c r="BB64" s="12"/>
      <c r="BC64" s="13"/>
      <c r="BD64" s="11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 x14ac:dyDescent="0.15">
      <c r="A65" s="11"/>
      <c r="B65" s="12"/>
      <c r="C65" s="12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9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12"/>
      <c r="BB65" s="12"/>
      <c r="BC65" s="13"/>
      <c r="BD65" s="11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 x14ac:dyDescent="0.15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3"/>
      <c r="BD66" s="11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3"/>
    </row>
    <row r="67" spans="1:82" x14ac:dyDescent="0.15">
      <c r="A67" s="14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6"/>
      <c r="BD67" s="14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6"/>
    </row>
    <row r="68" spans="1:82" s="36" customFormat="1" x14ac:dyDescent="0.15">
      <c r="A68" s="442" t="s">
        <v>15</v>
      </c>
      <c r="B68" s="443"/>
      <c r="C68" s="59" t="s">
        <v>16</v>
      </c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1"/>
      <c r="O68" s="59" t="s">
        <v>17</v>
      </c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1"/>
    </row>
    <row r="69" spans="1:82" x14ac:dyDescent="0.15">
      <c r="A69" s="94">
        <v>1</v>
      </c>
      <c r="B69" s="95"/>
      <c r="C69" s="21" t="s">
        <v>23</v>
      </c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3"/>
      <c r="O69" s="21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3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24"/>
      <c r="P70" s="40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8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24"/>
      <c r="P71" s="25"/>
      <c r="Q71" s="25"/>
      <c r="R71" s="25"/>
      <c r="S71" s="25"/>
      <c r="T71" s="27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8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24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8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24"/>
      <c r="P73" s="40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8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24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8"/>
    </row>
    <row r="75" spans="1:82" x14ac:dyDescent="0.15">
      <c r="A75" s="96"/>
      <c r="B75" s="97"/>
      <c r="C75" s="45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4"/>
      <c r="O75" s="41"/>
      <c r="P75" s="46"/>
      <c r="Q75" s="47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45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4"/>
      <c r="O76" s="41"/>
      <c r="P76" s="25"/>
      <c r="Q76" s="47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45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4"/>
      <c r="O77" s="41"/>
      <c r="P77" s="25"/>
      <c r="Q77" s="47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45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4"/>
      <c r="O78" s="41"/>
      <c r="P78" s="25"/>
      <c r="Q78" s="47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45"/>
      <c r="D79" s="43"/>
      <c r="E79" s="43"/>
      <c r="F79" s="43"/>
      <c r="G79" s="43"/>
      <c r="H79" s="43"/>
      <c r="I79" s="43"/>
      <c r="J79" s="43"/>
      <c r="K79" s="43"/>
      <c r="L79" s="27"/>
      <c r="M79" s="27"/>
      <c r="N79" s="28"/>
      <c r="O79" s="41"/>
      <c r="P79" s="25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45"/>
      <c r="D80" s="43"/>
      <c r="E80" s="43"/>
      <c r="F80" s="43"/>
      <c r="G80" s="43"/>
      <c r="H80" s="43"/>
      <c r="I80" s="43"/>
      <c r="J80" s="43"/>
      <c r="K80" s="43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 x14ac:dyDescent="0.15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 x14ac:dyDescent="0.15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 x14ac:dyDescent="0.15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 x14ac:dyDescent="0.15">
      <c r="A105" s="96"/>
      <c r="B105" s="97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8"/>
      <c r="O105" s="41"/>
      <c r="P105" s="25"/>
      <c r="Q105" s="42"/>
      <c r="R105" s="42"/>
      <c r="S105" s="42"/>
      <c r="T105" s="43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1:82" x14ac:dyDescent="0.15">
      <c r="A106" s="96"/>
      <c r="B106" s="97"/>
      <c r="C106" s="26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8"/>
      <c r="O106" s="41"/>
      <c r="P106" s="25"/>
      <c r="Q106" s="42"/>
      <c r="R106" s="42"/>
      <c r="S106" s="42"/>
      <c r="T106" s="43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4"/>
    </row>
    <row r="107" spans="1:82" x14ac:dyDescent="0.15">
      <c r="A107" s="96"/>
      <c r="B107" s="97"/>
      <c r="C107" s="26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8"/>
      <c r="O107" s="41"/>
      <c r="P107" s="25"/>
      <c r="Q107" s="42"/>
      <c r="R107" s="42"/>
      <c r="S107" s="42"/>
      <c r="T107" s="43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4"/>
    </row>
    <row r="108" spans="1:82" x14ac:dyDescent="0.15">
      <c r="A108" s="96"/>
      <c r="B108" s="97"/>
      <c r="C108" s="26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8"/>
      <c r="O108" s="41"/>
      <c r="P108" s="25"/>
      <c r="Q108" s="42"/>
      <c r="R108" s="42"/>
      <c r="S108" s="42"/>
      <c r="T108" s="43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4"/>
    </row>
    <row r="109" spans="1:82" x14ac:dyDescent="0.15">
      <c r="A109" s="96"/>
      <c r="B109" s="97"/>
      <c r="C109" s="26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8"/>
      <c r="O109" s="41"/>
      <c r="P109" s="25"/>
      <c r="Q109" s="42"/>
      <c r="R109" s="42"/>
      <c r="S109" s="42"/>
      <c r="T109" s="43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4"/>
    </row>
    <row r="110" spans="1:82" x14ac:dyDescent="0.15">
      <c r="A110" s="96"/>
      <c r="B110" s="97"/>
      <c r="C110" s="26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8"/>
      <c r="O110" s="41"/>
      <c r="P110" s="25"/>
      <c r="Q110" s="42"/>
      <c r="R110" s="42"/>
      <c r="S110" s="42"/>
      <c r="T110" s="43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4"/>
    </row>
    <row r="111" spans="1:82" x14ac:dyDescent="0.15">
      <c r="A111" s="96"/>
      <c r="B111" s="97"/>
      <c r="C111" s="26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8"/>
      <c r="O111" s="41"/>
      <c r="P111" s="25"/>
      <c r="Q111" s="42"/>
      <c r="R111" s="42"/>
      <c r="S111" s="42"/>
      <c r="T111" s="43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4"/>
    </row>
    <row r="112" spans="1:82" x14ac:dyDescent="0.15">
      <c r="A112" s="96"/>
      <c r="B112" s="97"/>
      <c r="C112" s="26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8"/>
      <c r="O112" s="41"/>
      <c r="P112" s="25"/>
      <c r="Q112" s="42"/>
      <c r="R112" s="42"/>
      <c r="S112" s="42"/>
      <c r="T112" s="43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4"/>
    </row>
    <row r="113" spans="1:82" x14ac:dyDescent="0.15">
      <c r="A113" s="96"/>
      <c r="B113" s="97"/>
      <c r="C113" s="26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8"/>
      <c r="O113" s="41"/>
      <c r="P113" s="25"/>
      <c r="Q113" s="42"/>
      <c r="R113" s="42"/>
      <c r="S113" s="42"/>
      <c r="T113" s="43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4"/>
    </row>
    <row r="114" spans="1:82" x14ac:dyDescent="0.15">
      <c r="A114" s="96"/>
      <c r="B114" s="97"/>
      <c r="C114" s="26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8"/>
      <c r="O114" s="41"/>
      <c r="P114" s="25"/>
      <c r="Q114" s="42"/>
      <c r="R114" s="42"/>
      <c r="S114" s="42"/>
      <c r="T114" s="43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4"/>
    </row>
    <row r="115" spans="1:82" x14ac:dyDescent="0.15">
      <c r="A115" s="96"/>
      <c r="B115" s="97"/>
      <c r="C115" s="26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8"/>
      <c r="O115" s="41"/>
      <c r="P115" s="25"/>
      <c r="Q115" s="42"/>
      <c r="R115" s="42"/>
      <c r="S115" s="42"/>
      <c r="T115" s="43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4"/>
    </row>
    <row r="116" spans="1:82" x14ac:dyDescent="0.15">
      <c r="A116" s="96"/>
      <c r="B116" s="97"/>
      <c r="C116" s="26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8"/>
      <c r="O116" s="41"/>
      <c r="P116" s="25"/>
      <c r="Q116" s="42"/>
      <c r="R116" s="42"/>
      <c r="S116" s="42"/>
      <c r="T116" s="43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4"/>
    </row>
    <row r="117" spans="1:82" x14ac:dyDescent="0.15">
      <c r="A117" s="96"/>
      <c r="B117" s="97"/>
      <c r="C117" s="26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8"/>
      <c r="O117" s="41"/>
      <c r="P117" s="25"/>
      <c r="Q117" s="42"/>
      <c r="R117" s="42"/>
      <c r="S117" s="42"/>
      <c r="T117" s="43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4"/>
    </row>
    <row r="118" spans="1:82" x14ac:dyDescent="0.15">
      <c r="A118" s="98"/>
      <c r="B118" s="99"/>
      <c r="C118" s="69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1"/>
      <c r="O118" s="72"/>
      <c r="P118" s="73"/>
      <c r="Q118" s="74"/>
      <c r="R118" s="74"/>
      <c r="S118" s="74"/>
      <c r="T118" s="50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1"/>
    </row>
  </sheetData>
  <mergeCells count="38">
    <mergeCell ref="AD17:AM18"/>
    <mergeCell ref="A1:T1"/>
    <mergeCell ref="U1:AN1"/>
    <mergeCell ref="BI1:BJ1"/>
    <mergeCell ref="BK1:BT1"/>
    <mergeCell ref="BU1:CD1"/>
    <mergeCell ref="AD27:AM28"/>
    <mergeCell ref="AD39:AM40"/>
    <mergeCell ref="R27:AA28"/>
    <mergeCell ref="BK2:BT2"/>
    <mergeCell ref="BU2:CD2"/>
    <mergeCell ref="A2:T2"/>
    <mergeCell ref="U2:AN2"/>
    <mergeCell ref="BI2:BJ2"/>
    <mergeCell ref="R39:AA40"/>
    <mergeCell ref="F39:O40"/>
    <mergeCell ref="F27:O28"/>
    <mergeCell ref="BD7:CD7"/>
    <mergeCell ref="AV4:BK4"/>
    <mergeCell ref="AV5:BK5"/>
    <mergeCell ref="F17:O18"/>
    <mergeCell ref="R17:AA18"/>
    <mergeCell ref="F51:O52"/>
    <mergeCell ref="R51:AA52"/>
    <mergeCell ref="AD51:AM52"/>
    <mergeCell ref="A68:B68"/>
    <mergeCell ref="A4:J5"/>
    <mergeCell ref="K4:T4"/>
    <mergeCell ref="U4:AJ4"/>
    <mergeCell ref="AK4:AU4"/>
    <mergeCell ref="K5:T5"/>
    <mergeCell ref="U5:AJ5"/>
    <mergeCell ref="AK5:AU5"/>
    <mergeCell ref="AS13:BA14"/>
    <mergeCell ref="AK13:AR14"/>
    <mergeCell ref="Z13:AJ14"/>
    <mergeCell ref="AP17:BA18"/>
    <mergeCell ref="A7:BC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71D08-CC85-4D56-9B98-8E27ED8C6AEC}">
  <sheetPr codeName="Sheet10">
    <pageSetUpPr fitToPage="1"/>
  </sheetPr>
  <dimension ref="A1:CD104"/>
  <sheetViews>
    <sheetView view="pageBreakPreview" zoomScaleNormal="85" zoomScaleSheetLayoutView="100" workbookViewId="0">
      <selection activeCell="BB22" sqref="BB22"/>
    </sheetView>
  </sheetViews>
  <sheetFormatPr defaultColWidth="2.25" defaultRowHeight="13.5" x14ac:dyDescent="0.15"/>
  <cols>
    <col min="1" max="16384" width="2.25" style="4"/>
  </cols>
  <sheetData>
    <row r="1" spans="1:82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</row>
    <row r="2" spans="1:82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f>改版履歴!BK2</f>
        <v>43952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</row>
    <row r="3" spans="1:82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 x14ac:dyDescent="0.15">
      <c r="A4" s="423" t="s">
        <v>13</v>
      </c>
      <c r="B4" s="420"/>
      <c r="C4" s="420"/>
      <c r="D4" s="420"/>
      <c r="E4" s="420"/>
      <c r="F4" s="420"/>
      <c r="G4" s="420"/>
      <c r="H4" s="420"/>
      <c r="I4" s="420"/>
      <c r="J4" s="420"/>
      <c r="K4" s="420"/>
      <c r="L4" s="420"/>
      <c r="M4" s="420"/>
      <c r="N4" s="420"/>
      <c r="O4" s="420"/>
      <c r="P4" s="420"/>
      <c r="Q4" s="420"/>
      <c r="R4" s="420"/>
      <c r="S4" s="420"/>
      <c r="T4" s="420"/>
      <c r="U4" s="420"/>
      <c r="V4" s="420"/>
      <c r="W4" s="420"/>
      <c r="X4" s="420"/>
      <c r="Y4" s="420"/>
      <c r="Z4" s="420"/>
      <c r="AA4" s="420"/>
      <c r="AB4" s="420"/>
      <c r="AC4" s="420"/>
      <c r="AD4" s="420"/>
      <c r="AE4" s="420"/>
      <c r="AF4" s="420"/>
      <c r="AG4" s="420"/>
      <c r="AH4" s="420"/>
      <c r="AI4" s="420"/>
      <c r="AJ4" s="420"/>
      <c r="AK4" s="420"/>
      <c r="AL4" s="420"/>
      <c r="AM4" s="420"/>
      <c r="AN4" s="420"/>
      <c r="AO4" s="420"/>
      <c r="AP4" s="420"/>
      <c r="AQ4" s="420"/>
      <c r="AR4" s="420"/>
      <c r="AS4" s="420"/>
      <c r="AT4" s="420"/>
      <c r="AU4" s="420"/>
      <c r="AV4" s="420"/>
      <c r="AW4" s="420"/>
      <c r="AX4" s="420"/>
      <c r="AY4" s="420"/>
      <c r="AZ4" s="420"/>
      <c r="BA4" s="420"/>
      <c r="BB4" s="420"/>
      <c r="BC4" s="420"/>
      <c r="BD4" s="420"/>
      <c r="BE4" s="420"/>
      <c r="BF4" s="420"/>
      <c r="BG4" s="420"/>
      <c r="BH4" s="420"/>
      <c r="BI4" s="420"/>
      <c r="BJ4" s="420"/>
      <c r="BK4" s="420"/>
      <c r="BL4" s="420"/>
      <c r="BM4" s="420"/>
      <c r="BN4" s="420"/>
      <c r="BO4" s="420"/>
      <c r="BP4" s="420"/>
      <c r="BQ4" s="420"/>
      <c r="BR4" s="420"/>
      <c r="BS4" s="420"/>
      <c r="BT4" s="420"/>
      <c r="BU4" s="420"/>
      <c r="BV4" s="420"/>
      <c r="BW4" s="420"/>
      <c r="BX4" s="420"/>
      <c r="BY4" s="420"/>
      <c r="BZ4" s="420"/>
      <c r="CA4" s="420"/>
      <c r="CB4" s="420"/>
      <c r="CC4" s="420"/>
      <c r="CD4" s="421"/>
    </row>
    <row r="5" spans="1:82" x14ac:dyDescent="0.15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3"/>
    </row>
    <row r="6" spans="1:82" x14ac:dyDescent="0.15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3"/>
    </row>
    <row r="7" spans="1:82" x14ac:dyDescent="0.15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3"/>
    </row>
    <row r="8" spans="1:82" x14ac:dyDescent="0.15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 x14ac:dyDescent="0.15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 x14ac:dyDescent="0.15">
      <c r="A11" s="1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x14ac:dyDescent="0.15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8" t="s">
        <v>819</v>
      </c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x14ac:dyDescent="0.15">
      <c r="A13" s="1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 x14ac:dyDescent="0.15">
      <c r="A14" s="1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 x14ac:dyDescent="0.15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 x14ac:dyDescent="0.15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x14ac:dyDescent="0.15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x14ac:dyDescent="0.15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8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x14ac:dyDescent="0.15">
      <c r="A22" s="11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x14ac:dyDescent="0.15">
      <c r="A23" s="11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x14ac:dyDescent="0.15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x14ac:dyDescent="0.15">
      <c r="A25" s="11"/>
      <c r="B25" s="12"/>
      <c r="C25" s="12"/>
      <c r="D25" s="12"/>
      <c r="E25" s="12"/>
      <c r="F25" s="18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x14ac:dyDescent="0.15">
      <c r="A26" s="11"/>
      <c r="B26" s="12"/>
      <c r="C26" s="12"/>
      <c r="D26" s="12"/>
      <c r="E26" s="12"/>
      <c r="F26" s="18"/>
      <c r="G26" s="12"/>
      <c r="H26" s="18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x14ac:dyDescent="0.15">
      <c r="A27" s="11"/>
      <c r="B27" s="12"/>
      <c r="C27" s="12"/>
      <c r="D27" s="12"/>
      <c r="E27" s="12"/>
      <c r="F27" s="18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x14ac:dyDescent="0.15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x14ac:dyDescent="0.15">
      <c r="A31" s="11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x14ac:dyDescent="0.15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x14ac:dyDescent="0.15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x14ac:dyDescent="0.15">
      <c r="A55" s="65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  <c r="BD55" s="66"/>
      <c r="BE55" s="66"/>
      <c r="BF55" s="66"/>
      <c r="BG55" s="66"/>
      <c r="BH55" s="66"/>
      <c r="BI55" s="66"/>
      <c r="BJ55" s="66"/>
      <c r="BK55" s="66"/>
      <c r="BL55" s="66"/>
      <c r="BM55" s="66"/>
      <c r="BN55" s="66"/>
      <c r="BO55" s="66"/>
      <c r="BP55" s="66"/>
      <c r="BQ55" s="66"/>
      <c r="BR55" s="66"/>
      <c r="BS55" s="66"/>
      <c r="BT55" s="66"/>
      <c r="BU55" s="66"/>
      <c r="BV55" s="66"/>
      <c r="BW55" s="66"/>
      <c r="BX55" s="66"/>
      <c r="BY55" s="66"/>
      <c r="BZ55" s="66"/>
      <c r="CA55" s="66"/>
      <c r="CB55" s="66"/>
      <c r="CC55" s="66"/>
      <c r="CD55" s="67"/>
    </row>
    <row r="56" spans="1:82" x14ac:dyDescent="0.15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 x14ac:dyDescent="0.15">
      <c r="A57" s="11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 x14ac:dyDescent="0.15">
      <c r="A58" s="11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 x14ac:dyDescent="0.15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 x14ac:dyDescent="0.15">
      <c r="A60" s="11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3"/>
    </row>
    <row r="61" spans="1:82" x14ac:dyDescent="0.15">
      <c r="A61" s="11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3"/>
    </row>
    <row r="62" spans="1:82" x14ac:dyDescent="0.15">
      <c r="A62" s="11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3"/>
    </row>
    <row r="63" spans="1:82" x14ac:dyDescent="0.15">
      <c r="A63" s="11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82" x14ac:dyDescent="0.15">
      <c r="A64" s="11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 x14ac:dyDescent="0.15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 x14ac:dyDescent="0.15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3"/>
    </row>
    <row r="67" spans="1:82" x14ac:dyDescent="0.15">
      <c r="A67" s="11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3"/>
    </row>
    <row r="68" spans="1:82" x14ac:dyDescent="0.15">
      <c r="A68" s="11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3"/>
    </row>
    <row r="69" spans="1:82" x14ac:dyDescent="0.15">
      <c r="A69" s="11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3"/>
    </row>
    <row r="70" spans="1:82" x14ac:dyDescent="0.15">
      <c r="A70" s="11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3"/>
    </row>
    <row r="71" spans="1:82" x14ac:dyDescent="0.15">
      <c r="A71" s="11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3"/>
    </row>
    <row r="72" spans="1:82" x14ac:dyDescent="0.15">
      <c r="A72" s="11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3"/>
    </row>
    <row r="73" spans="1:82" x14ac:dyDescent="0.15">
      <c r="A73" s="11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3"/>
    </row>
    <row r="74" spans="1:82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3"/>
    </row>
    <row r="75" spans="1:82" x14ac:dyDescent="0.15">
      <c r="A75" s="11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3"/>
    </row>
    <row r="76" spans="1:82" x14ac:dyDescent="0.15">
      <c r="A76" s="11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3"/>
    </row>
    <row r="77" spans="1:82" x14ac:dyDescent="0.15">
      <c r="A77" s="11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3"/>
    </row>
    <row r="78" spans="1:82" x14ac:dyDescent="0.15">
      <c r="A78" s="11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3"/>
    </row>
    <row r="79" spans="1:82" x14ac:dyDescent="0.15">
      <c r="A79" s="11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3"/>
    </row>
    <row r="80" spans="1:82" x14ac:dyDescent="0.15">
      <c r="A80" s="11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3"/>
    </row>
    <row r="81" spans="1:82" x14ac:dyDescent="0.15">
      <c r="A81" s="11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3"/>
    </row>
    <row r="82" spans="1:82" x14ac:dyDescent="0.15">
      <c r="A82" s="11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3"/>
    </row>
    <row r="83" spans="1:82" x14ac:dyDescent="0.15">
      <c r="A83" s="11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3"/>
    </row>
    <row r="84" spans="1:82" x14ac:dyDescent="0.15">
      <c r="A84" s="11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3"/>
    </row>
    <row r="85" spans="1:82" x14ac:dyDescent="0.15">
      <c r="A85" s="11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3"/>
    </row>
    <row r="86" spans="1:82" x14ac:dyDescent="0.15">
      <c r="A86" s="11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3"/>
    </row>
    <row r="87" spans="1:82" x14ac:dyDescent="0.15">
      <c r="A87" s="11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3"/>
    </row>
    <row r="88" spans="1:82" x14ac:dyDescent="0.15">
      <c r="A88" s="11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3"/>
    </row>
    <row r="89" spans="1:82" x14ac:dyDescent="0.15">
      <c r="A89" s="11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3"/>
    </row>
    <row r="90" spans="1:82" x14ac:dyDescent="0.15">
      <c r="A90" s="11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3"/>
    </row>
    <row r="91" spans="1:82" x14ac:dyDescent="0.15">
      <c r="A91" s="11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3"/>
    </row>
    <row r="92" spans="1:82" x14ac:dyDescent="0.15">
      <c r="A92" s="11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3"/>
    </row>
    <row r="93" spans="1:82" x14ac:dyDescent="0.15">
      <c r="A93" s="11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3"/>
    </row>
    <row r="94" spans="1:82" x14ac:dyDescent="0.15">
      <c r="A94" s="11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3"/>
    </row>
    <row r="95" spans="1:82" x14ac:dyDescent="0.15">
      <c r="A95" s="11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3"/>
    </row>
    <row r="96" spans="1:82" x14ac:dyDescent="0.15">
      <c r="A96" s="11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3"/>
    </row>
    <row r="97" spans="1:82" x14ac:dyDescent="0.15">
      <c r="A97" s="11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3"/>
    </row>
    <row r="98" spans="1:82" x14ac:dyDescent="0.15">
      <c r="A98" s="11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3"/>
    </row>
    <row r="99" spans="1:82" x14ac:dyDescent="0.15">
      <c r="A99" s="11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3"/>
    </row>
    <row r="100" spans="1:82" x14ac:dyDescent="0.15">
      <c r="A100" s="11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3"/>
    </row>
    <row r="101" spans="1:82" x14ac:dyDescent="0.15">
      <c r="A101" s="11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3"/>
    </row>
    <row r="102" spans="1:82" x14ac:dyDescent="0.15">
      <c r="A102" s="11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3"/>
    </row>
    <row r="103" spans="1:82" x14ac:dyDescent="0.15">
      <c r="A103" s="11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3"/>
    </row>
    <row r="104" spans="1:82" x14ac:dyDescent="0.15">
      <c r="A104" s="14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6"/>
    </row>
  </sheetData>
  <mergeCells count="11">
    <mergeCell ref="A4:CD4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C38EC-6C82-4D49-8E3E-97D1E5178796}">
  <sheetPr>
    <tabColor rgb="FFFF0000"/>
    <pageSetUpPr fitToPage="1"/>
  </sheetPr>
  <dimension ref="A1:CO98"/>
  <sheetViews>
    <sheetView showGridLines="0" view="pageBreakPreview" topLeftCell="A4" zoomScale="85" zoomScaleNormal="130" zoomScaleSheetLayoutView="85" workbookViewId="0">
      <selection activeCell="L36" sqref="L36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O1" s="171"/>
    </row>
    <row r="2" spans="1:93" x14ac:dyDescent="0.15">
      <c r="A2" s="422" t="str">
        <f>[1]改版履歴!A2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[1]改版履歴!U2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[1]改版履歴!BI2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[1]改版履歴!BU2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919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93" ht="13.5" customHeight="1" x14ac:dyDescent="0.15">
      <c r="A8" s="11"/>
      <c r="D8" s="171" t="s">
        <v>920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/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932</v>
      </c>
      <c r="K13" s="173"/>
      <c r="L13" s="173"/>
      <c r="M13" s="173"/>
      <c r="N13" s="174" t="s">
        <v>149</v>
      </c>
      <c r="O13" s="175" t="s">
        <v>921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922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923</v>
      </c>
      <c r="M17" s="82"/>
      <c r="N17" s="82"/>
      <c r="O17" s="82"/>
      <c r="P17" s="677"/>
      <c r="Q17" s="678"/>
      <c r="R17" s="678"/>
      <c r="S17" s="678"/>
      <c r="T17" s="678"/>
      <c r="U17" s="678"/>
      <c r="V17" s="678"/>
      <c r="W17" s="678"/>
      <c r="X17" s="678"/>
      <c r="Y17" s="678"/>
      <c r="Z17" s="678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17"/>
      <c r="AS17" s="178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/>
      <c r="CD17" s="13"/>
    </row>
    <row r="18" spans="1:82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936</v>
      </c>
      <c r="P19" s="676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17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2" ht="15.75" x14ac:dyDescent="0.1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924</v>
      </c>
      <c r="M21" s="82"/>
      <c r="N21" s="82"/>
      <c r="O21" s="82"/>
      <c r="P21" s="608"/>
      <c r="Q21" s="609"/>
      <c r="R21" s="609"/>
      <c r="S21" s="609"/>
      <c r="T21" s="609"/>
      <c r="U21" s="609"/>
      <c r="V21" s="609"/>
      <c r="W21" s="609"/>
      <c r="X21" s="609"/>
      <c r="Y21" s="609"/>
      <c r="Z21" s="610"/>
      <c r="AA21" s="82"/>
      <c r="AB21" s="82"/>
      <c r="AC21" s="82"/>
      <c r="AD21" s="82"/>
      <c r="AE21" s="82"/>
      <c r="AF21" s="178" t="s">
        <v>944</v>
      </c>
      <c r="AG21" s="179"/>
      <c r="AH21" s="179"/>
      <c r="AI21" s="179"/>
      <c r="AJ21" s="490"/>
      <c r="AK21" s="490"/>
      <c r="AL21" s="490"/>
      <c r="AM21" s="490"/>
      <c r="AN21" s="490"/>
      <c r="AO21" s="490"/>
      <c r="AP21" s="490"/>
      <c r="AQ21" s="490"/>
      <c r="AR21" s="490"/>
      <c r="AS21" s="82"/>
      <c r="AT21" s="82"/>
      <c r="AU21" s="82"/>
      <c r="AV21" s="82"/>
      <c r="AW21" s="82"/>
      <c r="AX21" s="82"/>
      <c r="AY21" s="82"/>
      <c r="AZ21" s="178" t="s">
        <v>933</v>
      </c>
      <c r="BA21" s="179"/>
      <c r="BB21" s="179"/>
      <c r="BC21" s="179"/>
      <c r="BD21" s="514"/>
      <c r="BE21" s="515"/>
      <c r="BF21" s="515"/>
      <c r="BG21" s="515"/>
      <c r="BH21" s="515"/>
      <c r="BI21" s="516"/>
      <c r="BK21" s="245" t="s">
        <v>646</v>
      </c>
      <c r="BL21" s="514"/>
      <c r="BM21" s="515"/>
      <c r="BN21" s="515"/>
      <c r="BO21" s="515"/>
      <c r="BP21" s="516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1" t="s">
        <v>926</v>
      </c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M24" s="245" t="s">
        <v>934</v>
      </c>
      <c r="R24" s="65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343"/>
      <c r="AT24" s="343"/>
      <c r="AU24" s="343"/>
      <c r="AV24" s="343"/>
      <c r="AW24" s="343"/>
      <c r="AX24" s="343"/>
      <c r="AY24" s="343"/>
      <c r="AZ24" s="343"/>
      <c r="BA24" s="343"/>
      <c r="BB24" s="343"/>
      <c r="BC24" s="66"/>
      <c r="BD24" s="66"/>
      <c r="BE24" s="66"/>
      <c r="BF24" s="66"/>
      <c r="BG24" s="66"/>
      <c r="BH24" s="66"/>
      <c r="BI24" s="66"/>
      <c r="BJ24" s="66"/>
      <c r="BK24" s="66"/>
      <c r="BL24" s="66"/>
      <c r="BM24" s="66"/>
      <c r="BN24" s="66"/>
      <c r="BO24" s="66"/>
      <c r="BP24" s="67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R25" s="14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6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L27" s="82"/>
      <c r="M27" s="245" t="s">
        <v>935</v>
      </c>
      <c r="N27" s="82"/>
      <c r="O27" s="82"/>
      <c r="P27" s="82"/>
      <c r="Q27" s="82"/>
      <c r="R27" s="342"/>
      <c r="S27" s="343"/>
      <c r="T27" s="343"/>
      <c r="U27" s="343"/>
      <c r="V27" s="343"/>
      <c r="W27" s="343"/>
      <c r="X27" s="343"/>
      <c r="Y27" s="343"/>
      <c r="Z27" s="343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343"/>
      <c r="AT27" s="343"/>
      <c r="AU27" s="343"/>
      <c r="AV27" s="343"/>
      <c r="AW27" s="343"/>
      <c r="AX27" s="343"/>
      <c r="AY27" s="343"/>
      <c r="AZ27" s="343"/>
      <c r="BA27" s="343"/>
      <c r="BB27" s="343"/>
      <c r="BC27" s="66"/>
      <c r="BD27" s="66"/>
      <c r="BE27" s="66"/>
      <c r="BF27" s="66"/>
      <c r="BG27" s="66"/>
      <c r="BH27" s="66"/>
      <c r="BI27" s="66"/>
      <c r="BJ27" s="66"/>
      <c r="BK27" s="66"/>
      <c r="BL27" s="66"/>
      <c r="BM27" s="66"/>
      <c r="BN27" s="66"/>
      <c r="BO27" s="66"/>
      <c r="BP27" s="67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R28" s="14"/>
      <c r="S28" s="15"/>
      <c r="T28" s="15"/>
      <c r="U28" s="15"/>
      <c r="V28" s="15"/>
      <c r="W28" s="15"/>
      <c r="X28" s="15"/>
      <c r="Y28" s="15"/>
      <c r="Z28" s="15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6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5.75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178" t="s">
        <v>937</v>
      </c>
      <c r="M31" s="179"/>
      <c r="N31" s="179"/>
      <c r="O31" s="179"/>
      <c r="P31" s="677"/>
      <c r="Q31" s="678"/>
      <c r="R31" s="678"/>
      <c r="S31" s="678"/>
      <c r="T31" s="678"/>
      <c r="U31" s="678"/>
      <c r="V31" s="678"/>
      <c r="W31" s="678"/>
      <c r="X31" s="678"/>
      <c r="Y31" s="168"/>
      <c r="Z31" s="161"/>
      <c r="AA31" s="205" t="s">
        <v>652</v>
      </c>
      <c r="AB31" s="82"/>
      <c r="AC31" s="82"/>
      <c r="AD31" s="82"/>
      <c r="AE31" s="82"/>
      <c r="AF31" s="205" t="s">
        <v>954</v>
      </c>
      <c r="AG31" s="82"/>
      <c r="AH31" s="82"/>
      <c r="AI31" s="82"/>
      <c r="AJ31" s="679">
        <v>140</v>
      </c>
      <c r="AK31" s="707"/>
      <c r="AL31" s="708"/>
      <c r="AM31" s="245" t="s">
        <v>955</v>
      </c>
      <c r="AN31" s="713" t="s">
        <v>646</v>
      </c>
      <c r="AO31" s="680"/>
      <c r="AP31" s="608">
        <v>180</v>
      </c>
      <c r="AQ31" s="609"/>
      <c r="AR31" s="610"/>
      <c r="AS31" s="205" t="s">
        <v>955</v>
      </c>
      <c r="AT31" s="82"/>
      <c r="AU31" s="82"/>
      <c r="AV31" s="82"/>
      <c r="AW31" s="82"/>
      <c r="AX31" s="82"/>
      <c r="AY31" s="82"/>
      <c r="AZ31" s="205" t="s">
        <v>938</v>
      </c>
      <c r="BA31" s="82"/>
      <c r="BB31" s="82"/>
      <c r="BD31" s="681" t="s">
        <v>939</v>
      </c>
      <c r="BE31" s="612"/>
      <c r="BF31" s="612"/>
      <c r="BG31" s="612"/>
      <c r="BH31" s="612"/>
      <c r="BI31" s="612"/>
      <c r="BJ31" s="612"/>
      <c r="BK31" s="612"/>
      <c r="BL31" s="612"/>
      <c r="BM31" s="612"/>
      <c r="BN31" s="612"/>
      <c r="BO31" s="612"/>
      <c r="BP31" s="613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J32" s="82"/>
      <c r="BK32" s="174"/>
      <c r="BL32" s="82"/>
      <c r="BM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25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J33" s="82"/>
      <c r="BK33" s="82"/>
      <c r="BL33" s="82"/>
      <c r="BM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5"/>
      <c r="L34" s="205" t="s">
        <v>940</v>
      </c>
      <c r="M34" s="82"/>
      <c r="N34" s="82"/>
      <c r="O34" s="82"/>
      <c r="P34" s="167">
        <v>2</v>
      </c>
      <c r="Q34" s="168"/>
      <c r="R34" s="168"/>
      <c r="S34" s="168"/>
      <c r="T34" s="168"/>
      <c r="U34" s="168"/>
      <c r="V34" s="168"/>
      <c r="W34" s="168"/>
      <c r="X34" s="168"/>
      <c r="Y34" s="168"/>
      <c r="Z34" s="161"/>
      <c r="AA34" s="205" t="s">
        <v>941</v>
      </c>
      <c r="AB34" s="82"/>
      <c r="AC34" s="82"/>
      <c r="AD34" s="82"/>
      <c r="AE34" s="82"/>
      <c r="AF34" s="82"/>
      <c r="AG34" s="82"/>
      <c r="AH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/>
      <c r="BL34" s="82"/>
      <c r="BM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82"/>
      <c r="BL35" s="82"/>
      <c r="BM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5"/>
      <c r="L36" s="205" t="s">
        <v>942</v>
      </c>
      <c r="M36" s="82"/>
      <c r="N36" s="82"/>
      <c r="O36" s="82"/>
      <c r="P36" s="683" t="s">
        <v>943</v>
      </c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  <c r="AE36" s="343"/>
      <c r="AF36" s="343"/>
      <c r="AG36" s="343"/>
      <c r="AH36" s="343"/>
      <c r="AI36" s="66"/>
      <c r="AJ36" s="66"/>
      <c r="AK36" s="66"/>
      <c r="AL36" s="66"/>
      <c r="AM36" s="66"/>
      <c r="AN36" s="66"/>
      <c r="AO36" s="66"/>
      <c r="AP36" s="66"/>
      <c r="AQ36" s="66"/>
      <c r="AR36" s="343"/>
      <c r="AS36" s="343"/>
      <c r="AT36" s="343"/>
      <c r="AU36" s="343"/>
      <c r="AV36" s="343"/>
      <c r="AW36" s="343"/>
      <c r="AX36" s="343"/>
      <c r="AY36" s="343"/>
      <c r="AZ36" s="343"/>
      <c r="BA36" s="343"/>
      <c r="BB36" s="343"/>
      <c r="BC36" s="66"/>
      <c r="BD36" s="66"/>
      <c r="BE36" s="66"/>
      <c r="BF36" s="66"/>
      <c r="BG36" s="66"/>
      <c r="BH36" s="66"/>
      <c r="BI36" s="66"/>
      <c r="BJ36" s="343"/>
      <c r="BK36" s="682"/>
      <c r="BL36" s="343"/>
      <c r="BM36" s="343"/>
      <c r="BN36" s="66"/>
      <c r="BO36" s="66"/>
      <c r="BP36" s="67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25"/>
      <c r="L37" s="82"/>
      <c r="M37" s="82"/>
      <c r="N37" s="82"/>
      <c r="O37" s="82"/>
      <c r="P37" s="103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6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25"/>
      <c r="L38" s="174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 x14ac:dyDescent="0.15">
      <c r="A51" s="11"/>
      <c r="CD51" s="13"/>
    </row>
    <row r="52" spans="1:82" x14ac:dyDescent="0.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 x14ac:dyDescent="0.15">
      <c r="A53" s="11"/>
      <c r="CD53" s="13"/>
    </row>
    <row r="54" spans="1:82" x14ac:dyDescent="0.15">
      <c r="A54" s="11"/>
      <c r="CD54" s="13"/>
    </row>
    <row r="55" spans="1:82" x14ac:dyDescent="0.15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 x14ac:dyDescent="0.15">
      <c r="A56" s="467" t="s">
        <v>15</v>
      </c>
      <c r="B56" s="468"/>
      <c r="C56" s="315" t="s">
        <v>16</v>
      </c>
      <c r="D56" s="316"/>
      <c r="E56" s="316"/>
      <c r="F56" s="316"/>
      <c r="G56" s="316"/>
      <c r="H56" s="316"/>
      <c r="I56" s="316"/>
      <c r="J56" s="316"/>
      <c r="K56" s="316"/>
      <c r="L56" s="316"/>
      <c r="M56" s="316"/>
      <c r="N56" s="317"/>
      <c r="O56" s="315" t="s">
        <v>17</v>
      </c>
      <c r="P56" s="316"/>
      <c r="Q56" s="316"/>
      <c r="R56" s="316"/>
      <c r="S56" s="316"/>
      <c r="T56" s="316"/>
      <c r="U56" s="316"/>
      <c r="V56" s="316"/>
      <c r="W56" s="316"/>
      <c r="X56" s="316"/>
      <c r="Y56" s="316"/>
      <c r="Z56" s="316"/>
      <c r="AA56" s="316"/>
      <c r="AB56" s="316"/>
      <c r="AC56" s="316"/>
      <c r="AD56" s="316"/>
      <c r="AE56" s="316"/>
      <c r="AF56" s="316"/>
      <c r="AG56" s="316"/>
      <c r="AH56" s="316"/>
      <c r="AI56" s="316"/>
      <c r="AJ56" s="316"/>
      <c r="AK56" s="316"/>
      <c r="AL56" s="316"/>
      <c r="AM56" s="316"/>
      <c r="AN56" s="316"/>
      <c r="AO56" s="316"/>
      <c r="AP56" s="316"/>
      <c r="AQ56" s="316"/>
      <c r="AR56" s="316"/>
      <c r="AS56" s="316"/>
      <c r="AT56" s="316"/>
      <c r="AU56" s="316"/>
      <c r="AV56" s="316"/>
      <c r="AW56" s="316"/>
      <c r="AX56" s="316"/>
      <c r="AY56" s="316"/>
      <c r="AZ56" s="316"/>
      <c r="BA56" s="316"/>
      <c r="BB56" s="316"/>
      <c r="BC56" s="316"/>
      <c r="BD56" s="316"/>
      <c r="BE56" s="316"/>
      <c r="BF56" s="316"/>
      <c r="BG56" s="316"/>
      <c r="BH56" s="316"/>
      <c r="BI56" s="316"/>
      <c r="BJ56" s="316"/>
      <c r="BK56" s="316"/>
      <c r="BL56" s="316"/>
      <c r="BM56" s="316"/>
      <c r="BN56" s="316"/>
      <c r="BO56" s="316"/>
      <c r="BP56" s="316"/>
      <c r="BQ56" s="316"/>
      <c r="BR56" s="316"/>
      <c r="BS56" s="316"/>
      <c r="BT56" s="316"/>
      <c r="BU56" s="316"/>
      <c r="BV56" s="316"/>
      <c r="BW56" s="316"/>
      <c r="BX56" s="316"/>
      <c r="BY56" s="316"/>
      <c r="BZ56" s="316"/>
      <c r="CA56" s="316"/>
      <c r="CB56" s="316"/>
      <c r="CC56" s="316"/>
      <c r="CD56" s="317"/>
    </row>
    <row r="57" spans="1:82" x14ac:dyDescent="0.15">
      <c r="A57" s="94">
        <v>1</v>
      </c>
      <c r="B57" s="95"/>
      <c r="C57" s="31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 x14ac:dyDescent="0.15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32">
    <mergeCell ref="BD31:BP31"/>
    <mergeCell ref="AJ31:AL31"/>
    <mergeCell ref="AN31:AO31"/>
    <mergeCell ref="AP31:AR31"/>
    <mergeCell ref="BD21:BI21"/>
    <mergeCell ref="BL21:BP21"/>
    <mergeCell ref="A56:B56"/>
    <mergeCell ref="AJ21:AR21"/>
    <mergeCell ref="P21:Z21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1667" r:id="rId4" name="Button 3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161925</xdr:rowOff>
                  </from>
                  <to>
                    <xdr:col>71</xdr:col>
                    <xdr:colOff>161925</xdr:colOff>
                    <xdr:row>48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68B93-DC9A-45E7-B0EC-9C4B02AA0103}">
  <sheetPr>
    <tabColor rgb="FFFF0000"/>
    <pageSetUpPr fitToPage="1"/>
  </sheetPr>
  <dimension ref="A1:CH92"/>
  <sheetViews>
    <sheetView topLeftCell="A7" zoomScaleNormal="100" zoomScaleSheetLayoutView="85" workbookViewId="0">
      <selection activeCell="CF27" sqref="CF27:CF28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7" width="11.125" style="4" customWidth="1"/>
    <col min="88" max="16384" width="2.25" style="4"/>
  </cols>
  <sheetData>
    <row r="1" spans="1:82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</row>
    <row r="2" spans="1:82" x14ac:dyDescent="0.15">
      <c r="A2" s="422" t="str">
        <f>[1]改版履歴!A2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[1]改版履歴!U2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[1]改版履歴!BI2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[1]改版履歴!BU2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</row>
    <row r="3" spans="1:82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927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82" ht="13.5" customHeight="1" x14ac:dyDescent="0.15">
      <c r="A8" s="11"/>
      <c r="D8" s="171" t="s">
        <v>928</v>
      </c>
      <c r="CD8" s="13"/>
    </row>
    <row r="9" spans="1:82" x14ac:dyDescent="0.15">
      <c r="A9" s="11"/>
      <c r="CD9" s="13"/>
    </row>
    <row r="10" spans="1:82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 t="s">
        <v>424</v>
      </c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82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929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74"/>
      <c r="K16" s="174" t="s">
        <v>150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86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6" x14ac:dyDescent="0.15">
      <c r="A18" s="11"/>
      <c r="D18" s="82"/>
      <c r="E18" s="82"/>
      <c r="F18" s="82"/>
      <c r="G18" s="82"/>
      <c r="H18" s="82"/>
      <c r="I18" s="82"/>
      <c r="J18" s="82"/>
      <c r="K18" s="82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6" ht="15.75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171" t="s">
        <v>930</v>
      </c>
      <c r="M19" s="179"/>
      <c r="N19" s="179"/>
      <c r="O19" s="179"/>
      <c r="P19" s="82"/>
      <c r="Q19" s="82"/>
      <c r="R19" s="490"/>
      <c r="S19" s="490"/>
      <c r="T19" s="490"/>
      <c r="U19" s="490"/>
      <c r="V19" s="490"/>
      <c r="W19" s="490"/>
      <c r="X19" s="490"/>
      <c r="Y19" s="490"/>
      <c r="Z19" s="490"/>
      <c r="AA19" s="82"/>
      <c r="AB19" s="82"/>
      <c r="AC19" s="82"/>
      <c r="AD19" s="178"/>
      <c r="AE19" s="82"/>
      <c r="AG19" s="178" t="s">
        <v>923</v>
      </c>
      <c r="AJ19" s="179"/>
      <c r="AK19" s="490"/>
      <c r="AL19" s="490"/>
      <c r="AM19" s="490"/>
      <c r="AN19" s="490"/>
      <c r="AO19" s="490"/>
      <c r="AP19" s="490"/>
      <c r="AQ19" s="490"/>
      <c r="AR19" s="490"/>
      <c r="AS19" s="490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6" x14ac:dyDescent="0.15">
      <c r="A20" s="11"/>
      <c r="D20" s="82"/>
      <c r="E20" s="82"/>
      <c r="F20" s="82"/>
      <c r="G20" s="82"/>
      <c r="H20" s="82"/>
      <c r="I20" s="82"/>
      <c r="J20" s="82"/>
      <c r="K20" s="82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6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6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6" ht="22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6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6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776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X25" s="82"/>
      <c r="AY25" s="82"/>
      <c r="AZ25" s="82"/>
      <c r="BA25" s="82"/>
      <c r="BB25" s="82"/>
      <c r="CD25" s="13"/>
    </row>
    <row r="26" spans="1:86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6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2" t="s">
        <v>222</v>
      </c>
      <c r="L27" s="631" t="s">
        <v>983</v>
      </c>
      <c r="M27" s="632"/>
      <c r="N27" s="632"/>
      <c r="O27" s="632"/>
      <c r="P27" s="633"/>
      <c r="Q27" s="631" t="s">
        <v>975</v>
      </c>
      <c r="R27" s="632"/>
      <c r="S27" s="632"/>
      <c r="T27" s="632"/>
      <c r="U27" s="632"/>
      <c r="V27" s="632"/>
      <c r="W27" s="632"/>
      <c r="X27" s="632"/>
      <c r="Y27" s="633"/>
      <c r="Z27" s="631" t="s">
        <v>862</v>
      </c>
      <c r="AA27" s="632"/>
      <c r="AB27" s="632"/>
      <c r="AC27" s="632"/>
      <c r="AD27" s="632"/>
      <c r="AE27" s="632"/>
      <c r="AF27" s="632"/>
      <c r="AG27" s="632"/>
      <c r="AH27" s="632"/>
      <c r="AI27" s="632"/>
      <c r="AJ27" s="633"/>
      <c r="AK27" s="631" t="s">
        <v>984</v>
      </c>
      <c r="AL27" s="632"/>
      <c r="AM27" s="632"/>
      <c r="AN27" s="632"/>
      <c r="AO27" s="632"/>
      <c r="AP27" s="633"/>
      <c r="AQ27" s="631" t="s">
        <v>985</v>
      </c>
      <c r="AR27" s="632"/>
      <c r="AS27" s="632"/>
      <c r="AT27" s="632"/>
      <c r="AU27" s="632"/>
      <c r="AV27" s="632"/>
      <c r="AW27" s="632"/>
      <c r="AX27" s="633"/>
      <c r="AY27" s="631" t="s">
        <v>986</v>
      </c>
      <c r="AZ27" s="632"/>
      <c r="BA27" s="632"/>
      <c r="BB27" s="632"/>
      <c r="BC27" s="633"/>
      <c r="BD27" s="631" t="s">
        <v>987</v>
      </c>
      <c r="BE27" s="632"/>
      <c r="BF27" s="632"/>
      <c r="BG27" s="632"/>
      <c r="BH27" s="632"/>
      <c r="BI27" s="633"/>
      <c r="BJ27" s="631" t="s">
        <v>988</v>
      </c>
      <c r="BK27" s="632"/>
      <c r="BL27" s="632"/>
      <c r="BM27" s="632"/>
      <c r="BN27" s="633"/>
      <c r="BO27" s="631" t="s">
        <v>821</v>
      </c>
      <c r="BP27" s="632"/>
      <c r="BQ27" s="632"/>
      <c r="BR27" s="633"/>
      <c r="BS27" s="631" t="s">
        <v>493</v>
      </c>
      <c r="BT27" s="632"/>
      <c r="BU27" s="632"/>
      <c r="BV27" s="632"/>
      <c r="BW27" s="632"/>
      <c r="BX27" s="632"/>
      <c r="BY27" s="633"/>
      <c r="CD27" s="13"/>
      <c r="CF27" s="323" t="s">
        <v>989</v>
      </c>
      <c r="CG27" s="323" t="s">
        <v>931</v>
      </c>
      <c r="CH27" s="323" t="s">
        <v>280</v>
      </c>
    </row>
    <row r="28" spans="1:86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64"/>
      <c r="L28" s="524"/>
      <c r="M28" s="525"/>
      <c r="N28" s="525"/>
      <c r="O28" s="525"/>
      <c r="P28" s="526"/>
      <c r="Q28" s="524"/>
      <c r="R28" s="525"/>
      <c r="S28" s="525"/>
      <c r="T28" s="525"/>
      <c r="U28" s="525"/>
      <c r="V28" s="525"/>
      <c r="W28" s="525"/>
      <c r="X28" s="525"/>
      <c r="Y28" s="526"/>
      <c r="Z28" s="524"/>
      <c r="AA28" s="525"/>
      <c r="AB28" s="525"/>
      <c r="AC28" s="525"/>
      <c r="AD28" s="525"/>
      <c r="AE28" s="525"/>
      <c r="AF28" s="525"/>
      <c r="AG28" s="525"/>
      <c r="AH28" s="525"/>
      <c r="AI28" s="525"/>
      <c r="AJ28" s="526"/>
      <c r="AK28" s="524"/>
      <c r="AL28" s="525"/>
      <c r="AM28" s="525"/>
      <c r="AN28" s="525"/>
      <c r="AO28" s="525"/>
      <c r="AP28" s="526"/>
      <c r="AQ28" s="524"/>
      <c r="AR28" s="525"/>
      <c r="AS28" s="525"/>
      <c r="AT28" s="525"/>
      <c r="AU28" s="525"/>
      <c r="AV28" s="525"/>
      <c r="AW28" s="525"/>
      <c r="AX28" s="526"/>
      <c r="AY28" s="524"/>
      <c r="AZ28" s="525"/>
      <c r="BA28" s="525"/>
      <c r="BB28" s="525"/>
      <c r="BC28" s="526"/>
      <c r="BD28" s="524"/>
      <c r="BE28" s="525"/>
      <c r="BF28" s="525"/>
      <c r="BG28" s="525"/>
      <c r="BH28" s="525"/>
      <c r="BI28" s="526"/>
      <c r="BJ28" s="524"/>
      <c r="BK28" s="525"/>
      <c r="BL28" s="525"/>
      <c r="BM28" s="525"/>
      <c r="BN28" s="526"/>
      <c r="BO28" s="524"/>
      <c r="BP28" s="525"/>
      <c r="BQ28" s="525"/>
      <c r="BR28" s="526"/>
      <c r="BS28" s="524"/>
      <c r="BT28" s="525"/>
      <c r="BU28" s="525"/>
      <c r="BV28" s="525"/>
      <c r="BW28" s="525"/>
      <c r="BX28" s="525"/>
      <c r="BY28" s="526"/>
      <c r="CD28" s="13"/>
      <c r="CF28" s="264"/>
      <c r="CG28" s="264"/>
      <c r="CH28" s="264"/>
    </row>
    <row r="29" spans="1:86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AY29" s="82"/>
      <c r="CD29" s="13"/>
    </row>
    <row r="30" spans="1:86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2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25"/>
      <c r="L31" s="82"/>
      <c r="M31" s="82"/>
      <c r="N31" s="82"/>
      <c r="O31" s="82"/>
      <c r="P31" s="82"/>
      <c r="Q31" s="82"/>
      <c r="R31" s="205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25"/>
      <c r="L32" s="82"/>
      <c r="M32" s="82"/>
      <c r="N32" s="82"/>
      <c r="O32" s="82"/>
      <c r="P32" s="82"/>
      <c r="Q32" s="82"/>
      <c r="R32" s="205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CD45" s="13"/>
    </row>
    <row r="46" spans="1:82" x14ac:dyDescent="0.1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 x14ac:dyDescent="0.15">
      <c r="A47" s="11"/>
      <c r="CD47" s="13"/>
    </row>
    <row r="48" spans="1:82" x14ac:dyDescent="0.15">
      <c r="A48" s="11"/>
      <c r="CD48" s="13"/>
    </row>
    <row r="49" spans="1:82" x14ac:dyDescent="0.15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 x14ac:dyDescent="0.15">
      <c r="A50" s="467" t="s">
        <v>15</v>
      </c>
      <c r="B50" s="468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2" x14ac:dyDescent="0.15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 x14ac:dyDescent="0.15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 x14ac:dyDescent="0.15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 x14ac:dyDescent="0.15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 x14ac:dyDescent="0.15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 x14ac:dyDescent="0.15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 x14ac:dyDescent="0.15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 x14ac:dyDescent="0.15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 x14ac:dyDescent="0.15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46">
    <mergeCell ref="BJ28:BN28"/>
    <mergeCell ref="BO28:BR28"/>
    <mergeCell ref="BS28:BY28"/>
    <mergeCell ref="BJ27:BN27"/>
    <mergeCell ref="BO27:BR27"/>
    <mergeCell ref="BS27:BY27"/>
    <mergeCell ref="L28:P28"/>
    <mergeCell ref="Q28:Y28"/>
    <mergeCell ref="Z28:AJ28"/>
    <mergeCell ref="AK28:AP28"/>
    <mergeCell ref="AQ28:AX28"/>
    <mergeCell ref="AY28:BC28"/>
    <mergeCell ref="BD28:BI28"/>
    <mergeCell ref="A50:B50"/>
    <mergeCell ref="L27:P27"/>
    <mergeCell ref="Q27:Y27"/>
    <mergeCell ref="Z27:AJ27"/>
    <mergeCell ref="AK27:AP27"/>
    <mergeCell ref="AQ27:AX27"/>
    <mergeCell ref="AY27:BC27"/>
    <mergeCell ref="BD27:BI27"/>
    <mergeCell ref="A7:CD7"/>
    <mergeCell ref="BC10:BH11"/>
    <mergeCell ref="BL10:BP11"/>
    <mergeCell ref="BQ10:CC11"/>
    <mergeCell ref="R19:Z19"/>
    <mergeCell ref="AK19:AS19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2689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0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1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5" r:id="rId7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96" r:id="rId8" name="Button 8">
              <controlPr defaultSize="0" print="0" autoFill="0" autoPict="0">
                <anchor moveWithCells="1" sizeWithCells="1">
                  <from>
                    <xdr:col>55</xdr:col>
                    <xdr:colOff>95250</xdr:colOff>
                    <xdr:row>35</xdr:row>
                    <xdr:rowOff>47625</xdr:rowOff>
                  </from>
                  <to>
                    <xdr:col>66</xdr:col>
                    <xdr:colOff>85725</xdr:colOff>
                    <xdr:row>37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73075-DDC6-48CC-ADAA-A558DF957A98}">
  <sheetPr>
    <tabColor rgb="FFFF0000"/>
    <pageSetUpPr fitToPage="1"/>
  </sheetPr>
  <dimension ref="A1:CO98"/>
  <sheetViews>
    <sheetView showGridLines="0" topLeftCell="G10" zoomScaleNormal="100" zoomScaleSheetLayoutView="85" workbookViewId="0">
      <selection activeCell="AJ47" sqref="AJ47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84" width="2.25" style="4"/>
    <col min="85" max="85" width="16.75" style="4" customWidth="1"/>
    <col min="86" max="86" width="15.25" style="4" customWidth="1"/>
    <col min="87" max="16384" width="2.25" style="4"/>
  </cols>
  <sheetData>
    <row r="1" spans="1:93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O1" s="171"/>
    </row>
    <row r="2" spans="1:93" x14ac:dyDescent="0.15">
      <c r="A2" s="422" t="str">
        <f>[1]改版履歴!A2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[1]改版履歴!U2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[1]改版履歴!BI2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[1]改版履歴!BU2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919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93" ht="13.5" customHeight="1" x14ac:dyDescent="0.15">
      <c r="A8" s="11"/>
      <c r="D8" s="171" t="s">
        <v>920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/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932</v>
      </c>
      <c r="K13" s="173"/>
      <c r="L13" s="173"/>
      <c r="M13" s="173"/>
      <c r="N13" s="174" t="s">
        <v>149</v>
      </c>
      <c r="O13" s="175" t="s">
        <v>982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922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923</v>
      </c>
      <c r="M17" s="82"/>
      <c r="N17" s="82"/>
      <c r="O17" s="82"/>
      <c r="P17" s="697"/>
      <c r="Q17" s="698"/>
      <c r="R17" s="698"/>
      <c r="S17" s="698"/>
      <c r="T17" s="698"/>
      <c r="U17" s="698"/>
      <c r="V17" s="698"/>
      <c r="W17" s="698"/>
      <c r="X17" s="698"/>
      <c r="Y17" s="698"/>
      <c r="Z17" s="698"/>
      <c r="AA17" s="685"/>
      <c r="AB17" s="685"/>
      <c r="AC17" s="685"/>
      <c r="AD17" s="685"/>
      <c r="AE17" s="685"/>
      <c r="AF17" s="685"/>
      <c r="AG17" s="685"/>
      <c r="AH17" s="685"/>
      <c r="AI17" s="685"/>
      <c r="AJ17" s="685"/>
      <c r="AK17" s="685"/>
      <c r="AL17" s="685"/>
      <c r="AM17" s="685"/>
      <c r="AN17" s="685"/>
      <c r="AO17" s="685"/>
      <c r="AP17" s="685"/>
      <c r="AQ17" s="685"/>
      <c r="AR17" s="686"/>
      <c r="AS17" s="178"/>
      <c r="AT17" s="179"/>
      <c r="AU17" s="179"/>
      <c r="AV17" s="179"/>
      <c r="AW17" s="179"/>
      <c r="AX17" s="179"/>
      <c r="AY17" s="179"/>
      <c r="AZ17" s="720" t="s">
        <v>973</v>
      </c>
      <c r="BA17" s="179"/>
      <c r="BB17" s="179"/>
      <c r="BD17" s="723"/>
      <c r="BE17" s="685"/>
      <c r="BF17" s="685"/>
      <c r="BG17" s="685"/>
      <c r="BH17" s="685"/>
      <c r="BI17" s="685"/>
      <c r="BJ17" s="685"/>
      <c r="BK17" s="685"/>
      <c r="BL17" s="685"/>
      <c r="BM17" s="685"/>
      <c r="BN17" s="685"/>
      <c r="BO17" s="685"/>
      <c r="BP17" s="686"/>
      <c r="CD17" s="13"/>
    </row>
    <row r="18" spans="1:82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936</v>
      </c>
      <c r="P19" s="684"/>
      <c r="Q19" s="685"/>
      <c r="R19" s="685"/>
      <c r="S19" s="685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685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685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6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2" ht="15.75" x14ac:dyDescent="0.1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924</v>
      </c>
      <c r="M21" s="82"/>
      <c r="N21" s="82"/>
      <c r="O21" s="82"/>
      <c r="P21" s="608"/>
      <c r="Q21" s="609"/>
      <c r="R21" s="609"/>
      <c r="S21" s="609"/>
      <c r="T21" s="609"/>
      <c r="U21" s="609"/>
      <c r="V21" s="609"/>
      <c r="W21" s="609"/>
      <c r="X21" s="609"/>
      <c r="Y21" s="609"/>
      <c r="Z21" s="610"/>
      <c r="AA21" s="82"/>
      <c r="AB21" s="82"/>
      <c r="AC21" s="82"/>
      <c r="AD21" s="82"/>
      <c r="AE21" s="82"/>
      <c r="AF21" s="178" t="s">
        <v>944</v>
      </c>
      <c r="AG21" s="179"/>
      <c r="AH21" s="179"/>
      <c r="AI21" s="179"/>
      <c r="AJ21" s="490"/>
      <c r="AK21" s="490"/>
      <c r="AL21" s="490"/>
      <c r="AM21" s="490"/>
      <c r="AN21" s="490"/>
      <c r="AO21" s="490"/>
      <c r="AP21" s="490"/>
      <c r="AQ21" s="490"/>
      <c r="AR21" s="490"/>
      <c r="AS21" s="82"/>
      <c r="AT21" s="82"/>
      <c r="AU21" s="82"/>
      <c r="AV21" s="82"/>
      <c r="AW21" s="82"/>
      <c r="AX21" s="82"/>
      <c r="AY21" s="82"/>
      <c r="AZ21" s="178" t="s">
        <v>933</v>
      </c>
      <c r="BA21" s="179"/>
      <c r="BB21" s="179"/>
      <c r="BC21" s="179"/>
      <c r="BD21" s="514"/>
      <c r="BE21" s="515"/>
      <c r="BF21" s="515"/>
      <c r="BG21" s="515"/>
      <c r="BH21" s="515"/>
      <c r="BI21" s="516"/>
      <c r="BK21" s="245" t="s">
        <v>646</v>
      </c>
      <c r="BL21" s="514"/>
      <c r="BM21" s="515"/>
      <c r="BN21" s="515"/>
      <c r="BO21" s="515"/>
      <c r="BP21" s="516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1" t="s">
        <v>926</v>
      </c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M24" s="245" t="s">
        <v>934</v>
      </c>
      <c r="R24" s="65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343"/>
      <c r="AT24" s="343"/>
      <c r="AU24" s="343"/>
      <c r="AV24" s="343"/>
      <c r="AW24" s="343"/>
      <c r="AX24" s="343"/>
      <c r="AY24" s="343"/>
      <c r="AZ24" s="343"/>
      <c r="BA24" s="343"/>
      <c r="BB24" s="343"/>
      <c r="BC24" s="66"/>
      <c r="BD24" s="66"/>
      <c r="BE24" s="66"/>
      <c r="BF24" s="66"/>
      <c r="BG24" s="66"/>
      <c r="BH24" s="66"/>
      <c r="BI24" s="66"/>
      <c r="BJ24" s="66"/>
      <c r="BK24" s="66"/>
      <c r="BL24" s="66"/>
      <c r="BM24" s="66"/>
      <c r="BN24" s="66"/>
      <c r="BO24" s="66"/>
      <c r="BP24" s="67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R25" s="14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6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L27" s="82"/>
      <c r="M27" s="245" t="s">
        <v>935</v>
      </c>
      <c r="N27" s="82"/>
      <c r="O27" s="82"/>
      <c r="P27" s="82"/>
      <c r="Q27" s="82"/>
      <c r="R27" s="342"/>
      <c r="S27" s="343"/>
      <c r="T27" s="343"/>
      <c r="U27" s="343"/>
      <c r="V27" s="343"/>
      <c r="W27" s="343"/>
      <c r="X27" s="343"/>
      <c r="Y27" s="343"/>
      <c r="Z27" s="343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343"/>
      <c r="AT27" s="343"/>
      <c r="AU27" s="343"/>
      <c r="AV27" s="343"/>
      <c r="AW27" s="343"/>
      <c r="AX27" s="343"/>
      <c r="AY27" s="343"/>
      <c r="AZ27" s="343"/>
      <c r="BA27" s="343"/>
      <c r="BB27" s="343"/>
      <c r="BC27" s="66"/>
      <c r="BD27" s="66"/>
      <c r="BE27" s="66"/>
      <c r="BF27" s="66"/>
      <c r="BG27" s="66"/>
      <c r="BH27" s="66"/>
      <c r="BI27" s="66"/>
      <c r="BJ27" s="66"/>
      <c r="BK27" s="66"/>
      <c r="BL27" s="66"/>
      <c r="BM27" s="66"/>
      <c r="BN27" s="66"/>
      <c r="BO27" s="66"/>
      <c r="BP27" s="67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R28" s="14"/>
      <c r="S28" s="15"/>
      <c r="T28" s="15"/>
      <c r="U28" s="15"/>
      <c r="V28" s="15"/>
      <c r="W28" s="15"/>
      <c r="X28" s="15"/>
      <c r="Y28" s="15"/>
      <c r="Z28" s="15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6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5.75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178" t="s">
        <v>937</v>
      </c>
      <c r="M31" s="179"/>
      <c r="N31" s="179"/>
      <c r="O31" s="179"/>
      <c r="P31" s="677"/>
      <c r="Q31" s="678"/>
      <c r="R31" s="678"/>
      <c r="S31" s="678"/>
      <c r="T31" s="678"/>
      <c r="U31" s="678"/>
      <c r="V31" s="678"/>
      <c r="W31" s="678"/>
      <c r="X31" s="678"/>
      <c r="Y31" s="168"/>
      <c r="Z31" s="161"/>
      <c r="AA31" s="205" t="s">
        <v>652</v>
      </c>
      <c r="AB31" s="82"/>
      <c r="AC31" s="82"/>
      <c r="AD31" s="82"/>
      <c r="AE31" s="82"/>
      <c r="AF31" s="205" t="s">
        <v>954</v>
      </c>
      <c r="AG31" s="82"/>
      <c r="AH31" s="82"/>
      <c r="AI31" s="82"/>
      <c r="AJ31" s="679">
        <v>140</v>
      </c>
      <c r="AK31" s="707"/>
      <c r="AL31" s="708"/>
      <c r="AM31" s="245" t="s">
        <v>955</v>
      </c>
      <c r="AN31" s="713" t="s">
        <v>646</v>
      </c>
      <c r="AO31" s="680"/>
      <c r="AP31" s="608">
        <v>180</v>
      </c>
      <c r="AQ31" s="609"/>
      <c r="AR31" s="610"/>
      <c r="AS31" s="205" t="s">
        <v>955</v>
      </c>
      <c r="AT31" s="82"/>
      <c r="AU31" s="82"/>
      <c r="AV31" s="82"/>
      <c r="AW31" s="82"/>
      <c r="AX31" s="82"/>
      <c r="AY31" s="82"/>
      <c r="AZ31" s="205" t="s">
        <v>938</v>
      </c>
      <c r="BA31" s="82"/>
      <c r="BB31" s="82"/>
      <c r="BD31" s="681" t="s">
        <v>939</v>
      </c>
      <c r="BE31" s="612"/>
      <c r="BF31" s="612"/>
      <c r="BG31" s="612"/>
      <c r="BH31" s="612"/>
      <c r="BI31" s="612"/>
      <c r="BJ31" s="612"/>
      <c r="BK31" s="612"/>
      <c r="BL31" s="612"/>
      <c r="BM31" s="612"/>
      <c r="BN31" s="612"/>
      <c r="BO31" s="612"/>
      <c r="BP31" s="613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J32" s="82"/>
      <c r="BK32" s="174"/>
      <c r="BL32" s="82"/>
      <c r="BM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25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J33" s="82"/>
      <c r="BK33" s="82"/>
      <c r="BL33" s="82"/>
      <c r="BM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5"/>
      <c r="L34" s="205" t="s">
        <v>940</v>
      </c>
      <c r="M34" s="82"/>
      <c r="N34" s="82"/>
      <c r="O34" s="82"/>
      <c r="P34" s="167">
        <v>2</v>
      </c>
      <c r="Q34" s="168"/>
      <c r="R34" s="168"/>
      <c r="S34" s="168"/>
      <c r="T34" s="168"/>
      <c r="U34" s="168"/>
      <c r="V34" s="168"/>
      <c r="W34" s="168"/>
      <c r="X34" s="168"/>
      <c r="Y34" s="168"/>
      <c r="Z34" s="161"/>
      <c r="AA34" s="205" t="s">
        <v>941</v>
      </c>
      <c r="AB34" s="82"/>
      <c r="AC34" s="82"/>
      <c r="AD34" s="82"/>
      <c r="AE34" s="82"/>
      <c r="AF34" s="82"/>
      <c r="AG34" s="82"/>
      <c r="AH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/>
      <c r="BL34" s="82"/>
      <c r="BM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82"/>
      <c r="BL35" s="82"/>
      <c r="BM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5"/>
      <c r="L36" s="205" t="s">
        <v>942</v>
      </c>
      <c r="M36" s="82"/>
      <c r="N36" s="82"/>
      <c r="O36" s="82"/>
      <c r="P36" s="683" t="s">
        <v>943</v>
      </c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  <c r="AE36" s="343"/>
      <c r="AF36" s="343"/>
      <c r="AG36" s="343"/>
      <c r="AH36" s="343"/>
      <c r="AI36" s="66"/>
      <c r="AJ36" s="66"/>
      <c r="AK36" s="66"/>
      <c r="AL36" s="66"/>
      <c r="AM36" s="66"/>
      <c r="AN36" s="66"/>
      <c r="AO36" s="66"/>
      <c r="AP36" s="66"/>
      <c r="AQ36" s="66"/>
      <c r="AR36" s="343"/>
      <c r="AS36" s="343"/>
      <c r="AT36" s="343"/>
      <c r="AU36" s="343"/>
      <c r="AV36" s="343"/>
      <c r="AW36" s="343"/>
      <c r="AX36" s="343"/>
      <c r="AY36" s="343"/>
      <c r="AZ36" s="343"/>
      <c r="BA36" s="343"/>
      <c r="BB36" s="343"/>
      <c r="BC36" s="66"/>
      <c r="BD36" s="66"/>
      <c r="BE36" s="66"/>
      <c r="BF36" s="66"/>
      <c r="BG36" s="66"/>
      <c r="BH36" s="66"/>
      <c r="BI36" s="66"/>
      <c r="BJ36" s="343"/>
      <c r="BK36" s="682"/>
      <c r="BL36" s="343"/>
      <c r="BM36" s="343"/>
      <c r="BN36" s="66"/>
      <c r="BO36" s="66"/>
      <c r="BP36" s="67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25"/>
      <c r="L37" s="82"/>
      <c r="M37" s="82"/>
      <c r="N37" s="82"/>
      <c r="O37" s="82"/>
      <c r="P37" s="103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6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25"/>
      <c r="L38" s="174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 x14ac:dyDescent="0.15">
      <c r="A51" s="11"/>
      <c r="CD51" s="13"/>
    </row>
    <row r="52" spans="1:82" x14ac:dyDescent="0.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 x14ac:dyDescent="0.15">
      <c r="A53" s="11"/>
      <c r="CD53" s="13"/>
    </row>
    <row r="54" spans="1:82" x14ac:dyDescent="0.15">
      <c r="A54" s="11"/>
      <c r="CD54" s="13"/>
    </row>
    <row r="55" spans="1:82" x14ac:dyDescent="0.15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 x14ac:dyDescent="0.15">
      <c r="A56" s="467" t="s">
        <v>15</v>
      </c>
      <c r="B56" s="468"/>
      <c r="C56" s="315" t="s">
        <v>16</v>
      </c>
      <c r="D56" s="316"/>
      <c r="E56" s="316"/>
      <c r="F56" s="316"/>
      <c r="G56" s="316"/>
      <c r="H56" s="316"/>
      <c r="I56" s="316"/>
      <c r="J56" s="316"/>
      <c r="K56" s="316"/>
      <c r="L56" s="316"/>
      <c r="M56" s="316"/>
      <c r="N56" s="317"/>
      <c r="O56" s="315" t="s">
        <v>17</v>
      </c>
      <c r="P56" s="316"/>
      <c r="Q56" s="316"/>
      <c r="R56" s="316"/>
      <c r="S56" s="316"/>
      <c r="T56" s="316"/>
      <c r="U56" s="316"/>
      <c r="V56" s="316"/>
      <c r="W56" s="316"/>
      <c r="X56" s="316"/>
      <c r="Y56" s="316"/>
      <c r="Z56" s="316"/>
      <c r="AA56" s="316"/>
      <c r="AB56" s="316"/>
      <c r="AC56" s="316"/>
      <c r="AD56" s="316"/>
      <c r="AE56" s="316"/>
      <c r="AF56" s="316"/>
      <c r="AG56" s="316"/>
      <c r="AH56" s="316"/>
      <c r="AI56" s="316"/>
      <c r="AJ56" s="316"/>
      <c r="AK56" s="316"/>
      <c r="AL56" s="316"/>
      <c r="AM56" s="316"/>
      <c r="AN56" s="316"/>
      <c r="AO56" s="316"/>
      <c r="AP56" s="316"/>
      <c r="AQ56" s="316"/>
      <c r="AR56" s="316"/>
      <c r="AS56" s="316"/>
      <c r="AT56" s="316"/>
      <c r="AU56" s="316"/>
      <c r="AV56" s="316"/>
      <c r="AW56" s="316"/>
      <c r="AX56" s="316"/>
      <c r="AY56" s="316"/>
      <c r="AZ56" s="316"/>
      <c r="BA56" s="316"/>
      <c r="BB56" s="316"/>
      <c r="BC56" s="316"/>
      <c r="BD56" s="316"/>
      <c r="BE56" s="316"/>
      <c r="BF56" s="316"/>
      <c r="BG56" s="316"/>
      <c r="BH56" s="316"/>
      <c r="BI56" s="316"/>
      <c r="BJ56" s="316"/>
      <c r="BK56" s="316"/>
      <c r="BL56" s="316"/>
      <c r="BM56" s="316"/>
      <c r="BN56" s="316"/>
      <c r="BO56" s="316"/>
      <c r="BP56" s="316"/>
      <c r="BQ56" s="316"/>
      <c r="BR56" s="316"/>
      <c r="BS56" s="316"/>
      <c r="BT56" s="316"/>
      <c r="BU56" s="316"/>
      <c r="BV56" s="316"/>
      <c r="BW56" s="316"/>
      <c r="BX56" s="316"/>
      <c r="BY56" s="316"/>
      <c r="BZ56" s="316"/>
      <c r="CA56" s="316"/>
      <c r="CB56" s="316"/>
      <c r="CC56" s="316"/>
      <c r="CD56" s="317"/>
    </row>
    <row r="57" spans="1:82" x14ac:dyDescent="0.15">
      <c r="A57" s="94">
        <v>1</v>
      </c>
      <c r="B57" s="95"/>
      <c r="C57" s="31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 x14ac:dyDescent="0.15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32">
    <mergeCell ref="AJ31:AL31"/>
    <mergeCell ref="AN31:AO31"/>
    <mergeCell ref="AP31:AR31"/>
    <mergeCell ref="BD31:BP31"/>
    <mergeCell ref="A56:B56"/>
    <mergeCell ref="A7:CD7"/>
    <mergeCell ref="BC10:BH11"/>
    <mergeCell ref="BL10:BP11"/>
    <mergeCell ref="BQ10:CC11"/>
    <mergeCell ref="P21:Z21"/>
    <mergeCell ref="AJ21:AR21"/>
    <mergeCell ref="BD21:BI21"/>
    <mergeCell ref="BL21:BP2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3953" r:id="rId4" name="Button 1">
              <controlPr defaultSize="0" print="0" autoFill="0" autoPict="0">
                <anchor moveWithCells="1" sizeWithCells="1">
                  <from>
                    <xdr:col>71</xdr:col>
                    <xdr:colOff>123825</xdr:colOff>
                    <xdr:row>43</xdr:row>
                    <xdr:rowOff>95250</xdr:rowOff>
                  </from>
                  <to>
                    <xdr:col>77</xdr:col>
                    <xdr:colOff>47625</xdr:colOff>
                    <xdr:row>45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54" r:id="rId5" name="Button 2">
              <controlPr defaultSize="0" print="0" autoFill="0" autoPict="0">
                <anchor moveWithCells="1" sizeWithCells="1">
                  <from>
                    <xdr:col>61</xdr:col>
                    <xdr:colOff>219075</xdr:colOff>
                    <xdr:row>43</xdr:row>
                    <xdr:rowOff>85725</xdr:rowOff>
                  </from>
                  <to>
                    <xdr:col>69</xdr:col>
                    <xdr:colOff>133350</xdr:colOff>
                    <xdr:row>45</xdr:row>
                    <xdr:rowOff>171450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26114-64E6-4592-8D37-9D4E7E772FBC}">
  <sheetPr>
    <tabColor rgb="FFFF0000"/>
    <pageSetUpPr fitToPage="1"/>
  </sheetPr>
  <dimension ref="A1:CO102"/>
  <sheetViews>
    <sheetView showGridLines="0" topLeftCell="A19" zoomScaleNormal="100" zoomScaleSheetLayoutView="85" workbookViewId="0">
      <selection activeCell="BE48" sqref="BE48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15" width="2.25" style="4"/>
    <col min="16" max="16" width="2.625" style="4" bestFit="1" customWidth="1"/>
    <col min="17" max="55" width="2.25" style="4"/>
    <col min="56" max="56" width="2" style="4" customWidth="1"/>
    <col min="57" max="57" width="2.25" style="4" customWidth="1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O1" s="171"/>
    </row>
    <row r="2" spans="1:93" x14ac:dyDescent="0.15">
      <c r="A2" s="422" t="str">
        <f>[1]改版履歴!A2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[1]改版履歴!U2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[1]改版履歴!BI2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[1]改版履歴!BU2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93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919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93" ht="13.5" customHeight="1" x14ac:dyDescent="0.15">
      <c r="A8" s="11"/>
      <c r="D8" s="171" t="s">
        <v>920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/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932</v>
      </c>
      <c r="K13" s="173"/>
      <c r="L13" s="173"/>
      <c r="M13" s="173"/>
      <c r="N13" s="174" t="s">
        <v>149</v>
      </c>
      <c r="O13" s="175" t="s">
        <v>952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945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923</v>
      </c>
      <c r="M17" s="82"/>
      <c r="N17" s="82"/>
      <c r="O17" s="82"/>
      <c r="P17" s="684"/>
      <c r="Q17" s="685"/>
      <c r="R17" s="685"/>
      <c r="S17" s="685"/>
      <c r="T17" s="685"/>
      <c r="U17" s="685"/>
      <c r="V17" s="685"/>
      <c r="W17" s="685"/>
      <c r="X17" s="685"/>
      <c r="Y17" s="685"/>
      <c r="Z17" s="685"/>
      <c r="AA17" s="685"/>
      <c r="AB17" s="685"/>
      <c r="AC17" s="685"/>
      <c r="AD17" s="685"/>
      <c r="AE17" s="685"/>
      <c r="AF17" s="685"/>
      <c r="AG17" s="685"/>
      <c r="AH17" s="685"/>
      <c r="AI17" s="685"/>
      <c r="AJ17" s="685"/>
      <c r="AK17" s="685"/>
      <c r="AL17" s="685"/>
      <c r="AM17" s="685"/>
      <c r="AN17" s="685"/>
      <c r="AO17" s="685"/>
      <c r="AP17" s="685"/>
      <c r="AQ17" s="685"/>
      <c r="AR17" s="686"/>
      <c r="AS17" s="82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 t="s">
        <v>925</v>
      </c>
      <c r="BH17" s="687"/>
      <c r="BI17" s="687"/>
      <c r="BJ17" s="687"/>
      <c r="BK17" s="687"/>
      <c r="BL17" s="687"/>
      <c r="BM17" s="687"/>
      <c r="BN17" s="687"/>
      <c r="BO17" s="687"/>
      <c r="BP17" s="687"/>
      <c r="CD17" s="13"/>
    </row>
    <row r="18" spans="1:82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ht="17.25" customHeight="1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245" t="s">
        <v>936</v>
      </c>
      <c r="P19" s="684"/>
      <c r="Q19" s="685"/>
      <c r="R19" s="685"/>
      <c r="S19" s="685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685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685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6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K20" s="82"/>
      <c r="CD20" s="13"/>
    </row>
    <row r="21" spans="1:82" ht="15.75" x14ac:dyDescent="0.15">
      <c r="A21" s="11"/>
      <c r="D21" s="82"/>
      <c r="E21" s="82"/>
      <c r="F21" s="82"/>
      <c r="G21" s="82"/>
      <c r="H21" s="82"/>
      <c r="I21" s="82"/>
      <c r="J21" s="82"/>
      <c r="K21" s="82"/>
      <c r="L21" s="174" t="s">
        <v>924</v>
      </c>
      <c r="M21" s="82"/>
      <c r="N21" s="82"/>
      <c r="O21" s="82"/>
      <c r="P21" s="688"/>
      <c r="Q21" s="689"/>
      <c r="R21" s="689"/>
      <c r="S21" s="689"/>
      <c r="T21" s="689"/>
      <c r="U21" s="689"/>
      <c r="V21" s="689"/>
      <c r="W21" s="689"/>
      <c r="X21" s="689"/>
      <c r="Y21" s="689"/>
      <c r="Z21" s="690"/>
      <c r="AA21" s="82"/>
      <c r="AB21" s="82"/>
      <c r="AC21" s="82"/>
      <c r="AD21" s="82"/>
      <c r="AE21" s="82"/>
      <c r="AF21" s="178" t="s">
        <v>944</v>
      </c>
      <c r="AG21" s="179"/>
      <c r="AH21" s="179"/>
      <c r="AI21" s="179"/>
      <c r="AJ21" s="691"/>
      <c r="AK21" s="691"/>
      <c r="AL21" s="691"/>
      <c r="AM21" s="691"/>
      <c r="AN21" s="691"/>
      <c r="AO21" s="691"/>
      <c r="AP21" s="691"/>
      <c r="AQ21" s="691"/>
      <c r="AR21" s="691"/>
      <c r="AS21" s="82"/>
      <c r="AT21" s="82"/>
      <c r="AU21" s="82"/>
      <c r="AV21" s="82"/>
      <c r="AW21" s="82"/>
      <c r="AX21" s="82"/>
      <c r="AY21" s="82"/>
      <c r="AZ21" s="178" t="s">
        <v>933</v>
      </c>
      <c r="BA21" s="179"/>
      <c r="BB21" s="179"/>
      <c r="BC21" s="179"/>
      <c r="BD21" s="697"/>
      <c r="BE21" s="698"/>
      <c r="BF21" s="698"/>
      <c r="BG21" s="698"/>
      <c r="BH21" s="698"/>
      <c r="BI21" s="698"/>
      <c r="BJ21" s="698"/>
      <c r="BK21" s="698"/>
      <c r="BL21" s="698"/>
      <c r="BM21" s="699"/>
      <c r="BN21" s="699"/>
      <c r="BO21" s="699"/>
      <c r="BP21" s="700"/>
      <c r="BQ21" s="179"/>
      <c r="BR21" s="179"/>
      <c r="BS21" s="179"/>
      <c r="BT21" s="179"/>
      <c r="BU21" s="82"/>
      <c r="BV21" s="82"/>
      <c r="BW21" s="82"/>
      <c r="BX21" s="82"/>
      <c r="BY21" s="82"/>
      <c r="CD21" s="13"/>
    </row>
    <row r="22" spans="1:82" ht="13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CD22" s="13"/>
    </row>
    <row r="23" spans="1:82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L23" s="178" t="s">
        <v>937</v>
      </c>
      <c r="M23" s="179"/>
      <c r="N23" s="179"/>
      <c r="O23" s="179"/>
      <c r="P23" s="697"/>
      <c r="Q23" s="698"/>
      <c r="R23" s="698"/>
      <c r="S23" s="698"/>
      <c r="T23" s="698"/>
      <c r="U23" s="698"/>
      <c r="V23" s="698"/>
      <c r="W23" s="698"/>
      <c r="X23" s="698"/>
      <c r="Y23" s="685"/>
      <c r="Z23" s="686"/>
      <c r="AA23" s="205" t="s">
        <v>652</v>
      </c>
      <c r="AB23" s="82"/>
      <c r="AC23" s="82"/>
      <c r="AD23" s="82"/>
      <c r="AE23" s="82"/>
      <c r="AF23" s="205" t="s">
        <v>954</v>
      </c>
      <c r="AG23" s="82"/>
      <c r="AH23" s="82"/>
      <c r="AI23" s="82"/>
      <c r="AJ23" s="692">
        <v>140</v>
      </c>
      <c r="AK23" s="712"/>
      <c r="AL23" s="714"/>
      <c r="AM23" s="245" t="s">
        <v>955</v>
      </c>
      <c r="AN23" s="713" t="s">
        <v>646</v>
      </c>
      <c r="AO23" s="680"/>
      <c r="AP23" s="688">
        <v>180</v>
      </c>
      <c r="AQ23" s="689"/>
      <c r="AR23" s="690"/>
      <c r="AS23" s="205" t="s">
        <v>955</v>
      </c>
      <c r="AT23" s="82"/>
      <c r="AU23" s="82"/>
      <c r="AV23" s="82"/>
      <c r="AW23" s="82"/>
      <c r="AX23" s="82"/>
      <c r="AY23" s="82"/>
      <c r="AZ23" s="205" t="s">
        <v>938</v>
      </c>
      <c r="BA23" s="82"/>
      <c r="BB23" s="82"/>
      <c r="BD23" s="692" t="s">
        <v>939</v>
      </c>
      <c r="BE23" s="689"/>
      <c r="BF23" s="689"/>
      <c r="BG23" s="689"/>
      <c r="BH23" s="689"/>
      <c r="BI23" s="689"/>
      <c r="BJ23" s="689"/>
      <c r="BK23" s="689"/>
      <c r="BL23" s="689"/>
      <c r="BM23" s="689"/>
      <c r="BN23" s="689"/>
      <c r="BO23" s="689"/>
      <c r="BP23" s="690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J24" s="82"/>
      <c r="BK24" s="174"/>
      <c r="BL24" s="82"/>
      <c r="BM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205" t="s">
        <v>940</v>
      </c>
      <c r="M25" s="82"/>
      <c r="N25" s="82"/>
      <c r="O25" s="82"/>
      <c r="P25" s="684">
        <v>2</v>
      </c>
      <c r="Q25" s="685"/>
      <c r="R25" s="685"/>
      <c r="S25" s="685"/>
      <c r="T25" s="685"/>
      <c r="U25" s="685"/>
      <c r="V25" s="685"/>
      <c r="W25" s="685"/>
      <c r="X25" s="685"/>
      <c r="Y25" s="685"/>
      <c r="Z25" s="686"/>
      <c r="AA25" s="205" t="s">
        <v>941</v>
      </c>
      <c r="AB25" s="82"/>
      <c r="AC25" s="82"/>
      <c r="AD25" s="82"/>
      <c r="AE25" s="82"/>
      <c r="AF25" s="82"/>
      <c r="AG25" s="82"/>
      <c r="AH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J25" s="82"/>
      <c r="BK25" s="174"/>
      <c r="BL25" s="82"/>
      <c r="BM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J26" s="82"/>
      <c r="BK26" s="82"/>
      <c r="BL26" s="82"/>
      <c r="BM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L27" s="205" t="s">
        <v>942</v>
      </c>
      <c r="M27" s="82"/>
      <c r="N27" s="82"/>
      <c r="O27" s="82"/>
      <c r="P27" s="701" t="s">
        <v>943</v>
      </c>
      <c r="Q27" s="693"/>
      <c r="R27" s="693"/>
      <c r="S27" s="693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693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693"/>
      <c r="BD27" s="693"/>
      <c r="BE27" s="693"/>
      <c r="BF27" s="693"/>
      <c r="BG27" s="693"/>
      <c r="BH27" s="693"/>
      <c r="BI27" s="693"/>
      <c r="BJ27" s="693"/>
      <c r="BK27" s="702"/>
      <c r="BL27" s="693"/>
      <c r="BM27" s="693"/>
      <c r="BN27" s="693"/>
      <c r="BO27" s="693"/>
      <c r="BP27" s="694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82"/>
      <c r="M28" s="82"/>
      <c r="N28" s="82"/>
      <c r="O28" s="82"/>
      <c r="P28" s="695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  <c r="AE28" s="272"/>
      <c r="AF28" s="272"/>
      <c r="AG28" s="272"/>
      <c r="AH28" s="272"/>
      <c r="AI28" s="272"/>
      <c r="AJ28" s="272"/>
      <c r="AK28" s="272"/>
      <c r="AL28" s="272"/>
      <c r="AM28" s="272"/>
      <c r="AN28" s="272"/>
      <c r="AO28" s="272"/>
      <c r="AP28" s="272"/>
      <c r="AQ28" s="272"/>
      <c r="AR28" s="272"/>
      <c r="AS28" s="272"/>
      <c r="AT28" s="272"/>
      <c r="AU28" s="272"/>
      <c r="AV28" s="272"/>
      <c r="AW28" s="272"/>
      <c r="AX28" s="272"/>
      <c r="AY28" s="272"/>
      <c r="AZ28" s="272"/>
      <c r="BA28" s="272"/>
      <c r="BB28" s="272"/>
      <c r="BC28" s="272"/>
      <c r="BD28" s="272"/>
      <c r="BE28" s="272"/>
      <c r="BF28" s="272"/>
      <c r="BG28" s="272"/>
      <c r="BH28" s="272"/>
      <c r="BI28" s="272"/>
      <c r="BJ28" s="272"/>
      <c r="BK28" s="272"/>
      <c r="BL28" s="272"/>
      <c r="BM28" s="272"/>
      <c r="BN28" s="272"/>
      <c r="BO28" s="272"/>
      <c r="BP28" s="696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 t="s">
        <v>976</v>
      </c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25"/>
      <c r="L33" s="174" t="s">
        <v>946</v>
      </c>
      <c r="M33" s="82"/>
      <c r="N33" s="82"/>
      <c r="P33" s="676"/>
      <c r="Q33" s="7"/>
      <c r="R33" s="7"/>
      <c r="S33" s="7"/>
      <c r="T33" s="7"/>
      <c r="U33" s="7"/>
      <c r="V33" s="7"/>
      <c r="W33" s="7"/>
      <c r="X33" s="7"/>
      <c r="Y33" s="17"/>
      <c r="AE33" s="245" t="s">
        <v>947</v>
      </c>
      <c r="AL33" s="245" t="s">
        <v>948</v>
      </c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5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5"/>
      <c r="L35" s="245" t="s">
        <v>741</v>
      </c>
      <c r="P35" s="676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17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25"/>
      <c r="L36" s="174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205" t="s">
        <v>950</v>
      </c>
      <c r="M37" s="82"/>
      <c r="N37" s="82"/>
      <c r="O37" s="82"/>
      <c r="P37" s="705" t="s">
        <v>951</v>
      </c>
      <c r="Q37" s="703"/>
      <c r="R37" s="703"/>
      <c r="S37" s="703"/>
      <c r="T37" s="703"/>
      <c r="U37" s="703"/>
      <c r="V37" s="703"/>
      <c r="W37" s="703"/>
      <c r="X37" s="703"/>
      <c r="Y37" s="703"/>
      <c r="Z37" s="703"/>
      <c r="AA37" s="703"/>
      <c r="AB37" s="703"/>
      <c r="AC37" s="703"/>
      <c r="AD37" s="703"/>
      <c r="AE37" s="703"/>
      <c r="AF37" s="703"/>
      <c r="AG37" s="703"/>
      <c r="AH37" s="703"/>
      <c r="AI37" s="703"/>
      <c r="AJ37" s="703"/>
      <c r="AK37" s="703"/>
      <c r="AL37" s="703"/>
      <c r="AM37" s="703"/>
      <c r="AN37" s="703"/>
      <c r="AO37" s="703"/>
      <c r="AP37" s="704"/>
      <c r="AQ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174" t="s">
        <v>977</v>
      </c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205" t="s">
        <v>953</v>
      </c>
      <c r="M41" s="82"/>
      <c r="N41" s="82"/>
      <c r="O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CD42" s="13"/>
    </row>
    <row r="43" spans="1:82" x14ac:dyDescent="0.15">
      <c r="A43" s="11"/>
      <c r="B43" s="174"/>
      <c r="C43" s="82"/>
      <c r="D43" s="82"/>
      <c r="E43" s="82"/>
      <c r="F43" s="82"/>
      <c r="G43" s="82"/>
      <c r="H43" s="82"/>
      <c r="I43" s="82"/>
      <c r="J43" s="82"/>
      <c r="L43" s="205" t="s">
        <v>949</v>
      </c>
      <c r="M43" s="82"/>
      <c r="N43" s="82"/>
      <c r="O43" s="82"/>
      <c r="P43" s="705" t="s">
        <v>220</v>
      </c>
      <c r="Q43" s="711"/>
      <c r="R43" s="7"/>
      <c r="S43" s="7"/>
      <c r="T43" s="7"/>
      <c r="U43" s="7"/>
      <c r="V43" s="7"/>
      <c r="W43" s="7"/>
      <c r="X43" s="7"/>
      <c r="Y43" s="7"/>
      <c r="Z43" s="17"/>
      <c r="AF43" s="245" t="s">
        <v>193</v>
      </c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ht="15.75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178" t="s">
        <v>937</v>
      </c>
      <c r="M45" s="179"/>
      <c r="N45" s="179"/>
      <c r="O45" s="179"/>
      <c r="P45" s="709"/>
      <c r="Q45" s="710"/>
      <c r="R45" s="710"/>
      <c r="S45" s="710"/>
      <c r="T45" s="710"/>
      <c r="U45" s="710"/>
      <c r="V45" s="710"/>
      <c r="W45" s="710"/>
      <c r="X45" s="710"/>
      <c r="Y45" s="168"/>
      <c r="Z45" s="161"/>
      <c r="AA45" s="245" t="s">
        <v>652</v>
      </c>
      <c r="AF45" s="205" t="s">
        <v>954</v>
      </c>
      <c r="AG45" s="82"/>
      <c r="AH45" s="82"/>
      <c r="AI45" s="82"/>
      <c r="AJ45" s="679">
        <v>160</v>
      </c>
      <c r="AK45" s="707"/>
      <c r="AL45" s="708"/>
      <c r="AM45" s="245" t="s">
        <v>955</v>
      </c>
      <c r="AN45" s="713" t="s">
        <v>646</v>
      </c>
      <c r="AO45" s="680"/>
      <c r="AP45" s="608">
        <v>200</v>
      </c>
      <c r="AQ45" s="609"/>
      <c r="AR45" s="610"/>
      <c r="AS45" s="205" t="s">
        <v>955</v>
      </c>
      <c r="BA45" s="178" t="s">
        <v>956</v>
      </c>
      <c r="BB45" s="179"/>
      <c r="BC45" s="179"/>
      <c r="BD45" s="179"/>
      <c r="BF45" s="709"/>
      <c r="BG45" s="710"/>
      <c r="BH45" s="710"/>
      <c r="BI45" s="710"/>
      <c r="BJ45" s="710"/>
      <c r="BK45" s="710"/>
      <c r="BL45" s="710"/>
      <c r="BM45" s="710"/>
      <c r="BN45" s="168"/>
      <c r="BO45" s="161"/>
      <c r="BP45" s="245" t="s">
        <v>652</v>
      </c>
      <c r="BY45" s="725" t="s">
        <v>978</v>
      </c>
      <c r="BZ45" s="724"/>
      <c r="CD45" s="13"/>
    </row>
    <row r="46" spans="1:82" ht="15.75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178"/>
      <c r="M46" s="179"/>
      <c r="N46" s="179"/>
      <c r="O46" s="179"/>
      <c r="P46" s="718"/>
      <c r="Q46" s="718"/>
      <c r="R46" s="718"/>
      <c r="S46" s="718"/>
      <c r="T46" s="718"/>
      <c r="U46" s="718"/>
      <c r="V46" s="718"/>
      <c r="W46" s="718"/>
      <c r="X46" s="718"/>
      <c r="Y46" s="80"/>
      <c r="Z46" s="80"/>
      <c r="AA46" s="245"/>
      <c r="AF46" s="205"/>
      <c r="AG46" s="82"/>
      <c r="AH46" s="82"/>
      <c r="AI46" s="82"/>
      <c r="AJ46" s="719"/>
      <c r="AK46" s="719"/>
      <c r="AL46" s="719"/>
      <c r="AM46" s="245"/>
      <c r="AN46" s="715"/>
      <c r="AO46" s="170"/>
      <c r="AP46" s="128"/>
      <c r="AQ46" s="128"/>
      <c r="AR46" s="128"/>
      <c r="AS46" s="205"/>
      <c r="BA46" s="178"/>
      <c r="BB46" s="179"/>
      <c r="BC46" s="179"/>
      <c r="BD46" s="179"/>
      <c r="BF46" s="718"/>
      <c r="BG46" s="718"/>
      <c r="BH46" s="718"/>
      <c r="BI46" s="718"/>
      <c r="BJ46" s="718"/>
      <c r="BK46" s="718"/>
      <c r="BL46" s="718"/>
      <c r="BM46" s="718"/>
      <c r="BN46" s="80"/>
      <c r="BO46" s="80"/>
      <c r="BP46" s="245"/>
      <c r="BY46" s="724"/>
      <c r="BZ46" s="724"/>
      <c r="CD46" s="13"/>
    </row>
    <row r="47" spans="1:82" ht="15.75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720" t="s">
        <v>970</v>
      </c>
      <c r="M47" s="179"/>
      <c r="N47" s="179"/>
      <c r="O47" s="179"/>
      <c r="P47" s="676"/>
      <c r="Q47" s="7"/>
      <c r="R47" s="7"/>
      <c r="S47" s="7"/>
      <c r="T47" s="7"/>
      <c r="U47" s="7"/>
      <c r="V47" s="7"/>
      <c r="W47" s="7"/>
      <c r="X47" s="7"/>
      <c r="Y47" s="17"/>
      <c r="AF47" s="720" t="s">
        <v>971</v>
      </c>
      <c r="AG47" s="179"/>
      <c r="AH47" s="179"/>
      <c r="AI47" s="179"/>
      <c r="AJ47" s="676"/>
      <c r="AK47" s="7"/>
      <c r="AL47" s="7"/>
      <c r="AM47" s="7"/>
      <c r="AN47" s="7"/>
      <c r="AO47" s="7"/>
      <c r="AP47" s="7"/>
      <c r="AQ47" s="7"/>
      <c r="AR47" s="7"/>
      <c r="AS47" s="17"/>
      <c r="BA47" s="178"/>
      <c r="BB47" s="179"/>
      <c r="BC47" s="179"/>
      <c r="BD47" s="179"/>
      <c r="BE47" s="718"/>
      <c r="BF47" s="718"/>
      <c r="BG47" s="718"/>
      <c r="BH47" s="718"/>
      <c r="BI47" s="718"/>
      <c r="BJ47" s="718"/>
      <c r="BK47" s="718"/>
      <c r="BL47" s="718"/>
      <c r="BM47" s="718"/>
      <c r="BN47" s="80"/>
      <c r="BO47" s="80"/>
      <c r="BP47" s="245"/>
      <c r="BX47" s="205" t="s">
        <v>979</v>
      </c>
      <c r="CD47" s="13"/>
    </row>
    <row r="48" spans="1:82" ht="15.75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720"/>
      <c r="M48" s="179"/>
      <c r="N48" s="179"/>
      <c r="O48" s="179"/>
      <c r="P48" s="12"/>
      <c r="Q48" s="12"/>
      <c r="R48" s="12"/>
      <c r="S48" s="12"/>
      <c r="T48" s="12"/>
      <c r="U48" s="12"/>
      <c r="V48" s="12"/>
      <c r="W48" s="12"/>
      <c r="X48" s="12"/>
      <c r="Y48" s="12"/>
      <c r="AF48" s="720"/>
      <c r="AG48" s="179"/>
      <c r="AH48" s="179"/>
      <c r="AI48" s="179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BA48" s="178"/>
      <c r="BB48" s="179"/>
      <c r="BC48" s="179"/>
      <c r="BD48" s="179"/>
      <c r="BE48" s="718"/>
      <c r="BF48" s="718"/>
      <c r="BG48" s="718"/>
      <c r="BH48" s="718"/>
      <c r="BI48" s="718"/>
      <c r="BJ48" s="718"/>
      <c r="BK48" s="718"/>
      <c r="BL48" s="718"/>
      <c r="BM48" s="718"/>
      <c r="BN48" s="80"/>
      <c r="BO48" s="80"/>
      <c r="BP48" s="245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205" t="s">
        <v>957</v>
      </c>
      <c r="M49" s="82"/>
      <c r="N49" s="82"/>
      <c r="O49" s="82"/>
      <c r="P49" s="679"/>
      <c r="Q49" s="707"/>
      <c r="R49" s="707"/>
      <c r="S49" s="707"/>
      <c r="T49" s="707"/>
      <c r="U49" s="707"/>
      <c r="V49" s="707"/>
      <c r="W49" s="707"/>
      <c r="X49" s="707"/>
      <c r="Y49" s="707"/>
      <c r="Z49" s="707"/>
      <c r="AA49" s="707"/>
      <c r="AB49" s="707"/>
      <c r="AC49" s="707"/>
      <c r="AD49" s="707"/>
      <c r="AE49" s="707"/>
      <c r="AF49" s="707"/>
      <c r="AG49" s="707"/>
      <c r="AH49" s="707"/>
      <c r="AI49" s="707"/>
      <c r="AJ49" s="707"/>
      <c r="AK49" s="707"/>
      <c r="AL49" s="707"/>
      <c r="AM49" s="707"/>
      <c r="AN49" s="707"/>
      <c r="AO49" s="707"/>
      <c r="AP49" s="707"/>
      <c r="AQ49" s="707"/>
      <c r="AR49" s="707"/>
      <c r="AS49" s="707"/>
      <c r="AT49" s="707"/>
      <c r="AU49" s="707"/>
      <c r="AV49" s="707"/>
      <c r="AW49" s="707"/>
      <c r="AX49" s="707"/>
      <c r="AY49" s="707"/>
      <c r="AZ49" s="707"/>
      <c r="BA49" s="707"/>
      <c r="BB49" s="707"/>
      <c r="BC49" s="707"/>
      <c r="BD49" s="707"/>
      <c r="BE49" s="707"/>
      <c r="BF49" s="707"/>
      <c r="BG49" s="707"/>
      <c r="BH49" s="707"/>
      <c r="BI49" s="707"/>
      <c r="BJ49" s="707"/>
      <c r="BK49" s="707"/>
      <c r="BL49" s="707"/>
      <c r="BM49" s="707"/>
      <c r="BN49" s="707"/>
      <c r="BO49" s="707"/>
      <c r="BP49" s="708"/>
      <c r="CD49" s="13"/>
    </row>
    <row r="50" spans="1:82" x14ac:dyDescent="0.1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174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 x14ac:dyDescent="0.15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 x14ac:dyDescent="0.15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AQ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 x14ac:dyDescent="0.15"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 x14ac:dyDescent="0.15">
      <c r="A54" s="11"/>
      <c r="B54" s="82"/>
      <c r="C54" s="82"/>
      <c r="D54" s="82"/>
      <c r="E54" s="82"/>
      <c r="F54" s="82"/>
      <c r="G54" s="82"/>
      <c r="H54" s="82"/>
      <c r="I54" s="82"/>
      <c r="J54" s="82"/>
      <c r="K54" s="82" t="s">
        <v>50</v>
      </c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 x14ac:dyDescent="0.15">
      <c r="A55" s="11"/>
      <c r="CD55" s="13"/>
    </row>
    <row r="56" spans="1:82" x14ac:dyDescent="0.1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</row>
    <row r="57" spans="1:82" x14ac:dyDescent="0.15">
      <c r="A57" s="11"/>
      <c r="CD57" s="13"/>
    </row>
    <row r="58" spans="1:82" x14ac:dyDescent="0.15">
      <c r="A58" s="11"/>
      <c r="CD58" s="13"/>
    </row>
    <row r="59" spans="1:82" x14ac:dyDescent="0.15">
      <c r="A59" s="14"/>
      <c r="B59" s="15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6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6"/>
    </row>
    <row r="60" spans="1:82" x14ac:dyDescent="0.15">
      <c r="A60" s="467" t="s">
        <v>15</v>
      </c>
      <c r="B60" s="468"/>
      <c r="C60" s="315" t="s">
        <v>16</v>
      </c>
      <c r="D60" s="316"/>
      <c r="E60" s="316"/>
      <c r="F60" s="316"/>
      <c r="G60" s="316"/>
      <c r="H60" s="316"/>
      <c r="I60" s="316"/>
      <c r="J60" s="316"/>
      <c r="K60" s="316"/>
      <c r="L60" s="316"/>
      <c r="M60" s="316"/>
      <c r="N60" s="317"/>
      <c r="O60" s="315" t="s">
        <v>17</v>
      </c>
      <c r="P60" s="316"/>
      <c r="Q60" s="316"/>
      <c r="R60" s="316"/>
      <c r="S60" s="316"/>
      <c r="T60" s="316"/>
      <c r="U60" s="316"/>
      <c r="V60" s="316"/>
      <c r="W60" s="316"/>
      <c r="X60" s="316"/>
      <c r="Y60" s="316"/>
      <c r="Z60" s="316"/>
      <c r="AA60" s="316"/>
      <c r="AB60" s="316"/>
      <c r="AC60" s="316"/>
      <c r="AD60" s="316"/>
      <c r="AE60" s="316"/>
      <c r="AF60" s="316"/>
      <c r="AG60" s="316"/>
      <c r="AH60" s="316"/>
      <c r="AI60" s="316"/>
      <c r="AJ60" s="316"/>
      <c r="AK60" s="316"/>
      <c r="AL60" s="316"/>
      <c r="AM60" s="316"/>
      <c r="AN60" s="316"/>
      <c r="AO60" s="316"/>
      <c r="AP60" s="316"/>
      <c r="AQ60" s="316"/>
      <c r="AR60" s="316"/>
      <c r="AS60" s="316"/>
      <c r="AT60" s="316"/>
      <c r="AU60" s="316"/>
      <c r="AV60" s="316"/>
      <c r="AW60" s="316"/>
      <c r="AX60" s="316"/>
      <c r="AY60" s="316"/>
      <c r="AZ60" s="316"/>
      <c r="BA60" s="316"/>
      <c r="BB60" s="316"/>
      <c r="BC60" s="316"/>
      <c r="BD60" s="316"/>
      <c r="BE60" s="316"/>
      <c r="BF60" s="316"/>
      <c r="BG60" s="316"/>
      <c r="BH60" s="316"/>
      <c r="BI60" s="316"/>
      <c r="BJ60" s="316"/>
      <c r="BK60" s="316"/>
      <c r="BL60" s="316"/>
      <c r="BM60" s="316"/>
      <c r="BN60" s="316"/>
      <c r="BO60" s="316"/>
      <c r="BP60" s="316"/>
      <c r="BQ60" s="316"/>
      <c r="BR60" s="316"/>
      <c r="BS60" s="316"/>
      <c r="BT60" s="316"/>
      <c r="BU60" s="316"/>
      <c r="BV60" s="316"/>
      <c r="BW60" s="316"/>
      <c r="BX60" s="316"/>
      <c r="BY60" s="316"/>
      <c r="BZ60" s="316"/>
      <c r="CA60" s="316"/>
      <c r="CB60" s="316"/>
      <c r="CC60" s="316"/>
      <c r="CD60" s="317"/>
    </row>
    <row r="61" spans="1:82" x14ac:dyDescent="0.15">
      <c r="A61" s="94">
        <v>1</v>
      </c>
      <c r="B61" s="95"/>
      <c r="C61" s="315" t="s">
        <v>16</v>
      </c>
      <c r="D61" s="188"/>
      <c r="E61" s="188"/>
      <c r="F61" s="188"/>
      <c r="G61" s="188"/>
      <c r="H61" s="188"/>
      <c r="I61" s="188"/>
      <c r="J61" s="188"/>
      <c r="K61" s="188"/>
      <c r="L61" s="188"/>
      <c r="M61" s="188"/>
      <c r="N61" s="189"/>
      <c r="O61" s="190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  <c r="AT61" s="188"/>
      <c r="AU61" s="188"/>
      <c r="AV61" s="188"/>
      <c r="AW61" s="188"/>
      <c r="AX61" s="188"/>
      <c r="AY61" s="188"/>
      <c r="AZ61" s="188"/>
      <c r="BA61" s="188"/>
      <c r="BB61" s="188"/>
      <c r="BC61" s="188"/>
      <c r="BD61" s="188"/>
      <c r="BE61" s="188"/>
      <c r="BF61" s="188"/>
      <c r="BG61" s="188"/>
      <c r="BH61" s="188"/>
      <c r="BI61" s="188"/>
      <c r="BJ61" s="188"/>
      <c r="BK61" s="188"/>
      <c r="BL61" s="188"/>
      <c r="BM61" s="188"/>
      <c r="BN61" s="188"/>
      <c r="BO61" s="188"/>
      <c r="BP61" s="188"/>
      <c r="BQ61" s="188"/>
      <c r="BR61" s="188"/>
      <c r="BS61" s="188"/>
      <c r="BT61" s="188"/>
      <c r="BU61" s="188"/>
      <c r="BV61" s="188"/>
      <c r="BW61" s="188"/>
      <c r="BX61" s="188"/>
      <c r="BY61" s="188"/>
      <c r="BZ61" s="188"/>
      <c r="CA61" s="188"/>
      <c r="CB61" s="188"/>
      <c r="CC61" s="188"/>
      <c r="CD61" s="189"/>
    </row>
    <row r="62" spans="1:82" x14ac:dyDescent="0.15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85"/>
      <c r="P62" s="186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4"/>
    </row>
    <row r="63" spans="1:82" x14ac:dyDescent="0.15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92"/>
      <c r="M64" s="192"/>
      <c r="N64" s="193"/>
      <c r="O64" s="194"/>
      <c r="P64" s="195"/>
      <c r="Q64" s="47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84"/>
    </row>
    <row r="65" spans="1:82" x14ac:dyDescent="0.15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87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 x14ac:dyDescent="0.15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 x14ac:dyDescent="0.15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83"/>
      <c r="M68" s="183"/>
      <c r="N68" s="184"/>
      <c r="O68" s="194"/>
      <c r="P68" s="187"/>
      <c r="Q68" s="196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 x14ac:dyDescent="0.15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 x14ac:dyDescent="0.15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 x14ac:dyDescent="0.15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 x14ac:dyDescent="0.15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 x14ac:dyDescent="0.15">
      <c r="A102" s="96"/>
      <c r="B102" s="97"/>
      <c r="C102" s="197"/>
      <c r="D102" s="198"/>
      <c r="E102" s="198"/>
      <c r="F102" s="198"/>
      <c r="G102" s="198"/>
      <c r="H102" s="198"/>
      <c r="I102" s="198"/>
      <c r="J102" s="198"/>
      <c r="K102" s="198"/>
      <c r="L102" s="198"/>
      <c r="M102" s="198"/>
      <c r="N102" s="199"/>
      <c r="O102" s="200"/>
      <c r="P102" s="201"/>
      <c r="Q102" s="202"/>
      <c r="R102" s="202"/>
      <c r="S102" s="202"/>
      <c r="T102" s="203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3"/>
      <c r="AS102" s="203"/>
      <c r="AT102" s="203"/>
      <c r="AU102" s="203"/>
      <c r="AV102" s="203"/>
      <c r="AW102" s="203"/>
      <c r="AX102" s="203"/>
      <c r="AY102" s="203"/>
      <c r="AZ102" s="203"/>
      <c r="BA102" s="203"/>
      <c r="BB102" s="203"/>
      <c r="BC102" s="203"/>
      <c r="BD102" s="203"/>
      <c r="BE102" s="203"/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203"/>
      <c r="BT102" s="203"/>
      <c r="BU102" s="203"/>
      <c r="BV102" s="203"/>
      <c r="BW102" s="203"/>
      <c r="BX102" s="203"/>
      <c r="BY102" s="203"/>
      <c r="BZ102" s="203"/>
      <c r="CA102" s="203"/>
      <c r="CB102" s="203"/>
      <c r="CC102" s="203"/>
      <c r="CD102" s="193"/>
    </row>
  </sheetData>
  <mergeCells count="35">
    <mergeCell ref="BY45:BZ46"/>
    <mergeCell ref="AN23:AO23"/>
    <mergeCell ref="AP23:AR23"/>
    <mergeCell ref="AJ45:AL45"/>
    <mergeCell ref="AN45:AO45"/>
    <mergeCell ref="AP45:AR45"/>
    <mergeCell ref="P49:BP49"/>
    <mergeCell ref="BD23:BP23"/>
    <mergeCell ref="A60:B60"/>
    <mergeCell ref="AJ23:AL23"/>
    <mergeCell ref="A7:CD7"/>
    <mergeCell ref="BC10:BH11"/>
    <mergeCell ref="BL10:BP11"/>
    <mergeCell ref="BQ10:CC11"/>
    <mergeCell ref="P21:Z21"/>
    <mergeCell ref="AJ21:AR2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0881" r:id="rId4" name="Button 1">
              <controlPr defaultSize="0" print="0" autoFill="0" autoPict="0">
                <anchor moveWithCells="1" sizeWithCells="1">
                  <from>
                    <xdr:col>68</xdr:col>
                    <xdr:colOff>28575</xdr:colOff>
                    <xdr:row>50</xdr:row>
                    <xdr:rowOff>47625</xdr:rowOff>
                  </from>
                  <to>
                    <xdr:col>73</xdr:col>
                    <xdr:colOff>142875</xdr:colOff>
                    <xdr:row>52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83" r:id="rId5" name="Drop Down 3">
              <controlPr defaultSize="0" autoLine="0" autoPict="0">
                <anchor moveWithCells="1">
                  <from>
                    <xdr:col>33</xdr:col>
                    <xdr:colOff>38100</xdr:colOff>
                    <xdr:row>31</xdr:row>
                    <xdr:rowOff>152400</xdr:rowOff>
                  </from>
                  <to>
                    <xdr:col>36</xdr:col>
                    <xdr:colOff>152400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84" r:id="rId6" name="Drop Down 4">
              <controlPr defaultSize="0" autoLine="0" autoPict="0">
                <anchor moveWithCells="1">
                  <from>
                    <xdr:col>38</xdr:col>
                    <xdr:colOff>28575</xdr:colOff>
                    <xdr:row>31</xdr:row>
                    <xdr:rowOff>152400</xdr:rowOff>
                  </from>
                  <to>
                    <xdr:col>41</xdr:col>
                    <xdr:colOff>142875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85" r:id="rId7" name="Button 5">
              <controlPr defaultSize="0" print="0" autoFill="0" autoPict="0">
                <anchor moveWithCells="1" sizeWithCells="1">
                  <from>
                    <xdr:col>61</xdr:col>
                    <xdr:colOff>114300</xdr:colOff>
                    <xdr:row>50</xdr:row>
                    <xdr:rowOff>76200</xdr:rowOff>
                  </from>
                  <to>
                    <xdr:col>65</xdr:col>
                    <xdr:colOff>161925</xdr:colOff>
                    <xdr:row>52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86" r:id="rId8" name="Drop Down 6">
              <controlPr defaultSize="0" autoLine="0" autoPict="0">
                <anchor moveWithCells="1">
                  <from>
                    <xdr:col>15</xdr:col>
                    <xdr:colOff>9525</xdr:colOff>
                    <xdr:row>40</xdr:row>
                    <xdr:rowOff>9525</xdr:rowOff>
                  </from>
                  <to>
                    <xdr:col>18</xdr:col>
                    <xdr:colOff>85725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87" r:id="rId9" name="Drop Down 7">
              <controlPr defaultSize="0" autoLine="0" autoPict="0">
                <anchor moveWithCells="1">
                  <from>
                    <xdr:col>35</xdr:col>
                    <xdr:colOff>38100</xdr:colOff>
                    <xdr:row>42</xdr:row>
                    <xdr:rowOff>9525</xdr:rowOff>
                  </from>
                  <to>
                    <xdr:col>47</xdr:col>
                    <xdr:colOff>161925</xdr:colOff>
                    <xdr:row>43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A278B-7D0A-428A-B040-78F8FB54603E}">
  <sheetPr>
    <tabColor rgb="FFFF0000"/>
    <pageSetUpPr fitToPage="1"/>
  </sheetPr>
  <dimension ref="A1:CJ92"/>
  <sheetViews>
    <sheetView topLeftCell="A7" zoomScaleNormal="100" zoomScaleSheetLayoutView="85" workbookViewId="0">
      <selection activeCell="CH34" sqref="CH34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6" width="3.25" style="4" customWidth="1"/>
    <col min="67" max="67" width="3.625" style="4" customWidth="1"/>
    <col min="68" max="68" width="3.75" style="4" customWidth="1"/>
    <col min="69" max="69" width="3.875" style="4" customWidth="1"/>
    <col min="70" max="70" width="3.25" style="4" customWidth="1"/>
    <col min="71" max="71" width="2.875" style="4" customWidth="1"/>
    <col min="72" max="73" width="2.75" style="4" customWidth="1"/>
    <col min="74" max="75" width="3.375" style="4" customWidth="1"/>
    <col min="76" max="83" width="2.25" style="4"/>
    <col min="84" max="89" width="13.5" style="4" customWidth="1"/>
    <col min="90" max="16384" width="2.25" style="4"/>
  </cols>
  <sheetData>
    <row r="1" spans="1:82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</row>
    <row r="2" spans="1:82" x14ac:dyDescent="0.15">
      <c r="A2" s="422" t="str">
        <f>[1]改版履歴!A2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[1]改版履歴!U2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[1]改版履歴!BI2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[1]改版履歴!BU2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</row>
    <row r="3" spans="1:82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927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82" ht="13.5" customHeight="1" x14ac:dyDescent="0.15">
      <c r="A8" s="11"/>
      <c r="D8" s="171" t="s">
        <v>928</v>
      </c>
      <c r="CD8" s="13"/>
    </row>
    <row r="9" spans="1:82" x14ac:dyDescent="0.15">
      <c r="A9" s="11"/>
      <c r="CD9" s="13"/>
    </row>
    <row r="10" spans="1:82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 t="s">
        <v>424</v>
      </c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82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73" t="s">
        <v>932</v>
      </c>
      <c r="K13" s="173"/>
      <c r="L13" s="173"/>
      <c r="M13" s="173"/>
      <c r="N13" s="174" t="s">
        <v>149</v>
      </c>
      <c r="O13" s="175" t="s">
        <v>972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74"/>
      <c r="K16" s="174" t="s">
        <v>150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88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8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1" t="s">
        <v>930</v>
      </c>
      <c r="M18" s="179"/>
      <c r="N18" s="179"/>
      <c r="O18" s="179"/>
      <c r="P18" s="82"/>
      <c r="Q18" s="82"/>
      <c r="R18" s="490"/>
      <c r="S18" s="490"/>
      <c r="T18" s="490"/>
      <c r="U18" s="490"/>
      <c r="V18" s="490"/>
      <c r="W18" s="490"/>
      <c r="X18" s="490"/>
      <c r="Y18" s="490"/>
      <c r="Z18" s="490"/>
      <c r="AA18" s="82"/>
      <c r="AB18" s="82"/>
      <c r="AC18" s="82"/>
      <c r="AD18" s="178"/>
      <c r="AE18" s="82"/>
      <c r="AG18" s="178" t="s">
        <v>923</v>
      </c>
      <c r="AJ18" s="179"/>
      <c r="AK18" s="490"/>
      <c r="AL18" s="490"/>
      <c r="AM18" s="490"/>
      <c r="AN18" s="490"/>
      <c r="AO18" s="490"/>
      <c r="AP18" s="490"/>
      <c r="AQ18" s="490"/>
      <c r="AR18" s="490"/>
      <c r="AS18" s="490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8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8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8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8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8" ht="32.2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8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8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776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8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5"/>
    </row>
    <row r="27" spans="1:88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2" t="s">
        <v>222</v>
      </c>
      <c r="L27" s="631" t="s">
        <v>975</v>
      </c>
      <c r="M27" s="632"/>
      <c r="N27" s="632"/>
      <c r="O27" s="632"/>
      <c r="P27" s="632"/>
      <c r="Q27" s="632"/>
      <c r="R27" s="632"/>
      <c r="S27" s="632"/>
      <c r="T27" s="633"/>
      <c r="U27" s="631" t="s">
        <v>862</v>
      </c>
      <c r="V27" s="632"/>
      <c r="W27" s="632"/>
      <c r="X27" s="632"/>
      <c r="Y27" s="632"/>
      <c r="Z27" s="632"/>
      <c r="AA27" s="632"/>
      <c r="AB27" s="632"/>
      <c r="AC27" s="632"/>
      <c r="AD27" s="632"/>
      <c r="AE27" s="633"/>
      <c r="AF27" s="631" t="s">
        <v>984</v>
      </c>
      <c r="AG27" s="632"/>
      <c r="AH27" s="632"/>
      <c r="AI27" s="632"/>
      <c r="AJ27" s="632"/>
      <c r="AK27" s="633"/>
      <c r="AL27" s="631" t="s">
        <v>990</v>
      </c>
      <c r="AM27" s="632"/>
      <c r="AN27" s="632"/>
      <c r="AO27" s="632"/>
      <c r="AP27" s="632"/>
      <c r="AQ27" s="632"/>
      <c r="AR27" s="632"/>
      <c r="AS27" s="632"/>
      <c r="AT27" s="632"/>
      <c r="AU27" s="633"/>
      <c r="AV27" s="631" t="s">
        <v>720</v>
      </c>
      <c r="AW27" s="632"/>
      <c r="AX27" s="632"/>
      <c r="AY27" s="632"/>
      <c r="AZ27" s="632"/>
      <c r="BA27" s="632"/>
      <c r="BB27" s="633"/>
      <c r="BC27" s="631" t="s">
        <v>991</v>
      </c>
      <c r="BD27" s="632"/>
      <c r="BE27" s="632"/>
      <c r="BF27" s="632"/>
      <c r="BG27" s="632"/>
      <c r="BH27" s="632"/>
      <c r="BI27" s="632"/>
      <c r="BJ27" s="632"/>
      <c r="BK27" s="633"/>
      <c r="BL27" s="631" t="s">
        <v>992</v>
      </c>
      <c r="BM27" s="632"/>
      <c r="BN27" s="632"/>
      <c r="BO27" s="633"/>
      <c r="BP27" s="631" t="s">
        <v>993</v>
      </c>
      <c r="BQ27" s="632"/>
      <c r="BR27" s="632"/>
      <c r="BS27" s="632"/>
      <c r="BT27" s="632"/>
      <c r="BU27" s="632"/>
      <c r="BV27" s="632"/>
      <c r="BW27" s="632"/>
      <c r="BX27" s="632"/>
      <c r="BY27" s="633"/>
      <c r="CD27" s="13"/>
      <c r="CF27" s="323" t="s">
        <v>693</v>
      </c>
      <c r="CG27" s="323" t="s">
        <v>994</v>
      </c>
      <c r="CH27" s="323" t="s">
        <v>995</v>
      </c>
      <c r="CI27" s="323" t="s">
        <v>996</v>
      </c>
      <c r="CJ27" s="323" t="s">
        <v>997</v>
      </c>
    </row>
    <row r="28" spans="1:88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64"/>
      <c r="L28" s="524"/>
      <c r="M28" s="525"/>
      <c r="N28" s="525"/>
      <c r="O28" s="525"/>
      <c r="P28" s="525"/>
      <c r="Q28" s="525"/>
      <c r="R28" s="525"/>
      <c r="S28" s="525"/>
      <c r="T28" s="526"/>
      <c r="U28" s="524"/>
      <c r="V28" s="525"/>
      <c r="W28" s="525"/>
      <c r="X28" s="525"/>
      <c r="Y28" s="525"/>
      <c r="Z28" s="525"/>
      <c r="AA28" s="525"/>
      <c r="AB28" s="525"/>
      <c r="AC28" s="525"/>
      <c r="AD28" s="525"/>
      <c r="AE28" s="526"/>
      <c r="AF28" s="524"/>
      <c r="AG28" s="525"/>
      <c r="AH28" s="525"/>
      <c r="AI28" s="525"/>
      <c r="AJ28" s="525"/>
      <c r="AK28" s="526"/>
      <c r="AL28" s="524"/>
      <c r="AM28" s="525"/>
      <c r="AN28" s="525"/>
      <c r="AO28" s="525"/>
      <c r="AP28" s="525"/>
      <c r="AQ28" s="525"/>
      <c r="AR28" s="525"/>
      <c r="AS28" s="525"/>
      <c r="AT28" s="525"/>
      <c r="AU28" s="526"/>
      <c r="AV28" s="524"/>
      <c r="AW28" s="525"/>
      <c r="AX28" s="525"/>
      <c r="AY28" s="525"/>
      <c r="AZ28" s="525"/>
      <c r="BA28" s="525"/>
      <c r="BB28" s="526"/>
      <c r="BC28" s="524"/>
      <c r="BD28" s="525"/>
      <c r="BE28" s="525"/>
      <c r="BF28" s="525"/>
      <c r="BG28" s="525"/>
      <c r="BH28" s="525"/>
      <c r="BI28" s="525"/>
      <c r="BJ28" s="525"/>
      <c r="BK28" s="526"/>
      <c r="BL28" s="524"/>
      <c r="BM28" s="525"/>
      <c r="BN28" s="525"/>
      <c r="BO28" s="526"/>
      <c r="BP28" s="524"/>
      <c r="BQ28" s="525"/>
      <c r="BR28" s="525"/>
      <c r="BS28" s="525"/>
      <c r="BT28" s="525"/>
      <c r="BU28" s="525"/>
      <c r="BV28" s="525"/>
      <c r="BW28" s="525"/>
      <c r="BX28" s="525"/>
      <c r="BY28" s="526"/>
      <c r="CD28" s="13"/>
      <c r="CF28" s="264"/>
      <c r="CG28" s="264"/>
      <c r="CH28" s="264"/>
      <c r="CI28" s="264"/>
      <c r="CJ28" s="264"/>
    </row>
    <row r="29" spans="1:88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325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8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2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8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8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25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CD45" s="13"/>
    </row>
    <row r="46" spans="1:82" x14ac:dyDescent="0.1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 x14ac:dyDescent="0.15">
      <c r="A47" s="11"/>
      <c r="CD47" s="13"/>
    </row>
    <row r="48" spans="1:82" x14ac:dyDescent="0.15">
      <c r="A48" s="11"/>
      <c r="CD48" s="13"/>
    </row>
    <row r="49" spans="1:82" x14ac:dyDescent="0.15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 x14ac:dyDescent="0.15">
      <c r="A50" s="467" t="s">
        <v>15</v>
      </c>
      <c r="B50" s="468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2" x14ac:dyDescent="0.15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 x14ac:dyDescent="0.15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 x14ac:dyDescent="0.15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 x14ac:dyDescent="0.15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 x14ac:dyDescent="0.15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 x14ac:dyDescent="0.15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 x14ac:dyDescent="0.15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 x14ac:dyDescent="0.15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 x14ac:dyDescent="0.15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42">
    <mergeCell ref="AL27:AU27"/>
    <mergeCell ref="AV27:BB27"/>
    <mergeCell ref="BC27:BK27"/>
    <mergeCell ref="BL27:BO27"/>
    <mergeCell ref="BP27:BY27"/>
    <mergeCell ref="AL28:AU28"/>
    <mergeCell ref="AV28:BB28"/>
    <mergeCell ref="BC28:BK28"/>
    <mergeCell ref="BL28:BO28"/>
    <mergeCell ref="BP28:BY28"/>
    <mergeCell ref="L27:T27"/>
    <mergeCell ref="L28:T28"/>
    <mergeCell ref="U27:AE27"/>
    <mergeCell ref="U28:AE28"/>
    <mergeCell ref="AF27:AK27"/>
    <mergeCell ref="AF28:AK28"/>
    <mergeCell ref="A50:B50"/>
    <mergeCell ref="A7:CD7"/>
    <mergeCell ref="BC10:BH11"/>
    <mergeCell ref="BL10:BP11"/>
    <mergeCell ref="BQ10:CC11"/>
    <mergeCell ref="R18:Z18"/>
    <mergeCell ref="AK18:AS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1905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71</xdr:col>
                    <xdr:colOff>200025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7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8" r:id="rId7" name="Button 4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09" r:id="rId8" name="Button 5">
              <controlPr defaultSize="0" print="0" autoFill="0" autoPict="0">
                <anchor moveWithCells="1" sizeWithCells="1">
                  <from>
                    <xdr:col>55</xdr:col>
                    <xdr:colOff>95250</xdr:colOff>
                    <xdr:row>35</xdr:row>
                    <xdr:rowOff>47625</xdr:rowOff>
                  </from>
                  <to>
                    <xdr:col>66</xdr:col>
                    <xdr:colOff>85725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10" r:id="rId9" name="Button 6">
              <controlPr defaultSize="0" print="0" autoFill="0" autoPict="0">
                <anchor moveWithCells="1" sizeWithCells="1">
                  <from>
                    <xdr:col>40</xdr:col>
                    <xdr:colOff>9525</xdr:colOff>
                    <xdr:row>35</xdr:row>
                    <xdr:rowOff>66675</xdr:rowOff>
                  </from>
                  <to>
                    <xdr:col>52</xdr:col>
                    <xdr:colOff>47625</xdr:colOff>
                    <xdr:row>37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11" r:id="rId10" name="Button 7">
              <controlPr defaultSize="0" print="0" autoFill="0" autoPict="0">
                <anchor moveWithCells="1" sizeWithCells="1">
                  <from>
                    <xdr:col>9</xdr:col>
                    <xdr:colOff>152400</xdr:colOff>
                    <xdr:row>35</xdr:row>
                    <xdr:rowOff>95250</xdr:rowOff>
                  </from>
                  <to>
                    <xdr:col>21</xdr:col>
                    <xdr:colOff>171450</xdr:colOff>
                    <xdr:row>37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12" r:id="rId11" name="Button 8">
              <controlPr defaultSize="0" print="0" autoFill="0" autoPict="0">
                <anchor moveWithCells="1" sizeWithCells="1">
                  <from>
                    <xdr:col>24</xdr:col>
                    <xdr:colOff>57150</xdr:colOff>
                    <xdr:row>35</xdr:row>
                    <xdr:rowOff>85725</xdr:rowOff>
                  </from>
                  <to>
                    <xdr:col>36</xdr:col>
                    <xdr:colOff>85725</xdr:colOff>
                    <xdr:row>37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B461-BC90-4C9A-BF91-A0DEFB704C16}">
  <sheetPr>
    <tabColor rgb="FFFF0000"/>
    <pageSetUpPr fitToPage="1"/>
  </sheetPr>
  <dimension ref="A1:CJ92"/>
  <sheetViews>
    <sheetView zoomScaleNormal="100" zoomScaleSheetLayoutView="85" workbookViewId="0">
      <selection activeCell="AF27" sqref="AF27:AK28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8" width="11.25" style="4" customWidth="1"/>
    <col min="89" max="16384" width="2.25" style="4"/>
  </cols>
  <sheetData>
    <row r="1" spans="1:82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16"/>
      <c r="BC1" s="316"/>
      <c r="BD1" s="316"/>
      <c r="BE1" s="316"/>
      <c r="BF1" s="316"/>
      <c r="BG1" s="316"/>
      <c r="BH1" s="317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</row>
    <row r="2" spans="1:82" x14ac:dyDescent="0.15">
      <c r="A2" s="422" t="str">
        <f>[1]改版履歴!A2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[1]改版履歴!U2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1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[1]改版履歴!BI2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[1]改版履歴!BU2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</row>
    <row r="3" spans="1:82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7"/>
    </row>
    <row r="5" spans="1:82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927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82" ht="13.5" customHeight="1" x14ac:dyDescent="0.15">
      <c r="A8" s="11"/>
      <c r="D8" s="171" t="s">
        <v>928</v>
      </c>
      <c r="CD8" s="13"/>
    </row>
    <row r="9" spans="1:82" x14ac:dyDescent="0.15">
      <c r="A9" s="11"/>
      <c r="CD9" s="13"/>
    </row>
    <row r="10" spans="1:82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 t="s">
        <v>424</v>
      </c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82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73" t="s">
        <v>932</v>
      </c>
      <c r="K13" s="173"/>
      <c r="L13" s="173"/>
      <c r="M13" s="173"/>
      <c r="N13" s="174" t="s">
        <v>149</v>
      </c>
      <c r="O13" s="175" t="s">
        <v>998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74"/>
      <c r="K16" s="174" t="s">
        <v>150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8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8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923</v>
      </c>
      <c r="M18" s="179"/>
      <c r="N18" s="179"/>
      <c r="O18" s="179"/>
      <c r="P18" s="82"/>
      <c r="Q18" s="82"/>
      <c r="R18" s="490"/>
      <c r="S18" s="490"/>
      <c r="T18" s="490"/>
      <c r="U18" s="490"/>
      <c r="V18" s="490"/>
      <c r="W18" s="490"/>
      <c r="X18" s="490"/>
      <c r="Y18" s="490"/>
      <c r="Z18" s="490"/>
      <c r="AA18" s="82"/>
      <c r="AB18" s="82"/>
      <c r="AC18" s="82"/>
      <c r="AD18" s="178"/>
      <c r="AE18" s="82"/>
      <c r="AF18" s="82"/>
      <c r="AG18" s="171" t="s">
        <v>930</v>
      </c>
      <c r="AJ18" s="179"/>
      <c r="AK18" s="490"/>
      <c r="AL18" s="490"/>
      <c r="AM18" s="490"/>
      <c r="AN18" s="490"/>
      <c r="AO18" s="490"/>
      <c r="AP18" s="490"/>
      <c r="AQ18" s="490"/>
      <c r="AR18" s="490"/>
      <c r="AS18" s="490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8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8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  <c r="AX20" s="179"/>
      <c r="AY20" s="82"/>
      <c r="AZ20" s="82"/>
      <c r="BA20" s="82"/>
      <c r="BB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8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8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8" ht="32.2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8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8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776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8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8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2" t="s">
        <v>222</v>
      </c>
      <c r="L27" s="631" t="s">
        <v>975</v>
      </c>
      <c r="M27" s="632"/>
      <c r="N27" s="632"/>
      <c r="O27" s="632"/>
      <c r="P27" s="632"/>
      <c r="Q27" s="632"/>
      <c r="R27" s="632"/>
      <c r="S27" s="632"/>
      <c r="T27" s="633"/>
      <c r="U27" s="631" t="s">
        <v>862</v>
      </c>
      <c r="V27" s="632"/>
      <c r="W27" s="632"/>
      <c r="X27" s="632"/>
      <c r="Y27" s="632"/>
      <c r="Z27" s="632"/>
      <c r="AA27" s="632"/>
      <c r="AB27" s="632"/>
      <c r="AC27" s="632"/>
      <c r="AD27" s="632"/>
      <c r="AE27" s="633"/>
      <c r="AF27" s="631" t="s">
        <v>984</v>
      </c>
      <c r="AG27" s="632"/>
      <c r="AH27" s="632"/>
      <c r="AI27" s="632"/>
      <c r="AJ27" s="632"/>
      <c r="AK27" s="633"/>
      <c r="AL27" s="631" t="s">
        <v>990</v>
      </c>
      <c r="AM27" s="632"/>
      <c r="AN27" s="632"/>
      <c r="AO27" s="632"/>
      <c r="AP27" s="632"/>
      <c r="AQ27" s="632"/>
      <c r="AR27" s="632"/>
      <c r="AS27" s="632"/>
      <c r="AT27" s="632"/>
      <c r="AU27" s="633"/>
      <c r="AV27" s="631" t="s">
        <v>720</v>
      </c>
      <c r="AW27" s="632"/>
      <c r="AX27" s="632"/>
      <c r="AY27" s="632"/>
      <c r="AZ27" s="632"/>
      <c r="BA27" s="632"/>
      <c r="BB27" s="633"/>
      <c r="BC27" s="631" t="s">
        <v>991</v>
      </c>
      <c r="BD27" s="632"/>
      <c r="BE27" s="632"/>
      <c r="BF27" s="632"/>
      <c r="BG27" s="632"/>
      <c r="BH27" s="632"/>
      <c r="BI27" s="632"/>
      <c r="BJ27" s="632"/>
      <c r="BK27" s="633"/>
      <c r="BL27" s="631" t="s">
        <v>992</v>
      </c>
      <c r="BM27" s="632"/>
      <c r="BN27" s="632"/>
      <c r="BO27" s="633"/>
      <c r="BP27" s="631" t="s">
        <v>993</v>
      </c>
      <c r="BQ27" s="632"/>
      <c r="BR27" s="632"/>
      <c r="BS27" s="632"/>
      <c r="BT27" s="632"/>
      <c r="BU27" s="632"/>
      <c r="BV27" s="632"/>
      <c r="BW27" s="632"/>
      <c r="BX27" s="632"/>
      <c r="BY27" s="633"/>
      <c r="CD27" s="13"/>
      <c r="CF27" s="323" t="s">
        <v>693</v>
      </c>
      <c r="CG27" s="323" t="s">
        <v>994</v>
      </c>
      <c r="CH27" s="323" t="s">
        <v>995</v>
      </c>
      <c r="CI27" s="323" t="s">
        <v>996</v>
      </c>
      <c r="CJ27" s="323" t="s">
        <v>997</v>
      </c>
    </row>
    <row r="28" spans="1:88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64"/>
      <c r="L28" s="524"/>
      <c r="M28" s="525"/>
      <c r="N28" s="525"/>
      <c r="O28" s="525"/>
      <c r="P28" s="525"/>
      <c r="Q28" s="525"/>
      <c r="R28" s="525"/>
      <c r="S28" s="525"/>
      <c r="T28" s="526"/>
      <c r="U28" s="524"/>
      <c r="V28" s="525"/>
      <c r="W28" s="525"/>
      <c r="X28" s="525"/>
      <c r="Y28" s="525"/>
      <c r="Z28" s="525"/>
      <c r="AA28" s="525"/>
      <c r="AB28" s="525"/>
      <c r="AC28" s="525"/>
      <c r="AD28" s="525"/>
      <c r="AE28" s="526"/>
      <c r="AF28" s="524"/>
      <c r="AG28" s="525"/>
      <c r="AH28" s="525"/>
      <c r="AI28" s="525"/>
      <c r="AJ28" s="525"/>
      <c r="AK28" s="526"/>
      <c r="AL28" s="524"/>
      <c r="AM28" s="525"/>
      <c r="AN28" s="525"/>
      <c r="AO28" s="525"/>
      <c r="AP28" s="525"/>
      <c r="AQ28" s="525"/>
      <c r="AR28" s="525"/>
      <c r="AS28" s="525"/>
      <c r="AT28" s="525"/>
      <c r="AU28" s="526"/>
      <c r="AV28" s="524"/>
      <c r="AW28" s="525"/>
      <c r="AX28" s="525"/>
      <c r="AY28" s="525"/>
      <c r="AZ28" s="525"/>
      <c r="BA28" s="525"/>
      <c r="BB28" s="526"/>
      <c r="BC28" s="524"/>
      <c r="BD28" s="525"/>
      <c r="BE28" s="525"/>
      <c r="BF28" s="525"/>
      <c r="BG28" s="525"/>
      <c r="BH28" s="525"/>
      <c r="BI28" s="525"/>
      <c r="BJ28" s="525"/>
      <c r="BK28" s="526"/>
      <c r="BL28" s="524"/>
      <c r="BM28" s="525"/>
      <c r="BN28" s="525"/>
      <c r="BO28" s="526"/>
      <c r="BP28" s="524"/>
      <c r="BQ28" s="525"/>
      <c r="BR28" s="525"/>
      <c r="BS28" s="525"/>
      <c r="BT28" s="525"/>
      <c r="BU28" s="525"/>
      <c r="BV28" s="525"/>
      <c r="BW28" s="525"/>
      <c r="BX28" s="525"/>
      <c r="BY28" s="526"/>
      <c r="CD28" s="13"/>
      <c r="CF28" s="264"/>
      <c r="CG28" s="264"/>
      <c r="CH28" s="264"/>
      <c r="CI28" s="264"/>
      <c r="CJ28" s="264"/>
    </row>
    <row r="29" spans="1:88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8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2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8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25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8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25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CD45" s="13"/>
    </row>
    <row r="46" spans="1:82" x14ac:dyDescent="0.1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 x14ac:dyDescent="0.15">
      <c r="A47" s="11"/>
      <c r="CD47" s="13"/>
    </row>
    <row r="48" spans="1:82" x14ac:dyDescent="0.15">
      <c r="A48" s="11"/>
      <c r="CD48" s="13"/>
    </row>
    <row r="49" spans="1:82" x14ac:dyDescent="0.15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 x14ac:dyDescent="0.15">
      <c r="A50" s="467" t="s">
        <v>15</v>
      </c>
      <c r="B50" s="468"/>
      <c r="C50" s="315" t="s">
        <v>16</v>
      </c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7"/>
      <c r="O50" s="315" t="s">
        <v>17</v>
      </c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7"/>
    </row>
    <row r="51" spans="1:82" x14ac:dyDescent="0.15">
      <c r="A51" s="94">
        <v>1</v>
      </c>
      <c r="B51" s="95"/>
      <c r="C51" s="315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 x14ac:dyDescent="0.15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 x14ac:dyDescent="0.15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 x14ac:dyDescent="0.15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 x14ac:dyDescent="0.15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 x14ac:dyDescent="0.15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 x14ac:dyDescent="0.15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 x14ac:dyDescent="0.15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 x14ac:dyDescent="0.15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42">
    <mergeCell ref="BL27:BO27"/>
    <mergeCell ref="BP27:BY27"/>
    <mergeCell ref="L28:T28"/>
    <mergeCell ref="U28:AE28"/>
    <mergeCell ref="AF28:AK28"/>
    <mergeCell ref="AL28:AU28"/>
    <mergeCell ref="AV28:BB28"/>
    <mergeCell ref="BC28:BK28"/>
    <mergeCell ref="BL28:BO28"/>
    <mergeCell ref="BP28:BY28"/>
    <mergeCell ref="A50:B50"/>
    <mergeCell ref="L27:T27"/>
    <mergeCell ref="U27:AE27"/>
    <mergeCell ref="AF27:AK27"/>
    <mergeCell ref="AL27:AU27"/>
    <mergeCell ref="AV27:BB27"/>
    <mergeCell ref="BC27:BK27"/>
    <mergeCell ref="A7:CD7"/>
    <mergeCell ref="BC10:BH11"/>
    <mergeCell ref="BL10:BP11"/>
    <mergeCell ref="BQ10:CC11"/>
    <mergeCell ref="R18:Z18"/>
    <mergeCell ref="AK18:AS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2929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30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32" r:id="rId6" name="Button 4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F3AE4-E941-409E-B03F-2F8BA4A34A54}">
  <sheetPr codeName="Sheet17">
    <tabColor rgb="FFFF0000"/>
    <pageSetUpPr fitToPage="1"/>
  </sheetPr>
  <dimension ref="A1:CO103"/>
  <sheetViews>
    <sheetView showGridLines="0" topLeftCell="F13" zoomScale="110" zoomScaleNormal="110" zoomScaleSheetLayoutView="85" workbookViewId="0">
      <selection activeCell="AZ27" sqref="AZ27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16" width="2.25" style="4"/>
    <col min="17" max="17" width="3.5" style="4" bestFit="1" customWidth="1"/>
    <col min="18" max="55" width="2.25" style="4"/>
    <col min="56" max="56" width="1.25" style="4" customWidth="1"/>
    <col min="57" max="57" width="2.25" style="4"/>
    <col min="58" max="58" width="2.625" style="4" bestFit="1" customWidth="1"/>
    <col min="59" max="59" width="4.5" style="4" bestFit="1" customWidth="1"/>
    <col min="60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O1" s="171" t="s">
        <v>684</v>
      </c>
    </row>
    <row r="2" spans="1:93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O2" s="171" t="s">
        <v>685</v>
      </c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 t="s">
        <v>686</v>
      </c>
    </row>
    <row r="4" spans="1:93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687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93" ht="13.5" customHeight="1" x14ac:dyDescent="0.15">
      <c r="A8" s="11"/>
      <c r="D8" s="171" t="s">
        <v>688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/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974</v>
      </c>
      <c r="K13" s="173"/>
      <c r="L13" s="173"/>
      <c r="M13" s="173"/>
      <c r="N13" s="174" t="s">
        <v>149</v>
      </c>
      <c r="O13" s="175" t="s">
        <v>958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959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174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  <c r="BH16" s="82"/>
      <c r="BI16" s="82"/>
      <c r="BJ16" s="82"/>
      <c r="BK16" s="82"/>
      <c r="BL16" s="82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82"/>
      <c r="BY16" s="82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174"/>
      <c r="L17" s="174" t="s">
        <v>923</v>
      </c>
      <c r="M17" s="82"/>
      <c r="N17" s="82"/>
      <c r="O17" s="82"/>
      <c r="P17" s="684"/>
      <c r="Q17" s="685"/>
      <c r="R17" s="685"/>
      <c r="S17" s="685"/>
      <c r="T17" s="685"/>
      <c r="U17" s="685"/>
      <c r="V17" s="685"/>
      <c r="W17" s="685"/>
      <c r="X17" s="685"/>
      <c r="Y17" s="685"/>
      <c r="Z17" s="685"/>
      <c r="AA17" s="685"/>
      <c r="AB17" s="685"/>
      <c r="AC17" s="685"/>
      <c r="AD17" s="685"/>
      <c r="AE17" s="685"/>
      <c r="AF17" s="685"/>
      <c r="AG17" s="685"/>
      <c r="AH17" s="685"/>
      <c r="AI17" s="685"/>
      <c r="AJ17" s="685"/>
      <c r="AK17" s="685"/>
      <c r="AL17" s="685"/>
      <c r="AM17" s="685"/>
      <c r="AN17" s="685"/>
      <c r="AO17" s="685"/>
      <c r="AP17" s="685"/>
      <c r="AQ17" s="685"/>
      <c r="AR17" s="686"/>
      <c r="AS17" s="82"/>
      <c r="AT17" s="179"/>
      <c r="AU17" s="179"/>
      <c r="AV17" s="179"/>
      <c r="AW17" s="179"/>
      <c r="AX17" s="179"/>
      <c r="AY17" s="179"/>
      <c r="AZ17" s="179"/>
      <c r="BA17" s="179"/>
      <c r="BB17" s="179"/>
      <c r="BD17" s="171" t="s">
        <v>925</v>
      </c>
      <c r="BH17" s="687"/>
      <c r="BI17" s="687"/>
      <c r="BJ17" s="687"/>
      <c r="BK17" s="687"/>
      <c r="BL17" s="687"/>
      <c r="BM17" s="687"/>
      <c r="BN17" s="687"/>
      <c r="BO17" s="687"/>
      <c r="BP17" s="687"/>
      <c r="BQ17" s="82"/>
      <c r="BR17" s="82"/>
      <c r="BS17" s="82"/>
      <c r="BT17" s="82"/>
      <c r="BU17" s="82"/>
      <c r="BV17" s="82"/>
      <c r="BW17" s="82"/>
      <c r="BX17" s="82"/>
      <c r="BY17" s="82"/>
      <c r="CD17" s="13"/>
    </row>
    <row r="18" spans="1:82" x14ac:dyDescent="0.15">
      <c r="A18" s="11"/>
      <c r="D18" s="82"/>
      <c r="E18" s="82"/>
      <c r="F18" s="82"/>
      <c r="G18" s="82"/>
      <c r="H18" s="82"/>
      <c r="I18" s="82"/>
      <c r="J18" s="82"/>
      <c r="K18" s="174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174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K20" s="174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x14ac:dyDescent="0.15">
      <c r="A21" s="11"/>
      <c r="D21" s="82"/>
      <c r="E21" s="82"/>
      <c r="F21" s="82"/>
      <c r="G21" s="82"/>
      <c r="H21" s="82"/>
      <c r="I21" s="82"/>
      <c r="J21" s="82"/>
      <c r="K21" s="174" t="s">
        <v>981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CD21" s="13"/>
    </row>
    <row r="22" spans="1:82" ht="13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174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CD22" s="13"/>
    </row>
    <row r="23" spans="1:82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174"/>
      <c r="L23" s="205" t="s">
        <v>960</v>
      </c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174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174"/>
      <c r="L25" s="205" t="s">
        <v>961</v>
      </c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205" t="s">
        <v>962</v>
      </c>
      <c r="BE25" s="82"/>
      <c r="BF25" s="82"/>
      <c r="BG25" s="82"/>
      <c r="BH25" s="82"/>
      <c r="BI25" s="328"/>
      <c r="BJ25" s="329"/>
      <c r="BK25" s="329"/>
      <c r="BL25" s="329"/>
      <c r="BM25" s="329"/>
      <c r="BN25" s="329"/>
      <c r="BO25" s="329"/>
      <c r="BP25" s="329"/>
      <c r="BQ25" s="329"/>
      <c r="BR25" s="329"/>
      <c r="BS25" s="329"/>
      <c r="BT25" s="329"/>
      <c r="BU25" s="329"/>
      <c r="BV25" s="329"/>
      <c r="BW25" s="330"/>
      <c r="BX25" s="82"/>
      <c r="BY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174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BX26" s="82"/>
      <c r="BY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174"/>
      <c r="L27" s="205" t="s">
        <v>963</v>
      </c>
      <c r="N27" s="82"/>
      <c r="O27" s="82"/>
      <c r="P27" s="328"/>
      <c r="Q27" s="329"/>
      <c r="R27" s="329"/>
      <c r="S27" s="329"/>
      <c r="T27" s="329"/>
      <c r="U27" s="329"/>
      <c r="V27" s="329"/>
      <c r="W27" s="329"/>
      <c r="X27" s="329"/>
      <c r="Y27" s="329"/>
      <c r="Z27" s="329"/>
      <c r="AA27" s="329"/>
      <c r="AB27" s="329"/>
      <c r="AC27" s="329"/>
      <c r="AD27" s="329"/>
      <c r="AE27" s="329"/>
      <c r="AF27" s="329"/>
      <c r="AG27" s="329"/>
      <c r="AH27" s="329"/>
      <c r="AI27" s="329"/>
      <c r="AJ27" s="329"/>
      <c r="AK27" s="329"/>
      <c r="AL27" s="329"/>
      <c r="AM27" s="329"/>
      <c r="AN27" s="329"/>
      <c r="AO27" s="329"/>
      <c r="AP27" s="330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BE27" s="82"/>
      <c r="BF27" s="82"/>
      <c r="BG27" s="82"/>
      <c r="BH27" s="82"/>
      <c r="BI27" s="82"/>
      <c r="BJ27" s="82"/>
      <c r="BK27" s="82"/>
      <c r="BL27" s="82"/>
      <c r="BM27" s="82"/>
      <c r="BN27" s="82"/>
      <c r="BO27" s="82"/>
      <c r="BP27" s="82"/>
      <c r="BQ27" s="82"/>
      <c r="BR27" s="82"/>
      <c r="BS27" s="82"/>
      <c r="BT27" s="82"/>
      <c r="BU27" s="82"/>
      <c r="BV27" s="82"/>
      <c r="BW27" s="82"/>
      <c r="BX27" s="82"/>
      <c r="BY27" s="82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K28" s="174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BG28" s="82"/>
      <c r="BH28" s="82"/>
      <c r="BI28" s="82"/>
      <c r="BJ28" s="82"/>
      <c r="BK28" s="82"/>
      <c r="BL28" s="82"/>
      <c r="BM28" s="82"/>
      <c r="BN28" s="82"/>
      <c r="BO28" s="82"/>
      <c r="BP28" s="82"/>
      <c r="BQ28" s="82"/>
      <c r="BR28" s="82"/>
      <c r="BS28" s="82"/>
      <c r="BT28" s="82"/>
      <c r="BU28" s="82"/>
      <c r="BV28" s="82"/>
      <c r="BW28" s="82"/>
      <c r="BX28" s="82"/>
      <c r="BY28" s="82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74"/>
      <c r="L29" s="205" t="s">
        <v>965</v>
      </c>
      <c r="M29" s="82"/>
      <c r="N29" s="82"/>
      <c r="O29" s="82"/>
      <c r="P29" s="705" t="s">
        <v>966</v>
      </c>
      <c r="Q29" s="703"/>
      <c r="R29" s="703"/>
      <c r="S29" s="703"/>
      <c r="T29" s="703"/>
      <c r="U29" s="703"/>
      <c r="V29" s="703"/>
      <c r="W29" s="703"/>
      <c r="X29" s="703"/>
      <c r="Y29" s="703"/>
      <c r="Z29" s="703"/>
      <c r="AA29" s="703"/>
      <c r="AB29" s="703"/>
      <c r="AC29" s="703"/>
      <c r="AD29" s="703"/>
      <c r="AE29" s="703"/>
      <c r="AF29" s="703"/>
      <c r="AG29" s="703"/>
      <c r="AH29" s="703"/>
      <c r="AI29" s="703"/>
      <c r="AJ29" s="703"/>
      <c r="AK29" s="703"/>
      <c r="AL29" s="703"/>
      <c r="AM29" s="703"/>
      <c r="AN29" s="703"/>
      <c r="AO29" s="703"/>
      <c r="AP29" s="703"/>
      <c r="AQ29" s="703"/>
      <c r="AR29" s="703"/>
      <c r="AS29" s="703"/>
      <c r="AT29" s="703"/>
      <c r="AU29" s="703"/>
      <c r="AV29" s="703"/>
      <c r="AW29" s="704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74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2"/>
      <c r="BG30" s="82"/>
      <c r="BH30" s="82"/>
      <c r="BI30" s="82"/>
      <c r="BJ30" s="82"/>
      <c r="BK30" s="82"/>
      <c r="BL30" s="82"/>
      <c r="BM30" s="82"/>
      <c r="BN30" s="82"/>
      <c r="BO30" s="82"/>
      <c r="BP30" s="82"/>
      <c r="BQ30" s="82"/>
      <c r="BR30" s="82"/>
      <c r="BS30" s="82"/>
      <c r="BT30" s="82"/>
      <c r="BU30" s="82"/>
      <c r="BV30" s="82"/>
      <c r="BW30" s="82"/>
      <c r="BX30" s="82"/>
      <c r="BY30" s="82"/>
      <c r="CD30" s="13"/>
    </row>
    <row r="31" spans="1:82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74"/>
      <c r="L31" s="205" t="s">
        <v>964</v>
      </c>
      <c r="M31" s="82"/>
      <c r="N31" s="82"/>
      <c r="O31" s="82"/>
      <c r="P31" s="82"/>
      <c r="Q31" s="328">
        <v>45</v>
      </c>
      <c r="R31" s="329"/>
      <c r="S31" s="329"/>
      <c r="T31" s="329"/>
      <c r="U31" s="329"/>
      <c r="V31" s="329"/>
      <c r="W31" s="329"/>
      <c r="X31" s="329"/>
      <c r="Y31" s="329"/>
      <c r="Z31" s="330"/>
      <c r="AA31" s="205" t="s">
        <v>708</v>
      </c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  <c r="BU31" s="82"/>
      <c r="BV31" s="82"/>
      <c r="BW31" s="82"/>
      <c r="BX31" s="82"/>
      <c r="BY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74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74" t="s">
        <v>980</v>
      </c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CD34" s="13"/>
    </row>
    <row r="35" spans="1:82" ht="16.5" customHeight="1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BH35" s="82"/>
      <c r="BI35" s="82"/>
      <c r="BJ35" s="82"/>
      <c r="BK35" s="82"/>
      <c r="BL35" s="82"/>
      <c r="BM35" s="82"/>
      <c r="BN35" s="82"/>
      <c r="BO35" s="82"/>
      <c r="BP35" s="82"/>
      <c r="BQ35" s="82"/>
      <c r="BR35" s="82"/>
      <c r="BS35" s="82"/>
      <c r="BT35" s="82"/>
      <c r="BU35" s="82"/>
      <c r="BV35" s="82"/>
      <c r="BW35" s="82"/>
      <c r="BX35" s="82"/>
      <c r="BY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L36" s="245" t="s">
        <v>642</v>
      </c>
      <c r="P36" s="676"/>
      <c r="Q36" s="7"/>
      <c r="R36" s="7"/>
      <c r="S36" s="7"/>
      <c r="T36" s="7"/>
      <c r="U36" s="7"/>
      <c r="V36" s="7"/>
      <c r="W36" s="7"/>
      <c r="X36" s="7"/>
      <c r="Y36" s="7"/>
      <c r="Z36" s="17"/>
      <c r="BX36" s="726" t="s">
        <v>978</v>
      </c>
      <c r="BY36" s="727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L37" s="245"/>
      <c r="BX37" s="727"/>
      <c r="BY37" s="727"/>
      <c r="CD37" s="13"/>
    </row>
    <row r="38" spans="1:82" ht="15.75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L38" s="178" t="s">
        <v>937</v>
      </c>
      <c r="M38" s="179"/>
      <c r="N38" s="179"/>
      <c r="O38" s="179"/>
      <c r="P38" s="709"/>
      <c r="Q38" s="710"/>
      <c r="R38" s="710"/>
      <c r="S38" s="710"/>
      <c r="T38" s="710"/>
      <c r="U38" s="710"/>
      <c r="V38" s="710"/>
      <c r="W38" s="710"/>
      <c r="X38" s="710"/>
      <c r="Y38" s="168"/>
      <c r="Z38" s="161"/>
      <c r="AA38" s="245" t="s">
        <v>652</v>
      </c>
      <c r="AB38" s="82"/>
      <c r="AC38" s="82"/>
      <c r="AD38" s="82"/>
      <c r="AE38" s="82"/>
      <c r="AF38" s="82"/>
      <c r="AG38" s="178" t="s">
        <v>933</v>
      </c>
      <c r="AH38" s="179"/>
      <c r="AI38" s="179"/>
      <c r="AJ38" s="179"/>
      <c r="AK38" s="319"/>
      <c r="AL38" s="320"/>
      <c r="AM38" s="320"/>
      <c r="AN38" s="320"/>
      <c r="AO38" s="320"/>
      <c r="AP38" s="321"/>
      <c r="AR38" s="245"/>
      <c r="AS38" s="245" t="s">
        <v>646</v>
      </c>
      <c r="AU38" s="331"/>
      <c r="AV38" s="332"/>
      <c r="AW38" s="332"/>
      <c r="AX38" s="332"/>
      <c r="AY38" s="333"/>
      <c r="AZ38" s="82"/>
      <c r="BA38" s="82"/>
      <c r="BB38" s="82"/>
      <c r="BD38" s="205" t="s">
        <v>954</v>
      </c>
      <c r="BE38" s="82"/>
      <c r="BF38" s="82"/>
      <c r="BG38" s="82"/>
      <c r="BH38" s="706">
        <v>140</v>
      </c>
      <c r="BI38" s="716"/>
      <c r="BJ38" s="717"/>
      <c r="BK38" s="245" t="s">
        <v>955</v>
      </c>
      <c r="BL38" s="715" t="s">
        <v>646</v>
      </c>
      <c r="BM38" s="170"/>
      <c r="BN38" s="328">
        <v>180</v>
      </c>
      <c r="BO38" s="329"/>
      <c r="BP38" s="330"/>
      <c r="BQ38" s="205" t="s">
        <v>955</v>
      </c>
      <c r="BR38" s="82"/>
      <c r="BS38" s="82"/>
      <c r="BT38" s="82"/>
      <c r="BU38" s="82"/>
      <c r="BV38" s="82"/>
      <c r="BW38" s="82"/>
      <c r="BX38" s="205" t="s">
        <v>979</v>
      </c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174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BW39" s="82"/>
      <c r="BX39" s="82"/>
      <c r="BY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174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BW40" s="82"/>
      <c r="BX40" s="82"/>
      <c r="BY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174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C41" s="82"/>
      <c r="BD41" s="82"/>
      <c r="BE41" s="82"/>
      <c r="BF41" s="82"/>
      <c r="BG41" s="82"/>
      <c r="BH41" s="82"/>
      <c r="BI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BW41" s="82"/>
      <c r="BX41" s="82"/>
      <c r="BY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174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BW42" s="82"/>
      <c r="BX42" s="82"/>
      <c r="BY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174" t="s">
        <v>967</v>
      </c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BI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BW43" s="82"/>
      <c r="BX43" s="82"/>
      <c r="BY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174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C44" s="82"/>
      <c r="BD44" s="82"/>
      <c r="BE44" s="82"/>
      <c r="BF44" s="82"/>
      <c r="BG44" s="82"/>
      <c r="BH44" s="82"/>
      <c r="BI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BW44" s="82"/>
      <c r="BX44" s="82"/>
      <c r="BY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174"/>
      <c r="L45" s="205" t="s">
        <v>968</v>
      </c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C45" s="82"/>
      <c r="BD45" s="82"/>
      <c r="BE45" s="82"/>
      <c r="BF45" s="82"/>
      <c r="BG45" s="82"/>
      <c r="BH45" s="82"/>
      <c r="BI45" s="82"/>
      <c r="BJ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BU45" s="82"/>
      <c r="BV45" s="82"/>
      <c r="BW45" s="82"/>
      <c r="BX45" s="82"/>
      <c r="BY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205" t="s">
        <v>969</v>
      </c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C46" s="82"/>
      <c r="BD46" s="82"/>
      <c r="BE46" s="82"/>
      <c r="BF46" s="82"/>
      <c r="BG46" s="82"/>
      <c r="BH46" s="82"/>
      <c r="BI46" s="82"/>
      <c r="BJ46" s="82"/>
      <c r="BK46" s="82"/>
      <c r="BL46" s="82"/>
      <c r="BM46" s="82"/>
      <c r="BN46" s="82"/>
      <c r="BO46" s="82"/>
      <c r="BP46" s="82"/>
      <c r="BQ46" s="82"/>
      <c r="BR46" s="82"/>
      <c r="BS46" s="82"/>
      <c r="BT46" s="82"/>
      <c r="BU46" s="82"/>
      <c r="BV46" s="82"/>
      <c r="BW46" s="82"/>
      <c r="BX46" s="82"/>
      <c r="BY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BU47" s="82"/>
      <c r="BV47" s="82"/>
      <c r="BW47" s="82"/>
      <c r="BX47" s="82"/>
      <c r="BY47" s="82"/>
      <c r="CD47" s="13"/>
    </row>
    <row r="48" spans="1:82" x14ac:dyDescent="0.15">
      <c r="A48" s="11"/>
      <c r="B48" s="174"/>
      <c r="C48" s="82"/>
      <c r="D48" s="82"/>
      <c r="E48" s="82"/>
      <c r="F48" s="82"/>
      <c r="G48" s="82"/>
      <c r="H48" s="82"/>
      <c r="I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CD49" s="13"/>
    </row>
    <row r="50" spans="1:82" x14ac:dyDescent="0.1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2"/>
      <c r="BG50" s="82"/>
      <c r="BH50" s="82"/>
      <c r="BI50" s="82"/>
      <c r="BJ50" s="82"/>
      <c r="BK50" s="82"/>
      <c r="BL50" s="82"/>
      <c r="BM50" s="82"/>
      <c r="BN50" s="82"/>
      <c r="BO50" s="82"/>
      <c r="BP50" s="82"/>
      <c r="BQ50" s="82"/>
      <c r="BR50" s="82"/>
      <c r="BS50" s="82"/>
      <c r="BT50" s="82"/>
      <c r="BU50" s="82"/>
      <c r="BV50" s="82"/>
      <c r="BW50" s="82"/>
      <c r="BX50" s="82"/>
      <c r="BY50" s="82"/>
      <c r="CD50" s="13"/>
    </row>
    <row r="51" spans="1:82" x14ac:dyDescent="0.15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174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BC51" s="82"/>
      <c r="BD51" s="82"/>
      <c r="BE51" s="82"/>
      <c r="BF51" s="82"/>
      <c r="BG51" s="82"/>
      <c r="BH51" s="82"/>
      <c r="BI51" s="82"/>
      <c r="BJ51" s="82"/>
      <c r="BK51" s="82"/>
      <c r="BL51" s="82"/>
      <c r="BM51" s="82"/>
      <c r="BN51" s="82"/>
      <c r="BO51" s="82"/>
      <c r="BP51" s="82"/>
      <c r="BQ51" s="82"/>
      <c r="BR51" s="82"/>
      <c r="BS51" s="82"/>
      <c r="BT51" s="82"/>
      <c r="BU51" s="82"/>
      <c r="BV51" s="82"/>
      <c r="BW51" s="82"/>
      <c r="BX51" s="82"/>
      <c r="BY51" s="82"/>
      <c r="CD51" s="13"/>
    </row>
    <row r="52" spans="1:82" x14ac:dyDescent="0.15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2"/>
      <c r="BK52" s="82"/>
      <c r="BL52" s="82"/>
      <c r="BM52" s="82"/>
      <c r="BN52" s="82"/>
      <c r="BO52" s="82"/>
      <c r="BP52" s="82"/>
      <c r="BQ52" s="82"/>
      <c r="BR52" s="82"/>
      <c r="BS52" s="82"/>
      <c r="BT52" s="82"/>
      <c r="BU52" s="82"/>
      <c r="BV52" s="82"/>
      <c r="BW52" s="82"/>
      <c r="BX52" s="82"/>
      <c r="BY52" s="82"/>
      <c r="CD52" s="13"/>
    </row>
    <row r="53" spans="1:82" x14ac:dyDescent="0.15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BC53" s="82"/>
      <c r="BD53" s="82"/>
      <c r="BE53" s="82"/>
      <c r="BF53" s="82"/>
      <c r="BG53" s="82"/>
      <c r="BH53" s="82"/>
      <c r="BI53" s="82"/>
      <c r="BJ53" s="82"/>
      <c r="BK53" s="82"/>
      <c r="BL53" s="82"/>
      <c r="BM53" s="82"/>
      <c r="BN53" s="82"/>
      <c r="BO53" s="82"/>
      <c r="BP53" s="82"/>
      <c r="BQ53" s="82"/>
      <c r="BR53" s="82"/>
      <c r="BS53" s="82"/>
      <c r="BT53" s="82"/>
      <c r="BU53" s="82"/>
      <c r="BV53" s="82"/>
      <c r="BW53" s="82"/>
      <c r="BX53" s="82"/>
      <c r="BY53" s="82"/>
      <c r="CD53" s="13"/>
    </row>
    <row r="54" spans="1:82" x14ac:dyDescent="0.15"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2"/>
      <c r="BG54" s="82"/>
      <c r="BH54" s="82"/>
      <c r="BI54" s="82"/>
      <c r="BJ54" s="82"/>
      <c r="BK54" s="82"/>
      <c r="BL54" s="82"/>
      <c r="BM54" s="82"/>
      <c r="BN54" s="82"/>
      <c r="BO54" s="82"/>
      <c r="BP54" s="82"/>
      <c r="BQ54" s="82"/>
      <c r="BR54" s="82"/>
      <c r="BS54" s="82"/>
      <c r="BT54" s="82"/>
      <c r="BU54" s="82"/>
      <c r="BV54" s="82"/>
      <c r="BW54" s="82"/>
      <c r="BX54" s="82"/>
      <c r="BY54" s="82"/>
      <c r="CD54" s="13"/>
    </row>
    <row r="55" spans="1:82" x14ac:dyDescent="0.15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50</v>
      </c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 x14ac:dyDescent="0.15">
      <c r="A56" s="11"/>
      <c r="CD56" s="13"/>
    </row>
    <row r="57" spans="1:82" x14ac:dyDescent="0.1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</row>
    <row r="58" spans="1:82" x14ac:dyDescent="0.15">
      <c r="A58" s="11"/>
      <c r="CD58" s="13"/>
    </row>
    <row r="59" spans="1:82" x14ac:dyDescent="0.15">
      <c r="A59" s="11"/>
      <c r="CD59" s="13"/>
    </row>
    <row r="60" spans="1:82" x14ac:dyDescent="0.15">
      <c r="A60" s="14"/>
      <c r="B60" s="15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85"/>
      <c r="P60" s="186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6"/>
    </row>
    <row r="61" spans="1:82" x14ac:dyDescent="0.15">
      <c r="A61" s="467" t="s">
        <v>15</v>
      </c>
      <c r="B61" s="468"/>
      <c r="C61" s="301" t="s">
        <v>16</v>
      </c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3"/>
      <c r="O61" s="301" t="s">
        <v>17</v>
      </c>
      <c r="P61" s="302"/>
      <c r="Q61" s="302"/>
      <c r="R61" s="302"/>
      <c r="S61" s="302"/>
      <c r="T61" s="302"/>
      <c r="U61" s="302"/>
      <c r="V61" s="302"/>
      <c r="W61" s="302"/>
      <c r="X61" s="302"/>
      <c r="Y61" s="302"/>
      <c r="Z61" s="302"/>
      <c r="AA61" s="302"/>
      <c r="AB61" s="302"/>
      <c r="AC61" s="302"/>
      <c r="AD61" s="302"/>
      <c r="AE61" s="302"/>
      <c r="AF61" s="302"/>
      <c r="AG61" s="302"/>
      <c r="AH61" s="302"/>
      <c r="AI61" s="302"/>
      <c r="AJ61" s="302"/>
      <c r="AK61" s="302"/>
      <c r="AL61" s="302"/>
      <c r="AM61" s="302"/>
      <c r="AN61" s="302"/>
      <c r="AO61" s="302"/>
      <c r="AP61" s="302"/>
      <c r="AQ61" s="302"/>
      <c r="AR61" s="302"/>
      <c r="AS61" s="302"/>
      <c r="AT61" s="302"/>
      <c r="AU61" s="302"/>
      <c r="AV61" s="302"/>
      <c r="AW61" s="302"/>
      <c r="AX61" s="302"/>
      <c r="AY61" s="302"/>
      <c r="AZ61" s="302"/>
      <c r="BA61" s="302"/>
      <c r="BB61" s="302"/>
      <c r="BC61" s="302"/>
      <c r="BD61" s="302"/>
      <c r="BE61" s="302"/>
      <c r="BF61" s="302"/>
      <c r="BG61" s="302"/>
      <c r="BH61" s="302"/>
      <c r="BI61" s="302"/>
      <c r="BJ61" s="302"/>
      <c r="BK61" s="302"/>
      <c r="BL61" s="302"/>
      <c r="BM61" s="302"/>
      <c r="BN61" s="302"/>
      <c r="BO61" s="302"/>
      <c r="BP61" s="302"/>
      <c r="BQ61" s="302"/>
      <c r="BR61" s="302"/>
      <c r="BS61" s="302"/>
      <c r="BT61" s="302"/>
      <c r="BU61" s="302"/>
      <c r="BV61" s="302"/>
      <c r="BW61" s="302"/>
      <c r="BX61" s="302"/>
      <c r="BY61" s="302"/>
      <c r="BZ61" s="302"/>
      <c r="CA61" s="302"/>
      <c r="CB61" s="302"/>
      <c r="CC61" s="302"/>
      <c r="CD61" s="303"/>
    </row>
    <row r="62" spans="1:82" x14ac:dyDescent="0.15">
      <c r="A62" s="94">
        <v>1</v>
      </c>
      <c r="B62" s="95"/>
      <c r="C62" s="301" t="s">
        <v>16</v>
      </c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90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  <c r="AY62" s="188"/>
      <c r="AZ62" s="188"/>
      <c r="BA62" s="188"/>
      <c r="BB62" s="188"/>
      <c r="BC62" s="188"/>
      <c r="BD62" s="188"/>
      <c r="BE62" s="188"/>
      <c r="BF62" s="188"/>
      <c r="BG62" s="188"/>
      <c r="BH62" s="188"/>
      <c r="BI62" s="188"/>
      <c r="BJ62" s="188"/>
      <c r="BK62" s="188"/>
      <c r="BL62" s="188"/>
      <c r="BM62" s="188"/>
      <c r="BN62" s="188"/>
      <c r="BO62" s="188"/>
      <c r="BP62" s="188"/>
      <c r="BQ62" s="188"/>
      <c r="BR62" s="188"/>
      <c r="BS62" s="188"/>
      <c r="BT62" s="188"/>
      <c r="BU62" s="188"/>
      <c r="BV62" s="188"/>
      <c r="BW62" s="188"/>
      <c r="BX62" s="188"/>
      <c r="BY62" s="188"/>
      <c r="BZ62" s="188"/>
      <c r="CA62" s="188"/>
      <c r="CB62" s="188"/>
      <c r="CC62" s="188"/>
      <c r="CD62" s="189"/>
    </row>
    <row r="63" spans="1:82" x14ac:dyDescent="0.15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6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85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4"/>
    </row>
    <row r="65" spans="1:82" x14ac:dyDescent="0.15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95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 x14ac:dyDescent="0.15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 x14ac:dyDescent="0.15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84"/>
    </row>
    <row r="68" spans="1:82" x14ac:dyDescent="0.15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3"/>
      <c r="O68" s="194"/>
      <c r="P68" s="187"/>
      <c r="Q68" s="47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 x14ac:dyDescent="0.15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 x14ac:dyDescent="0.15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 x14ac:dyDescent="0.15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 x14ac:dyDescent="0.15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 x14ac:dyDescent="0.15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 x14ac:dyDescent="0.15">
      <c r="A103" s="96"/>
      <c r="B103" s="97"/>
      <c r="C103" s="197"/>
      <c r="D103" s="198"/>
      <c r="E103" s="198"/>
      <c r="F103" s="198"/>
      <c r="G103" s="198"/>
      <c r="H103" s="198"/>
      <c r="I103" s="198"/>
      <c r="J103" s="198"/>
      <c r="K103" s="198"/>
      <c r="L103" s="198"/>
      <c r="M103" s="198"/>
      <c r="N103" s="199"/>
      <c r="O103" s="200"/>
      <c r="P103" s="201"/>
      <c r="Q103" s="202"/>
      <c r="R103" s="202"/>
      <c r="S103" s="202"/>
      <c r="T103" s="203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3"/>
      <c r="BB103" s="203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3"/>
      <c r="BS103" s="203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193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61:B6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4565" r:id="rId4" name="Button 5">
              <controlPr defaultSize="0" print="0" autoFill="0" autoPict="0">
                <anchor moveWithCells="1" sizeWithCells="1">
                  <from>
                    <xdr:col>69</xdr:col>
                    <xdr:colOff>66675</xdr:colOff>
                    <xdr:row>49</xdr:row>
                    <xdr:rowOff>123825</xdr:rowOff>
                  </from>
                  <to>
                    <xdr:col>78</xdr:col>
                    <xdr:colOff>28575</xdr:colOff>
                    <xdr:row>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66" r:id="rId5" name="Drop Down 6">
              <controlPr defaultSize="0" autoLine="0" autoPict="0">
                <anchor moveWithCells="1">
                  <from>
                    <xdr:col>13</xdr:col>
                    <xdr:colOff>85725</xdr:colOff>
                    <xdr:row>44</xdr:row>
                    <xdr:rowOff>0</xdr:rowOff>
                  </from>
                  <to>
                    <xdr:col>20</xdr:col>
                    <xdr:colOff>85725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67" r:id="rId6" name="Drop Down 7">
              <controlPr defaultSize="0" autoLine="0" autoPict="0">
                <anchor moveWithCells="1">
                  <from>
                    <xdr:col>13</xdr:col>
                    <xdr:colOff>85725</xdr:colOff>
                    <xdr:row>45</xdr:row>
                    <xdr:rowOff>28575</xdr:rowOff>
                  </from>
                  <to>
                    <xdr:col>20</xdr:col>
                    <xdr:colOff>85725</xdr:colOff>
                    <xdr:row>46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68" r:id="rId7" name="Drop Down 8">
              <controlPr defaultSize="0" autoLine="0" autoPict="0">
                <anchor moveWithCells="1">
                  <from>
                    <xdr:col>14</xdr:col>
                    <xdr:colOff>161925</xdr:colOff>
                    <xdr:row>24</xdr:row>
                    <xdr:rowOff>9525</xdr:rowOff>
                  </from>
                  <to>
                    <xdr:col>42</xdr:col>
                    <xdr:colOff>0</xdr:colOff>
                    <xdr:row>25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BA4E7-2950-46E1-AADB-AD42919FF4E3}">
  <sheetPr codeName="Sheet15">
    <tabColor rgb="FFFF0000"/>
    <pageSetUpPr fitToPage="1"/>
  </sheetPr>
  <dimension ref="A1:EQ98"/>
  <sheetViews>
    <sheetView showGridLines="0" view="pageBreakPreview" zoomScale="85" zoomScaleNormal="130" zoomScaleSheetLayoutView="85" workbookViewId="0">
      <selection activeCell="AL39" sqref="AL39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O1" s="171" t="s">
        <v>684</v>
      </c>
    </row>
    <row r="2" spans="1:93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O2" s="171" t="s">
        <v>685</v>
      </c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 t="s">
        <v>686</v>
      </c>
    </row>
    <row r="4" spans="1:93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</row>
    <row r="5" spans="1:93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687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93" ht="13.5" customHeight="1" x14ac:dyDescent="0.15">
      <c r="A8" s="11"/>
      <c r="D8" s="171" t="s">
        <v>688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/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894</v>
      </c>
      <c r="K13" s="173"/>
      <c r="L13" s="173"/>
      <c r="M13" s="173"/>
      <c r="N13" s="174" t="s">
        <v>149</v>
      </c>
      <c r="O13" s="175" t="s">
        <v>858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1004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147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1002</v>
      </c>
      <c r="M17" s="82"/>
      <c r="N17" s="82"/>
      <c r="O17" s="82"/>
      <c r="P17" s="80"/>
      <c r="Q17" s="80"/>
      <c r="R17" s="80"/>
      <c r="S17" s="80"/>
      <c r="T17" s="80"/>
      <c r="U17" s="80"/>
      <c r="V17" s="80"/>
      <c r="W17" s="80"/>
      <c r="X17" s="80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47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722"/>
      <c r="Q18" s="722"/>
      <c r="R18" s="722"/>
      <c r="S18" s="722"/>
      <c r="T18" s="722"/>
      <c r="U18" s="722"/>
      <c r="V18" s="722"/>
      <c r="W18" s="722"/>
      <c r="X18" s="72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147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79"/>
      <c r="Z19" s="179"/>
      <c r="AA19" s="179"/>
      <c r="AB19" s="179"/>
      <c r="AC19" s="179"/>
      <c r="AD19" s="179"/>
      <c r="AE19" s="179"/>
      <c r="AF19" s="179"/>
      <c r="AG19" s="179"/>
      <c r="AH19" s="179"/>
      <c r="AI19" s="179"/>
      <c r="AJ19" s="179"/>
      <c r="AK19" s="179"/>
      <c r="AL19" s="179"/>
      <c r="AM19" s="179"/>
      <c r="AN19" s="179"/>
      <c r="AO19" s="179"/>
      <c r="AP19" s="179"/>
      <c r="AQ19" s="179"/>
      <c r="AR19" s="179"/>
      <c r="AS19" s="179"/>
      <c r="AT19" s="179"/>
      <c r="AU19" s="179"/>
      <c r="AV19" s="179"/>
      <c r="AW19" s="179"/>
      <c r="AX19" s="179"/>
      <c r="AY19" s="179"/>
      <c r="AZ19" s="179"/>
      <c r="BA19" s="179"/>
      <c r="BB19" s="179"/>
      <c r="BC19" s="179"/>
      <c r="BD19" s="179"/>
      <c r="BE19" s="179"/>
      <c r="BF19" s="179"/>
      <c r="BG19" s="179"/>
      <c r="BH19" s="179"/>
      <c r="BI19" s="179"/>
      <c r="BJ19" s="179"/>
      <c r="BK19" s="179"/>
      <c r="BL19" s="179"/>
      <c r="BM19" s="179"/>
      <c r="BN19" s="179"/>
      <c r="BO19" s="179"/>
      <c r="BP19" s="179"/>
      <c r="BQ19" s="179"/>
      <c r="BR19" s="179"/>
      <c r="BS19" s="179"/>
      <c r="BT19" s="179"/>
      <c r="BU19" s="179"/>
      <c r="BV19" s="179"/>
      <c r="CD19" s="13"/>
    </row>
    <row r="20" spans="1:147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205" t="s">
        <v>1003</v>
      </c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S20" s="171" t="s">
        <v>1005</v>
      </c>
      <c r="BF20" s="82"/>
      <c r="CD20" s="13"/>
    </row>
    <row r="21" spans="1:147" x14ac:dyDescent="0.15">
      <c r="A21" s="11"/>
      <c r="D21" s="82"/>
      <c r="E21" s="82"/>
      <c r="F21" s="82"/>
      <c r="G21" s="82"/>
      <c r="H21" s="82"/>
      <c r="I21" s="82"/>
      <c r="J21" s="82"/>
      <c r="BV21" s="82"/>
      <c r="BW21" s="82"/>
      <c r="BX21" s="82"/>
      <c r="BY21" s="82"/>
      <c r="CD21" s="13"/>
    </row>
    <row r="22" spans="1:147" ht="13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47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147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180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  <c r="CG24" s="513" t="s">
        <v>222</v>
      </c>
      <c r="CH24" s="513" t="s">
        <v>690</v>
      </c>
      <c r="CI24" s="513"/>
      <c r="CJ24" s="513"/>
      <c r="CK24" s="513"/>
      <c r="CL24" s="513"/>
      <c r="CM24" s="500" t="s">
        <v>691</v>
      </c>
      <c r="CN24" s="500"/>
      <c r="CO24" s="500"/>
      <c r="CP24" s="500"/>
      <c r="CQ24" s="500"/>
      <c r="CR24" s="500"/>
      <c r="CS24" s="500"/>
      <c r="CT24" s="500"/>
      <c r="CU24" s="500"/>
      <c r="CV24" s="500"/>
      <c r="CW24" s="500"/>
      <c r="CX24" s="500"/>
      <c r="CY24" s="500"/>
      <c r="CZ24" s="500"/>
      <c r="DA24" s="500"/>
      <c r="DB24" s="513" t="s">
        <v>692</v>
      </c>
      <c r="DC24" s="513"/>
      <c r="DD24" s="513"/>
      <c r="DE24" s="513"/>
      <c r="DF24" s="513" t="s">
        <v>693</v>
      </c>
      <c r="DG24" s="513"/>
      <c r="DH24" s="513"/>
      <c r="DI24" s="513"/>
      <c r="DJ24" s="513"/>
      <c r="DK24" s="513"/>
      <c r="DL24" s="500" t="s">
        <v>694</v>
      </c>
      <c r="DM24" s="500"/>
      <c r="DN24" s="500"/>
      <c r="DO24" s="500"/>
      <c r="DP24" s="500"/>
      <c r="DQ24" s="500"/>
      <c r="DR24" s="500"/>
      <c r="DS24" s="500"/>
      <c r="DT24" s="500"/>
      <c r="DU24" s="500"/>
      <c r="DV24" s="500"/>
      <c r="DW24" s="500"/>
      <c r="DX24" s="500"/>
      <c r="DY24" s="500"/>
      <c r="DZ24" s="500"/>
      <c r="EA24" s="500"/>
      <c r="EB24" s="500"/>
      <c r="EC24" s="500"/>
      <c r="ED24" s="500"/>
      <c r="EE24" s="500"/>
      <c r="EF24" s="500"/>
      <c r="EG24" s="500"/>
      <c r="EH24" s="500"/>
      <c r="EI24" s="500"/>
      <c r="EJ24" s="500"/>
      <c r="EK24" s="500"/>
      <c r="EL24" s="500"/>
      <c r="EM24" s="500"/>
      <c r="EN24" s="513" t="s">
        <v>695</v>
      </c>
      <c r="EO24" s="513"/>
      <c r="EP24" s="513"/>
      <c r="EQ24" s="513"/>
    </row>
    <row r="25" spans="1:147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205" t="s">
        <v>980</v>
      </c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  <c r="CG25" s="513"/>
      <c r="CH25" s="513"/>
      <c r="CI25" s="513"/>
      <c r="CJ25" s="513"/>
      <c r="CK25" s="513"/>
      <c r="CL25" s="513"/>
      <c r="CM25" s="500" t="s">
        <v>696</v>
      </c>
      <c r="CN25" s="501"/>
      <c r="CO25" s="501"/>
      <c r="CP25" s="501"/>
      <c r="CQ25" s="501"/>
      <c r="CR25" s="501"/>
      <c r="CS25" s="501"/>
      <c r="CT25" s="500" t="s">
        <v>697</v>
      </c>
      <c r="CU25" s="501"/>
      <c r="CV25" s="501"/>
      <c r="CW25" s="501"/>
      <c r="CX25" s="501"/>
      <c r="CY25" s="501"/>
      <c r="CZ25" s="501"/>
      <c r="DA25" s="501"/>
      <c r="DB25" s="513"/>
      <c r="DC25" s="513"/>
      <c r="DD25" s="513"/>
      <c r="DE25" s="513"/>
      <c r="DF25" s="513"/>
      <c r="DG25" s="513"/>
      <c r="DH25" s="513"/>
      <c r="DI25" s="513"/>
      <c r="DJ25" s="513"/>
      <c r="DK25" s="513"/>
      <c r="DL25" s="500" t="s">
        <v>698</v>
      </c>
      <c r="DM25" s="501"/>
      <c r="DN25" s="501"/>
      <c r="DO25" s="501"/>
      <c r="DP25" s="501"/>
      <c r="DQ25" s="501"/>
      <c r="DR25" s="500" t="s">
        <v>699</v>
      </c>
      <c r="DS25" s="501"/>
      <c r="DT25" s="501"/>
      <c r="DU25" s="501"/>
      <c r="DV25" s="501"/>
      <c r="DW25" s="500" t="s">
        <v>700</v>
      </c>
      <c r="DX25" s="501"/>
      <c r="DY25" s="501"/>
      <c r="DZ25" s="501"/>
      <c r="EA25" s="501"/>
      <c r="EB25" s="501"/>
      <c r="EC25" s="500" t="s">
        <v>693</v>
      </c>
      <c r="ED25" s="501"/>
      <c r="EE25" s="501"/>
      <c r="EF25" s="501"/>
      <c r="EG25" s="501"/>
      <c r="EH25" s="500" t="s">
        <v>701</v>
      </c>
      <c r="EI25" s="500"/>
      <c r="EJ25" s="500"/>
      <c r="EK25" s="500" t="s">
        <v>693</v>
      </c>
      <c r="EL25" s="500"/>
      <c r="EM25" s="500"/>
      <c r="EN25" s="513"/>
      <c r="EO25" s="513"/>
      <c r="EP25" s="513"/>
      <c r="EQ25" s="513"/>
    </row>
    <row r="26" spans="1:147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205"/>
      <c r="M26" s="82"/>
      <c r="N26" s="82"/>
      <c r="O26" s="82"/>
      <c r="CD26" s="13"/>
    </row>
    <row r="27" spans="1:147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BP27" s="205"/>
      <c r="CD27" s="13"/>
    </row>
    <row r="28" spans="1:147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L28" s="205" t="s">
        <v>476</v>
      </c>
      <c r="M28" s="82"/>
      <c r="N28" s="82"/>
      <c r="O28" s="82"/>
      <c r="P28" s="705" t="s">
        <v>220</v>
      </c>
      <c r="Q28" s="711"/>
      <c r="R28" s="7"/>
      <c r="S28" s="7"/>
      <c r="T28" s="7"/>
      <c r="U28" s="7"/>
      <c r="V28" s="7"/>
      <c r="W28" s="7"/>
      <c r="X28" s="7"/>
      <c r="Y28" s="7"/>
      <c r="Z28" s="17"/>
      <c r="AF28" s="245"/>
      <c r="CD28" s="13"/>
    </row>
    <row r="29" spans="1:147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147" ht="15.75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178" t="s">
        <v>937</v>
      </c>
      <c r="M30" s="179"/>
      <c r="N30" s="179"/>
      <c r="O30" s="179"/>
      <c r="P30" s="709"/>
      <c r="Q30" s="710"/>
      <c r="R30" s="710"/>
      <c r="S30" s="710"/>
      <c r="T30" s="710"/>
      <c r="U30" s="710"/>
      <c r="V30" s="710"/>
      <c r="W30" s="710"/>
      <c r="X30" s="710"/>
      <c r="Y30" s="168"/>
      <c r="Z30" s="161"/>
      <c r="AA30" s="245" t="s">
        <v>652</v>
      </c>
      <c r="AF30" s="205" t="s">
        <v>954</v>
      </c>
      <c r="AG30" s="82"/>
      <c r="AH30" s="82"/>
      <c r="AI30" s="82"/>
      <c r="AJ30" s="679">
        <v>160</v>
      </c>
      <c r="AK30" s="707"/>
      <c r="AL30" s="708"/>
      <c r="AM30" s="245" t="s">
        <v>955</v>
      </c>
      <c r="AN30" s="713" t="s">
        <v>646</v>
      </c>
      <c r="AO30" s="680"/>
      <c r="AP30" s="608">
        <v>200</v>
      </c>
      <c r="AQ30" s="609"/>
      <c r="AR30" s="610"/>
      <c r="AS30" s="205" t="s">
        <v>955</v>
      </c>
      <c r="BA30" s="178" t="s">
        <v>1006</v>
      </c>
      <c r="BB30" s="179"/>
      <c r="BC30" s="179"/>
      <c r="BD30" s="179"/>
      <c r="BF30" s="709"/>
      <c r="BG30" s="710"/>
      <c r="BH30" s="710"/>
      <c r="BI30" s="728"/>
      <c r="BJ30" s="718" t="s">
        <v>652</v>
      </c>
      <c r="BK30" s="718"/>
      <c r="BL30" s="718"/>
      <c r="BM30" s="178" t="s">
        <v>1007</v>
      </c>
      <c r="BN30" s="179"/>
      <c r="BO30" s="179"/>
      <c r="BP30" s="179"/>
      <c r="BR30" s="709"/>
      <c r="BS30" s="710"/>
      <c r="BT30" s="710"/>
      <c r="BU30" s="728"/>
      <c r="BV30" s="718" t="s">
        <v>652</v>
      </c>
      <c r="BY30" s="725" t="s">
        <v>978</v>
      </c>
      <c r="BZ30" s="724"/>
      <c r="CD30" s="13"/>
    </row>
    <row r="31" spans="1:147" ht="15.75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178"/>
      <c r="M31" s="179"/>
      <c r="N31" s="179"/>
      <c r="O31" s="179"/>
      <c r="P31" s="718"/>
      <c r="Q31" s="718"/>
      <c r="R31" s="718"/>
      <c r="S31" s="718"/>
      <c r="T31" s="718"/>
      <c r="U31" s="718"/>
      <c r="V31" s="718"/>
      <c r="W31" s="718"/>
      <c r="X31" s="718"/>
      <c r="Y31" s="80"/>
      <c r="Z31" s="80"/>
      <c r="AA31" s="245"/>
      <c r="AF31" s="205"/>
      <c r="AG31" s="82"/>
      <c r="AH31" s="82"/>
      <c r="AI31" s="82"/>
      <c r="AJ31" s="719"/>
      <c r="AK31" s="719"/>
      <c r="AL31" s="719"/>
      <c r="AM31" s="245"/>
      <c r="AN31" s="715"/>
      <c r="AO31" s="170"/>
      <c r="AP31" s="128"/>
      <c r="AQ31" s="128"/>
      <c r="AR31" s="128"/>
      <c r="AS31" s="205"/>
      <c r="BA31" s="178"/>
      <c r="BB31" s="178"/>
      <c r="BC31" s="179"/>
      <c r="BD31" s="179"/>
      <c r="BF31" s="718"/>
      <c r="BG31" s="718"/>
      <c r="BH31" s="718"/>
      <c r="BI31" s="718"/>
      <c r="BJ31" s="718"/>
      <c r="BK31" s="718"/>
      <c r="BL31" s="718"/>
      <c r="BM31" s="718"/>
      <c r="BN31" s="80"/>
      <c r="BO31" s="80"/>
      <c r="BP31" s="245"/>
      <c r="BY31" s="724"/>
      <c r="BZ31" s="724"/>
      <c r="CD31" s="13"/>
    </row>
    <row r="32" spans="1:147" ht="15.75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720" t="s">
        <v>970</v>
      </c>
      <c r="M32" s="179"/>
      <c r="N32" s="179"/>
      <c r="O32" s="179"/>
      <c r="P32" s="718"/>
      <c r="Q32" s="676"/>
      <c r="R32" s="7"/>
      <c r="S32" s="7"/>
      <c r="T32" s="7"/>
      <c r="U32" s="7"/>
      <c r="V32" s="7"/>
      <c r="W32" s="7"/>
      <c r="X32" s="7"/>
      <c r="Y32" s="17"/>
      <c r="AF32" s="720" t="s">
        <v>971</v>
      </c>
      <c r="AG32" s="179"/>
      <c r="AH32" s="179"/>
      <c r="AI32" s="179"/>
      <c r="AJ32" s="719"/>
      <c r="AK32" s="676"/>
      <c r="AL32" s="7"/>
      <c r="AM32" s="7"/>
      <c r="AN32" s="7"/>
      <c r="AO32" s="7"/>
      <c r="AP32" s="7"/>
      <c r="AQ32" s="7"/>
      <c r="AR32" s="7"/>
      <c r="AS32" s="17"/>
      <c r="BA32" s="178" t="s">
        <v>1009</v>
      </c>
      <c r="BB32" s="179"/>
      <c r="BC32" s="179"/>
      <c r="BD32" s="179"/>
      <c r="BF32" s="709"/>
      <c r="BG32" s="710"/>
      <c r="BH32" s="710"/>
      <c r="BI32" s="728"/>
      <c r="BJ32" s="718" t="s">
        <v>1010</v>
      </c>
      <c r="BK32" s="718"/>
      <c r="BL32" s="718"/>
      <c r="BM32" s="718"/>
      <c r="BN32" s="80"/>
      <c r="BO32" s="80"/>
      <c r="BP32" s="245"/>
      <c r="BX32" s="205" t="s">
        <v>979</v>
      </c>
      <c r="CD32" s="13"/>
    </row>
    <row r="33" spans="1:85" ht="15.75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720"/>
      <c r="M33" s="179"/>
      <c r="N33" s="179"/>
      <c r="O33" s="179"/>
      <c r="P33" s="718"/>
      <c r="Q33" s="12"/>
      <c r="R33" s="12"/>
      <c r="S33" s="12"/>
      <c r="T33" s="12"/>
      <c r="U33" s="12"/>
      <c r="V33" s="12"/>
      <c r="W33" s="12"/>
      <c r="X33" s="12"/>
      <c r="Y33" s="12"/>
      <c r="AF33" s="720"/>
      <c r="AG33" s="179"/>
      <c r="AH33" s="179"/>
      <c r="AI33" s="179"/>
      <c r="AJ33" s="719"/>
      <c r="AK33" s="12"/>
      <c r="AL33" s="12"/>
      <c r="AM33" s="12"/>
      <c r="AN33" s="12"/>
      <c r="AO33" s="12"/>
      <c r="AP33" s="12"/>
      <c r="AQ33" s="12"/>
      <c r="AR33" s="12"/>
      <c r="AS33" s="12"/>
      <c r="BA33" s="178"/>
      <c r="BB33" s="179"/>
      <c r="BC33" s="179"/>
      <c r="BD33" s="179"/>
      <c r="BE33" s="718"/>
      <c r="BF33" s="718"/>
      <c r="BG33" s="718"/>
      <c r="BH33" s="718"/>
      <c r="BI33" s="718"/>
      <c r="BJ33" s="718"/>
      <c r="BK33" s="718"/>
      <c r="BL33" s="718"/>
      <c r="BM33" s="718"/>
      <c r="BN33" s="80"/>
      <c r="BO33" s="80"/>
      <c r="BP33" s="245"/>
      <c r="CD33" s="13"/>
    </row>
    <row r="34" spans="1:85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205" t="s">
        <v>957</v>
      </c>
      <c r="M34" s="82"/>
      <c r="N34" s="82"/>
      <c r="O34" s="82"/>
      <c r="P34" s="676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17"/>
      <c r="CD34" s="13"/>
      <c r="CG34" s="245" t="s">
        <v>863</v>
      </c>
    </row>
    <row r="35" spans="1:85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74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5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5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81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5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181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P38" s="82"/>
      <c r="AQ38" s="82"/>
      <c r="AR38" s="82"/>
      <c r="AS38" s="82"/>
      <c r="AT38" s="82"/>
      <c r="AU38" s="82"/>
      <c r="AV38" s="205"/>
      <c r="AW38" s="82"/>
      <c r="AX38" s="82"/>
      <c r="AY38" s="82"/>
      <c r="AZ38" s="82"/>
      <c r="BA38" s="82"/>
      <c r="BB38" s="82"/>
      <c r="CD38" s="13"/>
    </row>
    <row r="39" spans="1:85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5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5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5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5" x14ac:dyDescent="0.15">
      <c r="A43" s="11"/>
      <c r="B43" s="174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5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CD44" s="13"/>
    </row>
    <row r="45" spans="1:85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5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174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5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5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 x14ac:dyDescent="0.15">
      <c r="A51" s="11"/>
      <c r="CD51" s="13"/>
    </row>
    <row r="52" spans="1:82" x14ac:dyDescent="0.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 x14ac:dyDescent="0.15">
      <c r="A53" s="11"/>
      <c r="CD53" s="13"/>
    </row>
    <row r="54" spans="1:82" x14ac:dyDescent="0.15">
      <c r="A54" s="11"/>
      <c r="CD54" s="13"/>
    </row>
    <row r="55" spans="1:82" x14ac:dyDescent="0.15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85"/>
      <c r="P55" s="186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 x14ac:dyDescent="0.15">
      <c r="A56" s="467" t="s">
        <v>15</v>
      </c>
      <c r="B56" s="468"/>
      <c r="C56" s="235" t="s">
        <v>16</v>
      </c>
      <c r="D56" s="236"/>
      <c r="E56" s="236"/>
      <c r="F56" s="236"/>
      <c r="G56" s="236"/>
      <c r="H56" s="236"/>
      <c r="I56" s="236"/>
      <c r="J56" s="236"/>
      <c r="K56" s="236"/>
      <c r="L56" s="236"/>
      <c r="M56" s="236"/>
      <c r="N56" s="237"/>
      <c r="O56" s="235" t="s">
        <v>17</v>
      </c>
      <c r="P56" s="236"/>
      <c r="Q56" s="236"/>
      <c r="R56" s="236"/>
      <c r="S56" s="236"/>
      <c r="T56" s="236"/>
      <c r="U56" s="236"/>
      <c r="V56" s="236"/>
      <c r="W56" s="236"/>
      <c r="X56" s="236"/>
      <c r="Y56" s="236"/>
      <c r="Z56" s="236"/>
      <c r="AA56" s="236"/>
      <c r="AB56" s="236"/>
      <c r="AC56" s="236"/>
      <c r="AD56" s="236"/>
      <c r="AE56" s="236"/>
      <c r="AF56" s="236"/>
      <c r="AG56" s="236"/>
      <c r="AH56" s="236"/>
      <c r="AI56" s="236"/>
      <c r="AJ56" s="236"/>
      <c r="AK56" s="236"/>
      <c r="AL56" s="236"/>
      <c r="AM56" s="236"/>
      <c r="AN56" s="236"/>
      <c r="AO56" s="236"/>
      <c r="AP56" s="236"/>
      <c r="AQ56" s="236"/>
      <c r="AR56" s="236"/>
      <c r="AS56" s="236"/>
      <c r="AT56" s="236"/>
      <c r="AU56" s="236"/>
      <c r="AV56" s="236"/>
      <c r="AW56" s="236"/>
      <c r="AX56" s="236"/>
      <c r="AY56" s="236"/>
      <c r="AZ56" s="236"/>
      <c r="BA56" s="236"/>
      <c r="BB56" s="236"/>
      <c r="BC56" s="236"/>
      <c r="BD56" s="236"/>
      <c r="BE56" s="236"/>
      <c r="BF56" s="236"/>
      <c r="BG56" s="236"/>
      <c r="BH56" s="236"/>
      <c r="BI56" s="236"/>
      <c r="BJ56" s="236"/>
      <c r="BK56" s="236"/>
      <c r="BL56" s="236"/>
      <c r="BM56" s="236"/>
      <c r="BN56" s="236"/>
      <c r="BO56" s="236"/>
      <c r="BP56" s="236"/>
      <c r="BQ56" s="236"/>
      <c r="BR56" s="236"/>
      <c r="BS56" s="236"/>
      <c r="BT56" s="236"/>
      <c r="BU56" s="236"/>
      <c r="BV56" s="236"/>
      <c r="BW56" s="236"/>
      <c r="BX56" s="236"/>
      <c r="BY56" s="236"/>
      <c r="BZ56" s="236"/>
      <c r="CA56" s="236"/>
      <c r="CB56" s="236"/>
      <c r="CC56" s="236"/>
      <c r="CD56" s="237"/>
    </row>
    <row r="57" spans="1:82" x14ac:dyDescent="0.15">
      <c r="A57" s="94">
        <v>1</v>
      </c>
      <c r="B57" s="95"/>
      <c r="C57" s="235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 x14ac:dyDescent="0.15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43">
    <mergeCell ref="AJ30:AL30"/>
    <mergeCell ref="AN30:AO30"/>
    <mergeCell ref="AP30:AR30"/>
    <mergeCell ref="BY30:BZ31"/>
    <mergeCell ref="DF24:DK25"/>
    <mergeCell ref="DL24:EM24"/>
    <mergeCell ref="EN24:EQ25"/>
    <mergeCell ref="CM25:CS25"/>
    <mergeCell ref="CT25:DA25"/>
    <mergeCell ref="DL25:DQ25"/>
    <mergeCell ref="DR25:DV25"/>
    <mergeCell ref="DW25:EB25"/>
    <mergeCell ref="EC25:EG25"/>
    <mergeCell ref="EH25:EJ25"/>
    <mergeCell ref="EK25:EM25"/>
    <mergeCell ref="CG24:CG25"/>
    <mergeCell ref="CH24:CL25"/>
    <mergeCell ref="CM24:DA24"/>
    <mergeCell ref="DB24:DE25"/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6:B5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4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5539" r:id="rId4" name="Drop Down 3">
              <controlPr defaultSize="0" autoLine="0" autoPict="0">
                <anchor moveWithCells="1">
                  <from>
                    <xdr:col>47</xdr:col>
                    <xdr:colOff>9525</xdr:colOff>
                    <xdr:row>18</xdr:row>
                    <xdr:rowOff>104775</xdr:rowOff>
                  </from>
                  <to>
                    <xdr:col>57</xdr:col>
                    <xdr:colOff>190500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1" r:id="rId5" name="Button 5">
              <controlPr defaultSize="0" print="0" autoFill="0" autoPict="0">
                <anchor moveWithCells="1" sizeWithCells="1">
                  <from>
                    <xdr:col>65</xdr:col>
                    <xdr:colOff>142875</xdr:colOff>
                    <xdr:row>41</xdr:row>
                    <xdr:rowOff>114300</xdr:rowOff>
                  </from>
                  <to>
                    <xdr:col>74</xdr:col>
                    <xdr:colOff>180975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2" r:id="rId6" name="Drop Down 6">
              <controlPr defaultSize="0" autoLine="0" autoPict="0">
                <anchor moveWithCells="1">
                  <from>
                    <xdr:col>14</xdr:col>
                    <xdr:colOff>133350</xdr:colOff>
                    <xdr:row>15</xdr:row>
                    <xdr:rowOff>142875</xdr:rowOff>
                  </from>
                  <to>
                    <xdr:col>34</xdr:col>
                    <xdr:colOff>104775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3" r:id="rId7" name="Drop Down 7">
              <controlPr defaultSize="0" autoLine="0" autoPict="0">
                <anchor moveWithCells="1">
                  <from>
                    <xdr:col>15</xdr:col>
                    <xdr:colOff>114300</xdr:colOff>
                    <xdr:row>18</xdr:row>
                    <xdr:rowOff>104775</xdr:rowOff>
                  </from>
                  <to>
                    <xdr:col>34</xdr:col>
                    <xdr:colOff>95250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8" r:id="rId8" name="Button 12">
              <controlPr defaultSize="0" print="0" autoFill="0" autoPict="0">
                <anchor moveWithCells="1" sizeWithCells="1">
                  <from>
                    <xdr:col>67</xdr:col>
                    <xdr:colOff>133350</xdr:colOff>
                    <xdr:row>26</xdr:row>
                    <xdr:rowOff>38100</xdr:rowOff>
                  </from>
                  <to>
                    <xdr:col>74</xdr:col>
                    <xdr:colOff>200025</xdr:colOff>
                    <xdr:row>27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45B1B-66C1-4555-AC03-C4B1D7D51D26}">
  <sheetPr codeName="Sheet1">
    <tabColor rgb="FFFF0000"/>
    <pageSetUpPr fitToPage="1"/>
  </sheetPr>
  <dimension ref="A1:CY96"/>
  <sheetViews>
    <sheetView topLeftCell="A10" zoomScale="90" zoomScaleNormal="90" zoomScaleSheetLayoutView="100" workbookViewId="0">
      <selection activeCell="BJ32" sqref="BJ32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3.875" style="4" customWidth="1"/>
    <col min="68" max="68" width="3.75" style="4" customWidth="1"/>
    <col min="69" max="69" width="3.875" style="4" customWidth="1"/>
    <col min="70" max="70" width="3.125" style="4" customWidth="1"/>
    <col min="71" max="75" width="3.375" style="4" customWidth="1"/>
    <col min="76" max="82" width="2.25" style="4"/>
    <col min="83" max="83" width="9" style="4" bestFit="1" customWidth="1"/>
    <col min="84" max="84" width="11.25" style="4" customWidth="1"/>
    <col min="85" max="85" width="11.5" style="4" customWidth="1"/>
    <col min="86" max="86" width="7.125" style="4" bestFit="1" customWidth="1"/>
    <col min="87" max="87" width="11" style="4" bestFit="1" customWidth="1"/>
    <col min="88" max="88" width="11" style="4" customWidth="1"/>
    <col min="89" max="89" width="11" style="4" bestFit="1" customWidth="1"/>
    <col min="90" max="90" width="11.625" style="4" customWidth="1"/>
    <col min="91" max="91" width="13.875" style="4" customWidth="1"/>
    <col min="92" max="92" width="11.625" style="4" bestFit="1" customWidth="1"/>
    <col min="93" max="93" width="11.875" style="4" customWidth="1"/>
    <col min="94" max="94" width="11.375" style="4" customWidth="1"/>
    <col min="95" max="95" width="8.75" style="4" customWidth="1"/>
    <col min="96" max="96" width="11.5" style="4" customWidth="1"/>
    <col min="97" max="97" width="11" style="4" bestFit="1" customWidth="1"/>
    <col min="98" max="98" width="15" style="4" bestFit="1" customWidth="1"/>
    <col min="99" max="100" width="7.75" style="4" bestFit="1" customWidth="1"/>
    <col min="101" max="101" width="21.75" style="4" customWidth="1"/>
    <col min="102" max="102" width="11" style="4" bestFit="1" customWidth="1"/>
    <col min="103" max="103" width="15" style="4" bestFit="1" customWidth="1"/>
    <col min="104" max="16384" width="2.25" style="4"/>
  </cols>
  <sheetData>
    <row r="1" spans="1:103" ht="27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164"/>
      <c r="AP1" s="164"/>
      <c r="AQ1" s="164"/>
      <c r="AR1" s="164"/>
      <c r="AS1" s="164"/>
      <c r="AT1" s="164"/>
      <c r="AU1" s="164"/>
      <c r="AV1" s="164"/>
      <c r="AW1" s="164"/>
      <c r="AX1" s="164"/>
      <c r="AY1" s="164"/>
      <c r="AZ1" s="164"/>
      <c r="BA1" s="164"/>
      <c r="BB1" s="164"/>
      <c r="BC1" s="164"/>
      <c r="BD1" s="164"/>
      <c r="BE1" s="164"/>
      <c r="BF1" s="164"/>
      <c r="BG1" s="164"/>
      <c r="BH1" s="165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K1" s="111" t="s">
        <v>153</v>
      </c>
      <c r="CL1" s="112" t="s">
        <v>154</v>
      </c>
      <c r="CM1" s="111" t="s">
        <v>155</v>
      </c>
      <c r="CN1" s="112" t="s">
        <v>156</v>
      </c>
      <c r="CO1" s="126" t="s">
        <v>194</v>
      </c>
      <c r="CP1" s="113" t="s">
        <v>157</v>
      </c>
      <c r="CQ1" s="114" t="s">
        <v>158</v>
      </c>
      <c r="CR1" s="115" t="s">
        <v>159</v>
      </c>
      <c r="CS1" s="116" t="s">
        <v>160</v>
      </c>
      <c r="CT1" s="116" t="s">
        <v>161</v>
      </c>
      <c r="CU1" s="116" t="s">
        <v>162</v>
      </c>
      <c r="CV1" s="116" t="s">
        <v>163</v>
      </c>
      <c r="CW1" s="116" t="s">
        <v>164</v>
      </c>
      <c r="CX1" s="116" t="s">
        <v>230</v>
      </c>
      <c r="CY1" s="116" t="s">
        <v>231</v>
      </c>
    </row>
    <row r="2" spans="1:103" x14ac:dyDescent="0.15">
      <c r="A2" s="422" t="s">
        <v>421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">
        <v>422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16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">
        <v>423</v>
      </c>
      <c r="BV2" s="387"/>
      <c r="BW2" s="387"/>
      <c r="BX2" s="387"/>
      <c r="BY2" s="387"/>
      <c r="BZ2" s="387"/>
      <c r="CA2" s="387"/>
      <c r="CB2" s="387"/>
      <c r="CC2" s="387"/>
      <c r="CD2" s="387"/>
      <c r="CK2" s="117" t="s">
        <v>165</v>
      </c>
      <c r="CL2" s="118" t="s">
        <v>151</v>
      </c>
      <c r="CM2" s="119" t="s">
        <v>166</v>
      </c>
      <c r="CN2" s="119" t="s">
        <v>167</v>
      </c>
      <c r="CO2" s="121" t="s">
        <v>195</v>
      </c>
      <c r="CP2" s="120">
        <v>0.08</v>
      </c>
      <c r="CQ2" s="121" t="s">
        <v>168</v>
      </c>
      <c r="CR2" s="121" t="s">
        <v>169</v>
      </c>
      <c r="CS2" s="121" t="s">
        <v>170</v>
      </c>
      <c r="CT2" s="121" t="s">
        <v>171</v>
      </c>
      <c r="CU2" s="121" t="s">
        <v>172</v>
      </c>
      <c r="CV2" s="122" t="s">
        <v>173</v>
      </c>
      <c r="CW2" s="122" t="s">
        <v>173</v>
      </c>
      <c r="CX2" s="121" t="s">
        <v>232</v>
      </c>
      <c r="CY2" s="121" t="s">
        <v>234</v>
      </c>
    </row>
    <row r="3" spans="1:10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K3" s="117"/>
      <c r="CL3" s="118" t="s">
        <v>152</v>
      </c>
      <c r="CM3" s="119" t="s">
        <v>174</v>
      </c>
      <c r="CN3" s="123" t="s">
        <v>175</v>
      </c>
      <c r="CO3" s="121" t="s">
        <v>196</v>
      </c>
      <c r="CP3" s="124">
        <v>0.1</v>
      </c>
      <c r="CQ3" s="121" t="s">
        <v>176</v>
      </c>
      <c r="CR3" s="121" t="s">
        <v>177</v>
      </c>
      <c r="CS3" s="121" t="s">
        <v>178</v>
      </c>
      <c r="CT3" s="121" t="s">
        <v>179</v>
      </c>
      <c r="CU3" s="121" t="s">
        <v>180</v>
      </c>
      <c r="CV3" s="121" t="s">
        <v>181</v>
      </c>
      <c r="CW3" s="121" t="s">
        <v>181</v>
      </c>
      <c r="CX3" s="121" t="s">
        <v>233</v>
      </c>
      <c r="CY3" s="121" t="s">
        <v>235</v>
      </c>
    </row>
    <row r="4" spans="1:103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164"/>
      <c r="BM4" s="164"/>
      <c r="BN4" s="164"/>
      <c r="BO4" s="164"/>
      <c r="BP4" s="164"/>
      <c r="BQ4" s="164"/>
      <c r="BR4" s="164"/>
      <c r="BS4" s="164"/>
      <c r="BT4" s="164"/>
      <c r="BU4" s="164"/>
      <c r="BV4" s="164"/>
      <c r="BW4" s="164"/>
      <c r="BX4" s="164"/>
      <c r="BY4" s="164"/>
      <c r="BZ4" s="164"/>
      <c r="CA4" s="164"/>
      <c r="CB4" s="164"/>
      <c r="CC4" s="164"/>
      <c r="CD4" s="165"/>
      <c r="CK4" s="117"/>
      <c r="CL4" s="123"/>
      <c r="CM4" s="119" t="s">
        <v>182</v>
      </c>
      <c r="CN4" s="117" t="s">
        <v>183</v>
      </c>
      <c r="CO4" s="121" t="s">
        <v>197</v>
      </c>
      <c r="CP4" s="117"/>
      <c r="CQ4" s="125"/>
      <c r="CR4" s="125"/>
      <c r="CS4" s="121" t="s">
        <v>184</v>
      </c>
      <c r="CT4" s="125"/>
      <c r="CU4" s="121" t="s">
        <v>185</v>
      </c>
      <c r="CV4" s="125"/>
      <c r="CW4" s="125"/>
      <c r="CX4" s="121"/>
      <c r="CY4" s="125"/>
    </row>
    <row r="5" spans="1:103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236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17"/>
      <c r="CL5" s="117"/>
      <c r="CM5" s="119" t="s">
        <v>186</v>
      </c>
      <c r="CN5" s="117"/>
      <c r="CO5" s="121" t="s">
        <v>198</v>
      </c>
      <c r="CP5" s="117"/>
      <c r="CQ5" s="125"/>
      <c r="CR5" s="125"/>
      <c r="CS5" s="125"/>
      <c r="CT5" s="125"/>
      <c r="CU5" s="121" t="s">
        <v>187</v>
      </c>
      <c r="CV5" s="125"/>
      <c r="CW5" s="125"/>
      <c r="CX5" s="125"/>
      <c r="CY5" s="125"/>
    </row>
    <row r="6" spans="1:103" x14ac:dyDescent="0.15">
      <c r="CK6" s="117"/>
      <c r="CL6" s="117"/>
      <c r="CM6" s="119" t="s">
        <v>188</v>
      </c>
      <c r="CN6" s="117"/>
      <c r="CO6" s="121" t="s">
        <v>199</v>
      </c>
      <c r="CP6" s="117"/>
      <c r="CQ6" s="125"/>
      <c r="CR6" s="125"/>
      <c r="CS6" s="125"/>
      <c r="CT6" s="125"/>
      <c r="CU6" s="125"/>
      <c r="CV6" s="125"/>
      <c r="CW6" s="125"/>
      <c r="CX6" s="125"/>
      <c r="CY6" s="125"/>
    </row>
    <row r="7" spans="1:103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  <c r="CK7" s="117"/>
      <c r="CL7" s="117"/>
      <c r="CM7" s="119" t="s">
        <v>189</v>
      </c>
      <c r="CN7" s="117"/>
      <c r="CO7" s="121" t="s">
        <v>200</v>
      </c>
      <c r="CP7" s="117"/>
      <c r="CQ7" s="125"/>
      <c r="CR7" s="125"/>
      <c r="CS7" s="125"/>
      <c r="CT7" s="125"/>
      <c r="CU7" s="125"/>
      <c r="CV7" s="125"/>
      <c r="CW7" s="125"/>
      <c r="CX7" s="125"/>
      <c r="CY7" s="125"/>
    </row>
    <row r="8" spans="1:103" ht="13.5" customHeight="1" x14ac:dyDescent="0.15">
      <c r="A8" s="11"/>
      <c r="D8" s="171" t="s">
        <v>229</v>
      </c>
      <c r="CD8" s="13"/>
      <c r="CK8" s="117"/>
      <c r="CL8" s="117"/>
      <c r="CM8" s="119" t="s">
        <v>190</v>
      </c>
      <c r="CN8" s="117"/>
      <c r="CO8" s="121" t="s">
        <v>201</v>
      </c>
      <c r="CP8" s="117"/>
      <c r="CQ8" s="125"/>
      <c r="CR8" s="125"/>
      <c r="CS8" s="125"/>
      <c r="CT8" s="125"/>
      <c r="CU8" s="125"/>
      <c r="CV8" s="125"/>
      <c r="CW8" s="125"/>
      <c r="CX8" s="125"/>
      <c r="CY8" s="125"/>
    </row>
    <row r="9" spans="1:103" x14ac:dyDescent="0.15">
      <c r="A9" s="11"/>
      <c r="CD9" s="13"/>
      <c r="CK9" s="117"/>
      <c r="CL9" s="117"/>
      <c r="CM9" s="123" t="s">
        <v>191</v>
      </c>
      <c r="CN9" s="117"/>
      <c r="CO9" s="121" t="s">
        <v>202</v>
      </c>
      <c r="CP9" s="117"/>
      <c r="CQ9" s="125"/>
      <c r="CR9" s="125"/>
      <c r="CS9" s="125"/>
      <c r="CT9" s="125"/>
      <c r="CU9" s="125"/>
      <c r="CV9" s="125"/>
      <c r="CW9" s="125"/>
      <c r="CX9" s="125"/>
      <c r="CY9" s="125"/>
    </row>
    <row r="10" spans="1:103" ht="13.5" customHeight="1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204"/>
      <c r="AU10" s="204"/>
      <c r="AV10" s="232"/>
      <c r="AW10" s="232"/>
      <c r="AX10" s="232"/>
      <c r="AY10" s="232"/>
      <c r="AZ10" s="101"/>
      <c r="BA10" s="101"/>
      <c r="BB10" s="219"/>
      <c r="BC10" s="520" t="s">
        <v>103</v>
      </c>
      <c r="BD10" s="520"/>
      <c r="BE10" s="520"/>
      <c r="BF10" s="520"/>
      <c r="BG10" s="520"/>
      <c r="BH10" s="520"/>
      <c r="BI10" s="219"/>
      <c r="BJ10" s="219"/>
      <c r="BK10" s="219"/>
      <c r="BL10" s="520" t="s">
        <v>102</v>
      </c>
      <c r="BM10" s="520"/>
      <c r="BN10" s="520"/>
      <c r="BO10" s="520"/>
      <c r="BP10" s="520"/>
      <c r="BQ10" s="520" t="s">
        <v>424</v>
      </c>
      <c r="BR10" s="520"/>
      <c r="BS10" s="520"/>
      <c r="BT10" s="520"/>
      <c r="BU10" s="520"/>
      <c r="BV10" s="520"/>
      <c r="BW10" s="520"/>
      <c r="BX10" s="520"/>
      <c r="BY10" s="520"/>
      <c r="BZ10" s="520"/>
      <c r="CA10" s="520"/>
      <c r="CB10" s="520"/>
      <c r="CC10" s="520"/>
      <c r="CD10" s="13"/>
      <c r="CK10" s="117"/>
      <c r="CL10" s="117"/>
      <c r="CM10" s="117" t="s">
        <v>183</v>
      </c>
      <c r="CN10" s="117"/>
      <c r="CO10" s="121" t="s">
        <v>203</v>
      </c>
      <c r="CP10" s="117"/>
      <c r="CQ10" s="125"/>
      <c r="CR10" s="125"/>
      <c r="CS10" s="125"/>
      <c r="CT10" s="125"/>
      <c r="CU10" s="125"/>
      <c r="CV10" s="125"/>
      <c r="CW10" s="125"/>
      <c r="CX10" s="125"/>
      <c r="CY10" s="125"/>
    </row>
    <row r="11" spans="1:10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204"/>
      <c r="AU11" s="204"/>
      <c r="AV11" s="232"/>
      <c r="AW11" s="232"/>
      <c r="AX11" s="232"/>
      <c r="AY11" s="232"/>
      <c r="AZ11" s="101"/>
      <c r="BA11" s="101"/>
      <c r="BB11" s="219"/>
      <c r="BC11" s="520"/>
      <c r="BD11" s="520"/>
      <c r="BE11" s="520"/>
      <c r="BF11" s="520"/>
      <c r="BG11" s="520"/>
      <c r="BH11" s="520"/>
      <c r="BI11" s="219"/>
      <c r="BJ11" s="219"/>
      <c r="BK11" s="219"/>
      <c r="BL11" s="520"/>
      <c r="BM11" s="520"/>
      <c r="BN11" s="520"/>
      <c r="BO11" s="520"/>
      <c r="BP11" s="520"/>
      <c r="BQ11" s="520"/>
      <c r="BR11" s="520"/>
      <c r="BS11" s="520"/>
      <c r="BT11" s="520"/>
      <c r="BU11" s="520"/>
      <c r="BV11" s="520"/>
      <c r="BW11" s="520"/>
      <c r="BX11" s="520"/>
      <c r="BY11" s="520"/>
      <c r="BZ11" s="520"/>
      <c r="CA11" s="520"/>
      <c r="CB11" s="520"/>
      <c r="CC11" s="520"/>
      <c r="CD11" s="13"/>
      <c r="CK11" s="117"/>
      <c r="CL11" s="117"/>
      <c r="CM11" s="117"/>
      <c r="CN11" s="117"/>
      <c r="CO11" s="121" t="s">
        <v>204</v>
      </c>
      <c r="CP11" s="117"/>
      <c r="CQ11" s="125"/>
      <c r="CR11" s="125"/>
      <c r="CS11" s="125"/>
      <c r="CT11" s="125"/>
      <c r="CU11" s="125"/>
      <c r="CV11" s="125"/>
      <c r="CW11" s="125"/>
      <c r="CX11" s="125"/>
      <c r="CY11" s="125"/>
    </row>
    <row r="12" spans="1:10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  <c r="CO12" s="121" t="s">
        <v>205</v>
      </c>
    </row>
    <row r="13" spans="1:103" ht="13.5" customHeight="1" x14ac:dyDescent="0.15">
      <c r="A13" s="11"/>
      <c r="D13" s="82"/>
      <c r="E13" s="82"/>
      <c r="F13" s="82"/>
      <c r="G13" s="82"/>
      <c r="H13" s="82"/>
      <c r="I13" s="82"/>
      <c r="J13" s="173" t="s">
        <v>894</v>
      </c>
      <c r="K13" s="173"/>
      <c r="L13" s="173"/>
      <c r="M13" s="173"/>
      <c r="N13" s="174" t="s">
        <v>149</v>
      </c>
      <c r="O13" s="175" t="s">
        <v>1008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  <c r="CO13" s="121" t="s">
        <v>206</v>
      </c>
    </row>
    <row r="14" spans="1:10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  <c r="CO14" s="121" t="s">
        <v>207</v>
      </c>
    </row>
    <row r="15" spans="1:103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  <c r="CO15" s="121" t="s">
        <v>208</v>
      </c>
    </row>
    <row r="16" spans="1:103" x14ac:dyDescent="0.15">
      <c r="A16" s="11"/>
      <c r="D16" s="82"/>
      <c r="E16" s="82"/>
      <c r="F16" s="82"/>
      <c r="G16" s="82"/>
      <c r="H16" s="82"/>
      <c r="I16" s="82"/>
      <c r="J16" s="174" t="s">
        <v>150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05"/>
      <c r="BH16" s="8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CD16" s="13"/>
      <c r="CO16" s="121" t="s">
        <v>209</v>
      </c>
    </row>
    <row r="17" spans="1:93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  <c r="CO17" s="121" t="s">
        <v>210</v>
      </c>
    </row>
    <row r="18" spans="1:93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238</v>
      </c>
      <c r="M18" s="179"/>
      <c r="N18" s="179"/>
      <c r="O18" s="179"/>
      <c r="P18" s="517">
        <v>44058</v>
      </c>
      <c r="Q18" s="518"/>
      <c r="R18" s="518"/>
      <c r="S18" s="518"/>
      <c r="T18" s="518"/>
      <c r="U18" s="518"/>
      <c r="V18" s="518"/>
      <c r="W18" s="518"/>
      <c r="X18" s="519"/>
      <c r="Y18" s="82"/>
      <c r="Z18" s="82"/>
      <c r="AA18" s="82"/>
      <c r="AB18" s="82"/>
      <c r="AC18" s="82"/>
      <c r="AD18" s="178" t="s">
        <v>239</v>
      </c>
      <c r="AE18" s="82"/>
      <c r="AF18" s="82"/>
      <c r="AH18" s="517">
        <v>44104</v>
      </c>
      <c r="AI18" s="518"/>
      <c r="AJ18" s="518"/>
      <c r="AK18" s="518"/>
      <c r="AL18" s="518"/>
      <c r="AM18" s="518"/>
      <c r="AN18" s="518"/>
      <c r="AO18" s="518"/>
      <c r="AP18" s="519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  <c r="CO18" s="121" t="s">
        <v>211</v>
      </c>
    </row>
    <row r="19" spans="1:93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  <c r="CO19" s="121" t="s">
        <v>212</v>
      </c>
    </row>
    <row r="20" spans="1:93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193</v>
      </c>
      <c r="M20" s="179"/>
      <c r="N20" s="179"/>
      <c r="O20" s="179"/>
      <c r="P20" s="167"/>
      <c r="Q20" s="168"/>
      <c r="R20" s="168"/>
      <c r="S20" s="168"/>
      <c r="T20" s="168"/>
      <c r="U20" s="168"/>
      <c r="V20" s="168"/>
      <c r="W20" s="168"/>
      <c r="X20" s="161"/>
      <c r="Y20" s="82"/>
      <c r="Z20" s="82"/>
      <c r="AD20" s="178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  <c r="CO20" s="121" t="s">
        <v>213</v>
      </c>
    </row>
    <row r="21" spans="1:93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  <c r="CO21" s="121" t="s">
        <v>214</v>
      </c>
    </row>
    <row r="22" spans="1:93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  <c r="CO22" s="121"/>
    </row>
    <row r="23" spans="1:93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93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93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3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737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3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6" t="s">
        <v>222</v>
      </c>
      <c r="L27" s="529" t="s">
        <v>1</v>
      </c>
      <c r="M27" s="529"/>
      <c r="N27" s="529"/>
      <c r="O27" s="529"/>
      <c r="P27" s="529"/>
      <c r="Q27" s="631" t="s">
        <v>862</v>
      </c>
      <c r="R27" s="632"/>
      <c r="S27" s="632"/>
      <c r="T27" s="632"/>
      <c r="U27" s="632"/>
      <c r="V27" s="632"/>
      <c r="W27" s="632"/>
      <c r="X27" s="632"/>
      <c r="Y27" s="632"/>
      <c r="Z27" s="632"/>
      <c r="AA27" s="633"/>
      <c r="AB27" s="529" t="s">
        <v>223</v>
      </c>
      <c r="AC27" s="530"/>
      <c r="AD27" s="530"/>
      <c r="AE27" s="530"/>
      <c r="AF27" s="530"/>
      <c r="AG27" s="530"/>
      <c r="AH27" s="530"/>
      <c r="AI27" s="530"/>
      <c r="AJ27" s="530"/>
      <c r="AK27" s="530"/>
      <c r="AL27" s="521" t="s">
        <v>474</v>
      </c>
      <c r="AM27" s="522"/>
      <c r="AN27" s="522"/>
      <c r="AO27" s="522"/>
      <c r="AP27" s="523"/>
      <c r="AQ27" s="521" t="s">
        <v>987</v>
      </c>
      <c r="AR27" s="522"/>
      <c r="AS27" s="522"/>
      <c r="AT27" s="522"/>
      <c r="AU27" s="522"/>
      <c r="AV27" s="523"/>
      <c r="AW27" s="521" t="s">
        <v>988</v>
      </c>
      <c r="AX27" s="522"/>
      <c r="AY27" s="522"/>
      <c r="AZ27" s="522"/>
      <c r="BA27" s="522"/>
      <c r="BB27" s="522"/>
      <c r="BC27" s="523"/>
      <c r="BD27" s="521" t="s">
        <v>821</v>
      </c>
      <c r="BE27" s="522"/>
      <c r="BF27" s="522"/>
      <c r="BG27" s="522"/>
      <c r="BH27" s="522"/>
      <c r="BI27" s="523"/>
      <c r="BJ27" s="521" t="s">
        <v>497</v>
      </c>
      <c r="BK27" s="522"/>
      <c r="BL27" s="522"/>
      <c r="BM27" s="523"/>
      <c r="BN27" s="521" t="s">
        <v>1011</v>
      </c>
      <c r="BO27" s="522"/>
      <c r="BP27" s="522"/>
      <c r="BQ27" s="523"/>
      <c r="BR27" s="326" t="s">
        <v>646</v>
      </c>
      <c r="BS27" s="521" t="s">
        <v>1012</v>
      </c>
      <c r="BT27" s="522"/>
      <c r="BU27" s="522"/>
      <c r="BV27" s="523"/>
      <c r="CD27" s="13"/>
      <c r="CF27" s="326" t="s">
        <v>1013</v>
      </c>
      <c r="CG27" s="326" t="s">
        <v>1014</v>
      </c>
      <c r="CH27" s="326"/>
      <c r="CI27" s="326"/>
      <c r="CJ27" s="326"/>
    </row>
    <row r="28" spans="1:93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24">
        <v>1</v>
      </c>
      <c r="L28" s="503">
        <v>44090</v>
      </c>
      <c r="M28" s="503"/>
      <c r="N28" s="503"/>
      <c r="O28" s="503"/>
      <c r="P28" s="503"/>
      <c r="Q28" s="524"/>
      <c r="R28" s="525"/>
      <c r="S28" s="525"/>
      <c r="T28" s="525"/>
      <c r="U28" s="525"/>
      <c r="V28" s="525"/>
      <c r="W28" s="525"/>
      <c r="X28" s="525"/>
      <c r="Y28" s="525"/>
      <c r="Z28" s="525"/>
      <c r="AA28" s="526"/>
      <c r="AB28" s="506" t="s">
        <v>224</v>
      </c>
      <c r="AC28" s="507"/>
      <c r="AD28" s="507"/>
      <c r="AE28" s="507"/>
      <c r="AF28" s="507"/>
      <c r="AG28" s="507"/>
      <c r="AH28" s="507"/>
      <c r="AI28" s="507"/>
      <c r="AJ28" s="507"/>
      <c r="AK28" s="507"/>
      <c r="AL28" s="524"/>
      <c r="AM28" s="525"/>
      <c r="AN28" s="525"/>
      <c r="AO28" s="525"/>
      <c r="AP28" s="526"/>
      <c r="AQ28" s="524"/>
      <c r="AR28" s="525"/>
      <c r="AS28" s="525"/>
      <c r="AT28" s="525"/>
      <c r="AU28" s="525"/>
      <c r="AV28" s="526"/>
      <c r="AW28" s="524"/>
      <c r="AX28" s="525"/>
      <c r="AY28" s="525"/>
      <c r="AZ28" s="525"/>
      <c r="BA28" s="525"/>
      <c r="BB28" s="525"/>
      <c r="BC28" s="526"/>
      <c r="BD28" s="524"/>
      <c r="BE28" s="525"/>
      <c r="BF28" s="525"/>
      <c r="BG28" s="525"/>
      <c r="BH28" s="525"/>
      <c r="BI28" s="526"/>
      <c r="BJ28" s="524"/>
      <c r="BK28" s="525"/>
      <c r="BL28" s="525"/>
      <c r="BM28" s="526"/>
      <c r="BN28" s="524"/>
      <c r="BO28" s="525"/>
      <c r="BP28" s="525"/>
      <c r="BQ28" s="526"/>
      <c r="BR28" s="327" t="s">
        <v>646</v>
      </c>
      <c r="BS28" s="524"/>
      <c r="BT28" s="525"/>
      <c r="BU28" s="525"/>
      <c r="BV28" s="526"/>
      <c r="CD28" s="13"/>
      <c r="CF28" s="324"/>
      <c r="CG28" s="324"/>
      <c r="CH28" s="324"/>
      <c r="CI28" s="324"/>
      <c r="CJ28" s="324"/>
    </row>
    <row r="29" spans="1:93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3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3" ht="7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3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7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7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7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7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7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  <c r="CG37" s="4" t="s">
        <v>481</v>
      </c>
      <c r="CI37" s="4" t="s">
        <v>484</v>
      </c>
    </row>
    <row r="38" spans="1:87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  <c r="CG39" s="4" t="s">
        <v>479</v>
      </c>
    </row>
    <row r="40" spans="1:87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7" x14ac:dyDescent="0.15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  <c r="CG41" s="4" t="s">
        <v>480</v>
      </c>
      <c r="CI41" s="4" t="s">
        <v>482</v>
      </c>
    </row>
    <row r="42" spans="1:87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  <c r="CI42" s="4" t="s">
        <v>483</v>
      </c>
    </row>
    <row r="43" spans="1:87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7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7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7" x14ac:dyDescent="0.15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7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CD51" s="13"/>
    </row>
    <row r="52" spans="1:82" x14ac:dyDescent="0.15">
      <c r="A52" s="11"/>
      <c r="CD52" s="13"/>
    </row>
    <row r="53" spans="1:82" x14ac:dyDescent="0.15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 x14ac:dyDescent="0.15">
      <c r="A54" s="467" t="s">
        <v>15</v>
      </c>
      <c r="B54" s="468"/>
      <c r="C54" s="163" t="s">
        <v>16</v>
      </c>
      <c r="D54" s="164"/>
      <c r="E54" s="164"/>
      <c r="F54" s="164"/>
      <c r="G54" s="164"/>
      <c r="H54" s="164"/>
      <c r="I54" s="164"/>
      <c r="J54" s="164"/>
      <c r="K54" s="164"/>
      <c r="L54" s="164"/>
      <c r="M54" s="164"/>
      <c r="N54" s="165"/>
      <c r="O54" s="163" t="s">
        <v>17</v>
      </c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  <c r="AA54" s="164"/>
      <c r="AB54" s="164"/>
      <c r="AC54" s="164"/>
      <c r="AD54" s="164"/>
      <c r="AE54" s="164"/>
      <c r="AF54" s="164"/>
      <c r="AG54" s="164"/>
      <c r="AH54" s="164"/>
      <c r="AI54" s="164"/>
      <c r="AJ54" s="164"/>
      <c r="AK54" s="164"/>
      <c r="AL54" s="164"/>
      <c r="AM54" s="164"/>
      <c r="AN54" s="164"/>
      <c r="AO54" s="164"/>
      <c r="AP54" s="164"/>
      <c r="AQ54" s="164"/>
      <c r="AR54" s="164"/>
      <c r="AS54" s="164"/>
      <c r="AT54" s="164"/>
      <c r="AU54" s="164"/>
      <c r="AV54" s="164"/>
      <c r="AW54" s="164"/>
      <c r="AX54" s="164"/>
      <c r="AY54" s="164"/>
      <c r="AZ54" s="164"/>
      <c r="BA54" s="164"/>
      <c r="BB54" s="164"/>
      <c r="BC54" s="164"/>
      <c r="BD54" s="164"/>
      <c r="BE54" s="164"/>
      <c r="BF54" s="164"/>
      <c r="BG54" s="164"/>
      <c r="BH54" s="164"/>
      <c r="BI54" s="164"/>
      <c r="BJ54" s="164"/>
      <c r="BK54" s="164"/>
      <c r="BL54" s="164"/>
      <c r="BM54" s="164"/>
      <c r="BN54" s="164"/>
      <c r="BO54" s="164"/>
      <c r="BP54" s="164"/>
      <c r="BQ54" s="164"/>
      <c r="BR54" s="164"/>
      <c r="BS54" s="164"/>
      <c r="BT54" s="164"/>
      <c r="BU54" s="164"/>
      <c r="BV54" s="164"/>
      <c r="BW54" s="164"/>
      <c r="BX54" s="164"/>
      <c r="BY54" s="164"/>
      <c r="BZ54" s="164"/>
      <c r="CA54" s="164"/>
      <c r="CB54" s="164"/>
      <c r="CC54" s="164"/>
      <c r="CD54" s="165"/>
    </row>
    <row r="55" spans="1:82" x14ac:dyDescent="0.15">
      <c r="A55" s="94">
        <v>1</v>
      </c>
      <c r="B55" s="95"/>
      <c r="C55" s="163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 x14ac:dyDescent="0.15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6">
    <mergeCell ref="BN27:BQ27"/>
    <mergeCell ref="BS27:BV27"/>
    <mergeCell ref="BN28:BQ28"/>
    <mergeCell ref="BS28:BV28"/>
    <mergeCell ref="BJ28:BM28"/>
    <mergeCell ref="Q27:AA27"/>
    <mergeCell ref="Q28:AA28"/>
    <mergeCell ref="AB27:AK27"/>
    <mergeCell ref="AB28:AK28"/>
    <mergeCell ref="AL27:AP27"/>
    <mergeCell ref="AL28:AP28"/>
    <mergeCell ref="AQ27:AV27"/>
    <mergeCell ref="AW27:BC27"/>
    <mergeCell ref="AQ28:AV28"/>
    <mergeCell ref="AW28:BC28"/>
    <mergeCell ref="BD27:BI27"/>
    <mergeCell ref="BJ27:BM27"/>
    <mergeCell ref="BD28:BI28"/>
    <mergeCell ref="A54:B54"/>
    <mergeCell ref="L28:P28"/>
    <mergeCell ref="L27:P27"/>
    <mergeCell ref="A7:CD7"/>
    <mergeCell ref="P18:X18"/>
    <mergeCell ref="AH18:AP18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dataValidations count="1">
    <dataValidation type="list" allowBlank="1" showInputMessage="1" showErrorMessage="1" sqref="CK2:CK3" xr:uid="{8AE09E95-0E00-43B0-AC05-31C007099E73}">
      <formula1>INDIRECT(CJ2)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4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5" r:id="rId5" name="Scroll Bar 3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70</xdr:col>
                    <xdr:colOff>19050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9" r:id="rId7" name="Button 7">
              <controlPr defaultSize="0" print="0" autoFill="0" autoPict="0">
                <anchor moveWithCells="1" sizeWithCells="1">
                  <from>
                    <xdr:col>67</xdr:col>
                    <xdr:colOff>257175</xdr:colOff>
                    <xdr:row>43</xdr:row>
                    <xdr:rowOff>76200</xdr:rowOff>
                  </from>
                  <to>
                    <xdr:col>76</xdr:col>
                    <xdr:colOff>123825</xdr:colOff>
                    <xdr:row>45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0" r:id="rId8" name="Button 8">
              <controlPr defaultSize="0" print="0" autoFill="0" autoPict="0">
                <anchor moveWithCells="1" sizeWithCells="1">
                  <from>
                    <xdr:col>56</xdr:col>
                    <xdr:colOff>161925</xdr:colOff>
                    <xdr:row>43</xdr:row>
                    <xdr:rowOff>95250</xdr:rowOff>
                  </from>
                  <to>
                    <xdr:col>65</xdr:col>
                    <xdr:colOff>133350</xdr:colOff>
                    <xdr:row>45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1" r:id="rId9" name="Button 9">
              <controlPr defaultSize="0" print="0" autoFill="0" autoPict="0">
                <anchor moveWithCells="1" sizeWithCells="1">
                  <from>
                    <xdr:col>40</xdr:col>
                    <xdr:colOff>171450</xdr:colOff>
                    <xdr:row>43</xdr:row>
                    <xdr:rowOff>114300</xdr:rowOff>
                  </from>
                  <to>
                    <xdr:col>53</xdr:col>
                    <xdr:colOff>38100</xdr:colOff>
                    <xdr:row>45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2" r:id="rId10" name="Button 10">
              <controlPr defaultSize="0" print="0" autoFill="0" autoPict="0">
                <anchor moveWithCells="1" sizeWithCells="1">
                  <from>
                    <xdr:col>10</xdr:col>
                    <xdr:colOff>142875</xdr:colOff>
                    <xdr:row>43</xdr:row>
                    <xdr:rowOff>142875</xdr:rowOff>
                  </from>
                  <to>
                    <xdr:col>22</xdr:col>
                    <xdr:colOff>161925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3" r:id="rId11" name="Button 11">
              <controlPr defaultSize="0" print="0" autoFill="0" autoPict="0">
                <anchor moveWithCells="1" sizeWithCells="1">
                  <from>
                    <xdr:col>25</xdr:col>
                    <xdr:colOff>47625</xdr:colOff>
                    <xdr:row>43</xdr:row>
                    <xdr:rowOff>133350</xdr:rowOff>
                  </from>
                  <to>
                    <xdr:col>37</xdr:col>
                    <xdr:colOff>76200</xdr:colOff>
                    <xdr:row>46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92A09-0429-47D2-8D6B-514F1ED5A780}">
  <sheetPr codeName="Sheet28">
    <tabColor rgb="FFFF0000"/>
    <pageSetUpPr fitToPage="1"/>
  </sheetPr>
  <dimension ref="A1:CO97"/>
  <sheetViews>
    <sheetView showGridLines="0" view="pageBreakPreview" topLeftCell="A9" zoomScale="85" zoomScaleNormal="130" zoomScaleSheetLayoutView="85" workbookViewId="0">
      <selection activeCell="BF35" sqref="BF35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O1" s="171"/>
    </row>
    <row r="2" spans="1:93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779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93" ht="13.5" customHeight="1" x14ac:dyDescent="0.15">
      <c r="A8" s="11"/>
      <c r="D8" s="171" t="s">
        <v>780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/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2"/>
      <c r="CA12" s="82"/>
      <c r="C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902</v>
      </c>
      <c r="K13" s="173"/>
      <c r="L13" s="173"/>
      <c r="M13" s="173"/>
      <c r="N13" s="174" t="s">
        <v>149</v>
      </c>
      <c r="O13" s="175" t="s">
        <v>1015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C14" s="82"/>
      <c r="BD14" s="82"/>
      <c r="BE14" s="82"/>
      <c r="BF14" s="82"/>
      <c r="BG14" s="82"/>
      <c r="BH14" s="82"/>
      <c r="BI14" s="82"/>
      <c r="BJ14" s="82"/>
      <c r="BK14" s="82"/>
      <c r="BL14" s="82"/>
      <c r="BM14" s="82"/>
      <c r="BN14" s="82"/>
      <c r="BO14" s="82"/>
      <c r="BP14" s="82"/>
      <c r="BQ14" s="82"/>
      <c r="BR14" s="82"/>
      <c r="BS14" s="82"/>
      <c r="BT14" s="82"/>
      <c r="BU14" s="82"/>
      <c r="BV14" s="82"/>
      <c r="BW14" s="82"/>
      <c r="BX14" s="82"/>
      <c r="BY14" s="82"/>
      <c r="BZ14" s="82"/>
      <c r="CA14" s="82"/>
      <c r="C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174" t="s">
        <v>150</v>
      </c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BF15" s="82"/>
      <c r="BG15" s="205"/>
      <c r="BH15" s="82"/>
      <c r="BK15" s="136"/>
      <c r="BL15" s="135" t="s">
        <v>425</v>
      </c>
      <c r="BM15" s="135" t="s">
        <v>426</v>
      </c>
      <c r="BN15" s="135" t="s">
        <v>427</v>
      </c>
      <c r="BO15" s="135" t="s">
        <v>428</v>
      </c>
      <c r="BP15" s="135" t="s">
        <v>429</v>
      </c>
      <c r="BQ15" s="135" t="s">
        <v>430</v>
      </c>
      <c r="BR15" s="135" t="s">
        <v>431</v>
      </c>
      <c r="BS15" s="135" t="s">
        <v>432</v>
      </c>
      <c r="BT15" s="135" t="s">
        <v>433</v>
      </c>
      <c r="BU15" s="135" t="s">
        <v>434</v>
      </c>
      <c r="BV15" s="135" t="s">
        <v>435</v>
      </c>
      <c r="BW15" s="135" t="s">
        <v>436</v>
      </c>
      <c r="BX15" s="18"/>
      <c r="BY15" s="12"/>
      <c r="BZ15" s="82"/>
      <c r="CA15" s="82"/>
      <c r="C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Z16" s="82"/>
      <c r="CA16" s="82"/>
      <c r="CB16" s="82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8" t="s">
        <v>238</v>
      </c>
      <c r="M17" s="179"/>
      <c r="N17" s="179"/>
      <c r="O17" s="179"/>
      <c r="P17" s="517">
        <v>44058</v>
      </c>
      <c r="Q17" s="518"/>
      <c r="R17" s="518"/>
      <c r="S17" s="518"/>
      <c r="T17" s="518"/>
      <c r="U17" s="518"/>
      <c r="V17" s="518"/>
      <c r="W17" s="518"/>
      <c r="X17" s="519"/>
      <c r="Y17" s="82"/>
      <c r="Z17" s="82"/>
      <c r="AA17" s="82"/>
      <c r="AB17" s="82"/>
      <c r="AC17" s="82"/>
      <c r="AD17" s="178" t="s">
        <v>239</v>
      </c>
      <c r="AE17" s="82"/>
      <c r="AF17" s="82"/>
      <c r="AH17" s="517">
        <v>44104</v>
      </c>
      <c r="AI17" s="518"/>
      <c r="AJ17" s="518"/>
      <c r="AK17" s="518"/>
      <c r="AL17" s="518"/>
      <c r="AM17" s="518"/>
      <c r="AN17" s="518"/>
      <c r="AO17" s="518"/>
      <c r="AP17" s="519"/>
      <c r="AS17" s="179"/>
      <c r="AT17" s="179"/>
      <c r="AU17" s="179"/>
      <c r="AV17" s="82"/>
      <c r="AW17" s="82"/>
      <c r="AX17" s="82"/>
      <c r="AY17" s="82"/>
      <c r="AZ17" s="82"/>
      <c r="BA17" s="82"/>
      <c r="BB17" s="82"/>
      <c r="BZ17" s="82"/>
      <c r="CA17" s="82"/>
      <c r="CB17" s="82"/>
      <c r="CD17" s="13"/>
    </row>
    <row r="18" spans="1:82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Z18" s="82"/>
      <c r="CA18" s="82"/>
      <c r="C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178" t="s">
        <v>973</v>
      </c>
      <c r="M19" s="179"/>
      <c r="N19" s="179"/>
      <c r="O19" s="179"/>
      <c r="P19" s="167"/>
      <c r="Q19" s="168"/>
      <c r="R19" s="168"/>
      <c r="S19" s="168"/>
      <c r="T19" s="168"/>
      <c r="U19" s="168"/>
      <c r="V19" s="168"/>
      <c r="W19" s="168"/>
      <c r="X19" s="161"/>
      <c r="Y19" s="82"/>
      <c r="Z19" s="82"/>
      <c r="AD19" s="178"/>
      <c r="AU19" s="179"/>
      <c r="AV19" s="179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178"/>
      <c r="BL19" s="179"/>
      <c r="BM19" s="179"/>
      <c r="BN19" s="179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Z20" s="82"/>
      <c r="CA20" s="82"/>
      <c r="CB20" s="82"/>
      <c r="CD20" s="13"/>
    </row>
    <row r="21" spans="1:82" x14ac:dyDescent="0.15">
      <c r="A21" s="11"/>
      <c r="D21" s="82"/>
      <c r="E21" s="82"/>
      <c r="F21" s="82"/>
      <c r="G21" s="82"/>
      <c r="H21" s="82"/>
      <c r="I21" s="82"/>
      <c r="J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Z21" s="82"/>
      <c r="CA21" s="82"/>
      <c r="CB21" s="82"/>
      <c r="CD21" s="13"/>
    </row>
    <row r="22" spans="1:82" x14ac:dyDescent="0.15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Z22" s="82"/>
      <c r="CA22" s="82"/>
      <c r="CB22" s="82"/>
      <c r="CD22" s="13"/>
    </row>
    <row r="23" spans="1:82" x14ac:dyDescent="0.15">
      <c r="A23" s="11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Z23" s="82"/>
      <c r="CA23" s="82"/>
      <c r="CB23" s="82"/>
      <c r="CD23" s="13"/>
    </row>
    <row r="24" spans="1:82" x14ac:dyDescent="0.15">
      <c r="A24" s="11"/>
      <c r="D24" s="82"/>
      <c r="E24" s="82"/>
      <c r="F24" s="82"/>
      <c r="G24" s="82"/>
      <c r="H24" s="82"/>
      <c r="I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Z24" s="82"/>
      <c r="CA24" s="82"/>
      <c r="CB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737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Z25" s="82"/>
      <c r="CA25" s="82"/>
      <c r="C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326" t="s">
        <v>222</v>
      </c>
      <c r="L26" s="529" t="s">
        <v>1</v>
      </c>
      <c r="M26" s="529"/>
      <c r="N26" s="529"/>
      <c r="O26" s="529"/>
      <c r="P26" s="529"/>
      <c r="Q26" s="631" t="s">
        <v>975</v>
      </c>
      <c r="R26" s="632"/>
      <c r="S26" s="632"/>
      <c r="T26" s="632"/>
      <c r="U26" s="632"/>
      <c r="V26" s="632"/>
      <c r="W26" s="632"/>
      <c r="X26" s="632"/>
      <c r="Y26" s="632"/>
      <c r="Z26" s="632"/>
      <c r="AA26" s="633"/>
      <c r="AB26" s="631" t="s">
        <v>862</v>
      </c>
      <c r="AC26" s="632"/>
      <c r="AD26" s="632"/>
      <c r="AE26" s="632"/>
      <c r="AF26" s="632"/>
      <c r="AG26" s="632"/>
      <c r="AH26" s="632"/>
      <c r="AI26" s="632"/>
      <c r="AJ26" s="632"/>
      <c r="AK26" s="632"/>
      <c r="AL26" s="633"/>
      <c r="AM26" s="521" t="s">
        <v>223</v>
      </c>
      <c r="AN26" s="522"/>
      <c r="AO26" s="522"/>
      <c r="AP26" s="522"/>
      <c r="AQ26" s="522"/>
      <c r="AR26" s="522"/>
      <c r="AS26" s="522"/>
      <c r="AT26" s="522"/>
      <c r="AU26" s="522"/>
      <c r="AV26" s="523"/>
      <c r="AW26" s="521" t="s">
        <v>474</v>
      </c>
      <c r="AX26" s="522"/>
      <c r="AY26" s="522"/>
      <c r="AZ26" s="522"/>
      <c r="BA26" s="523"/>
      <c r="BB26" s="521" t="s">
        <v>987</v>
      </c>
      <c r="BC26" s="522"/>
      <c r="BD26" s="522"/>
      <c r="BE26" s="522"/>
      <c r="BF26" s="522"/>
      <c r="BG26" s="523"/>
      <c r="BH26" s="521" t="s">
        <v>988</v>
      </c>
      <c r="BI26" s="522"/>
      <c r="BJ26" s="522"/>
      <c r="BK26" s="522"/>
      <c r="BL26" s="522"/>
      <c r="BM26" s="522"/>
      <c r="BN26" s="523"/>
      <c r="BO26" s="521" t="s">
        <v>1016</v>
      </c>
      <c r="BP26" s="522"/>
      <c r="BQ26" s="522"/>
      <c r="BR26" s="522"/>
      <c r="BS26" s="522"/>
      <c r="BT26" s="523"/>
      <c r="BU26" s="521" t="s">
        <v>882</v>
      </c>
      <c r="BV26" s="522"/>
      <c r="BW26" s="522"/>
      <c r="BX26" s="523"/>
      <c r="BZ26" s="82"/>
      <c r="CA26" s="82"/>
      <c r="CB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24">
        <v>1</v>
      </c>
      <c r="L27" s="503">
        <v>44090</v>
      </c>
      <c r="M27" s="503"/>
      <c r="N27" s="503"/>
      <c r="O27" s="503"/>
      <c r="P27" s="503"/>
      <c r="Q27" s="524"/>
      <c r="R27" s="525"/>
      <c r="S27" s="525"/>
      <c r="T27" s="525"/>
      <c r="U27" s="525"/>
      <c r="V27" s="525"/>
      <c r="W27" s="525"/>
      <c r="X27" s="525"/>
      <c r="Y27" s="525"/>
      <c r="Z27" s="525"/>
      <c r="AA27" s="526"/>
      <c r="AB27" s="524"/>
      <c r="AC27" s="525"/>
      <c r="AD27" s="525"/>
      <c r="AE27" s="525"/>
      <c r="AF27" s="525"/>
      <c r="AG27" s="525"/>
      <c r="AH27" s="525"/>
      <c r="AI27" s="525"/>
      <c r="AJ27" s="525"/>
      <c r="AK27" s="525"/>
      <c r="AL27" s="526"/>
      <c r="AM27" s="635" t="s">
        <v>224</v>
      </c>
      <c r="AN27" s="636"/>
      <c r="AO27" s="636"/>
      <c r="AP27" s="636"/>
      <c r="AQ27" s="636"/>
      <c r="AR27" s="636"/>
      <c r="AS27" s="636"/>
      <c r="AT27" s="636"/>
      <c r="AU27" s="636"/>
      <c r="AV27" s="637"/>
      <c r="AW27" s="524"/>
      <c r="AX27" s="525"/>
      <c r="AY27" s="525"/>
      <c r="AZ27" s="525"/>
      <c r="BA27" s="526"/>
      <c r="BB27" s="524"/>
      <c r="BC27" s="525"/>
      <c r="BD27" s="525"/>
      <c r="BE27" s="525"/>
      <c r="BF27" s="525"/>
      <c r="BG27" s="526"/>
      <c r="BH27" s="524"/>
      <c r="BI27" s="525"/>
      <c r="BJ27" s="525"/>
      <c r="BK27" s="525"/>
      <c r="BL27" s="525"/>
      <c r="BM27" s="525"/>
      <c r="BN27" s="526"/>
      <c r="BO27" s="524"/>
      <c r="BP27" s="525"/>
      <c r="BQ27" s="525"/>
      <c r="BR27" s="525"/>
      <c r="BS27" s="525"/>
      <c r="BT27" s="526"/>
      <c r="BU27" s="524"/>
      <c r="BV27" s="525"/>
      <c r="BW27" s="525"/>
      <c r="BX27" s="526"/>
      <c r="BZ27" s="82"/>
      <c r="CA27" s="82"/>
      <c r="CB27" s="82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Z28" s="82"/>
      <c r="CA28" s="82"/>
      <c r="CB28" s="82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Z29" s="82"/>
      <c r="CA29" s="82"/>
      <c r="CB29" s="82"/>
      <c r="CD29" s="13"/>
    </row>
    <row r="30" spans="1:82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Z30" s="82"/>
      <c r="CA30" s="82"/>
      <c r="CB30" s="82"/>
      <c r="CD30" s="13"/>
    </row>
    <row r="31" spans="1:82" ht="16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Z31" s="82"/>
      <c r="CA31" s="82"/>
      <c r="C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Z32" s="82"/>
      <c r="CA32" s="82"/>
      <c r="C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Z33" s="82"/>
      <c r="CA33" s="82"/>
      <c r="C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2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Z34" s="82"/>
      <c r="CA34" s="82"/>
      <c r="C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2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Z35" s="82"/>
      <c r="CA35" s="82"/>
      <c r="C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Z36" s="82"/>
      <c r="CA36" s="82"/>
      <c r="C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Z37" s="82"/>
      <c r="CA37" s="82"/>
      <c r="CB37" s="82"/>
      <c r="CD37" s="13"/>
    </row>
    <row r="38" spans="1:82" ht="15.75" customHeight="1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Z38" s="82"/>
      <c r="CA38" s="82"/>
      <c r="C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Z39" s="82"/>
      <c r="CA39" s="82"/>
      <c r="C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Z40" s="82"/>
      <c r="CA40" s="82"/>
      <c r="CB40" s="82"/>
      <c r="CD40" s="13"/>
    </row>
    <row r="41" spans="1:82" ht="20.25" customHeight="1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Z41" s="82"/>
      <c r="CA41" s="82"/>
      <c r="C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Z42" s="82"/>
      <c r="CA42" s="82"/>
      <c r="C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Z43" s="82"/>
      <c r="CA43" s="82"/>
      <c r="C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Z44" s="82"/>
      <c r="CA44" s="82"/>
      <c r="C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Z45" s="82"/>
      <c r="CA45" s="82"/>
      <c r="C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Z46" s="82"/>
      <c r="CA46" s="82"/>
      <c r="C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BU47" s="82"/>
      <c r="BV47" s="82"/>
      <c r="BW47" s="82"/>
      <c r="BX47" s="82"/>
      <c r="BY47" s="82"/>
      <c r="BZ47" s="82"/>
      <c r="CA47" s="82"/>
      <c r="CB47" s="82"/>
      <c r="CD47" s="13"/>
    </row>
    <row r="48" spans="1:82" x14ac:dyDescent="0.15"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2"/>
      <c r="BG48" s="82"/>
      <c r="BH48" s="82"/>
      <c r="BI48" s="82"/>
      <c r="BJ48" s="82"/>
      <c r="BK48" s="82"/>
      <c r="BL48" s="82"/>
      <c r="BM48" s="82"/>
      <c r="BN48" s="82"/>
      <c r="BO48" s="82"/>
      <c r="BP48" s="82"/>
      <c r="BQ48" s="82"/>
      <c r="BR48" s="82"/>
      <c r="BS48" s="82"/>
      <c r="BT48" s="82"/>
      <c r="BU48" s="82"/>
      <c r="BV48" s="82"/>
      <c r="BW48" s="82"/>
      <c r="BX48" s="82"/>
      <c r="BY48" s="82"/>
      <c r="BZ48" s="82"/>
      <c r="CA48" s="82"/>
      <c r="C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CD50" s="13"/>
    </row>
    <row r="51" spans="1:82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 x14ac:dyDescent="0.15">
      <c r="A52" s="11"/>
      <c r="CD52" s="13"/>
    </row>
    <row r="53" spans="1:82" x14ac:dyDescent="0.15">
      <c r="A53" s="11"/>
      <c r="CD53" s="13"/>
    </row>
    <row r="54" spans="1:82" x14ac:dyDescent="0.15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 x14ac:dyDescent="0.15">
      <c r="A55" s="467" t="s">
        <v>15</v>
      </c>
      <c r="B55" s="468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 x14ac:dyDescent="0.15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44">
    <mergeCell ref="AM26:AV26"/>
    <mergeCell ref="AW26:BA26"/>
    <mergeCell ref="BB26:BG26"/>
    <mergeCell ref="BH26:BN26"/>
    <mergeCell ref="BO26:BT26"/>
    <mergeCell ref="BU26:BX26"/>
    <mergeCell ref="AM27:AV27"/>
    <mergeCell ref="AW27:BA27"/>
    <mergeCell ref="BB27:BG27"/>
    <mergeCell ref="BH27:BN27"/>
    <mergeCell ref="BO27:BT27"/>
    <mergeCell ref="BU27:BX27"/>
    <mergeCell ref="L27:P27"/>
    <mergeCell ref="Q27:AA27"/>
    <mergeCell ref="AB27:AL27"/>
    <mergeCell ref="AB26:AL26"/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17:X17"/>
    <mergeCell ref="AH17:AP17"/>
    <mergeCell ref="L26:P26"/>
    <mergeCell ref="Q26:AA26"/>
    <mergeCell ref="A55:B5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1502" r:id="rId4" name="Button 14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20</xdr:row>
                    <xdr:rowOff>200025</xdr:rowOff>
                  </from>
                  <to>
                    <xdr:col>76</xdr:col>
                    <xdr:colOff>104775</xdr:colOff>
                    <xdr:row>22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03" r:id="rId5" name="Scroll Bar 15">
              <controlPr defaultSize="0" autoPict="0">
                <anchor moveWithCells="1">
                  <from>
                    <xdr:col>76</xdr:col>
                    <xdr:colOff>9525</xdr:colOff>
                    <xdr:row>25</xdr:row>
                    <xdr:rowOff>9525</xdr:rowOff>
                  </from>
                  <to>
                    <xdr:col>76</xdr:col>
                    <xdr:colOff>123825</xdr:colOff>
                    <xdr:row>39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04" r:id="rId6" name="Scroll Bar 16">
              <controlPr defaultSize="0" autoPict="0">
                <anchor moveWithCells="1">
                  <from>
                    <xdr:col>9</xdr:col>
                    <xdr:colOff>161925</xdr:colOff>
                    <xdr:row>41</xdr:row>
                    <xdr:rowOff>0</xdr:rowOff>
                  </from>
                  <to>
                    <xdr:col>72</xdr:col>
                    <xdr:colOff>9525</xdr:colOff>
                    <xdr:row>41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08" r:id="rId7" name="Button 20">
              <controlPr defaultSize="0" print="0" autoFill="0" autoPict="0">
                <anchor moveWithCells="1" sizeWithCells="1">
                  <from>
                    <xdr:col>66</xdr:col>
                    <xdr:colOff>104775</xdr:colOff>
                    <xdr:row>42</xdr:row>
                    <xdr:rowOff>66675</xdr:rowOff>
                  </from>
                  <to>
                    <xdr:col>76</xdr:col>
                    <xdr:colOff>123825</xdr:colOff>
                    <xdr:row>44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DA8E3-5F3B-4A64-A4E3-183B1938B431}">
  <sheetPr codeName="Sheet39">
    <tabColor rgb="FFFF0000"/>
    <pageSetUpPr fitToPage="1"/>
  </sheetPr>
  <dimension ref="A1:CO98"/>
  <sheetViews>
    <sheetView showGridLines="0" topLeftCell="A14" zoomScaleNormal="100" zoomScaleSheetLayoutView="85" workbookViewId="0">
      <selection activeCell="AU31" sqref="AU31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85" width="2.25" style="4"/>
    <col min="86" max="86" width="16" style="4" bestFit="1" customWidth="1"/>
    <col min="87" max="87" width="18" style="4" customWidth="1"/>
    <col min="88" max="88" width="18.375" style="4" customWidth="1"/>
    <col min="89" max="89" width="31.5" style="4" bestFit="1" customWidth="1"/>
    <col min="90" max="16384" width="2.25" style="4"/>
  </cols>
  <sheetData>
    <row r="1" spans="1:93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O1" s="171"/>
    </row>
    <row r="2" spans="1:93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779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93" ht="13.5" customHeight="1" x14ac:dyDescent="0.15">
      <c r="A8" s="11"/>
      <c r="D8" s="171" t="s">
        <v>780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/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894</v>
      </c>
      <c r="K13" s="173"/>
      <c r="L13" s="173"/>
      <c r="M13" s="173"/>
      <c r="N13" s="174" t="s">
        <v>149</v>
      </c>
      <c r="O13" s="175" t="s">
        <v>1017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150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L15" s="177" t="s">
        <v>425</v>
      </c>
      <c r="BM15" s="177" t="s">
        <v>426</v>
      </c>
      <c r="BN15" s="177" t="s">
        <v>427</v>
      </c>
      <c r="BO15" s="177" t="s">
        <v>428</v>
      </c>
      <c r="BP15" s="177" t="s">
        <v>429</v>
      </c>
      <c r="BQ15" s="177" t="s">
        <v>430</v>
      </c>
      <c r="BR15" s="177" t="s">
        <v>431</v>
      </c>
      <c r="BS15" s="177" t="s">
        <v>432</v>
      </c>
      <c r="BT15" s="177" t="s">
        <v>433</v>
      </c>
      <c r="BU15" s="177" t="s">
        <v>434</v>
      </c>
      <c r="BV15" s="177" t="s">
        <v>435</v>
      </c>
      <c r="BW15" s="177" t="s">
        <v>436</v>
      </c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9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864</v>
      </c>
      <c r="M17" s="82"/>
      <c r="N17" s="82"/>
      <c r="O17" s="82"/>
      <c r="P17" s="82"/>
      <c r="Q17" s="490"/>
      <c r="R17" s="490"/>
      <c r="S17" s="490"/>
      <c r="T17" s="490"/>
      <c r="U17" s="490"/>
      <c r="V17" s="490"/>
      <c r="W17" s="490"/>
      <c r="X17" s="490"/>
      <c r="Y17" s="490"/>
      <c r="Z17" s="82"/>
      <c r="AA17" s="82"/>
      <c r="AB17" s="82"/>
      <c r="AC17" s="82"/>
      <c r="AD17" s="82"/>
      <c r="AE17" s="82"/>
      <c r="AF17" s="178" t="s">
        <v>859</v>
      </c>
      <c r="AG17" s="82"/>
      <c r="AH17" s="82"/>
      <c r="AI17" s="534"/>
      <c r="AJ17" s="534"/>
      <c r="AK17" s="534"/>
      <c r="AL17" s="534"/>
      <c r="AM17" s="534"/>
      <c r="AN17" s="534"/>
      <c r="AO17" s="534"/>
      <c r="AP17" s="534"/>
      <c r="AQ17" s="534"/>
      <c r="AR17" s="82"/>
      <c r="AS17" s="82"/>
      <c r="AT17" s="82"/>
      <c r="AU17" s="82"/>
      <c r="AV17" s="82"/>
      <c r="AW17" s="82"/>
      <c r="AX17" s="178" t="s">
        <v>476</v>
      </c>
      <c r="AY17" s="82"/>
      <c r="AZ17" s="82"/>
      <c r="BA17" s="534"/>
      <c r="BB17" s="534"/>
      <c r="BC17" s="534"/>
      <c r="BD17" s="534"/>
      <c r="BE17" s="534"/>
      <c r="BF17" s="534"/>
      <c r="BG17" s="534"/>
      <c r="BH17" s="534"/>
      <c r="BI17" s="534"/>
      <c r="CD17" s="13"/>
    </row>
    <row r="18" spans="1:89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9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9" x14ac:dyDescent="0.15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9" x14ac:dyDescent="0.15">
      <c r="A21" s="11"/>
      <c r="D21" s="82"/>
      <c r="E21" s="82"/>
      <c r="F21" s="82"/>
      <c r="G21" s="82"/>
      <c r="H21" s="82"/>
      <c r="I21" s="82"/>
      <c r="J21" s="82"/>
      <c r="K21" s="174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9" x14ac:dyDescent="0.15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9" x14ac:dyDescent="0.15">
      <c r="A23" s="11"/>
      <c r="D23" s="82"/>
      <c r="E23" s="82"/>
      <c r="F23" s="82"/>
      <c r="G23" s="82"/>
      <c r="H23" s="82"/>
      <c r="I23" s="82"/>
      <c r="J23" s="82"/>
      <c r="K23" s="82"/>
      <c r="L23" s="174"/>
      <c r="M23" s="82"/>
      <c r="N23" s="82"/>
      <c r="O23" s="174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CD23" s="13"/>
    </row>
    <row r="24" spans="1:89" x14ac:dyDescent="0.15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  <c r="CI24" s="245" t="s">
        <v>886</v>
      </c>
      <c r="CJ24" s="245" t="s">
        <v>887</v>
      </c>
    </row>
    <row r="25" spans="1:89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1017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  <c r="CH25" s="245" t="s">
        <v>883</v>
      </c>
      <c r="CI25" s="245" t="s">
        <v>884</v>
      </c>
    </row>
    <row r="26" spans="1:89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K26" s="326" t="s">
        <v>222</v>
      </c>
      <c r="L26" s="529" t="s">
        <v>1018</v>
      </c>
      <c r="M26" s="529"/>
      <c r="N26" s="529"/>
      <c r="O26" s="529"/>
      <c r="P26" s="529"/>
      <c r="Q26" s="631" t="s">
        <v>975</v>
      </c>
      <c r="R26" s="632"/>
      <c r="S26" s="632"/>
      <c r="T26" s="632"/>
      <c r="U26" s="632"/>
      <c r="V26" s="632"/>
      <c r="W26" s="632"/>
      <c r="X26" s="632"/>
      <c r="Y26" s="632"/>
      <c r="Z26" s="632"/>
      <c r="AA26" s="633"/>
      <c r="AB26" s="631" t="s">
        <v>862</v>
      </c>
      <c r="AC26" s="632"/>
      <c r="AD26" s="632"/>
      <c r="AE26" s="632"/>
      <c r="AF26" s="632"/>
      <c r="AG26" s="632"/>
      <c r="AH26" s="632"/>
      <c r="AI26" s="632"/>
      <c r="AJ26" s="632"/>
      <c r="AK26" s="632"/>
      <c r="AL26" s="633"/>
      <c r="AM26" s="521" t="s">
        <v>223</v>
      </c>
      <c r="AN26" s="522"/>
      <c r="AO26" s="522"/>
      <c r="AP26" s="522"/>
      <c r="AQ26" s="522"/>
      <c r="AR26" s="522"/>
      <c r="AS26" s="522"/>
      <c r="AT26" s="522"/>
      <c r="AU26" s="522"/>
      <c r="AV26" s="523"/>
      <c r="AW26" s="521" t="s">
        <v>474</v>
      </c>
      <c r="AX26" s="522"/>
      <c r="AY26" s="522"/>
      <c r="AZ26" s="522"/>
      <c r="BA26" s="523"/>
      <c r="BB26" s="521" t="s">
        <v>1019</v>
      </c>
      <c r="BC26" s="522"/>
      <c r="BD26" s="522"/>
      <c r="BE26" s="522"/>
      <c r="BF26" s="522"/>
      <c r="BG26" s="522"/>
      <c r="BH26" s="522"/>
      <c r="BI26" s="523"/>
      <c r="BJ26" s="521" t="s">
        <v>1020</v>
      </c>
      <c r="BK26" s="522"/>
      <c r="BL26" s="522"/>
      <c r="BM26" s="523"/>
      <c r="CD26" s="13"/>
      <c r="CH26" s="245" t="s">
        <v>882</v>
      </c>
      <c r="CI26" s="245" t="s">
        <v>884</v>
      </c>
      <c r="CJ26" s="245" t="s">
        <v>888</v>
      </c>
      <c r="CK26" s="245" t="s">
        <v>889</v>
      </c>
    </row>
    <row r="27" spans="1:89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K27" s="324">
        <v>1</v>
      </c>
      <c r="L27" s="503">
        <v>44090</v>
      </c>
      <c r="M27" s="503"/>
      <c r="N27" s="503"/>
      <c r="O27" s="503"/>
      <c r="P27" s="503"/>
      <c r="Q27" s="524"/>
      <c r="R27" s="525"/>
      <c r="S27" s="525"/>
      <c r="T27" s="525"/>
      <c r="U27" s="525"/>
      <c r="V27" s="525"/>
      <c r="W27" s="525"/>
      <c r="X27" s="525"/>
      <c r="Y27" s="525"/>
      <c r="Z27" s="525"/>
      <c r="AA27" s="526"/>
      <c r="AB27" s="524"/>
      <c r="AC27" s="525"/>
      <c r="AD27" s="525"/>
      <c r="AE27" s="525"/>
      <c r="AF27" s="525"/>
      <c r="AG27" s="525"/>
      <c r="AH27" s="525"/>
      <c r="AI27" s="525"/>
      <c r="AJ27" s="525"/>
      <c r="AK27" s="525"/>
      <c r="AL27" s="526"/>
      <c r="AM27" s="635" t="s">
        <v>224</v>
      </c>
      <c r="AN27" s="636"/>
      <c r="AO27" s="636"/>
      <c r="AP27" s="636"/>
      <c r="AQ27" s="636"/>
      <c r="AR27" s="636"/>
      <c r="AS27" s="636"/>
      <c r="AT27" s="636"/>
      <c r="AU27" s="636"/>
      <c r="AV27" s="637"/>
      <c r="AW27" s="524"/>
      <c r="AX27" s="525"/>
      <c r="AY27" s="525"/>
      <c r="AZ27" s="525"/>
      <c r="BA27" s="526"/>
      <c r="BB27" s="587" t="s">
        <v>1021</v>
      </c>
      <c r="BC27" s="525"/>
      <c r="BD27" s="525"/>
      <c r="BE27" s="525"/>
      <c r="BF27" s="525"/>
      <c r="BG27" s="525"/>
      <c r="BH27" s="525"/>
      <c r="BI27" s="526"/>
      <c r="BJ27" s="587" t="s">
        <v>1021</v>
      </c>
      <c r="BK27" s="525"/>
      <c r="BL27" s="525"/>
      <c r="BM27" s="526"/>
      <c r="CD27" s="13"/>
      <c r="CH27" s="245" t="s">
        <v>881</v>
      </c>
      <c r="CI27" s="245" t="s">
        <v>879</v>
      </c>
      <c r="CJ27" s="245" t="s">
        <v>893</v>
      </c>
    </row>
    <row r="28" spans="1:89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5" t="s">
        <v>879</v>
      </c>
      <c r="CI28" s="245" t="s">
        <v>885</v>
      </c>
      <c r="CJ28" s="245" t="s">
        <v>892</v>
      </c>
    </row>
    <row r="29" spans="1:89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  <c r="CH29" s="245" t="s">
        <v>880</v>
      </c>
      <c r="CI29" s="245" t="s">
        <v>891</v>
      </c>
      <c r="CJ29" s="245" t="s">
        <v>890</v>
      </c>
    </row>
    <row r="30" spans="1:89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9" ht="16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9" ht="16.5" customHeight="1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205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174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D36" s="82"/>
      <c r="AK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K38" s="245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ht="15.75" customHeight="1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174"/>
      <c r="BL39" s="82"/>
      <c r="BM39" s="82"/>
      <c r="BN39" s="299"/>
      <c r="BO39" s="299"/>
      <c r="BP39" s="299"/>
      <c r="BQ39" s="299"/>
      <c r="BR39" s="299"/>
      <c r="BS39" s="299"/>
      <c r="BT39" s="299"/>
      <c r="BU39" s="299"/>
      <c r="BV39" s="299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 ht="20.25" customHeight="1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174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220"/>
      <c r="AG42" s="221"/>
      <c r="AH42" s="221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305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205" t="s">
        <v>861</v>
      </c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174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T47" s="82"/>
      <c r="AU47" s="82"/>
      <c r="AV47" s="82"/>
      <c r="AW47" s="82"/>
      <c r="AX47" s="82"/>
      <c r="AY47" s="205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 x14ac:dyDescent="0.15">
      <c r="A51" s="11"/>
      <c r="CD51" s="13"/>
    </row>
    <row r="52" spans="1:82" x14ac:dyDescent="0.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 x14ac:dyDescent="0.15">
      <c r="A53" s="11"/>
      <c r="CD53" s="13"/>
    </row>
    <row r="54" spans="1:82" x14ac:dyDescent="0.15">
      <c r="A54" s="11"/>
      <c r="CD54" s="13"/>
    </row>
    <row r="55" spans="1:82" x14ac:dyDescent="0.15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97"/>
      <c r="P55" s="300"/>
      <c r="Q55" s="198"/>
      <c r="R55" s="198"/>
      <c r="S55" s="198"/>
      <c r="T55" s="198"/>
      <c r="U55" s="198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8"/>
      <c r="AM55" s="198"/>
      <c r="AN55" s="198"/>
      <c r="AO55" s="198"/>
      <c r="AP55" s="198"/>
      <c r="AQ55" s="198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 x14ac:dyDescent="0.15">
      <c r="A56" s="467" t="s">
        <v>15</v>
      </c>
      <c r="B56" s="468"/>
      <c r="C56" s="301" t="s">
        <v>16</v>
      </c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3"/>
      <c r="O56" s="301" t="s">
        <v>17</v>
      </c>
      <c r="P56" s="302"/>
      <c r="Q56" s="302"/>
      <c r="R56" s="302"/>
      <c r="S56" s="302"/>
      <c r="T56" s="302"/>
      <c r="U56" s="302"/>
      <c r="V56" s="302"/>
      <c r="W56" s="302"/>
      <c r="X56" s="302"/>
      <c r="Y56" s="302"/>
      <c r="Z56" s="302"/>
      <c r="AA56" s="302"/>
      <c r="AB56" s="302"/>
      <c r="AC56" s="302"/>
      <c r="AD56" s="302"/>
      <c r="AE56" s="302"/>
      <c r="AF56" s="302"/>
      <c r="AG56" s="302"/>
      <c r="AH56" s="302"/>
      <c r="AI56" s="302"/>
      <c r="AJ56" s="302"/>
      <c r="AK56" s="302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2"/>
      <c r="AW56" s="302"/>
      <c r="AX56" s="302"/>
      <c r="AY56" s="302"/>
      <c r="AZ56" s="302"/>
      <c r="BA56" s="302"/>
      <c r="BB56" s="302"/>
      <c r="BC56" s="302"/>
      <c r="BD56" s="302"/>
      <c r="BE56" s="302"/>
      <c r="BF56" s="302"/>
      <c r="BG56" s="302"/>
      <c r="BH56" s="302"/>
      <c r="BI56" s="302"/>
      <c r="BJ56" s="302"/>
      <c r="BK56" s="302"/>
      <c r="BL56" s="302"/>
      <c r="BM56" s="302"/>
      <c r="BN56" s="302"/>
      <c r="BO56" s="302"/>
      <c r="BP56" s="302"/>
      <c r="BQ56" s="302"/>
      <c r="BR56" s="302"/>
      <c r="BS56" s="302"/>
      <c r="BT56" s="302"/>
      <c r="BU56" s="302"/>
      <c r="BV56" s="302"/>
      <c r="BW56" s="302"/>
      <c r="BX56" s="302"/>
      <c r="BY56" s="302"/>
      <c r="BZ56" s="302"/>
      <c r="CA56" s="302"/>
      <c r="CB56" s="302"/>
      <c r="CC56" s="302"/>
      <c r="CD56" s="303"/>
    </row>
    <row r="57" spans="1:82" x14ac:dyDescent="0.15">
      <c r="A57" s="94">
        <v>1</v>
      </c>
      <c r="B57" s="95"/>
      <c r="C57" s="301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 x14ac:dyDescent="0.15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41">
    <mergeCell ref="L27:P27"/>
    <mergeCell ref="Q27:AA27"/>
    <mergeCell ref="AB27:AL27"/>
    <mergeCell ref="AM27:AV27"/>
    <mergeCell ref="AW27:BA27"/>
    <mergeCell ref="L26:P26"/>
    <mergeCell ref="Q26:AA26"/>
    <mergeCell ref="AB26:AL26"/>
    <mergeCell ref="AM26:AV26"/>
    <mergeCell ref="AW26:BA26"/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BB26:BI26"/>
    <mergeCell ref="BB27:BI27"/>
    <mergeCell ref="BJ26:BM26"/>
    <mergeCell ref="BJ27:BM27"/>
    <mergeCell ref="A56:B56"/>
    <mergeCell ref="BA17:BI1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2513" r:id="rId4" name="Scroll Bar 1">
              <controlPr defaultSize="0" autoPict="0">
                <anchor moveWithCells="1">
                  <from>
                    <xdr:col>77</xdr:col>
                    <xdr:colOff>123825</xdr:colOff>
                    <xdr:row>28</xdr:row>
                    <xdr:rowOff>57150</xdr:rowOff>
                  </from>
                  <to>
                    <xdr:col>78</xdr:col>
                    <xdr:colOff>104775</xdr:colOff>
                    <xdr:row>34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4" r:id="rId5" name="Scroll Bar 2">
              <controlPr defaultSize="0" autoPict="0">
                <anchor moveWithCells="1">
                  <from>
                    <xdr:col>10</xdr:col>
                    <xdr:colOff>0</xdr:colOff>
                    <xdr:row>36</xdr:row>
                    <xdr:rowOff>152400</xdr:rowOff>
                  </from>
                  <to>
                    <xdr:col>59</xdr:col>
                    <xdr:colOff>19050</xdr:colOff>
                    <xdr:row>37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5" r:id="rId6" name="Button 3">
              <controlPr defaultSize="0" print="0" autoFill="0" autoPict="0">
                <anchor moveWithCells="1" sizeWithCells="1">
                  <from>
                    <xdr:col>65</xdr:col>
                    <xdr:colOff>133350</xdr:colOff>
                    <xdr:row>39</xdr:row>
                    <xdr:rowOff>95250</xdr:rowOff>
                  </from>
                  <to>
                    <xdr:col>74</xdr:col>
                    <xdr:colOff>47625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6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8" r:id="rId8" name="Button 6">
              <controlPr defaultSize="0" print="0" autoFill="0" autoPict="0">
                <anchor moveWithCells="1" sizeWithCells="1">
                  <from>
                    <xdr:col>48</xdr:col>
                    <xdr:colOff>19050</xdr:colOff>
                    <xdr:row>39</xdr:row>
                    <xdr:rowOff>104775</xdr:rowOff>
                  </from>
                  <to>
                    <xdr:col>60</xdr:col>
                    <xdr:colOff>142875</xdr:colOff>
                    <xdr:row>41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19" r:id="rId9" name="Button 7">
              <controlPr defaultSize="0" print="0" autoFill="0" autoPict="0">
                <anchor moveWithCells="1" sizeWithCells="1">
                  <from>
                    <xdr:col>33</xdr:col>
                    <xdr:colOff>19050</xdr:colOff>
                    <xdr:row>39</xdr:row>
                    <xdr:rowOff>133350</xdr:rowOff>
                  </from>
                  <to>
                    <xdr:col>43</xdr:col>
                    <xdr:colOff>133350</xdr:colOff>
                    <xdr:row>41</xdr:row>
                    <xdr:rowOff>209550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47F4D-CFC3-4932-AC2D-89E4165A8801}">
  <sheetPr codeName="Sheet40">
    <tabColor rgb="FFFF0000"/>
    <pageSetUpPr fitToPage="1"/>
  </sheetPr>
  <dimension ref="A1:CO97"/>
  <sheetViews>
    <sheetView showGridLines="0" view="pageBreakPreview" topLeftCell="A7" zoomScale="85" zoomScaleNormal="130" zoomScaleSheetLayoutView="85" workbookViewId="0">
      <selection activeCell="AQ30" sqref="AQ30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94"/>
      <c r="AP1" s="294"/>
      <c r="AQ1" s="294"/>
      <c r="AR1" s="294"/>
      <c r="AS1" s="294"/>
      <c r="AT1" s="294"/>
      <c r="AU1" s="294"/>
      <c r="AV1" s="294"/>
      <c r="AW1" s="294"/>
      <c r="AX1" s="294"/>
      <c r="AY1" s="294"/>
      <c r="AZ1" s="294"/>
      <c r="BA1" s="294"/>
      <c r="BB1" s="294"/>
      <c r="BC1" s="294"/>
      <c r="BD1" s="294"/>
      <c r="BE1" s="294"/>
      <c r="BF1" s="294"/>
      <c r="BG1" s="294"/>
      <c r="BH1" s="295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O1" s="171"/>
    </row>
    <row r="2" spans="1:93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94"/>
      <c r="BM4" s="294"/>
      <c r="BN4" s="294"/>
      <c r="BO4" s="294"/>
      <c r="BP4" s="294"/>
      <c r="BQ4" s="294"/>
      <c r="BR4" s="294"/>
      <c r="BS4" s="294"/>
      <c r="BT4" s="294"/>
      <c r="BU4" s="294"/>
      <c r="BV4" s="294"/>
      <c r="BW4" s="294"/>
      <c r="BX4" s="294"/>
      <c r="BY4" s="294"/>
      <c r="BZ4" s="294"/>
      <c r="CA4" s="294"/>
      <c r="CB4" s="294"/>
      <c r="CC4" s="294"/>
      <c r="CD4" s="295"/>
    </row>
    <row r="5" spans="1:93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779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93" ht="13.5" customHeight="1" x14ac:dyDescent="0.15">
      <c r="A8" s="11"/>
      <c r="D8" s="171" t="s">
        <v>780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/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894</v>
      </c>
      <c r="K13" s="173"/>
      <c r="L13" s="173"/>
      <c r="M13" s="173"/>
      <c r="N13" s="174" t="s">
        <v>149</v>
      </c>
      <c r="O13" s="345" t="s">
        <v>1022</v>
      </c>
      <c r="P13" s="177"/>
      <c r="Q13" s="177"/>
      <c r="R13" s="345"/>
      <c r="S13" s="345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945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1023</v>
      </c>
      <c r="M17" s="82"/>
      <c r="N17" s="82"/>
      <c r="O17" s="82"/>
      <c r="P17" s="684"/>
      <c r="Q17" s="685"/>
      <c r="R17" s="685"/>
      <c r="S17" s="685"/>
      <c r="T17" s="685"/>
      <c r="U17" s="685"/>
      <c r="V17" s="685"/>
      <c r="W17" s="685"/>
      <c r="X17" s="685"/>
      <c r="Y17" s="685"/>
      <c r="Z17" s="685"/>
      <c r="AA17" s="685"/>
      <c r="AB17" s="685"/>
      <c r="AC17" s="685"/>
      <c r="AD17" s="685"/>
      <c r="AE17" s="685"/>
      <c r="AF17" s="685"/>
      <c r="AG17" s="685"/>
      <c r="AH17" s="685"/>
      <c r="AI17" s="686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722"/>
      <c r="Q18" s="722"/>
      <c r="R18" s="722"/>
      <c r="S18" s="722"/>
      <c r="T18" s="722"/>
      <c r="U18" s="722"/>
      <c r="V18" s="722"/>
      <c r="W18" s="722"/>
      <c r="X18" s="72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205" t="s">
        <v>1003</v>
      </c>
      <c r="M19" s="82"/>
      <c r="N19" s="82"/>
      <c r="O19" s="82"/>
      <c r="P19" s="82"/>
      <c r="Q19" s="684"/>
      <c r="R19" s="685"/>
      <c r="S19" s="685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6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 x14ac:dyDescent="0.15">
      <c r="A21" s="11"/>
      <c r="D21" s="82"/>
      <c r="E21" s="82"/>
      <c r="F21" s="82"/>
      <c r="G21" s="82"/>
      <c r="H21" s="82"/>
      <c r="I21" s="82"/>
      <c r="J21" s="82"/>
      <c r="K21" s="174"/>
      <c r="CD21" s="13"/>
    </row>
    <row r="22" spans="1:82" x14ac:dyDescent="0.15">
      <c r="A22" s="11"/>
      <c r="D22" s="82"/>
      <c r="E22" s="82"/>
      <c r="F22" s="82"/>
      <c r="G22" s="82"/>
      <c r="H22" s="82"/>
      <c r="I22" s="82"/>
      <c r="J22" s="82"/>
      <c r="K22" s="82"/>
      <c r="L22" s="205" t="s">
        <v>476</v>
      </c>
      <c r="M22" s="82"/>
      <c r="N22" s="82"/>
      <c r="O22" s="82"/>
      <c r="P22" s="729" t="s">
        <v>220</v>
      </c>
      <c r="Q22" s="730"/>
      <c r="R22" s="685"/>
      <c r="S22" s="685"/>
      <c r="T22" s="685"/>
      <c r="U22" s="685"/>
      <c r="V22" s="685"/>
      <c r="W22" s="685"/>
      <c r="X22" s="685"/>
      <c r="Y22" s="685"/>
      <c r="Z22" s="686"/>
      <c r="AF22" s="245"/>
      <c r="CD22" s="13"/>
    </row>
    <row r="23" spans="1:82" x14ac:dyDescent="0.15">
      <c r="A23" s="11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5.75" x14ac:dyDescent="0.15">
      <c r="A24" s="11"/>
      <c r="D24" s="82"/>
      <c r="E24" s="82"/>
      <c r="F24" s="82"/>
      <c r="G24" s="82"/>
      <c r="H24" s="82"/>
      <c r="I24" s="82"/>
      <c r="J24" s="82"/>
      <c r="K24" s="82"/>
      <c r="L24" s="178" t="s">
        <v>937</v>
      </c>
      <c r="M24" s="179"/>
      <c r="N24" s="179"/>
      <c r="O24" s="179"/>
      <c r="P24" s="697"/>
      <c r="Q24" s="698"/>
      <c r="R24" s="698"/>
      <c r="S24" s="698"/>
      <c r="T24" s="698"/>
      <c r="U24" s="698"/>
      <c r="V24" s="698"/>
      <c r="W24" s="698"/>
      <c r="X24" s="698"/>
      <c r="Y24" s="685"/>
      <c r="Z24" s="686"/>
      <c r="AA24" s="245" t="s">
        <v>652</v>
      </c>
      <c r="AF24" s="205" t="s">
        <v>954</v>
      </c>
      <c r="AG24" s="82"/>
      <c r="AH24" s="82"/>
      <c r="AI24" s="82"/>
      <c r="AJ24" s="692">
        <v>160</v>
      </c>
      <c r="AK24" s="712"/>
      <c r="AL24" s="714"/>
      <c r="AM24" s="245" t="s">
        <v>955</v>
      </c>
      <c r="AN24" s="715" t="s">
        <v>646</v>
      </c>
      <c r="AO24" s="170"/>
      <c r="AP24" s="688">
        <v>200</v>
      </c>
      <c r="AQ24" s="689"/>
      <c r="AR24" s="690"/>
      <c r="AS24" s="205" t="s">
        <v>955</v>
      </c>
      <c r="BA24" s="178" t="s">
        <v>1006</v>
      </c>
      <c r="BB24" s="179"/>
      <c r="BC24" s="179"/>
      <c r="BD24" s="179"/>
      <c r="BF24" s="697"/>
      <c r="BG24" s="698"/>
      <c r="BH24" s="698"/>
      <c r="BI24" s="721"/>
      <c r="BJ24" s="718" t="s">
        <v>652</v>
      </c>
      <c r="BK24" s="718"/>
      <c r="BL24" s="718"/>
      <c r="BM24" s="178" t="s">
        <v>1007</v>
      </c>
      <c r="BN24" s="179"/>
      <c r="BO24" s="179"/>
      <c r="BP24" s="179"/>
      <c r="BR24" s="697"/>
      <c r="BS24" s="698"/>
      <c r="BT24" s="698"/>
      <c r="BU24" s="721"/>
      <c r="BV24" s="718" t="s">
        <v>652</v>
      </c>
      <c r="BW24" s="82"/>
      <c r="BX24" s="82"/>
      <c r="BY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205" t="s">
        <v>1024</v>
      </c>
      <c r="M26" s="82"/>
      <c r="N26" s="82"/>
      <c r="O26" s="82"/>
      <c r="P26" s="684"/>
      <c r="Q26" s="685"/>
      <c r="R26" s="685"/>
      <c r="S26" s="685"/>
      <c r="T26" s="685"/>
      <c r="U26" s="685"/>
      <c r="V26" s="685"/>
      <c r="W26" s="685"/>
      <c r="X26" s="685"/>
      <c r="Y26" s="685"/>
      <c r="Z26" s="686"/>
      <c r="AH26" s="82"/>
      <c r="AI26" s="82"/>
      <c r="AJ26" s="82"/>
      <c r="AK26" s="82"/>
      <c r="AL26" s="82"/>
      <c r="AM26" s="82"/>
      <c r="AN26" s="82"/>
      <c r="AO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AH27" s="82"/>
      <c r="AI27" s="82"/>
      <c r="AJ27" s="82"/>
      <c r="AK27" s="82"/>
      <c r="AL27" s="82"/>
      <c r="AM27" s="82"/>
      <c r="AN27" s="82"/>
      <c r="AO27" s="82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AH28" s="82"/>
      <c r="AI28" s="82"/>
      <c r="AJ28" s="82"/>
      <c r="AK28" s="82"/>
      <c r="AL28" s="82"/>
      <c r="AM28" s="82"/>
      <c r="AN28" s="82"/>
      <c r="AO28" s="82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K32" s="171" t="s">
        <v>1025</v>
      </c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298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298"/>
      <c r="L35" s="82"/>
      <c r="M35" s="82"/>
      <c r="N35" s="178"/>
      <c r="O35" s="179"/>
      <c r="P35" s="179"/>
      <c r="Q35" s="179"/>
      <c r="R35" s="179"/>
      <c r="S35" s="179"/>
      <c r="T35" s="179"/>
      <c r="U35" s="179"/>
      <c r="V35" s="178" t="s">
        <v>1026</v>
      </c>
      <c r="W35" s="179"/>
      <c r="X35" s="179"/>
      <c r="Y35" s="179"/>
      <c r="Z35" s="179"/>
      <c r="AA35" s="179"/>
      <c r="AB35" s="82"/>
      <c r="AC35" s="82"/>
      <c r="AD35" s="82"/>
      <c r="AE35" s="82"/>
      <c r="AF35" s="178"/>
      <c r="AG35" s="178"/>
      <c r="AH35" s="178"/>
      <c r="AI35" s="178"/>
      <c r="AJ35" s="178"/>
      <c r="AK35" s="178"/>
      <c r="AL35" s="178"/>
      <c r="AM35" s="178"/>
      <c r="AN35" s="178"/>
      <c r="AO35" s="178"/>
      <c r="AP35" s="174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298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298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ht="15.75" customHeight="1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98"/>
      <c r="L38" s="82"/>
      <c r="M38" s="205" t="s">
        <v>1028</v>
      </c>
      <c r="N38" s="82"/>
      <c r="O38" s="82"/>
      <c r="P38" s="82"/>
      <c r="Q38" s="167"/>
      <c r="R38" s="168"/>
      <c r="S38" s="168"/>
      <c r="T38" s="168"/>
      <c r="U38" s="168"/>
      <c r="V38" s="168"/>
      <c r="W38" s="168"/>
      <c r="X38" s="168"/>
      <c r="Y38" s="168"/>
      <c r="Z38" s="161"/>
      <c r="AA38" s="205" t="s">
        <v>955</v>
      </c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298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298"/>
      <c r="L40" s="82"/>
      <c r="M40" s="178" t="s">
        <v>1027</v>
      </c>
      <c r="N40" s="179"/>
      <c r="O40" s="179"/>
      <c r="P40" s="179"/>
      <c r="Q40" s="167"/>
      <c r="R40" s="168"/>
      <c r="S40" s="168"/>
      <c r="T40" s="168"/>
      <c r="U40" s="168"/>
      <c r="V40" s="168"/>
      <c r="W40" s="168"/>
      <c r="X40" s="168"/>
      <c r="Y40" s="168"/>
      <c r="Z40" s="161"/>
      <c r="AA40" s="205" t="s">
        <v>955</v>
      </c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ht="20.25" customHeight="1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98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4"/>
      <c r="BS41" s="314"/>
      <c r="BT41" s="314"/>
      <c r="BU41" s="314"/>
      <c r="BV41" s="314"/>
      <c r="BW41" s="314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298"/>
      <c r="L42" s="82"/>
      <c r="M42" s="178" t="s">
        <v>1029</v>
      </c>
      <c r="N42" s="179"/>
      <c r="O42" s="179"/>
      <c r="P42" s="179"/>
      <c r="Q42" s="167"/>
      <c r="R42" s="168"/>
      <c r="S42" s="168"/>
      <c r="T42" s="168"/>
      <c r="U42" s="168"/>
      <c r="V42" s="168"/>
      <c r="W42" s="168"/>
      <c r="X42" s="168"/>
      <c r="Y42" s="168"/>
      <c r="Z42" s="161"/>
      <c r="AA42" s="205" t="s">
        <v>955</v>
      </c>
      <c r="AB42" s="82"/>
      <c r="AC42" s="82"/>
      <c r="AD42" s="82"/>
      <c r="AM42" s="110"/>
      <c r="AN42" s="110"/>
      <c r="AO42" s="110"/>
      <c r="AP42" s="110"/>
      <c r="AQ42" s="110"/>
      <c r="AR42" s="110"/>
      <c r="AS42" s="110"/>
      <c r="AT42" s="110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M43" s="110"/>
      <c r="AN43" s="110"/>
      <c r="AO43" s="110"/>
      <c r="AP43" s="110"/>
      <c r="AQ43" s="110"/>
      <c r="AR43" s="110"/>
      <c r="AS43" s="110"/>
      <c r="AT43" s="110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M44" s="110"/>
      <c r="AN44" s="110"/>
      <c r="AO44" s="110"/>
      <c r="AP44" s="110"/>
      <c r="AQ44" s="110"/>
      <c r="AR44" s="110"/>
      <c r="AS44" s="110"/>
      <c r="AT44" s="110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M45" s="110"/>
      <c r="AN45" s="110"/>
      <c r="AO45" s="110"/>
      <c r="AP45" s="110"/>
      <c r="AQ45" s="110"/>
      <c r="AR45" s="110"/>
      <c r="AS45" s="110"/>
      <c r="AT45" s="110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CD50" s="13"/>
    </row>
    <row r="51" spans="1:82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 x14ac:dyDescent="0.15">
      <c r="A52" s="11"/>
      <c r="CD52" s="13"/>
    </row>
    <row r="53" spans="1:82" x14ac:dyDescent="0.15">
      <c r="A53" s="11"/>
      <c r="CD53" s="13"/>
    </row>
    <row r="54" spans="1:82" x14ac:dyDescent="0.15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 x14ac:dyDescent="0.15">
      <c r="A55" s="467" t="s">
        <v>15</v>
      </c>
      <c r="B55" s="468"/>
      <c r="C55" s="293" t="s">
        <v>16</v>
      </c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5"/>
      <c r="O55" s="293" t="s">
        <v>17</v>
      </c>
      <c r="P55" s="294"/>
      <c r="Q55" s="294"/>
      <c r="R55" s="294"/>
      <c r="S55" s="294"/>
      <c r="T55" s="294"/>
      <c r="U55" s="294"/>
      <c r="V55" s="294"/>
      <c r="W55" s="294"/>
      <c r="X55" s="294"/>
      <c r="Y55" s="294"/>
      <c r="Z55" s="294"/>
      <c r="AA55" s="294"/>
      <c r="AB55" s="294"/>
      <c r="AC55" s="294"/>
      <c r="AD55" s="294"/>
      <c r="AE55" s="294"/>
      <c r="AF55" s="294"/>
      <c r="AG55" s="294"/>
      <c r="AH55" s="294"/>
      <c r="AI55" s="294"/>
      <c r="AJ55" s="294"/>
      <c r="AK55" s="294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4"/>
      <c r="AW55" s="294"/>
      <c r="AX55" s="294"/>
      <c r="AY55" s="294"/>
      <c r="AZ55" s="294"/>
      <c r="BA55" s="294"/>
      <c r="BB55" s="294"/>
      <c r="BC55" s="294"/>
      <c r="BD55" s="294"/>
      <c r="BE55" s="294"/>
      <c r="BF55" s="294"/>
      <c r="BG55" s="294"/>
      <c r="BH55" s="294"/>
      <c r="BI55" s="294"/>
      <c r="BJ55" s="294"/>
      <c r="BK55" s="294"/>
      <c r="BL55" s="294"/>
      <c r="BM55" s="294"/>
      <c r="BN55" s="294"/>
      <c r="BO55" s="294"/>
      <c r="BP55" s="294"/>
      <c r="BQ55" s="294"/>
      <c r="BR55" s="294"/>
      <c r="BS55" s="294"/>
      <c r="BT55" s="294"/>
      <c r="BU55" s="294"/>
      <c r="BV55" s="294"/>
      <c r="BW55" s="294"/>
      <c r="BX55" s="294"/>
      <c r="BY55" s="294"/>
      <c r="BZ55" s="294"/>
      <c r="CA55" s="294"/>
      <c r="CB55" s="294"/>
      <c r="CC55" s="294"/>
      <c r="CD55" s="295"/>
    </row>
    <row r="56" spans="1:82" x14ac:dyDescent="0.15">
      <c r="A56" s="94">
        <v>1</v>
      </c>
      <c r="B56" s="95"/>
      <c r="C56" s="293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26">
    <mergeCell ref="A55:B55"/>
    <mergeCell ref="AJ24:AL24"/>
    <mergeCell ref="AP24:AR24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4627" r:id="rId4" name="Button 3">
              <controlPr defaultSize="0" print="0" autoFill="0" autoPict="0">
                <anchor moveWithCells="1" sizeWithCells="1">
                  <from>
                    <xdr:col>66</xdr:col>
                    <xdr:colOff>66675</xdr:colOff>
                    <xdr:row>44</xdr:row>
                    <xdr:rowOff>66675</xdr:rowOff>
                  </from>
                  <to>
                    <xdr:col>78</xdr:col>
                    <xdr:colOff>114300</xdr:colOff>
                    <xdr:row>46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33" r:id="rId5" name="Button 9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33</xdr:row>
                    <xdr:rowOff>95250</xdr:rowOff>
                  </from>
                  <to>
                    <xdr:col>20</xdr:col>
                    <xdr:colOff>9525</xdr:colOff>
                    <xdr:row>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34" r:id="rId6" name="Button 10">
              <controlPr defaultSize="0" print="0" autoFill="0" autoPict="0">
                <anchor moveWithCells="1" sizeWithCells="1">
                  <from>
                    <xdr:col>65</xdr:col>
                    <xdr:colOff>171450</xdr:colOff>
                    <xdr:row>33</xdr:row>
                    <xdr:rowOff>76200</xdr:rowOff>
                  </from>
                  <to>
                    <xdr:col>74</xdr:col>
                    <xdr:colOff>209550</xdr:colOff>
                    <xdr:row>35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85383-4410-40A1-BEFA-EE309E3951CC}">
  <sheetPr codeName="Sheet41">
    <tabColor theme="6" tint="-0.249977111117893"/>
    <pageSetUpPr fitToPage="1"/>
  </sheetPr>
  <dimension ref="A1:CY96"/>
  <sheetViews>
    <sheetView zoomScale="90" zoomScaleNormal="90" zoomScaleSheetLayoutView="100" workbookViewId="0">
      <selection activeCell="BL37" sqref="BL37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3.875" style="4" customWidth="1"/>
    <col min="68" max="68" width="3.75" style="4" customWidth="1"/>
    <col min="69" max="69" width="3.875" style="4" customWidth="1"/>
    <col min="70" max="70" width="3.125" style="4" customWidth="1"/>
    <col min="71" max="75" width="3.375" style="4" customWidth="1"/>
    <col min="76" max="82" width="2.25" style="4"/>
    <col min="83" max="83" width="9" style="4" bestFit="1" customWidth="1"/>
    <col min="84" max="84" width="8.625" style="4" customWidth="1"/>
    <col min="85" max="85" width="9" style="4" bestFit="1" customWidth="1"/>
    <col min="86" max="86" width="7.125" style="4" bestFit="1" customWidth="1"/>
    <col min="87" max="87" width="11" style="4" bestFit="1" customWidth="1"/>
    <col min="88" max="88" width="11" style="4" customWidth="1"/>
    <col min="89" max="89" width="11" style="4" bestFit="1" customWidth="1"/>
    <col min="90" max="90" width="11.625" style="4" customWidth="1"/>
    <col min="91" max="91" width="13.875" style="4" customWidth="1"/>
    <col min="92" max="92" width="11.625" style="4" bestFit="1" customWidth="1"/>
    <col min="93" max="93" width="11.875" style="4" customWidth="1"/>
    <col min="94" max="94" width="11.375" style="4" customWidth="1"/>
    <col min="95" max="95" width="8.75" style="4" customWidth="1"/>
    <col min="96" max="96" width="11.5" style="4" customWidth="1"/>
    <col min="97" max="97" width="11" style="4" bestFit="1" customWidth="1"/>
    <col min="98" max="98" width="15" style="4" bestFit="1" customWidth="1"/>
    <col min="99" max="100" width="7.75" style="4" bestFit="1" customWidth="1"/>
    <col min="101" max="101" width="21.75" style="4" customWidth="1"/>
    <col min="102" max="102" width="11" style="4" bestFit="1" customWidth="1"/>
    <col min="103" max="103" width="15" style="4" bestFit="1" customWidth="1"/>
    <col min="104" max="16384" width="2.25" style="4"/>
  </cols>
  <sheetData>
    <row r="1" spans="1:103" ht="27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K1" s="111" t="s">
        <v>153</v>
      </c>
      <c r="CL1" s="112" t="s">
        <v>154</v>
      </c>
      <c r="CM1" s="111" t="s">
        <v>155</v>
      </c>
      <c r="CN1" s="112" t="s">
        <v>156</v>
      </c>
      <c r="CO1" s="126" t="s">
        <v>194</v>
      </c>
      <c r="CP1" s="113" t="s">
        <v>157</v>
      </c>
      <c r="CQ1" s="114" t="s">
        <v>158</v>
      </c>
      <c r="CR1" s="115" t="s">
        <v>159</v>
      </c>
      <c r="CS1" s="116" t="s">
        <v>160</v>
      </c>
      <c r="CT1" s="116" t="s">
        <v>161</v>
      </c>
      <c r="CU1" s="116" t="s">
        <v>162</v>
      </c>
      <c r="CV1" s="116" t="s">
        <v>163</v>
      </c>
      <c r="CW1" s="116" t="s">
        <v>164</v>
      </c>
      <c r="CX1" s="116" t="s">
        <v>230</v>
      </c>
      <c r="CY1" s="116" t="s">
        <v>231</v>
      </c>
    </row>
    <row r="2" spans="1:103" x14ac:dyDescent="0.15">
      <c r="A2" s="422" t="s">
        <v>421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">
        <v>422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">
        <v>423</v>
      </c>
      <c r="BV2" s="387"/>
      <c r="BW2" s="387"/>
      <c r="BX2" s="387"/>
      <c r="BY2" s="387"/>
      <c r="BZ2" s="387"/>
      <c r="CA2" s="387"/>
      <c r="CB2" s="387"/>
      <c r="CC2" s="387"/>
      <c r="CD2" s="387"/>
      <c r="CK2" s="117" t="s">
        <v>165</v>
      </c>
      <c r="CL2" s="118" t="s">
        <v>151</v>
      </c>
      <c r="CM2" s="119" t="s">
        <v>166</v>
      </c>
      <c r="CN2" s="119" t="s">
        <v>167</v>
      </c>
      <c r="CO2" s="121" t="s">
        <v>195</v>
      </c>
      <c r="CP2" s="120">
        <v>0.08</v>
      </c>
      <c r="CQ2" s="121" t="s">
        <v>168</v>
      </c>
      <c r="CR2" s="121" t="s">
        <v>169</v>
      </c>
      <c r="CS2" s="121" t="s">
        <v>170</v>
      </c>
      <c r="CT2" s="121" t="s">
        <v>171</v>
      </c>
      <c r="CU2" s="121" t="s">
        <v>172</v>
      </c>
      <c r="CV2" s="122" t="s">
        <v>173</v>
      </c>
      <c r="CW2" s="122" t="s">
        <v>173</v>
      </c>
      <c r="CX2" s="121" t="s">
        <v>232</v>
      </c>
      <c r="CY2" s="121" t="s">
        <v>234</v>
      </c>
    </row>
    <row r="3" spans="1:10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K3" s="117"/>
      <c r="CL3" s="118" t="s">
        <v>152</v>
      </c>
      <c r="CM3" s="119" t="s">
        <v>174</v>
      </c>
      <c r="CN3" s="123" t="s">
        <v>175</v>
      </c>
      <c r="CO3" s="121" t="s">
        <v>196</v>
      </c>
      <c r="CP3" s="124">
        <v>0.1</v>
      </c>
      <c r="CQ3" s="121" t="s">
        <v>176</v>
      </c>
      <c r="CR3" s="121" t="s">
        <v>177</v>
      </c>
      <c r="CS3" s="121" t="s">
        <v>178</v>
      </c>
      <c r="CT3" s="121" t="s">
        <v>179</v>
      </c>
      <c r="CU3" s="121" t="s">
        <v>180</v>
      </c>
      <c r="CV3" s="121" t="s">
        <v>181</v>
      </c>
      <c r="CW3" s="121" t="s">
        <v>181</v>
      </c>
      <c r="CX3" s="121" t="s">
        <v>233</v>
      </c>
      <c r="CY3" s="121" t="s">
        <v>235</v>
      </c>
    </row>
    <row r="4" spans="1:103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  <c r="CK4" s="117"/>
      <c r="CL4" s="123"/>
      <c r="CM4" s="119" t="s">
        <v>182</v>
      </c>
      <c r="CN4" s="117" t="s">
        <v>183</v>
      </c>
      <c r="CO4" s="121" t="s">
        <v>197</v>
      </c>
      <c r="CP4" s="117"/>
      <c r="CQ4" s="125"/>
      <c r="CR4" s="125"/>
      <c r="CS4" s="121" t="s">
        <v>184</v>
      </c>
      <c r="CT4" s="125"/>
      <c r="CU4" s="121" t="s">
        <v>185</v>
      </c>
      <c r="CV4" s="125"/>
      <c r="CW4" s="125"/>
      <c r="CX4" s="121"/>
      <c r="CY4" s="125"/>
    </row>
    <row r="5" spans="1:103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236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17"/>
      <c r="CL5" s="117"/>
      <c r="CM5" s="119" t="s">
        <v>186</v>
      </c>
      <c r="CN5" s="117"/>
      <c r="CO5" s="121" t="s">
        <v>198</v>
      </c>
      <c r="CP5" s="117"/>
      <c r="CQ5" s="125"/>
      <c r="CR5" s="125"/>
      <c r="CS5" s="125"/>
      <c r="CT5" s="125"/>
      <c r="CU5" s="121" t="s">
        <v>187</v>
      </c>
      <c r="CV5" s="125"/>
      <c r="CW5" s="125"/>
      <c r="CX5" s="125"/>
      <c r="CY5" s="125"/>
    </row>
    <row r="6" spans="1:103" x14ac:dyDescent="0.15">
      <c r="CK6" s="117"/>
      <c r="CL6" s="117"/>
      <c r="CM6" s="119" t="s">
        <v>188</v>
      </c>
      <c r="CN6" s="117"/>
      <c r="CO6" s="121" t="s">
        <v>199</v>
      </c>
      <c r="CP6" s="117"/>
      <c r="CQ6" s="125"/>
      <c r="CR6" s="125"/>
      <c r="CS6" s="125"/>
      <c r="CT6" s="125"/>
      <c r="CU6" s="125"/>
      <c r="CV6" s="125"/>
      <c r="CW6" s="125"/>
      <c r="CX6" s="125"/>
      <c r="CY6" s="125"/>
    </row>
    <row r="7" spans="1:103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  <c r="CK7" s="117"/>
      <c r="CL7" s="117"/>
      <c r="CM7" s="119" t="s">
        <v>189</v>
      </c>
      <c r="CN7" s="117"/>
      <c r="CO7" s="121" t="s">
        <v>200</v>
      </c>
      <c r="CP7" s="117"/>
      <c r="CQ7" s="125"/>
      <c r="CR7" s="125"/>
      <c r="CS7" s="125"/>
      <c r="CT7" s="125"/>
      <c r="CU7" s="125"/>
      <c r="CV7" s="125"/>
      <c r="CW7" s="125"/>
      <c r="CX7" s="125"/>
      <c r="CY7" s="125"/>
    </row>
    <row r="8" spans="1:103" ht="13.5" customHeight="1" x14ac:dyDescent="0.15">
      <c r="A8" s="11"/>
      <c r="D8" s="171" t="s">
        <v>229</v>
      </c>
      <c r="CD8" s="13"/>
      <c r="CK8" s="117"/>
      <c r="CL8" s="117"/>
      <c r="CM8" s="119" t="s">
        <v>190</v>
      </c>
      <c r="CN8" s="117"/>
      <c r="CO8" s="121" t="s">
        <v>201</v>
      </c>
      <c r="CP8" s="117"/>
      <c r="CQ8" s="125"/>
      <c r="CR8" s="125"/>
      <c r="CS8" s="125"/>
      <c r="CT8" s="125"/>
      <c r="CU8" s="125"/>
      <c r="CV8" s="125"/>
      <c r="CW8" s="125"/>
      <c r="CX8" s="125"/>
      <c r="CY8" s="125"/>
    </row>
    <row r="9" spans="1:103" x14ac:dyDescent="0.15">
      <c r="A9" s="11"/>
      <c r="CD9" s="13"/>
      <c r="CK9" s="117"/>
      <c r="CL9" s="117"/>
      <c r="CM9" s="123" t="s">
        <v>191</v>
      </c>
      <c r="CN9" s="117"/>
      <c r="CO9" s="121" t="s">
        <v>202</v>
      </c>
      <c r="CP9" s="117"/>
      <c r="CQ9" s="125"/>
      <c r="CR9" s="125"/>
      <c r="CS9" s="125"/>
      <c r="CT9" s="125"/>
      <c r="CU9" s="125"/>
      <c r="CV9" s="125"/>
      <c r="CW9" s="125"/>
      <c r="CX9" s="125"/>
      <c r="CY9" s="125"/>
    </row>
    <row r="10" spans="1:103" ht="13.5" customHeight="1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204"/>
      <c r="AU10" s="204"/>
      <c r="AV10" s="232"/>
      <c r="AW10" s="232"/>
      <c r="AX10" s="232"/>
      <c r="AY10" s="232"/>
      <c r="AZ10" s="101"/>
      <c r="BA10" s="101"/>
      <c r="BB10" s="219"/>
      <c r="BC10" s="520" t="s">
        <v>103</v>
      </c>
      <c r="BD10" s="520"/>
      <c r="BE10" s="520"/>
      <c r="BF10" s="520"/>
      <c r="BG10" s="520"/>
      <c r="BH10" s="520"/>
      <c r="BI10" s="219"/>
      <c r="BJ10" s="219"/>
      <c r="BK10" s="219"/>
      <c r="BL10" s="520" t="s">
        <v>102</v>
      </c>
      <c r="BM10" s="520"/>
      <c r="BN10" s="520"/>
      <c r="BO10" s="520"/>
      <c r="BP10" s="520"/>
      <c r="BQ10" s="520" t="s">
        <v>424</v>
      </c>
      <c r="BR10" s="520"/>
      <c r="BS10" s="520"/>
      <c r="BT10" s="520"/>
      <c r="BU10" s="520"/>
      <c r="BV10" s="520"/>
      <c r="BW10" s="520"/>
      <c r="BX10" s="520"/>
      <c r="BY10" s="520"/>
      <c r="BZ10" s="520"/>
      <c r="CA10" s="520"/>
      <c r="CB10" s="520"/>
      <c r="CC10" s="520"/>
      <c r="CD10" s="13"/>
      <c r="CK10" s="117"/>
      <c r="CL10" s="117"/>
      <c r="CM10" s="117" t="s">
        <v>183</v>
      </c>
      <c r="CN10" s="117"/>
      <c r="CO10" s="121" t="s">
        <v>203</v>
      </c>
      <c r="CP10" s="117"/>
      <c r="CQ10" s="125"/>
      <c r="CR10" s="125"/>
      <c r="CS10" s="125"/>
      <c r="CT10" s="125"/>
      <c r="CU10" s="125"/>
      <c r="CV10" s="125"/>
      <c r="CW10" s="125"/>
      <c r="CX10" s="125"/>
      <c r="CY10" s="125"/>
    </row>
    <row r="11" spans="1:10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204"/>
      <c r="AU11" s="204"/>
      <c r="AV11" s="232"/>
      <c r="AW11" s="232"/>
      <c r="AX11" s="232"/>
      <c r="AY11" s="232"/>
      <c r="AZ11" s="101"/>
      <c r="BA11" s="101"/>
      <c r="BB11" s="219"/>
      <c r="BC11" s="520"/>
      <c r="BD11" s="520"/>
      <c r="BE11" s="520"/>
      <c r="BF11" s="520"/>
      <c r="BG11" s="520"/>
      <c r="BH11" s="520"/>
      <c r="BI11" s="219"/>
      <c r="BJ11" s="219"/>
      <c r="BK11" s="219"/>
      <c r="BL11" s="520"/>
      <c r="BM11" s="520"/>
      <c r="BN11" s="520"/>
      <c r="BO11" s="520"/>
      <c r="BP11" s="520"/>
      <c r="BQ11" s="520"/>
      <c r="BR11" s="520"/>
      <c r="BS11" s="520"/>
      <c r="BT11" s="520"/>
      <c r="BU11" s="520"/>
      <c r="BV11" s="520"/>
      <c r="BW11" s="520"/>
      <c r="BX11" s="520"/>
      <c r="BY11" s="520"/>
      <c r="BZ11" s="520"/>
      <c r="CA11" s="520"/>
      <c r="CB11" s="520"/>
      <c r="CC11" s="520"/>
      <c r="CD11" s="13"/>
      <c r="CK11" s="117"/>
      <c r="CL11" s="117"/>
      <c r="CM11" s="117"/>
      <c r="CN11" s="117"/>
      <c r="CO11" s="121" t="s">
        <v>204</v>
      </c>
      <c r="CP11" s="117"/>
      <c r="CQ11" s="125"/>
      <c r="CR11" s="125"/>
      <c r="CS11" s="125"/>
      <c r="CT11" s="125"/>
      <c r="CU11" s="125"/>
      <c r="CV11" s="125"/>
      <c r="CW11" s="125"/>
      <c r="CX11" s="125"/>
      <c r="CY11" s="125"/>
    </row>
    <row r="12" spans="1:10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  <c r="CO12" s="121" t="s">
        <v>205</v>
      </c>
    </row>
    <row r="13" spans="1:103" ht="13.5" customHeight="1" x14ac:dyDescent="0.15">
      <c r="A13" s="11"/>
      <c r="D13" s="82"/>
      <c r="E13" s="82"/>
      <c r="F13" s="82"/>
      <c r="G13" s="82"/>
      <c r="H13" s="82"/>
      <c r="I13" s="82"/>
      <c r="J13" s="173" t="s">
        <v>903</v>
      </c>
      <c r="K13" s="173"/>
      <c r="L13" s="173"/>
      <c r="M13" s="173"/>
      <c r="N13" s="174" t="s">
        <v>149</v>
      </c>
      <c r="O13" s="175" t="s">
        <v>1030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  <c r="CO13" s="121" t="s">
        <v>206</v>
      </c>
    </row>
    <row r="14" spans="1:10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  <c r="CO14" s="121" t="s">
        <v>207</v>
      </c>
    </row>
    <row r="15" spans="1:103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  <c r="CO15" s="121" t="s">
        <v>208</v>
      </c>
    </row>
    <row r="16" spans="1:103" x14ac:dyDescent="0.15">
      <c r="A16" s="11"/>
      <c r="D16" s="82"/>
      <c r="E16" s="82"/>
      <c r="F16" s="82"/>
      <c r="G16" s="82"/>
      <c r="H16" s="82"/>
      <c r="I16" s="82"/>
      <c r="J16" s="174" t="s">
        <v>150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05"/>
      <c r="BH16" s="8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CD16" s="13"/>
      <c r="CO16" s="121" t="s">
        <v>209</v>
      </c>
    </row>
    <row r="17" spans="1:93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  <c r="CO17" s="121" t="s">
        <v>210</v>
      </c>
    </row>
    <row r="18" spans="1:93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238</v>
      </c>
      <c r="M18" s="179"/>
      <c r="N18" s="179"/>
      <c r="O18" s="179"/>
      <c r="P18" s="517">
        <v>44058</v>
      </c>
      <c r="Q18" s="518"/>
      <c r="R18" s="518"/>
      <c r="S18" s="518"/>
      <c r="T18" s="518"/>
      <c r="U18" s="518"/>
      <c r="V18" s="518"/>
      <c r="W18" s="518"/>
      <c r="X18" s="519"/>
      <c r="Y18" s="82"/>
      <c r="Z18" s="82"/>
      <c r="AA18" s="82"/>
      <c r="AB18" s="82"/>
      <c r="AC18" s="82"/>
      <c r="AD18" s="178" t="s">
        <v>239</v>
      </c>
      <c r="AE18" s="82"/>
      <c r="AF18" s="82"/>
      <c r="AH18" s="517">
        <v>44104</v>
      </c>
      <c r="AI18" s="518"/>
      <c r="AJ18" s="518"/>
      <c r="AK18" s="518"/>
      <c r="AL18" s="518"/>
      <c r="AM18" s="518"/>
      <c r="AN18" s="518"/>
      <c r="AO18" s="518"/>
      <c r="AP18" s="519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  <c r="CO18" s="121" t="s">
        <v>211</v>
      </c>
    </row>
    <row r="19" spans="1:93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  <c r="CO19" s="121" t="s">
        <v>212</v>
      </c>
    </row>
    <row r="20" spans="1:93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193</v>
      </c>
      <c r="M20" s="179"/>
      <c r="N20" s="179"/>
      <c r="O20" s="179"/>
      <c r="P20" s="167"/>
      <c r="Q20" s="168"/>
      <c r="R20" s="168"/>
      <c r="S20" s="168"/>
      <c r="T20" s="168"/>
      <c r="U20" s="168"/>
      <c r="V20" s="168"/>
      <c r="W20" s="168"/>
      <c r="X20" s="161"/>
      <c r="Y20" s="82"/>
      <c r="Z20" s="82"/>
      <c r="AC20" s="179"/>
      <c r="AD20" s="179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  <c r="CO20" s="121" t="s">
        <v>213</v>
      </c>
    </row>
    <row r="21" spans="1:93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  <c r="CO21" s="121" t="s">
        <v>214</v>
      </c>
    </row>
    <row r="22" spans="1:93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  <c r="CO22" s="121"/>
    </row>
    <row r="23" spans="1:93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93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93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3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737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3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308" t="s">
        <v>222</v>
      </c>
      <c r="L27" s="529" t="s">
        <v>1</v>
      </c>
      <c r="M27" s="529"/>
      <c r="N27" s="529"/>
      <c r="O27" s="529"/>
      <c r="P27" s="529"/>
      <c r="Q27" s="527" t="s">
        <v>491</v>
      </c>
      <c r="R27" s="527"/>
      <c r="S27" s="527"/>
      <c r="T27" s="527"/>
      <c r="U27" s="527"/>
      <c r="V27" s="529" t="s">
        <v>223</v>
      </c>
      <c r="W27" s="530"/>
      <c r="X27" s="530"/>
      <c r="Y27" s="530"/>
      <c r="Z27" s="530"/>
      <c r="AA27" s="530"/>
      <c r="AB27" s="530"/>
      <c r="AC27" s="530"/>
      <c r="AD27" s="530"/>
      <c r="AE27" s="530"/>
      <c r="AF27" s="529" t="s">
        <v>226</v>
      </c>
      <c r="AG27" s="530"/>
      <c r="AH27" s="530"/>
      <c r="AI27" s="530"/>
      <c r="AJ27" s="530"/>
      <c r="AK27" s="530"/>
      <c r="AL27" s="530"/>
      <c r="AM27" s="530"/>
      <c r="AN27" s="530"/>
      <c r="AO27" s="471" t="s">
        <v>158</v>
      </c>
      <c r="AP27" s="472"/>
      <c r="AQ27" s="472"/>
      <c r="AR27" s="472"/>
      <c r="AS27" s="531" t="s">
        <v>695</v>
      </c>
      <c r="AT27" s="532"/>
      <c r="AU27" s="532"/>
      <c r="AV27" s="532"/>
      <c r="AW27" s="532"/>
      <c r="AX27" s="533"/>
      <c r="AY27" s="531" t="s">
        <v>276</v>
      </c>
      <c r="AZ27" s="532"/>
      <c r="BA27" s="532"/>
      <c r="BB27" s="532"/>
      <c r="BC27" s="532"/>
      <c r="BD27" s="533"/>
      <c r="BE27" s="521" t="s">
        <v>1031</v>
      </c>
      <c r="BF27" s="522"/>
      <c r="BG27" s="522"/>
      <c r="BH27" s="522"/>
      <c r="BI27" s="522"/>
      <c r="BJ27" s="523"/>
      <c r="CD27" s="13"/>
    </row>
    <row r="28" spans="1:93" x14ac:dyDescent="0.15">
      <c r="A28" s="11"/>
      <c r="B28" s="82"/>
      <c r="C28" s="82"/>
      <c r="D28" s="82"/>
      <c r="E28" s="82"/>
      <c r="F28" s="82"/>
      <c r="G28" s="82"/>
      <c r="H28" s="82"/>
      <c r="I28" s="82"/>
      <c r="K28" s="306">
        <v>1</v>
      </c>
      <c r="L28" s="503">
        <v>44090</v>
      </c>
      <c r="M28" s="503"/>
      <c r="N28" s="503"/>
      <c r="O28" s="503"/>
      <c r="P28" s="503"/>
      <c r="Q28" s="528">
        <v>44075</v>
      </c>
      <c r="R28" s="528"/>
      <c r="S28" s="528"/>
      <c r="T28" s="528"/>
      <c r="U28" s="528"/>
      <c r="V28" s="506" t="s">
        <v>224</v>
      </c>
      <c r="W28" s="507"/>
      <c r="X28" s="507"/>
      <c r="Y28" s="507"/>
      <c r="Z28" s="507"/>
      <c r="AA28" s="507"/>
      <c r="AB28" s="507"/>
      <c r="AC28" s="507"/>
      <c r="AD28" s="507"/>
      <c r="AE28" s="507"/>
      <c r="AF28" s="506" t="s">
        <v>227</v>
      </c>
      <c r="AG28" s="507"/>
      <c r="AH28" s="507"/>
      <c r="AI28" s="507"/>
      <c r="AJ28" s="507"/>
      <c r="AK28" s="507"/>
      <c r="AL28" s="507"/>
      <c r="AM28" s="507"/>
      <c r="AN28" s="507"/>
      <c r="AO28" s="469" t="s">
        <v>228</v>
      </c>
      <c r="AP28" s="470"/>
      <c r="AQ28" s="470"/>
      <c r="AR28" s="470"/>
      <c r="AS28" s="524"/>
      <c r="AT28" s="525"/>
      <c r="AU28" s="525"/>
      <c r="AV28" s="525"/>
      <c r="AW28" s="525"/>
      <c r="AX28" s="526"/>
      <c r="AY28" s="524"/>
      <c r="AZ28" s="525"/>
      <c r="BA28" s="525"/>
      <c r="BB28" s="525"/>
      <c r="BC28" s="525"/>
      <c r="BD28" s="526"/>
      <c r="BE28" s="524"/>
      <c r="BF28" s="525"/>
      <c r="BG28" s="525"/>
      <c r="BH28" s="525"/>
      <c r="BI28" s="525"/>
      <c r="BJ28" s="526"/>
      <c r="CD28" s="13"/>
    </row>
    <row r="29" spans="1:93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305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3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0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3" ht="7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05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3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05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7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05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7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7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7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7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  <c r="CG37" s="4" t="s">
        <v>481</v>
      </c>
      <c r="CI37" s="4" t="s">
        <v>484</v>
      </c>
    </row>
    <row r="38" spans="1:87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7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  <c r="CG39" s="4" t="s">
        <v>479</v>
      </c>
    </row>
    <row r="40" spans="1:87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7" x14ac:dyDescent="0.15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  <c r="CG41" s="4" t="s">
        <v>480</v>
      </c>
      <c r="CI41" s="4" t="s">
        <v>482</v>
      </c>
    </row>
    <row r="42" spans="1:87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  <c r="CI42" s="4" t="s">
        <v>483</v>
      </c>
    </row>
    <row r="43" spans="1:87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7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7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7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7" x14ac:dyDescent="0.15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7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CD51" s="13"/>
    </row>
    <row r="52" spans="1:82" x14ac:dyDescent="0.15">
      <c r="A52" s="11"/>
      <c r="CD52" s="13"/>
    </row>
    <row r="53" spans="1:82" x14ac:dyDescent="0.15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 x14ac:dyDescent="0.15">
      <c r="A54" s="467" t="s">
        <v>15</v>
      </c>
      <c r="B54" s="468"/>
      <c r="C54" s="301" t="s">
        <v>16</v>
      </c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3"/>
      <c r="O54" s="301" t="s">
        <v>17</v>
      </c>
      <c r="P54" s="302"/>
      <c r="Q54" s="302"/>
      <c r="R54" s="302"/>
      <c r="S54" s="302"/>
      <c r="T54" s="302"/>
      <c r="U54" s="302"/>
      <c r="V54" s="302"/>
      <c r="W54" s="302"/>
      <c r="X54" s="302"/>
      <c r="Y54" s="302"/>
      <c r="Z54" s="302"/>
      <c r="AA54" s="302"/>
      <c r="AB54" s="302"/>
      <c r="AC54" s="302"/>
      <c r="AD54" s="302"/>
      <c r="AE54" s="302"/>
      <c r="AF54" s="302"/>
      <c r="AG54" s="302"/>
      <c r="AH54" s="302"/>
      <c r="AI54" s="302"/>
      <c r="AJ54" s="302"/>
      <c r="AK54" s="302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2"/>
      <c r="AW54" s="302"/>
      <c r="AX54" s="302"/>
      <c r="AY54" s="302"/>
      <c r="AZ54" s="302"/>
      <c r="BA54" s="302"/>
      <c r="BB54" s="302"/>
      <c r="BC54" s="302"/>
      <c r="BD54" s="302"/>
      <c r="BE54" s="302"/>
      <c r="BF54" s="302"/>
      <c r="BG54" s="302"/>
      <c r="BH54" s="302"/>
      <c r="BI54" s="302"/>
      <c r="BJ54" s="302"/>
      <c r="BK54" s="302"/>
      <c r="BL54" s="302"/>
      <c r="BM54" s="302"/>
      <c r="BN54" s="302"/>
      <c r="BO54" s="302"/>
      <c r="BP54" s="302"/>
      <c r="BQ54" s="302"/>
      <c r="BR54" s="302"/>
      <c r="BS54" s="302"/>
      <c r="BT54" s="302"/>
      <c r="BU54" s="302"/>
      <c r="BV54" s="302"/>
      <c r="BW54" s="302"/>
      <c r="BX54" s="302"/>
      <c r="BY54" s="302"/>
      <c r="BZ54" s="302"/>
      <c r="CA54" s="302"/>
      <c r="CB54" s="302"/>
      <c r="CC54" s="302"/>
      <c r="CD54" s="303"/>
    </row>
    <row r="55" spans="1:82" x14ac:dyDescent="0.15">
      <c r="A55" s="94">
        <v>1</v>
      </c>
      <c r="B55" s="95"/>
      <c r="C55" s="30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 x14ac:dyDescent="0.15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18:X18"/>
    <mergeCell ref="AH18:AP18"/>
    <mergeCell ref="L27:P27"/>
    <mergeCell ref="Q27:U27"/>
    <mergeCell ref="V27:AE27"/>
    <mergeCell ref="AF27:AN27"/>
    <mergeCell ref="AO27:AR27"/>
    <mergeCell ref="AS27:AX27"/>
    <mergeCell ref="AY27:BD27"/>
    <mergeCell ref="BE27:BJ27"/>
    <mergeCell ref="L28:P28"/>
    <mergeCell ref="Q28:U28"/>
    <mergeCell ref="V28:AE28"/>
    <mergeCell ref="AF28:AN28"/>
    <mergeCell ref="AO28:AR28"/>
    <mergeCell ref="AS28:AX28"/>
    <mergeCell ref="A54:B54"/>
    <mergeCell ref="AY28:BD28"/>
    <mergeCell ref="BE28:BJ28"/>
  </mergeCells>
  <phoneticPr fontId="2"/>
  <dataValidations count="1">
    <dataValidation type="list" allowBlank="1" showInputMessage="1" showErrorMessage="1" sqref="CK2:CK3" xr:uid="{32ABD863-ACA4-4509-83AF-B788CCACED65}">
      <formula1>INDIRECT(CJ2)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1729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30" r:id="rId5" name="Scroll Bar 2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31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70</xdr:col>
                    <xdr:colOff>19050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32" r:id="rId7" name="Button 4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43</xdr:row>
                    <xdr:rowOff>0</xdr:rowOff>
                  </from>
                  <to>
                    <xdr:col>76</xdr:col>
                    <xdr:colOff>133350</xdr:colOff>
                    <xdr:row>45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31FD3-E45B-4146-B2F9-13D43E71C5C8}">
  <sheetPr codeName="Sheet42">
    <pageSetUpPr fitToPage="1"/>
  </sheetPr>
  <dimension ref="A1:CO98"/>
  <sheetViews>
    <sheetView showGridLines="0" topLeftCell="A8" zoomScaleNormal="100" zoomScaleSheetLayoutView="85" workbookViewId="0">
      <selection activeCell="AR31" sqref="AR31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O1" s="171"/>
    </row>
    <row r="2" spans="1:93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779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93" ht="13.5" customHeight="1" x14ac:dyDescent="0.15">
      <c r="A8" s="11"/>
      <c r="D8" s="171" t="s">
        <v>780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/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896</v>
      </c>
      <c r="K13" s="173"/>
      <c r="L13" s="173"/>
      <c r="M13" s="173"/>
      <c r="N13" s="174" t="s">
        <v>149</v>
      </c>
      <c r="O13" s="175" t="s">
        <v>478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782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L15" s="177" t="s">
        <v>425</v>
      </c>
      <c r="BM15" s="177" t="s">
        <v>426</v>
      </c>
      <c r="BN15" s="177" t="s">
        <v>427</v>
      </c>
      <c r="BO15" s="177" t="s">
        <v>428</v>
      </c>
      <c r="BP15" s="177" t="s">
        <v>429</v>
      </c>
      <c r="BQ15" s="177" t="s">
        <v>430</v>
      </c>
      <c r="BR15" s="177" t="s">
        <v>431</v>
      </c>
      <c r="BS15" s="177" t="s">
        <v>432</v>
      </c>
      <c r="BT15" s="177" t="s">
        <v>433</v>
      </c>
      <c r="BU15" s="177" t="s">
        <v>434</v>
      </c>
      <c r="BV15" s="177" t="s">
        <v>435</v>
      </c>
      <c r="BW15" s="177" t="s">
        <v>436</v>
      </c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864</v>
      </c>
      <c r="M17" s="82"/>
      <c r="N17" s="82"/>
      <c r="O17" s="82"/>
      <c r="P17" s="82"/>
      <c r="Q17" s="490"/>
      <c r="R17" s="490"/>
      <c r="S17" s="490"/>
      <c r="T17" s="490"/>
      <c r="U17" s="490"/>
      <c r="V17" s="490"/>
      <c r="W17" s="490"/>
      <c r="X17" s="490"/>
      <c r="Y17" s="490"/>
      <c r="Z17" s="82"/>
      <c r="AA17" s="82"/>
      <c r="AB17" s="82"/>
      <c r="AC17" s="82"/>
      <c r="AD17" s="82"/>
      <c r="AE17" s="82"/>
      <c r="AF17" s="178" t="s">
        <v>859</v>
      </c>
      <c r="AG17" s="82"/>
      <c r="AH17" s="82"/>
      <c r="AI17" s="534"/>
      <c r="AJ17" s="534"/>
      <c r="AK17" s="534"/>
      <c r="AL17" s="534"/>
      <c r="AM17" s="534"/>
      <c r="AN17" s="534"/>
      <c r="AO17" s="534"/>
      <c r="AP17" s="534"/>
      <c r="AQ17" s="534"/>
      <c r="AR17" s="82"/>
      <c r="AS17" s="82"/>
      <c r="AT17" s="82"/>
      <c r="AU17" s="82"/>
      <c r="AV17" s="82"/>
      <c r="AW17" s="82"/>
      <c r="AX17" s="178" t="s">
        <v>476</v>
      </c>
      <c r="AY17" s="82"/>
      <c r="AZ17" s="82"/>
      <c r="BA17" s="534"/>
      <c r="BB17" s="534"/>
      <c r="BC17" s="534"/>
      <c r="BD17" s="534"/>
      <c r="BE17" s="534"/>
      <c r="BF17" s="534"/>
      <c r="BG17" s="534"/>
      <c r="BH17" s="534"/>
      <c r="BI17" s="534"/>
      <c r="BM17" s="178" t="s">
        <v>865</v>
      </c>
      <c r="BN17" s="82"/>
      <c r="BO17" s="82"/>
      <c r="BP17" s="534"/>
      <c r="BQ17" s="534"/>
      <c r="BR17" s="534"/>
      <c r="BS17" s="534"/>
      <c r="BT17" s="534"/>
      <c r="BU17" s="534"/>
      <c r="BV17" s="534"/>
      <c r="BW17" s="534"/>
      <c r="BX17" s="534"/>
      <c r="CD17" s="13"/>
    </row>
    <row r="18" spans="1:82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 x14ac:dyDescent="0.15">
      <c r="A21" s="11"/>
      <c r="D21" s="82"/>
      <c r="E21" s="82"/>
      <c r="F21" s="82"/>
      <c r="G21" s="82"/>
      <c r="H21" s="82"/>
      <c r="I21" s="82"/>
      <c r="J21" s="82"/>
      <c r="K21" s="174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 x14ac:dyDescent="0.15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 x14ac:dyDescent="0.15">
      <c r="A23" s="11"/>
      <c r="D23" s="82"/>
      <c r="E23" s="82"/>
      <c r="F23" s="82"/>
      <c r="G23" s="82"/>
      <c r="H23" s="82"/>
      <c r="I23" s="82"/>
      <c r="J23" s="82"/>
      <c r="K23" s="82"/>
      <c r="L23" s="174"/>
      <c r="M23" s="82"/>
      <c r="N23" s="82"/>
      <c r="O23" s="82"/>
      <c r="P23" s="82"/>
      <c r="Q23" s="543"/>
      <c r="R23" s="544"/>
      <c r="S23" s="544"/>
      <c r="T23" s="544"/>
      <c r="U23" s="544"/>
      <c r="V23" s="544"/>
      <c r="W23" s="544"/>
      <c r="X23" s="544"/>
      <c r="Y23" s="545"/>
      <c r="Z23" s="82"/>
      <c r="AA23" s="82"/>
      <c r="AB23" s="82"/>
      <c r="AC23" s="82"/>
      <c r="AD23" s="82"/>
      <c r="AE23" s="82"/>
      <c r="AF23" s="174"/>
      <c r="AG23" s="82"/>
      <c r="AH23" s="82"/>
      <c r="AI23" s="82"/>
      <c r="AJ23" s="510"/>
      <c r="AK23" s="511"/>
      <c r="AL23" s="511"/>
      <c r="AM23" s="511"/>
      <c r="AN23" s="511"/>
      <c r="AO23" s="511"/>
      <c r="AP23" s="511"/>
      <c r="AQ23" s="511"/>
      <c r="AR23" s="512"/>
      <c r="AS23" s="82"/>
      <c r="AT23" s="82"/>
      <c r="AU23" s="82"/>
      <c r="AV23" s="82"/>
      <c r="AW23" s="82"/>
      <c r="AX23" s="82"/>
      <c r="AY23" s="82"/>
      <c r="AZ23" s="174"/>
      <c r="BA23" s="82"/>
      <c r="BB23" s="82"/>
      <c r="BC23" s="82"/>
      <c r="BD23" s="82"/>
      <c r="BE23" s="510"/>
      <c r="BF23" s="511"/>
      <c r="BG23" s="511"/>
      <c r="BH23" s="511"/>
      <c r="BI23" s="511"/>
      <c r="BJ23" s="511"/>
      <c r="BK23" s="511"/>
      <c r="BL23" s="511"/>
      <c r="BM23" s="512"/>
      <c r="BN23" s="82"/>
      <c r="BO23" s="82"/>
      <c r="BP23" s="82"/>
      <c r="BQ23" s="82"/>
      <c r="BR23" s="82"/>
      <c r="BS23" s="82"/>
      <c r="CD23" s="13"/>
    </row>
    <row r="24" spans="1:82" x14ac:dyDescent="0.15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513" t="s">
        <v>222</v>
      </c>
      <c r="L26" s="513" t="s">
        <v>690</v>
      </c>
      <c r="M26" s="513"/>
      <c r="N26" s="513"/>
      <c r="O26" s="513"/>
      <c r="P26" s="513"/>
      <c r="Q26" s="513" t="s">
        <v>788</v>
      </c>
      <c r="R26" s="513"/>
      <c r="S26" s="513"/>
      <c r="T26" s="513"/>
      <c r="U26" s="513" t="s">
        <v>692</v>
      </c>
      <c r="V26" s="513"/>
      <c r="W26" s="513"/>
      <c r="X26" s="513" t="s">
        <v>693</v>
      </c>
      <c r="Y26" s="513"/>
      <c r="Z26" s="513"/>
      <c r="AA26" s="500" t="s">
        <v>789</v>
      </c>
      <c r="AB26" s="500"/>
      <c r="AC26" s="500"/>
      <c r="AD26" s="500"/>
      <c r="AE26" s="500"/>
      <c r="AF26" s="500"/>
      <c r="AG26" s="500"/>
      <c r="AH26" s="500"/>
      <c r="AI26" s="500"/>
      <c r="AJ26" s="500"/>
      <c r="AK26" s="500"/>
      <c r="AL26" s="500"/>
      <c r="AM26" s="513" t="s">
        <v>695</v>
      </c>
      <c r="AN26" s="513"/>
      <c r="AO26" s="513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13"/>
      <c r="L27" s="513"/>
      <c r="M27" s="513"/>
      <c r="N27" s="513"/>
      <c r="O27" s="513"/>
      <c r="P27" s="513"/>
      <c r="Q27" s="513"/>
      <c r="R27" s="513"/>
      <c r="S27" s="513"/>
      <c r="T27" s="513"/>
      <c r="U27" s="513"/>
      <c r="V27" s="513"/>
      <c r="W27" s="513"/>
      <c r="X27" s="513"/>
      <c r="Y27" s="513"/>
      <c r="Z27" s="513"/>
      <c r="AA27" s="500" t="s">
        <v>790</v>
      </c>
      <c r="AB27" s="500"/>
      <c r="AC27" s="500"/>
      <c r="AD27" s="500"/>
      <c r="AE27" s="500" t="s">
        <v>790</v>
      </c>
      <c r="AF27" s="500"/>
      <c r="AG27" s="500"/>
      <c r="AH27" s="500"/>
      <c r="AI27" s="513" t="s">
        <v>790</v>
      </c>
      <c r="AJ27" s="513"/>
      <c r="AK27" s="513"/>
      <c r="AL27" s="513"/>
      <c r="AM27" s="513"/>
      <c r="AN27" s="513"/>
      <c r="AO27" s="513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538"/>
      <c r="M28" s="538"/>
      <c r="N28" s="538"/>
      <c r="O28" s="538"/>
      <c r="P28" s="538"/>
      <c r="Q28" s="539"/>
      <c r="R28" s="539"/>
      <c r="S28" s="539"/>
      <c r="T28" s="539"/>
      <c r="U28" s="540"/>
      <c r="V28" s="540"/>
      <c r="W28" s="540"/>
      <c r="X28" s="541"/>
      <c r="Y28" s="541"/>
      <c r="Z28" s="541"/>
      <c r="AA28" s="535"/>
      <c r="AB28" s="536"/>
      <c r="AC28" s="536"/>
      <c r="AD28" s="537"/>
      <c r="AE28" s="542"/>
      <c r="AF28" s="542"/>
      <c r="AG28" s="542"/>
      <c r="AH28" s="542"/>
      <c r="AI28" s="541"/>
      <c r="AJ28" s="541"/>
      <c r="AK28" s="541"/>
      <c r="AL28" s="541"/>
      <c r="AM28" s="535"/>
      <c r="AN28" s="536"/>
      <c r="AO28" s="537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K29" s="245" t="s">
        <v>900</v>
      </c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G29" s="245" t="s">
        <v>877</v>
      </c>
      <c r="CD29" s="13"/>
    </row>
    <row r="30" spans="1:82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180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ht="16.5" customHeight="1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ht="15.75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205" t="s">
        <v>868</v>
      </c>
      <c r="BA35" s="82"/>
      <c r="BB35" s="82"/>
      <c r="BJ35" s="205" t="s">
        <v>866</v>
      </c>
      <c r="BK35" s="174"/>
      <c r="BL35" s="82"/>
      <c r="BM35" s="82"/>
      <c r="BN35" s="490"/>
      <c r="BO35" s="490"/>
      <c r="BP35" s="490"/>
      <c r="BQ35" s="490"/>
      <c r="BR35" s="490"/>
      <c r="BS35" s="490"/>
      <c r="BT35" s="490"/>
      <c r="BU35" s="490"/>
      <c r="BV35" s="490"/>
      <c r="CD35" s="13"/>
    </row>
    <row r="36" spans="1:82" ht="15.75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174"/>
      <c r="M36" s="82"/>
      <c r="N36" s="82"/>
      <c r="O36" s="342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4"/>
      <c r="AD36" s="82"/>
      <c r="AJ36" s="336"/>
      <c r="AK36" s="341"/>
      <c r="AL36" s="336"/>
      <c r="AM36" s="336"/>
      <c r="AN36" s="336"/>
      <c r="AO36" s="336"/>
      <c r="AP36" s="336"/>
      <c r="AQ36" s="336"/>
      <c r="AR36" s="336"/>
      <c r="AS36" s="336"/>
      <c r="AT36" s="336"/>
      <c r="AU36" s="82"/>
      <c r="AV36" s="82"/>
      <c r="AW36" s="82"/>
      <c r="AX36" s="82"/>
      <c r="AY36" s="82"/>
      <c r="AZ36" s="205" t="s">
        <v>869</v>
      </c>
      <c r="BA36" s="82"/>
      <c r="BB36" s="82"/>
      <c r="BJ36" s="82"/>
      <c r="BK36" s="174"/>
      <c r="BL36" s="82"/>
      <c r="BM36" s="82"/>
      <c r="BN36" s="490"/>
      <c r="BO36" s="490"/>
      <c r="BP36" s="490"/>
      <c r="BQ36" s="490"/>
      <c r="BR36" s="490"/>
      <c r="BS36" s="490"/>
      <c r="BT36" s="490"/>
      <c r="BU36" s="490"/>
      <c r="BV36" s="490"/>
      <c r="CD36" s="13"/>
    </row>
    <row r="37" spans="1:82" ht="15.75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10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92"/>
      <c r="AD37" s="82"/>
      <c r="AJ37" s="336"/>
      <c r="AK37" s="341" t="s">
        <v>867</v>
      </c>
      <c r="AL37" s="336"/>
      <c r="AM37" s="336"/>
      <c r="AN37" s="336"/>
      <c r="AO37" s="336"/>
      <c r="AP37" s="336"/>
      <c r="AQ37" s="336"/>
      <c r="AR37" s="336"/>
      <c r="AS37" s="336"/>
      <c r="AT37" s="336"/>
      <c r="AU37" s="82"/>
      <c r="AV37" s="82"/>
      <c r="AW37" s="82"/>
      <c r="AX37" s="82"/>
      <c r="AY37" s="82"/>
      <c r="AZ37" s="205" t="s">
        <v>870</v>
      </c>
      <c r="BA37" s="82"/>
      <c r="BB37" s="82"/>
      <c r="BJ37" s="82"/>
      <c r="BK37" s="174"/>
      <c r="BL37" s="82"/>
      <c r="BM37" s="82"/>
      <c r="BN37" s="490"/>
      <c r="BO37" s="490"/>
      <c r="BP37" s="490"/>
      <c r="BQ37" s="490"/>
      <c r="BR37" s="490"/>
      <c r="BS37" s="490"/>
      <c r="BT37" s="490"/>
      <c r="BU37" s="490"/>
      <c r="BV37" s="490"/>
      <c r="CD37" s="13"/>
    </row>
    <row r="38" spans="1:82" ht="15.75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103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5"/>
      <c r="AD38" s="82"/>
      <c r="AJ38" s="336"/>
      <c r="AK38" s="341"/>
      <c r="AL38" s="336"/>
      <c r="AM38" s="336"/>
      <c r="AN38" s="336"/>
      <c r="AO38" s="336"/>
      <c r="AP38" s="336"/>
      <c r="AQ38" s="336"/>
      <c r="AR38" s="336"/>
      <c r="AS38" s="336"/>
      <c r="AT38" s="336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 ht="15.75" customHeight="1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174"/>
      <c r="BL39" s="82"/>
      <c r="BM39" s="82"/>
      <c r="BN39" s="299"/>
      <c r="BO39" s="299"/>
      <c r="BP39" s="299"/>
      <c r="BQ39" s="299"/>
      <c r="BR39" s="299"/>
      <c r="BS39" s="299"/>
      <c r="BT39" s="299"/>
      <c r="BU39" s="299"/>
      <c r="BV39" s="299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 ht="20.25" customHeight="1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174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305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174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J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J46" s="82"/>
      <c r="BK46" s="82"/>
      <c r="BL46" s="82"/>
      <c r="BM46" s="82"/>
      <c r="BN46" s="82"/>
      <c r="BO46" s="82"/>
      <c r="BP46" s="82"/>
      <c r="BQ46" s="82"/>
      <c r="BR46" s="82"/>
      <c r="BS46" s="82"/>
      <c r="BT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J48" s="82"/>
      <c r="BK48" s="82"/>
      <c r="BL48" s="82"/>
      <c r="BM48" s="82"/>
      <c r="BN48" s="82"/>
      <c r="BO48" s="82"/>
      <c r="BP48" s="82"/>
      <c r="BQ48" s="82"/>
      <c r="BR48" s="82"/>
      <c r="BS48" s="82"/>
      <c r="BT48" s="82"/>
      <c r="CD48" s="13"/>
    </row>
    <row r="49" spans="1:82" x14ac:dyDescent="0.15"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 t="s">
        <v>50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 x14ac:dyDescent="0.15">
      <c r="A51" s="11"/>
      <c r="CD51" s="13"/>
    </row>
    <row r="52" spans="1:82" x14ac:dyDescent="0.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</row>
    <row r="53" spans="1:82" x14ac:dyDescent="0.15">
      <c r="A53" s="11"/>
      <c r="CD53" s="13"/>
    </row>
    <row r="54" spans="1:82" x14ac:dyDescent="0.15">
      <c r="A54" s="11"/>
      <c r="CD54" s="13"/>
    </row>
    <row r="55" spans="1:82" x14ac:dyDescent="0.15">
      <c r="A55" s="14"/>
      <c r="B55" s="15"/>
      <c r="C55" s="182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4"/>
      <c r="O55" s="197"/>
      <c r="P55" s="300"/>
      <c r="Q55" s="198"/>
      <c r="R55" s="198"/>
      <c r="S55" s="198"/>
      <c r="T55" s="198"/>
      <c r="U55" s="198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8"/>
      <c r="AM55" s="198"/>
      <c r="AN55" s="198"/>
      <c r="AO55" s="198"/>
      <c r="AP55" s="198"/>
      <c r="AQ55" s="198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6"/>
    </row>
    <row r="56" spans="1:82" x14ac:dyDescent="0.15">
      <c r="A56" s="467" t="s">
        <v>15</v>
      </c>
      <c r="B56" s="468"/>
      <c r="C56" s="301" t="s">
        <v>16</v>
      </c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3"/>
      <c r="O56" s="301" t="s">
        <v>17</v>
      </c>
      <c r="P56" s="302"/>
      <c r="Q56" s="302"/>
      <c r="R56" s="302"/>
      <c r="S56" s="302"/>
      <c r="T56" s="302"/>
      <c r="U56" s="302"/>
      <c r="V56" s="302"/>
      <c r="W56" s="302"/>
      <c r="X56" s="302"/>
      <c r="Y56" s="302"/>
      <c r="Z56" s="302"/>
      <c r="AA56" s="302"/>
      <c r="AB56" s="302"/>
      <c r="AC56" s="302"/>
      <c r="AD56" s="302"/>
      <c r="AE56" s="302"/>
      <c r="AF56" s="302"/>
      <c r="AG56" s="302"/>
      <c r="AH56" s="302"/>
      <c r="AI56" s="302"/>
      <c r="AJ56" s="302"/>
      <c r="AK56" s="302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2"/>
      <c r="AW56" s="302"/>
      <c r="AX56" s="302"/>
      <c r="AY56" s="302"/>
      <c r="AZ56" s="302"/>
      <c r="BA56" s="302"/>
      <c r="BB56" s="302"/>
      <c r="BC56" s="302"/>
      <c r="BD56" s="302"/>
      <c r="BE56" s="302"/>
      <c r="BF56" s="302"/>
      <c r="BG56" s="302"/>
      <c r="BH56" s="302"/>
      <c r="BI56" s="302"/>
      <c r="BJ56" s="302"/>
      <c r="BK56" s="302"/>
      <c r="BL56" s="302"/>
      <c r="BM56" s="302"/>
      <c r="BN56" s="302"/>
      <c r="BO56" s="302"/>
      <c r="BP56" s="302"/>
      <c r="BQ56" s="302"/>
      <c r="BR56" s="302"/>
      <c r="BS56" s="302"/>
      <c r="BT56" s="302"/>
      <c r="BU56" s="302"/>
      <c r="BV56" s="302"/>
      <c r="BW56" s="302"/>
      <c r="BX56" s="302"/>
      <c r="BY56" s="302"/>
      <c r="BZ56" s="302"/>
      <c r="CA56" s="302"/>
      <c r="CB56" s="302"/>
      <c r="CC56" s="302"/>
      <c r="CD56" s="303"/>
    </row>
    <row r="57" spans="1:82" x14ac:dyDescent="0.15">
      <c r="A57" s="94">
        <v>1</v>
      </c>
      <c r="B57" s="95"/>
      <c r="C57" s="301" t="s">
        <v>16</v>
      </c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9"/>
      <c r="O57" s="190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  <c r="BT57" s="188"/>
      <c r="BU57" s="188"/>
      <c r="BV57" s="188"/>
      <c r="BW57" s="188"/>
      <c r="BX57" s="188"/>
      <c r="BY57" s="188"/>
      <c r="BZ57" s="188"/>
      <c r="CA57" s="188"/>
      <c r="CB57" s="188"/>
      <c r="CC57" s="188"/>
      <c r="CD57" s="189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6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82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O59" s="185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95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84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92"/>
      <c r="M63" s="192"/>
      <c r="N63" s="193"/>
      <c r="O63" s="194"/>
      <c r="P63" s="187"/>
      <c r="Q63" s="47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6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 x14ac:dyDescent="0.15">
      <c r="A98" s="96"/>
      <c r="B98" s="97"/>
      <c r="C98" s="197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9"/>
      <c r="O98" s="200"/>
      <c r="P98" s="201"/>
      <c r="Q98" s="202"/>
      <c r="R98" s="202"/>
      <c r="S98" s="202"/>
      <c r="T98" s="203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193"/>
    </row>
  </sheetData>
  <mergeCells count="52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AI28:AL28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56:B56"/>
    <mergeCell ref="BA17:BI17"/>
    <mergeCell ref="BP17:BX17"/>
    <mergeCell ref="AM28:AO28"/>
    <mergeCell ref="BN35:BV35"/>
    <mergeCell ref="BN36:BV36"/>
    <mergeCell ref="BN37:BV37"/>
    <mergeCell ref="AA27:AD27"/>
    <mergeCell ref="AE27:AH27"/>
    <mergeCell ref="AI27:AL27"/>
    <mergeCell ref="L28:P28"/>
    <mergeCell ref="Q28:T28"/>
    <mergeCell ref="U28:W28"/>
    <mergeCell ref="X28:Z28"/>
    <mergeCell ref="AA28:AD28"/>
    <mergeCell ref="AE28:AH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558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8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9525</xdr:rowOff>
                  </from>
                  <to>
                    <xdr:col>59</xdr:col>
                    <xdr:colOff>9525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87" r:id="rId6" name="Button 3">
              <controlPr defaultSize="0" print="0" autoFill="0" autoPict="0">
                <anchor moveWithCells="1" sizeWithCells="1">
                  <from>
                    <xdr:col>54</xdr:col>
                    <xdr:colOff>0</xdr:colOff>
                    <xdr:row>45</xdr:row>
                    <xdr:rowOff>9525</xdr:rowOff>
                  </from>
                  <to>
                    <xdr:col>63</xdr:col>
                    <xdr:colOff>238125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88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90" r:id="rId8" name="Button 6">
              <controlPr defaultSize="0" print="0" autoFill="0" autoPict="0">
                <anchor moveWithCells="1" sizeWithCells="1">
                  <from>
                    <xdr:col>37</xdr:col>
                    <xdr:colOff>28575</xdr:colOff>
                    <xdr:row>44</xdr:row>
                    <xdr:rowOff>180975</xdr:rowOff>
                  </from>
                  <to>
                    <xdr:col>49</xdr:col>
                    <xdr:colOff>76200</xdr:colOff>
                    <xdr:row>47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91" r:id="rId9" name="Button 7">
              <controlPr defaultSize="0" print="0" autoFill="0" autoPict="0">
                <anchor moveWithCells="1" sizeWithCells="1">
                  <from>
                    <xdr:col>66</xdr:col>
                    <xdr:colOff>95250</xdr:colOff>
                    <xdr:row>44</xdr:row>
                    <xdr:rowOff>180975</xdr:rowOff>
                  </from>
                  <to>
                    <xdr:col>76</xdr:col>
                    <xdr:colOff>142875</xdr:colOff>
                    <xdr:row>46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BA58A-A8B8-46AB-A600-74C71B2CBC55}">
  <sheetPr codeName="Sheet43">
    <pageSetUpPr fitToPage="1"/>
  </sheetPr>
  <dimension ref="A1:CO97"/>
  <sheetViews>
    <sheetView showGridLines="0" view="pageBreakPreview" topLeftCell="A16" zoomScale="85" zoomScaleNormal="130" zoomScaleSheetLayoutView="85" workbookViewId="0">
      <selection activeCell="AZ41" sqref="AZ41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O1" s="171"/>
    </row>
    <row r="2" spans="1:93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779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93" ht="13.5" customHeight="1" x14ac:dyDescent="0.15">
      <c r="A8" s="11"/>
      <c r="D8" s="171" t="s">
        <v>780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/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810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782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811</v>
      </c>
      <c r="M17" s="82"/>
      <c r="N17" s="82"/>
      <c r="O17" s="82"/>
      <c r="P17" s="82"/>
      <c r="Q17" s="490"/>
      <c r="R17" s="490"/>
      <c r="S17" s="490"/>
      <c r="T17" s="490"/>
      <c r="U17" s="490"/>
      <c r="V17" s="490"/>
      <c r="W17" s="490"/>
      <c r="X17" s="490"/>
      <c r="Y17" s="490"/>
      <c r="Z17" s="82"/>
      <c r="AA17" s="82"/>
      <c r="AB17" s="82"/>
      <c r="AC17" s="82"/>
      <c r="AD17" s="82"/>
      <c r="AE17" s="82"/>
      <c r="AF17" s="178" t="s">
        <v>859</v>
      </c>
      <c r="AG17" s="82"/>
      <c r="AH17" s="82"/>
      <c r="AI17" s="534"/>
      <c r="AJ17" s="534"/>
      <c r="AK17" s="534"/>
      <c r="AL17" s="534"/>
      <c r="AM17" s="534"/>
      <c r="AN17" s="534"/>
      <c r="AO17" s="534"/>
      <c r="AP17" s="534"/>
      <c r="AQ17" s="534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 x14ac:dyDescent="0.15">
      <c r="A21" s="11"/>
      <c r="D21" s="82"/>
      <c r="E21" s="82"/>
      <c r="F21" s="82"/>
      <c r="G21" s="82"/>
      <c r="H21" s="82"/>
      <c r="I21" s="82"/>
      <c r="J21" s="82"/>
      <c r="K21" s="174" t="s">
        <v>783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 x14ac:dyDescent="0.15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 x14ac:dyDescent="0.1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812</v>
      </c>
      <c r="M23" s="82"/>
      <c r="N23" s="82"/>
      <c r="O23" s="82"/>
      <c r="P23" s="82"/>
      <c r="Q23" s="543"/>
      <c r="R23" s="544"/>
      <c r="S23" s="544"/>
      <c r="T23" s="544"/>
      <c r="U23" s="544"/>
      <c r="V23" s="544"/>
      <c r="W23" s="544"/>
      <c r="X23" s="544"/>
      <c r="Y23" s="545"/>
      <c r="Z23" s="82"/>
      <c r="AA23" s="82"/>
      <c r="AB23" s="82"/>
      <c r="AC23" s="82"/>
      <c r="AD23" s="82"/>
      <c r="AE23" s="82"/>
      <c r="AF23" s="174" t="s">
        <v>785</v>
      </c>
      <c r="AG23" s="82"/>
      <c r="AH23" s="82"/>
      <c r="AI23" s="82"/>
      <c r="AJ23" s="510">
        <v>44089</v>
      </c>
      <c r="AK23" s="511"/>
      <c r="AL23" s="511"/>
      <c r="AM23" s="511"/>
      <c r="AN23" s="511"/>
      <c r="AO23" s="511"/>
      <c r="AP23" s="511"/>
      <c r="AQ23" s="511"/>
      <c r="AR23" s="512"/>
      <c r="AS23" s="82"/>
      <c r="AT23" s="82"/>
      <c r="AU23" s="82"/>
      <c r="AV23" s="82"/>
      <c r="AW23" s="82"/>
      <c r="AX23" s="82"/>
      <c r="AY23" s="82"/>
      <c r="AZ23" s="174" t="s">
        <v>786</v>
      </c>
      <c r="BA23" s="82"/>
      <c r="BB23" s="82"/>
      <c r="BC23" s="82"/>
      <c r="BD23" s="82"/>
      <c r="BE23" s="510">
        <v>44089</v>
      </c>
      <c r="BF23" s="511"/>
      <c r="BG23" s="511"/>
      <c r="BH23" s="511"/>
      <c r="BI23" s="511"/>
      <c r="BJ23" s="511"/>
      <c r="BK23" s="511"/>
      <c r="BL23" s="511"/>
      <c r="BM23" s="512"/>
      <c r="BN23" s="82"/>
      <c r="BO23" s="82"/>
      <c r="BP23" s="82"/>
      <c r="BQ23" s="82"/>
      <c r="BR23" s="82"/>
      <c r="BS23" s="82"/>
      <c r="CD23" s="13"/>
    </row>
    <row r="24" spans="1:82" x14ac:dyDescent="0.15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513" t="s">
        <v>222</v>
      </c>
      <c r="L26" s="513" t="s">
        <v>690</v>
      </c>
      <c r="M26" s="513"/>
      <c r="N26" s="513"/>
      <c r="O26" s="513"/>
      <c r="P26" s="513"/>
      <c r="Q26" s="513" t="s">
        <v>788</v>
      </c>
      <c r="R26" s="513"/>
      <c r="S26" s="513"/>
      <c r="T26" s="513"/>
      <c r="U26" s="513" t="s">
        <v>692</v>
      </c>
      <c r="V26" s="513"/>
      <c r="W26" s="513"/>
      <c r="X26" s="513" t="s">
        <v>693</v>
      </c>
      <c r="Y26" s="513"/>
      <c r="Z26" s="513"/>
      <c r="AA26" s="500" t="s">
        <v>789</v>
      </c>
      <c r="AB26" s="500"/>
      <c r="AC26" s="500"/>
      <c r="AD26" s="500"/>
      <c r="AE26" s="500"/>
      <c r="AF26" s="500"/>
      <c r="AG26" s="500"/>
      <c r="AH26" s="500"/>
      <c r="AI26" s="500"/>
      <c r="AJ26" s="500"/>
      <c r="AK26" s="500"/>
      <c r="AL26" s="500"/>
      <c r="AM26" s="513" t="s">
        <v>695</v>
      </c>
      <c r="AN26" s="513"/>
      <c r="AO26" s="513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13"/>
      <c r="L27" s="513"/>
      <c r="M27" s="513"/>
      <c r="N27" s="513"/>
      <c r="O27" s="513"/>
      <c r="P27" s="513"/>
      <c r="Q27" s="513"/>
      <c r="R27" s="513"/>
      <c r="S27" s="513"/>
      <c r="T27" s="513"/>
      <c r="U27" s="513"/>
      <c r="V27" s="513"/>
      <c r="W27" s="513"/>
      <c r="X27" s="513"/>
      <c r="Y27" s="513"/>
      <c r="Z27" s="513"/>
      <c r="AA27" s="500" t="s">
        <v>790</v>
      </c>
      <c r="AB27" s="500"/>
      <c r="AC27" s="500"/>
      <c r="AD27" s="500"/>
      <c r="AE27" s="500" t="s">
        <v>790</v>
      </c>
      <c r="AF27" s="500"/>
      <c r="AG27" s="500"/>
      <c r="AH27" s="500"/>
      <c r="AI27" s="513" t="s">
        <v>790</v>
      </c>
      <c r="AJ27" s="513"/>
      <c r="AK27" s="513"/>
      <c r="AL27" s="513"/>
      <c r="AM27" s="513"/>
      <c r="AN27" s="513"/>
      <c r="AO27" s="513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538"/>
      <c r="M28" s="538"/>
      <c r="N28" s="538"/>
      <c r="O28" s="538"/>
      <c r="P28" s="538"/>
      <c r="Q28" s="539"/>
      <c r="R28" s="539"/>
      <c r="S28" s="539"/>
      <c r="T28" s="539"/>
      <c r="U28" s="540"/>
      <c r="V28" s="540"/>
      <c r="W28" s="540"/>
      <c r="X28" s="541"/>
      <c r="Y28" s="541"/>
      <c r="Z28" s="541"/>
      <c r="AA28" s="535"/>
      <c r="AB28" s="536"/>
      <c r="AC28" s="536"/>
      <c r="AD28" s="537"/>
      <c r="AE28" s="542"/>
      <c r="AF28" s="542"/>
      <c r="AG28" s="542"/>
      <c r="AH28" s="542"/>
      <c r="AI28" s="541"/>
      <c r="AJ28" s="541"/>
      <c r="AK28" s="541"/>
      <c r="AL28" s="541"/>
      <c r="AM28" s="535"/>
      <c r="AN28" s="536"/>
      <c r="AO28" s="537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702</v>
      </c>
      <c r="BL34" s="82"/>
      <c r="BM34" s="82"/>
      <c r="BN34" s="490"/>
      <c r="BO34" s="490"/>
      <c r="BP34" s="490"/>
      <c r="BQ34" s="490"/>
      <c r="BR34" s="490"/>
      <c r="BS34" s="490"/>
      <c r="BT34" s="490"/>
      <c r="BU34" s="490"/>
      <c r="BV34" s="490"/>
      <c r="CD34" s="13"/>
    </row>
    <row r="35" spans="1:82" ht="15.75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704</v>
      </c>
      <c r="M35" s="82"/>
      <c r="N35" s="82"/>
      <c r="O35" s="491"/>
      <c r="P35" s="492"/>
      <c r="Q35" s="492"/>
      <c r="R35" s="492"/>
      <c r="S35" s="492"/>
      <c r="T35" s="492"/>
      <c r="U35" s="492"/>
      <c r="V35" s="492"/>
      <c r="W35" s="492"/>
      <c r="X35" s="492"/>
      <c r="Y35" s="492"/>
      <c r="Z35" s="492"/>
      <c r="AA35" s="492"/>
      <c r="AB35" s="492"/>
      <c r="AC35" s="493"/>
      <c r="AD35" s="82"/>
      <c r="AN35" s="245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791</v>
      </c>
      <c r="BL35" s="82"/>
      <c r="BM35" s="82"/>
      <c r="BN35" s="490"/>
      <c r="BO35" s="490"/>
      <c r="BP35" s="490"/>
      <c r="BQ35" s="490"/>
      <c r="BR35" s="490"/>
      <c r="BS35" s="490"/>
      <c r="BT35" s="490"/>
      <c r="BU35" s="490"/>
      <c r="BV35" s="490"/>
      <c r="CD35" s="13"/>
    </row>
    <row r="36" spans="1:82" ht="15.75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494"/>
      <c r="P36" s="495"/>
      <c r="Q36" s="495"/>
      <c r="R36" s="495"/>
      <c r="S36" s="495"/>
      <c r="T36" s="495"/>
      <c r="U36" s="495"/>
      <c r="V36" s="495"/>
      <c r="W36" s="495"/>
      <c r="X36" s="495"/>
      <c r="Y36" s="495"/>
      <c r="Z36" s="495"/>
      <c r="AA36" s="495"/>
      <c r="AB36" s="495"/>
      <c r="AC36" s="496"/>
      <c r="AD36" s="82"/>
      <c r="AN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703</v>
      </c>
      <c r="BL36" s="82"/>
      <c r="BM36" s="82"/>
      <c r="BN36" s="490"/>
      <c r="BO36" s="490"/>
      <c r="BP36" s="490"/>
      <c r="BQ36" s="490"/>
      <c r="BR36" s="490"/>
      <c r="BS36" s="490"/>
      <c r="BT36" s="490"/>
      <c r="BU36" s="490"/>
      <c r="BV36" s="490"/>
      <c r="CD36" s="13"/>
    </row>
    <row r="37" spans="1:82" ht="15.75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497"/>
      <c r="P37" s="498"/>
      <c r="Q37" s="498"/>
      <c r="R37" s="498"/>
      <c r="S37" s="498"/>
      <c r="T37" s="498"/>
      <c r="U37" s="498"/>
      <c r="V37" s="498"/>
      <c r="W37" s="498"/>
      <c r="X37" s="498"/>
      <c r="Y37" s="498"/>
      <c r="Z37" s="498"/>
      <c r="AA37" s="498"/>
      <c r="AB37" s="498"/>
      <c r="AC37" s="499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336"/>
      <c r="M40" s="336"/>
      <c r="N40" s="336"/>
      <c r="O40" s="336"/>
      <c r="P40" s="336"/>
      <c r="Q40" s="336"/>
      <c r="R40" s="336"/>
      <c r="S40" s="336"/>
      <c r="T40" s="336"/>
      <c r="U40" s="336"/>
      <c r="V40" s="336"/>
      <c r="W40" s="336"/>
      <c r="X40" s="336"/>
      <c r="Y40" s="336"/>
      <c r="Z40" s="336"/>
      <c r="AA40" s="336"/>
      <c r="AB40" s="336"/>
      <c r="AC40" s="336"/>
      <c r="AD40" s="336"/>
      <c r="AE40" s="336"/>
      <c r="AF40" s="336"/>
      <c r="AG40" s="336"/>
      <c r="AH40" s="336"/>
      <c r="AI40" s="336"/>
      <c r="AJ40" s="336"/>
      <c r="AK40" s="336"/>
      <c r="AL40" s="336"/>
      <c r="AM40" s="336"/>
      <c r="AN40" s="336"/>
      <c r="AO40" s="336"/>
      <c r="AP40" s="336"/>
      <c r="AQ40" s="336"/>
      <c r="AR40" s="336"/>
      <c r="AS40" s="336"/>
      <c r="AT40" s="336"/>
      <c r="AU40" s="336"/>
      <c r="AV40" s="336"/>
      <c r="AW40" s="336"/>
      <c r="AX40" s="336"/>
      <c r="AY40" s="336"/>
      <c r="AZ40" s="336"/>
      <c r="BA40" s="336"/>
      <c r="BB40" s="336"/>
      <c r="BC40" s="336"/>
      <c r="BD40" s="336"/>
      <c r="BE40" s="336"/>
      <c r="BF40" s="336"/>
      <c r="BG40" s="336"/>
      <c r="BH40" s="336"/>
      <c r="BI40" s="336"/>
      <c r="BJ40" s="336"/>
      <c r="BK40" s="336"/>
      <c r="BL40" s="336"/>
      <c r="BM40" s="336"/>
      <c r="BN40" s="336"/>
      <c r="BO40" s="336"/>
      <c r="BP40" s="336"/>
      <c r="BQ40" s="336"/>
      <c r="BR40" s="336"/>
      <c r="BS40" s="336"/>
      <c r="BT40" s="82"/>
      <c r="BU40" s="82"/>
      <c r="BV40" s="82"/>
      <c r="CD40" s="13"/>
    </row>
    <row r="41" spans="1:82" ht="20.25" customHeight="1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337" t="s">
        <v>860</v>
      </c>
      <c r="M41" s="336"/>
      <c r="N41" s="336"/>
      <c r="O41" s="336"/>
      <c r="P41" s="473">
        <v>44089</v>
      </c>
      <c r="Q41" s="474"/>
      <c r="R41" s="474"/>
      <c r="S41" s="474"/>
      <c r="T41" s="474"/>
      <c r="U41" s="474"/>
      <c r="V41" s="474"/>
      <c r="W41" s="474"/>
      <c r="X41" s="475"/>
      <c r="Y41" s="336"/>
      <c r="Z41" s="336"/>
      <c r="AA41" s="336"/>
      <c r="AB41" s="336"/>
      <c r="AC41" s="336"/>
      <c r="AD41" s="336"/>
      <c r="AE41" s="336"/>
      <c r="AF41" s="338" t="s">
        <v>814</v>
      </c>
      <c r="AG41" s="339"/>
      <c r="AH41" s="339"/>
      <c r="AI41" s="339"/>
      <c r="AJ41" s="339"/>
      <c r="AK41" s="339"/>
      <c r="AL41" s="339"/>
      <c r="AM41" s="339"/>
      <c r="AN41" s="339"/>
      <c r="AO41" s="339"/>
      <c r="AP41" s="339"/>
      <c r="AQ41" s="339"/>
      <c r="AR41" s="339"/>
      <c r="AS41" s="339"/>
      <c r="AT41" s="339"/>
      <c r="AU41" s="336"/>
      <c r="AV41" s="336"/>
      <c r="AW41" s="336"/>
      <c r="AX41" s="336"/>
      <c r="AY41" s="336"/>
      <c r="AZ41" s="336"/>
      <c r="BA41" s="336"/>
      <c r="BB41" s="336"/>
      <c r="BC41" s="340"/>
      <c r="BD41" s="336"/>
      <c r="BE41" s="336"/>
      <c r="BF41" s="336"/>
      <c r="BG41" s="336"/>
      <c r="BH41" s="336"/>
      <c r="BI41" s="336"/>
      <c r="BJ41" s="336"/>
      <c r="BK41" s="336"/>
      <c r="BL41" s="336"/>
      <c r="BM41" s="336"/>
      <c r="BN41" s="336"/>
      <c r="BO41" s="336"/>
      <c r="BP41" s="336"/>
      <c r="BQ41" s="336"/>
      <c r="BR41" s="336"/>
      <c r="BS41" s="336"/>
      <c r="BT41" s="82"/>
      <c r="BU41" s="82"/>
      <c r="BV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336"/>
      <c r="M42" s="336"/>
      <c r="N42" s="336"/>
      <c r="O42" s="336"/>
      <c r="P42" s="336"/>
      <c r="Q42" s="336"/>
      <c r="R42" s="336"/>
      <c r="S42" s="336"/>
      <c r="T42" s="336"/>
      <c r="U42" s="336"/>
      <c r="V42" s="336"/>
      <c r="W42" s="336"/>
      <c r="X42" s="336"/>
      <c r="Y42" s="336"/>
      <c r="Z42" s="336"/>
      <c r="AA42" s="336"/>
      <c r="AB42" s="336"/>
      <c r="AC42" s="336"/>
      <c r="AD42" s="336"/>
      <c r="AE42" s="336"/>
      <c r="AF42" s="336"/>
      <c r="AG42" s="336"/>
      <c r="AH42" s="336"/>
      <c r="AI42" s="336"/>
      <c r="AJ42" s="336"/>
      <c r="AK42" s="336"/>
      <c r="AL42" s="336"/>
      <c r="AM42" s="336"/>
      <c r="AN42" s="336"/>
      <c r="AO42" s="336"/>
      <c r="AP42" s="336"/>
      <c r="AQ42" s="336"/>
      <c r="AR42" s="336"/>
      <c r="AS42" s="336"/>
      <c r="AT42" s="336"/>
      <c r="AU42" s="336"/>
      <c r="AV42" s="336"/>
      <c r="AW42" s="336"/>
      <c r="AX42" s="336"/>
      <c r="AY42" s="336"/>
      <c r="AZ42" s="336"/>
      <c r="BA42" s="336"/>
      <c r="BB42" s="336"/>
      <c r="BC42" s="336"/>
      <c r="BD42" s="336"/>
      <c r="BE42" s="336"/>
      <c r="BF42" s="336"/>
      <c r="BG42" s="336"/>
      <c r="BH42" s="336"/>
      <c r="BI42" s="336"/>
      <c r="BJ42" s="336"/>
      <c r="BK42" s="336"/>
      <c r="BL42" s="336"/>
      <c r="BM42" s="336"/>
      <c r="BN42" s="336"/>
      <c r="BO42" s="336"/>
      <c r="BP42" s="336"/>
      <c r="BQ42" s="336"/>
      <c r="BR42" s="336"/>
      <c r="BS42" s="336"/>
      <c r="BT42" s="82"/>
      <c r="BU42" s="82"/>
      <c r="BV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36"/>
      <c r="M43" s="336"/>
      <c r="N43" s="336"/>
      <c r="O43" s="336"/>
      <c r="P43" s="336"/>
      <c r="Q43" s="336"/>
      <c r="R43" s="336"/>
      <c r="S43" s="336"/>
      <c r="T43" s="336"/>
      <c r="U43" s="336"/>
      <c r="V43" s="336"/>
      <c r="W43" s="336"/>
      <c r="X43" s="336"/>
      <c r="Y43" s="336"/>
      <c r="Z43" s="336"/>
      <c r="AA43" s="336"/>
      <c r="AB43" s="336"/>
      <c r="AC43" s="336"/>
      <c r="AD43" s="336"/>
      <c r="AE43" s="336"/>
      <c r="AF43" s="336"/>
      <c r="AG43" s="336"/>
      <c r="AH43" s="336"/>
      <c r="AI43" s="336"/>
      <c r="AJ43" s="336"/>
      <c r="AK43" s="336"/>
      <c r="AL43" s="336"/>
      <c r="AM43" s="336"/>
      <c r="AN43" s="336"/>
      <c r="AO43" s="336"/>
      <c r="AP43" s="336"/>
      <c r="AQ43" s="336"/>
      <c r="AR43" s="336"/>
      <c r="AS43" s="336"/>
      <c r="AT43" s="336"/>
      <c r="AU43" s="336"/>
      <c r="AV43" s="336"/>
      <c r="AW43" s="336"/>
      <c r="AX43" s="336"/>
      <c r="AY43" s="336"/>
      <c r="AZ43" s="336"/>
      <c r="BA43" s="336"/>
      <c r="BB43" s="336"/>
      <c r="BC43" s="336"/>
      <c r="BD43" s="336"/>
      <c r="BE43" s="336"/>
      <c r="BF43" s="336"/>
      <c r="BG43" s="336"/>
      <c r="BH43" s="336"/>
      <c r="BI43" s="336"/>
      <c r="BJ43" s="336"/>
      <c r="BK43" s="336"/>
      <c r="BL43" s="336"/>
      <c r="BM43" s="336"/>
      <c r="BN43" s="336"/>
      <c r="BO43" s="336"/>
      <c r="BP43" s="336"/>
      <c r="BQ43" s="336"/>
      <c r="BR43" s="336"/>
      <c r="BS43" s="336"/>
      <c r="BT43" s="82"/>
      <c r="BU43" s="82"/>
      <c r="BV43" s="82"/>
      <c r="CD43" s="13"/>
    </row>
    <row r="44" spans="1:82" ht="15.75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337" t="s">
        <v>815</v>
      </c>
      <c r="M44" s="336"/>
      <c r="N44" s="336"/>
      <c r="O44" s="336"/>
      <c r="P44" s="336"/>
      <c r="Q44" s="480"/>
      <c r="R44" s="481"/>
      <c r="S44" s="481"/>
      <c r="T44" s="481"/>
      <c r="U44" s="481"/>
      <c r="V44" s="481"/>
      <c r="W44" s="481"/>
      <c r="X44" s="481"/>
      <c r="Y44" s="481"/>
      <c r="Z44" s="481"/>
      <c r="AA44" s="481"/>
      <c r="AB44" s="481"/>
      <c r="AC44" s="481"/>
      <c r="AD44" s="481"/>
      <c r="AE44" s="481"/>
      <c r="AF44" s="481"/>
      <c r="AG44" s="481"/>
      <c r="AH44" s="481"/>
      <c r="AI44" s="481"/>
      <c r="AJ44" s="481"/>
      <c r="AK44" s="481"/>
      <c r="AL44" s="481"/>
      <c r="AM44" s="481"/>
      <c r="AN44" s="481"/>
      <c r="AO44" s="481"/>
      <c r="AP44" s="481"/>
      <c r="AQ44" s="481"/>
      <c r="AR44" s="481"/>
      <c r="AS44" s="482"/>
      <c r="AT44" s="336"/>
      <c r="AU44" s="336"/>
      <c r="AV44" s="336"/>
      <c r="AW44" s="336"/>
      <c r="AX44" s="336"/>
      <c r="AY44" s="336"/>
      <c r="AZ44" s="336"/>
      <c r="BA44" s="336"/>
      <c r="BB44" s="336"/>
      <c r="BC44" s="336"/>
      <c r="BD44" s="336"/>
      <c r="BE44" s="336"/>
      <c r="BF44" s="336"/>
      <c r="BG44" s="336"/>
      <c r="BH44" s="336"/>
      <c r="BI44" s="336"/>
      <c r="BJ44" s="336"/>
      <c r="BK44" s="336"/>
      <c r="BL44" s="336"/>
      <c r="BM44" s="336"/>
      <c r="BN44" s="336"/>
      <c r="BO44" s="336"/>
      <c r="BP44" s="336"/>
      <c r="BQ44" s="336"/>
      <c r="BR44" s="336"/>
      <c r="BS44" s="336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336"/>
      <c r="M45" s="336"/>
      <c r="N45" s="336"/>
      <c r="O45" s="336"/>
      <c r="P45" s="336"/>
      <c r="Q45" s="336"/>
      <c r="R45" s="336"/>
      <c r="S45" s="336"/>
      <c r="T45" s="336"/>
      <c r="U45" s="336"/>
      <c r="V45" s="336"/>
      <c r="W45" s="336"/>
      <c r="X45" s="336"/>
      <c r="Y45" s="336"/>
      <c r="Z45" s="336"/>
      <c r="AA45" s="336"/>
      <c r="AB45" s="336"/>
      <c r="AC45" s="336"/>
      <c r="AD45" s="336"/>
      <c r="AE45" s="336"/>
      <c r="AF45" s="336"/>
      <c r="AG45" s="336"/>
      <c r="AH45" s="336"/>
      <c r="AI45" s="336"/>
      <c r="AJ45" s="336"/>
      <c r="AK45" s="336"/>
      <c r="AL45" s="336"/>
      <c r="AM45" s="336"/>
      <c r="AN45" s="336"/>
      <c r="AO45" s="336"/>
      <c r="AP45" s="336"/>
      <c r="AQ45" s="336"/>
      <c r="AR45" s="336"/>
      <c r="AS45" s="336"/>
      <c r="AT45" s="336"/>
      <c r="AU45" s="336"/>
      <c r="AV45" s="336"/>
      <c r="AW45" s="336"/>
      <c r="AX45" s="336"/>
      <c r="AY45" s="336"/>
      <c r="AZ45" s="336"/>
      <c r="BA45" s="336"/>
      <c r="BB45" s="336"/>
      <c r="BC45" s="336"/>
      <c r="BD45" s="336"/>
      <c r="BE45" s="336"/>
      <c r="BF45" s="336"/>
      <c r="BG45" s="336"/>
      <c r="BH45" s="336"/>
      <c r="BI45" s="336"/>
      <c r="BJ45" s="336"/>
      <c r="BK45" s="336"/>
      <c r="BL45" s="336"/>
      <c r="BM45" s="336"/>
      <c r="BN45" s="336"/>
      <c r="BO45" s="336"/>
      <c r="BP45" s="336"/>
      <c r="BQ45" s="336"/>
      <c r="BR45" s="336"/>
      <c r="BS45" s="336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205" t="s">
        <v>869</v>
      </c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CD50" s="13"/>
    </row>
    <row r="51" spans="1:82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 x14ac:dyDescent="0.15">
      <c r="A52" s="11"/>
      <c r="CD52" s="13"/>
    </row>
    <row r="53" spans="1:82" x14ac:dyDescent="0.15">
      <c r="A53" s="11"/>
      <c r="CD53" s="13"/>
    </row>
    <row r="54" spans="1:82" x14ac:dyDescent="0.15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 x14ac:dyDescent="0.15">
      <c r="A55" s="467" t="s">
        <v>15</v>
      </c>
      <c r="B55" s="468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 x14ac:dyDescent="0.15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3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L28:P28"/>
    <mergeCell ref="Q28:T28"/>
    <mergeCell ref="U28:W28"/>
    <mergeCell ref="X28:Z28"/>
    <mergeCell ref="AA28:AD28"/>
    <mergeCell ref="AE28:AH28"/>
    <mergeCell ref="AI28:AL28"/>
    <mergeCell ref="Q44:AS44"/>
    <mergeCell ref="A55:B55"/>
    <mergeCell ref="AM28:AO28"/>
    <mergeCell ref="BN34:BV34"/>
    <mergeCell ref="O35:AC37"/>
    <mergeCell ref="BN35:BV35"/>
    <mergeCell ref="BN36:BV36"/>
    <mergeCell ref="P41:X4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3537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3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39" r:id="rId6" name="Button 3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0</xdr:rowOff>
                  </from>
                  <to>
                    <xdr:col>74</xdr:col>
                    <xdr:colOff>123825</xdr:colOff>
                    <xdr:row>47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40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41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7D346-5C26-4BBA-9F62-9FCC4591B463}">
  <sheetPr codeName="Sheet44">
    <pageSetUpPr fitToPage="1"/>
  </sheetPr>
  <dimension ref="A1:CO97"/>
  <sheetViews>
    <sheetView showGridLines="0" topLeftCell="A19" zoomScaleNormal="100" zoomScaleSheetLayoutView="85" workbookViewId="0">
      <selection activeCell="AN36" sqref="AN36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O1" s="171"/>
    </row>
    <row r="2" spans="1:93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779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93" ht="13.5" customHeight="1" x14ac:dyDescent="0.15">
      <c r="A8" s="11"/>
      <c r="D8" s="171" t="s">
        <v>780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/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810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782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6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811</v>
      </c>
      <c r="M17" s="82"/>
      <c r="N17" s="82"/>
      <c r="O17" s="82"/>
      <c r="P17" s="82"/>
      <c r="Q17" s="490"/>
      <c r="R17" s="490"/>
      <c r="S17" s="490"/>
      <c r="T17" s="490"/>
      <c r="U17" s="490"/>
      <c r="V17" s="490"/>
      <c r="W17" s="490"/>
      <c r="X17" s="490"/>
      <c r="Y17" s="490"/>
      <c r="Z17" s="82"/>
      <c r="AA17" s="82"/>
      <c r="AB17" s="82"/>
      <c r="AC17" s="82"/>
      <c r="AD17" s="82"/>
      <c r="AE17" s="82"/>
      <c r="AF17" s="178" t="s">
        <v>859</v>
      </c>
      <c r="AG17" s="82"/>
      <c r="AH17" s="82"/>
      <c r="AI17" s="534"/>
      <c r="AJ17" s="534"/>
      <c r="AK17" s="534"/>
      <c r="AL17" s="534"/>
      <c r="AM17" s="534"/>
      <c r="AN17" s="534"/>
      <c r="AO17" s="534"/>
      <c r="AP17" s="534"/>
      <c r="AQ17" s="534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6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6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6" x14ac:dyDescent="0.15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6" x14ac:dyDescent="0.15">
      <c r="A21" s="11"/>
      <c r="D21" s="82"/>
      <c r="E21" s="82"/>
      <c r="F21" s="82"/>
      <c r="G21" s="82"/>
      <c r="H21" s="82"/>
      <c r="I21" s="82"/>
      <c r="J21" s="82"/>
      <c r="K21" s="174" t="s">
        <v>783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6" x14ac:dyDescent="0.15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6" ht="15.75" x14ac:dyDescent="0.1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812</v>
      </c>
      <c r="M23" s="82"/>
      <c r="N23" s="82"/>
      <c r="O23" s="82"/>
      <c r="P23" s="82"/>
      <c r="Q23" s="543"/>
      <c r="R23" s="544"/>
      <c r="S23" s="544"/>
      <c r="T23" s="544"/>
      <c r="U23" s="544"/>
      <c r="V23" s="544"/>
      <c r="W23" s="544"/>
      <c r="X23" s="544"/>
      <c r="Y23" s="545"/>
      <c r="Z23" s="82"/>
      <c r="AA23" s="82"/>
      <c r="AB23" s="82"/>
      <c r="AC23" s="82"/>
      <c r="AD23" s="82"/>
      <c r="AE23" s="82"/>
      <c r="AF23" s="174" t="s">
        <v>785</v>
      </c>
      <c r="AG23" s="82"/>
      <c r="AH23" s="82"/>
      <c r="AI23" s="82"/>
      <c r="AJ23" s="510">
        <v>44089</v>
      </c>
      <c r="AK23" s="511"/>
      <c r="AL23" s="511"/>
      <c r="AM23" s="511"/>
      <c r="AN23" s="511"/>
      <c r="AO23" s="511"/>
      <c r="AP23" s="511"/>
      <c r="AQ23" s="511"/>
      <c r="AR23" s="512"/>
      <c r="AS23" s="82"/>
      <c r="AT23" s="82"/>
      <c r="AU23" s="82"/>
      <c r="AV23" s="82"/>
      <c r="AW23" s="82"/>
      <c r="AX23" s="82"/>
      <c r="AY23" s="82"/>
      <c r="AZ23" s="174" t="s">
        <v>786</v>
      </c>
      <c r="BA23" s="82"/>
      <c r="BB23" s="82"/>
      <c r="BC23" s="82"/>
      <c r="BD23" s="82"/>
      <c r="BE23" s="510">
        <v>44089</v>
      </c>
      <c r="BF23" s="511"/>
      <c r="BG23" s="511"/>
      <c r="BH23" s="511"/>
      <c r="BI23" s="511"/>
      <c r="BJ23" s="511"/>
      <c r="BK23" s="511"/>
      <c r="BL23" s="511"/>
      <c r="BM23" s="512"/>
      <c r="BN23" s="82"/>
      <c r="BO23" s="82"/>
      <c r="BP23" s="82"/>
      <c r="BQ23" s="82"/>
      <c r="BR23" s="82"/>
      <c r="BS23" s="82"/>
      <c r="CD23" s="13"/>
    </row>
    <row r="24" spans="1:86" x14ac:dyDescent="0.15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6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6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513" t="s">
        <v>222</v>
      </c>
      <c r="L26" s="513" t="s">
        <v>690</v>
      </c>
      <c r="M26" s="513"/>
      <c r="N26" s="513"/>
      <c r="O26" s="513"/>
      <c r="P26" s="513"/>
      <c r="Q26" s="513" t="s">
        <v>788</v>
      </c>
      <c r="R26" s="513"/>
      <c r="S26" s="513"/>
      <c r="T26" s="513"/>
      <c r="U26" s="513" t="s">
        <v>692</v>
      </c>
      <c r="V26" s="513"/>
      <c r="W26" s="513"/>
      <c r="X26" s="513" t="s">
        <v>693</v>
      </c>
      <c r="Y26" s="513"/>
      <c r="Z26" s="513"/>
      <c r="AA26" s="500" t="s">
        <v>789</v>
      </c>
      <c r="AB26" s="500"/>
      <c r="AC26" s="500"/>
      <c r="AD26" s="500"/>
      <c r="AE26" s="500"/>
      <c r="AF26" s="500"/>
      <c r="AG26" s="500"/>
      <c r="AH26" s="500"/>
      <c r="AI26" s="500"/>
      <c r="AJ26" s="500"/>
      <c r="AK26" s="500"/>
      <c r="AL26" s="500"/>
      <c r="AM26" s="513" t="s">
        <v>695</v>
      </c>
      <c r="AN26" s="513"/>
      <c r="AO26" s="513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1" t="s">
        <v>899</v>
      </c>
    </row>
    <row r="27" spans="1:86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13"/>
      <c r="L27" s="513"/>
      <c r="M27" s="513"/>
      <c r="N27" s="513"/>
      <c r="O27" s="513"/>
      <c r="P27" s="513"/>
      <c r="Q27" s="513"/>
      <c r="R27" s="513"/>
      <c r="S27" s="513"/>
      <c r="T27" s="513"/>
      <c r="U27" s="513"/>
      <c r="V27" s="513"/>
      <c r="W27" s="513"/>
      <c r="X27" s="513"/>
      <c r="Y27" s="513"/>
      <c r="Z27" s="513"/>
      <c r="AA27" s="500" t="s">
        <v>790</v>
      </c>
      <c r="AB27" s="500"/>
      <c r="AC27" s="500"/>
      <c r="AD27" s="500"/>
      <c r="AE27" s="500" t="s">
        <v>790</v>
      </c>
      <c r="AF27" s="500"/>
      <c r="AG27" s="500"/>
      <c r="AH27" s="500"/>
      <c r="AI27" s="513" t="s">
        <v>790</v>
      </c>
      <c r="AJ27" s="513"/>
      <c r="AK27" s="513"/>
      <c r="AL27" s="513"/>
      <c r="AM27" s="513"/>
      <c r="AN27" s="513"/>
      <c r="AO27" s="513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1" t="s">
        <v>897</v>
      </c>
    </row>
    <row r="28" spans="1:86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538"/>
      <c r="M28" s="538"/>
      <c r="N28" s="538"/>
      <c r="O28" s="538"/>
      <c r="P28" s="538"/>
      <c r="Q28" s="539"/>
      <c r="R28" s="539"/>
      <c r="S28" s="539"/>
      <c r="T28" s="539"/>
      <c r="U28" s="540"/>
      <c r="V28" s="540"/>
      <c r="W28" s="540"/>
      <c r="X28" s="541"/>
      <c r="Y28" s="541"/>
      <c r="Z28" s="541"/>
      <c r="AA28" s="535"/>
      <c r="AB28" s="536"/>
      <c r="AC28" s="536"/>
      <c r="AD28" s="537"/>
      <c r="AE28" s="542"/>
      <c r="AF28" s="542"/>
      <c r="AG28" s="542"/>
      <c r="AH28" s="542"/>
      <c r="AI28" s="541"/>
      <c r="AJ28" s="541"/>
      <c r="AK28" s="541"/>
      <c r="AL28" s="541"/>
      <c r="AM28" s="535"/>
      <c r="AN28" s="536"/>
      <c r="AO28" s="537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1" t="s">
        <v>898</v>
      </c>
    </row>
    <row r="29" spans="1:86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205" t="s">
        <v>878</v>
      </c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6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 ht="16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 x14ac:dyDescent="0.15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702</v>
      </c>
      <c r="BL34" s="82"/>
      <c r="BM34" s="82"/>
      <c r="BN34" s="490"/>
      <c r="BO34" s="490"/>
      <c r="BP34" s="490"/>
      <c r="BQ34" s="490"/>
      <c r="BR34" s="490"/>
      <c r="BS34" s="490"/>
      <c r="BT34" s="490"/>
      <c r="BU34" s="490"/>
      <c r="BV34" s="490"/>
      <c r="CD34" s="13"/>
    </row>
    <row r="35" spans="1:82" ht="15.75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704</v>
      </c>
      <c r="M35" s="82"/>
      <c r="N35" s="82"/>
      <c r="O35" s="491"/>
      <c r="P35" s="492"/>
      <c r="Q35" s="492"/>
      <c r="R35" s="492"/>
      <c r="S35" s="492"/>
      <c r="T35" s="492"/>
      <c r="U35" s="492"/>
      <c r="V35" s="492"/>
      <c r="W35" s="492"/>
      <c r="X35" s="492"/>
      <c r="Y35" s="492"/>
      <c r="Z35" s="492"/>
      <c r="AA35" s="492"/>
      <c r="AB35" s="492"/>
      <c r="AC35" s="493"/>
      <c r="AD35" s="82"/>
      <c r="AN35" s="245"/>
      <c r="AR35" s="82"/>
      <c r="AS35" s="82"/>
      <c r="AT35" s="82"/>
      <c r="AU35" s="205" t="s">
        <v>871</v>
      </c>
      <c r="AV35" s="82"/>
      <c r="AW35" s="82"/>
      <c r="AX35" s="82"/>
      <c r="AY35" s="82"/>
      <c r="AZ35" s="82"/>
      <c r="BA35" s="82"/>
      <c r="BB35" s="82"/>
      <c r="BJ35" s="82"/>
      <c r="BK35" s="174" t="s">
        <v>791</v>
      </c>
      <c r="BL35" s="82"/>
      <c r="BM35" s="82"/>
      <c r="BN35" s="490"/>
      <c r="BO35" s="490"/>
      <c r="BP35" s="490"/>
      <c r="BQ35" s="490"/>
      <c r="BR35" s="490"/>
      <c r="BS35" s="490"/>
      <c r="BT35" s="490"/>
      <c r="BU35" s="490"/>
      <c r="BV35" s="490"/>
      <c r="CD35" s="13"/>
    </row>
    <row r="36" spans="1:82" ht="15.75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494"/>
      <c r="P36" s="495"/>
      <c r="Q36" s="495"/>
      <c r="R36" s="495"/>
      <c r="S36" s="495"/>
      <c r="T36" s="495"/>
      <c r="U36" s="495"/>
      <c r="V36" s="495"/>
      <c r="W36" s="495"/>
      <c r="X36" s="495"/>
      <c r="Y36" s="495"/>
      <c r="Z36" s="495"/>
      <c r="AA36" s="495"/>
      <c r="AB36" s="495"/>
      <c r="AC36" s="496"/>
      <c r="AD36" s="82"/>
      <c r="AN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703</v>
      </c>
      <c r="BL36" s="82"/>
      <c r="BM36" s="82"/>
      <c r="BN36" s="490"/>
      <c r="BO36" s="490"/>
      <c r="BP36" s="490"/>
      <c r="BQ36" s="490"/>
      <c r="BR36" s="490"/>
      <c r="BS36" s="490"/>
      <c r="BT36" s="490"/>
      <c r="BU36" s="490"/>
      <c r="BV36" s="490"/>
      <c r="CD36" s="13"/>
    </row>
    <row r="37" spans="1:82" ht="15.75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497"/>
      <c r="P37" s="498"/>
      <c r="Q37" s="498"/>
      <c r="R37" s="498"/>
      <c r="S37" s="498"/>
      <c r="T37" s="498"/>
      <c r="U37" s="498"/>
      <c r="V37" s="498"/>
      <c r="W37" s="498"/>
      <c r="X37" s="498"/>
      <c r="Y37" s="498"/>
      <c r="Z37" s="498"/>
      <c r="AA37" s="498"/>
      <c r="AB37" s="498"/>
      <c r="AC37" s="499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205" t="s">
        <v>872</v>
      </c>
      <c r="AV38" s="82"/>
      <c r="AW38" s="82"/>
      <c r="AX38" s="82"/>
      <c r="AY38" s="82"/>
      <c r="AZ38" s="82"/>
      <c r="BA38" s="82"/>
      <c r="BB38" s="82"/>
      <c r="BF38" s="245" t="s">
        <v>873</v>
      </c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336"/>
      <c r="M40" s="336"/>
      <c r="N40" s="336"/>
      <c r="O40" s="336"/>
      <c r="P40" s="336"/>
      <c r="Q40" s="336"/>
      <c r="R40" s="336"/>
      <c r="S40" s="336"/>
      <c r="T40" s="336"/>
      <c r="U40" s="336"/>
      <c r="V40" s="336"/>
      <c r="W40" s="336"/>
      <c r="X40" s="336"/>
      <c r="Y40" s="336"/>
      <c r="Z40" s="336"/>
      <c r="AA40" s="336"/>
      <c r="AB40" s="336"/>
      <c r="AC40" s="336"/>
      <c r="AD40" s="336"/>
      <c r="AE40" s="336"/>
      <c r="AF40" s="336"/>
      <c r="AG40" s="336"/>
      <c r="AH40" s="336"/>
      <c r="AI40" s="336"/>
      <c r="AJ40" s="336"/>
      <c r="AK40" s="336"/>
      <c r="AL40" s="336"/>
      <c r="AM40" s="336"/>
      <c r="AN40" s="336"/>
      <c r="AO40" s="336"/>
      <c r="AP40" s="336"/>
      <c r="AQ40" s="336"/>
      <c r="AR40" s="336"/>
      <c r="AS40" s="336"/>
      <c r="AT40" s="336"/>
      <c r="AU40" s="336"/>
      <c r="AV40" s="336"/>
      <c r="AW40" s="336"/>
      <c r="AX40" s="336"/>
      <c r="AY40" s="336"/>
      <c r="AZ40" s="336"/>
      <c r="BA40" s="336"/>
      <c r="BB40" s="336"/>
      <c r="BC40" s="336"/>
      <c r="BD40" s="336"/>
      <c r="BE40" s="336"/>
      <c r="BF40" s="336"/>
      <c r="BG40" s="336"/>
      <c r="BH40" s="336"/>
      <c r="BI40" s="336"/>
      <c r="BJ40" s="336"/>
      <c r="BK40" s="336"/>
      <c r="BL40" s="336"/>
      <c r="BM40" s="336"/>
      <c r="BN40" s="336"/>
      <c r="BO40" s="336"/>
      <c r="BP40" s="336"/>
      <c r="BQ40" s="336"/>
      <c r="BR40" s="336"/>
      <c r="BS40" s="336"/>
      <c r="BT40" s="82"/>
      <c r="BU40" s="82"/>
      <c r="BV40" s="82"/>
      <c r="BW40" s="245" t="s">
        <v>874</v>
      </c>
      <c r="CB40" s="245" t="s">
        <v>876</v>
      </c>
      <c r="CD40" s="13"/>
    </row>
    <row r="41" spans="1:82" ht="20.25" customHeight="1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337" t="s">
        <v>860</v>
      </c>
      <c r="M41" s="336"/>
      <c r="N41" s="336"/>
      <c r="O41" s="336"/>
      <c r="P41" s="473">
        <v>44089</v>
      </c>
      <c r="Q41" s="474"/>
      <c r="R41" s="474"/>
      <c r="S41" s="474"/>
      <c r="T41" s="474"/>
      <c r="U41" s="474"/>
      <c r="V41" s="474"/>
      <c r="W41" s="474"/>
      <c r="X41" s="475"/>
      <c r="Y41" s="336"/>
      <c r="Z41" s="336"/>
      <c r="AA41" s="336"/>
      <c r="AB41" s="336"/>
      <c r="AC41" s="336"/>
      <c r="AD41" s="336"/>
      <c r="AE41" s="336"/>
      <c r="AF41" s="338" t="s">
        <v>814</v>
      </c>
      <c r="AG41" s="339"/>
      <c r="AH41" s="339"/>
      <c r="AI41" s="339"/>
      <c r="AJ41" s="339"/>
      <c r="AK41" s="339"/>
      <c r="AL41" s="339"/>
      <c r="AM41" s="339"/>
      <c r="AN41" s="339"/>
      <c r="AO41" s="339"/>
      <c r="AP41" s="339"/>
      <c r="AQ41" s="339"/>
      <c r="AR41" s="339"/>
      <c r="AS41" s="339"/>
      <c r="AT41" s="339"/>
      <c r="AU41" s="336"/>
      <c r="AV41" s="336"/>
      <c r="AW41" s="336"/>
      <c r="AX41" s="336"/>
      <c r="AY41" s="336"/>
      <c r="AZ41" s="336"/>
      <c r="BA41" s="336"/>
      <c r="BB41" s="336"/>
      <c r="BC41" s="340" t="s">
        <v>816</v>
      </c>
      <c r="BD41" s="336"/>
      <c r="BE41" s="336"/>
      <c r="BF41" s="336"/>
      <c r="BG41" s="336"/>
      <c r="BH41" s="466"/>
      <c r="BI41" s="466"/>
      <c r="BJ41" s="466"/>
      <c r="BK41" s="466"/>
      <c r="BL41" s="466"/>
      <c r="BM41" s="466"/>
      <c r="BN41" s="466"/>
      <c r="BO41" s="466"/>
      <c r="BP41" s="466"/>
      <c r="BQ41" s="336"/>
      <c r="BR41" s="336"/>
      <c r="BS41" s="336"/>
      <c r="BT41" s="82"/>
      <c r="BU41" s="82"/>
      <c r="BV41" s="82"/>
      <c r="BW41" s="245" t="s">
        <v>875</v>
      </c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336"/>
      <c r="M42" s="336"/>
      <c r="N42" s="336"/>
      <c r="O42" s="336"/>
      <c r="P42" s="336"/>
      <c r="Q42" s="336"/>
      <c r="R42" s="336"/>
      <c r="S42" s="336"/>
      <c r="T42" s="336"/>
      <c r="U42" s="336"/>
      <c r="V42" s="336"/>
      <c r="W42" s="336"/>
      <c r="X42" s="336"/>
      <c r="Y42" s="336"/>
      <c r="Z42" s="336"/>
      <c r="AA42" s="336"/>
      <c r="AB42" s="336"/>
      <c r="AC42" s="336"/>
      <c r="AD42" s="336"/>
      <c r="AE42" s="336"/>
      <c r="AF42" s="336"/>
      <c r="AG42" s="336"/>
      <c r="AH42" s="336"/>
      <c r="AI42" s="336"/>
      <c r="AJ42" s="336"/>
      <c r="AK42" s="336"/>
      <c r="AL42" s="336"/>
      <c r="AM42" s="336"/>
      <c r="AN42" s="336"/>
      <c r="AO42" s="336"/>
      <c r="AP42" s="336"/>
      <c r="AQ42" s="336"/>
      <c r="AR42" s="336"/>
      <c r="AS42" s="336"/>
      <c r="AT42" s="336"/>
      <c r="AU42" s="336"/>
      <c r="AV42" s="336"/>
      <c r="AW42" s="336"/>
      <c r="AX42" s="336"/>
      <c r="AY42" s="336"/>
      <c r="AZ42" s="336"/>
      <c r="BA42" s="336"/>
      <c r="BB42" s="336"/>
      <c r="BC42" s="336"/>
      <c r="BD42" s="336"/>
      <c r="BE42" s="336"/>
      <c r="BF42" s="336"/>
      <c r="BG42" s="336"/>
      <c r="BH42" s="336"/>
      <c r="BI42" s="336"/>
      <c r="BJ42" s="336"/>
      <c r="BK42" s="336"/>
      <c r="BL42" s="336"/>
      <c r="BM42" s="336"/>
      <c r="BN42" s="336"/>
      <c r="BO42" s="336"/>
      <c r="BP42" s="336"/>
      <c r="BQ42" s="336"/>
      <c r="BR42" s="336"/>
      <c r="BS42" s="336"/>
      <c r="BT42" s="82"/>
      <c r="BU42" s="82"/>
      <c r="BV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36"/>
      <c r="M43" s="336"/>
      <c r="N43" s="336"/>
      <c r="O43" s="336"/>
      <c r="P43" s="336"/>
      <c r="Q43" s="336"/>
      <c r="R43" s="336"/>
      <c r="S43" s="336"/>
      <c r="T43" s="336"/>
      <c r="U43" s="336"/>
      <c r="V43" s="336"/>
      <c r="W43" s="336"/>
      <c r="X43" s="336"/>
      <c r="Y43" s="336"/>
      <c r="Z43" s="336"/>
      <c r="AA43" s="336"/>
      <c r="AB43" s="336"/>
      <c r="AC43" s="336"/>
      <c r="AD43" s="336"/>
      <c r="AE43" s="336"/>
      <c r="AF43" s="336"/>
      <c r="AG43" s="336"/>
      <c r="AH43" s="336"/>
      <c r="AI43" s="336"/>
      <c r="AJ43" s="336"/>
      <c r="AK43" s="336"/>
      <c r="AL43" s="336"/>
      <c r="AM43" s="336"/>
      <c r="AN43" s="336"/>
      <c r="AO43" s="336"/>
      <c r="AP43" s="336"/>
      <c r="AQ43" s="336"/>
      <c r="AR43" s="336"/>
      <c r="AS43" s="336"/>
      <c r="AT43" s="336"/>
      <c r="AU43" s="336"/>
      <c r="AV43" s="336"/>
      <c r="AW43" s="336"/>
      <c r="AX43" s="336"/>
      <c r="AY43" s="336"/>
      <c r="AZ43" s="336"/>
      <c r="BA43" s="336"/>
      <c r="BB43" s="336"/>
      <c r="BC43" s="336"/>
      <c r="BD43" s="336"/>
      <c r="BE43" s="336"/>
      <c r="BF43" s="336"/>
      <c r="BG43" s="336"/>
      <c r="BH43" s="336"/>
      <c r="BI43" s="336"/>
      <c r="BJ43" s="336"/>
      <c r="BK43" s="336"/>
      <c r="BL43" s="336"/>
      <c r="BM43" s="336"/>
      <c r="BN43" s="336"/>
      <c r="BO43" s="336"/>
      <c r="BP43" s="336"/>
      <c r="BQ43" s="336"/>
      <c r="BR43" s="336"/>
      <c r="BS43" s="336"/>
      <c r="BT43" s="82"/>
      <c r="BU43" s="82"/>
      <c r="BV43" s="82"/>
      <c r="CD43" s="13"/>
    </row>
    <row r="44" spans="1:82" ht="15.75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337" t="s">
        <v>815</v>
      </c>
      <c r="M44" s="336"/>
      <c r="N44" s="336"/>
      <c r="O44" s="336"/>
      <c r="P44" s="336"/>
      <c r="Q44" s="480"/>
      <c r="R44" s="481"/>
      <c r="S44" s="481"/>
      <c r="T44" s="481"/>
      <c r="U44" s="481"/>
      <c r="V44" s="481"/>
      <c r="W44" s="481"/>
      <c r="X44" s="481"/>
      <c r="Y44" s="481"/>
      <c r="Z44" s="481"/>
      <c r="AA44" s="481"/>
      <c r="AB44" s="481"/>
      <c r="AC44" s="481"/>
      <c r="AD44" s="481"/>
      <c r="AE44" s="481"/>
      <c r="AF44" s="481"/>
      <c r="AG44" s="481"/>
      <c r="AH44" s="481"/>
      <c r="AI44" s="481"/>
      <c r="AJ44" s="481"/>
      <c r="AK44" s="481"/>
      <c r="AL44" s="481"/>
      <c r="AM44" s="481"/>
      <c r="AN44" s="481"/>
      <c r="AO44" s="481"/>
      <c r="AP44" s="481"/>
      <c r="AQ44" s="481"/>
      <c r="AR44" s="481"/>
      <c r="AS44" s="482"/>
      <c r="AT44" s="336"/>
      <c r="AU44" s="336"/>
      <c r="AV44" s="336"/>
      <c r="AW44" s="336"/>
      <c r="AX44" s="336"/>
      <c r="AY44" s="336"/>
      <c r="AZ44" s="336"/>
      <c r="BA44" s="336"/>
      <c r="BB44" s="336"/>
      <c r="BC44" s="336"/>
      <c r="BD44" s="336"/>
      <c r="BE44" s="336"/>
      <c r="BF44" s="336"/>
      <c r="BG44" s="336"/>
      <c r="BH44" s="336"/>
      <c r="BI44" s="336"/>
      <c r="BJ44" s="336"/>
      <c r="BK44" s="336"/>
      <c r="BL44" s="336"/>
      <c r="BM44" s="336"/>
      <c r="BN44" s="336"/>
      <c r="BO44" s="336"/>
      <c r="BP44" s="336"/>
      <c r="BQ44" s="336"/>
      <c r="BR44" s="336"/>
      <c r="BS44" s="336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336"/>
      <c r="M45" s="336"/>
      <c r="N45" s="336"/>
      <c r="O45" s="336"/>
      <c r="P45" s="336"/>
      <c r="Q45" s="336"/>
      <c r="R45" s="336"/>
      <c r="S45" s="336"/>
      <c r="T45" s="336"/>
      <c r="U45" s="336"/>
      <c r="V45" s="336"/>
      <c r="W45" s="336"/>
      <c r="X45" s="336"/>
      <c r="Y45" s="336"/>
      <c r="Z45" s="336"/>
      <c r="AA45" s="336"/>
      <c r="AB45" s="336"/>
      <c r="AC45" s="336"/>
      <c r="AD45" s="336"/>
      <c r="AE45" s="336"/>
      <c r="AF45" s="336"/>
      <c r="AG45" s="336"/>
      <c r="AH45" s="336"/>
      <c r="AI45" s="336"/>
      <c r="AJ45" s="336"/>
      <c r="AK45" s="336"/>
      <c r="AL45" s="336"/>
      <c r="AM45" s="336"/>
      <c r="AN45" s="336"/>
      <c r="AO45" s="336"/>
      <c r="AP45" s="336"/>
      <c r="AQ45" s="336"/>
      <c r="AR45" s="336"/>
      <c r="AS45" s="336"/>
      <c r="AT45" s="336"/>
      <c r="AU45" s="336"/>
      <c r="AV45" s="336"/>
      <c r="AW45" s="336"/>
      <c r="AX45" s="336"/>
      <c r="AY45" s="336"/>
      <c r="AZ45" s="336"/>
      <c r="BA45" s="336"/>
      <c r="BB45" s="336"/>
      <c r="BC45" s="336"/>
      <c r="BD45" s="336"/>
      <c r="BE45" s="336"/>
      <c r="BF45" s="336"/>
      <c r="BG45" s="336"/>
      <c r="BH45" s="336"/>
      <c r="BI45" s="336"/>
      <c r="BJ45" s="336"/>
      <c r="BK45" s="336"/>
      <c r="BL45" s="336"/>
      <c r="BM45" s="336"/>
      <c r="BN45" s="336"/>
      <c r="BO45" s="336"/>
      <c r="BP45" s="336"/>
      <c r="BQ45" s="336"/>
      <c r="BR45" s="336"/>
      <c r="BS45" s="336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205" t="s">
        <v>870</v>
      </c>
      <c r="CD47" s="13"/>
    </row>
    <row r="48" spans="1:82" x14ac:dyDescent="0.15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CD50" s="13"/>
    </row>
    <row r="51" spans="1:82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 x14ac:dyDescent="0.15">
      <c r="A52" s="11"/>
      <c r="CD52" s="13"/>
    </row>
    <row r="53" spans="1:82" x14ac:dyDescent="0.15">
      <c r="A53" s="11"/>
      <c r="CD53" s="13"/>
    </row>
    <row r="54" spans="1:82" x14ac:dyDescent="0.15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 x14ac:dyDescent="0.15">
      <c r="A55" s="467" t="s">
        <v>15</v>
      </c>
      <c r="B55" s="468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 x14ac:dyDescent="0.15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L28:P28"/>
    <mergeCell ref="Q28:T28"/>
    <mergeCell ref="U28:W28"/>
    <mergeCell ref="X28:Z28"/>
    <mergeCell ref="AA28:AD28"/>
    <mergeCell ref="AE28:AH28"/>
    <mergeCell ref="AI28:AL28"/>
    <mergeCell ref="Q44:AS44"/>
    <mergeCell ref="A55:B55"/>
    <mergeCell ref="AM28:AO28"/>
    <mergeCell ref="BN34:BV34"/>
    <mergeCell ref="O35:AC37"/>
    <mergeCell ref="BN35:BV35"/>
    <mergeCell ref="BN36:BV36"/>
    <mergeCell ref="P41:X41"/>
    <mergeCell ref="BH41:BP4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6609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10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11" r:id="rId6" name="Button 3">
              <controlPr defaultSize="0" print="0" autoFill="0" autoPict="0">
                <anchor moveWithCells="1" sizeWithCells="1">
                  <from>
                    <xdr:col>68</xdr:col>
                    <xdr:colOff>104775</xdr:colOff>
                    <xdr:row>45</xdr:row>
                    <xdr:rowOff>104775</xdr:rowOff>
                  </from>
                  <to>
                    <xdr:col>76</xdr:col>
                    <xdr:colOff>152400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12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13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5A6E3-08D2-479D-9227-AE807191282B}">
  <sheetPr codeName="Sheet45">
    <pageSetUpPr fitToPage="1"/>
  </sheetPr>
  <dimension ref="A1:DG112"/>
  <sheetViews>
    <sheetView topLeftCell="A28" zoomScaleNormal="100" zoomScaleSheetLayoutView="85" workbookViewId="0">
      <selection activeCell="BK47" sqref="BK47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94"/>
      <c r="AP1" s="294"/>
      <c r="AQ1" s="294"/>
      <c r="AR1" s="294"/>
      <c r="AS1" s="294"/>
      <c r="AT1" s="294"/>
      <c r="AU1" s="294"/>
      <c r="AV1" s="294"/>
      <c r="AW1" s="294"/>
      <c r="AX1" s="294"/>
      <c r="AY1" s="294"/>
      <c r="AZ1" s="294"/>
      <c r="BA1" s="294"/>
      <c r="BB1" s="294"/>
      <c r="BC1" s="294"/>
      <c r="BD1" s="294"/>
      <c r="BE1" s="294"/>
      <c r="BF1" s="294"/>
      <c r="BG1" s="294"/>
      <c r="BH1" s="295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 x14ac:dyDescent="0.15">
      <c r="A4" s="424" t="s">
        <v>4</v>
      </c>
      <c r="B4" s="425"/>
      <c r="C4" s="425"/>
      <c r="D4" s="425"/>
      <c r="E4" s="425"/>
      <c r="F4" s="425"/>
      <c r="G4" s="425"/>
      <c r="H4" s="425"/>
      <c r="I4" s="425"/>
      <c r="J4" s="426"/>
      <c r="K4" s="380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380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94"/>
      <c r="BM4" s="294"/>
      <c r="BN4" s="294"/>
      <c r="BO4" s="294"/>
      <c r="BP4" s="294"/>
      <c r="BQ4" s="294"/>
      <c r="BR4" s="294"/>
      <c r="BS4" s="294"/>
      <c r="BT4" s="294"/>
      <c r="BU4" s="294"/>
      <c r="BV4" s="294"/>
      <c r="BW4" s="294"/>
      <c r="BX4" s="294"/>
      <c r="BY4" s="294"/>
      <c r="BZ4" s="294"/>
      <c r="CA4" s="294"/>
      <c r="CB4" s="294"/>
      <c r="CC4" s="294"/>
      <c r="CD4" s="295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 x14ac:dyDescent="0.15">
      <c r="A5" s="427"/>
      <c r="B5" s="428"/>
      <c r="C5" s="428"/>
      <c r="D5" s="428"/>
      <c r="E5" s="428"/>
      <c r="F5" s="428"/>
      <c r="G5" s="428"/>
      <c r="H5" s="428"/>
      <c r="I5" s="428"/>
      <c r="J5" s="429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632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 x14ac:dyDescent="0.15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 x14ac:dyDescent="0.15">
      <c r="A7" s="423" t="s">
        <v>10</v>
      </c>
      <c r="B7" s="420"/>
      <c r="C7" s="420"/>
      <c r="D7" s="420"/>
      <c r="E7" s="420"/>
      <c r="F7" s="420"/>
      <c r="G7" s="420"/>
      <c r="H7" s="420"/>
      <c r="I7" s="420"/>
      <c r="J7" s="420"/>
      <c r="K7" s="420"/>
      <c r="L7" s="420"/>
      <c r="M7" s="420"/>
      <c r="N7" s="420"/>
      <c r="O7" s="420"/>
      <c r="P7" s="420"/>
      <c r="Q7" s="420"/>
      <c r="R7" s="420"/>
      <c r="S7" s="420"/>
      <c r="T7" s="420"/>
      <c r="U7" s="420"/>
      <c r="V7" s="420"/>
      <c r="W7" s="420"/>
      <c r="X7" s="420"/>
      <c r="Y7" s="420"/>
      <c r="Z7" s="420"/>
      <c r="AA7" s="420"/>
      <c r="AB7" s="420"/>
      <c r="AC7" s="420"/>
      <c r="AD7" s="420"/>
      <c r="AE7" s="420"/>
      <c r="AF7" s="420"/>
      <c r="AG7" s="420"/>
      <c r="AH7" s="420"/>
      <c r="AI7" s="420"/>
      <c r="AJ7" s="420"/>
      <c r="AK7" s="420"/>
      <c r="AL7" s="420"/>
      <c r="AM7" s="420"/>
      <c r="AN7" s="420"/>
      <c r="AO7" s="420"/>
      <c r="AP7" s="420"/>
      <c r="AQ7" s="420"/>
      <c r="AR7" s="420"/>
      <c r="AS7" s="420"/>
      <c r="AT7" s="420"/>
      <c r="AU7" s="420"/>
      <c r="AV7" s="420"/>
      <c r="AW7" s="420"/>
      <c r="AX7" s="420"/>
      <c r="AY7" s="420"/>
      <c r="AZ7" s="420"/>
      <c r="BA7" s="420"/>
      <c r="BB7" s="420"/>
      <c r="BC7" s="420"/>
      <c r="BD7" s="420"/>
      <c r="BE7" s="420"/>
      <c r="BF7" s="420"/>
      <c r="BG7" s="420"/>
      <c r="BH7" s="420"/>
      <c r="BI7" s="420"/>
      <c r="BJ7" s="420"/>
      <c r="BK7" s="420"/>
      <c r="BL7" s="420"/>
      <c r="BM7" s="420"/>
      <c r="BN7" s="420"/>
      <c r="BO7" s="420"/>
      <c r="BP7" s="420"/>
      <c r="BQ7" s="420"/>
      <c r="BR7" s="420"/>
      <c r="BS7" s="420"/>
      <c r="BT7" s="420"/>
      <c r="BU7" s="420"/>
      <c r="BV7" s="420"/>
      <c r="BW7" s="420"/>
      <c r="BX7" s="420"/>
      <c r="BY7" s="420"/>
      <c r="BZ7" s="420"/>
      <c r="CA7" s="420"/>
      <c r="CB7" s="420"/>
      <c r="CC7" s="420"/>
      <c r="CD7" s="421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 x14ac:dyDescent="0.15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20" t="s">
        <v>103</v>
      </c>
      <c r="BD10" s="520"/>
      <c r="BE10" s="520"/>
      <c r="BF10" s="520"/>
      <c r="BG10" s="520"/>
      <c r="BH10" s="520"/>
      <c r="BI10" s="219"/>
      <c r="BJ10" s="219"/>
      <c r="BK10" s="219"/>
      <c r="BL10" s="520" t="s">
        <v>102</v>
      </c>
      <c r="BM10" s="520"/>
      <c r="BN10" s="520"/>
      <c r="BO10" s="520"/>
      <c r="BP10" s="520"/>
      <c r="BQ10" s="520" t="s">
        <v>424</v>
      </c>
      <c r="BR10" s="520"/>
      <c r="BS10" s="520"/>
      <c r="BT10" s="520"/>
      <c r="BU10" s="520"/>
      <c r="BV10" s="520"/>
      <c r="BW10" s="520"/>
      <c r="BX10" s="520"/>
      <c r="BY10" s="520"/>
      <c r="BZ10" s="520"/>
      <c r="CA10" s="520"/>
      <c r="CB10" s="520"/>
      <c r="CC10" s="520"/>
      <c r="CD10" s="13"/>
      <c r="CP10" s="4" t="s">
        <v>341</v>
      </c>
      <c r="CQ10" s="4" t="s">
        <v>342</v>
      </c>
      <c r="CW10" s="4" t="s">
        <v>343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20"/>
      <c r="BD11" s="520"/>
      <c r="BE11" s="520"/>
      <c r="BF11" s="520"/>
      <c r="BG11" s="520"/>
      <c r="BH11" s="520"/>
      <c r="BI11" s="219"/>
      <c r="BJ11" s="219"/>
      <c r="BK11" s="219"/>
      <c r="BL11" s="520"/>
      <c r="BM11" s="520"/>
      <c r="BN11" s="520"/>
      <c r="BO11" s="520"/>
      <c r="BP11" s="520"/>
      <c r="BQ11" s="520"/>
      <c r="BR11" s="520"/>
      <c r="BS11" s="520"/>
      <c r="BT11" s="520"/>
      <c r="BU11" s="520"/>
      <c r="BV11" s="520"/>
      <c r="BW11" s="520"/>
      <c r="BX11" s="520"/>
      <c r="BY11" s="520"/>
      <c r="BZ11" s="520"/>
      <c r="CA11" s="520"/>
      <c r="CB11" s="520"/>
      <c r="CC11" s="520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802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 t="s">
        <v>803</v>
      </c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 t="s">
        <v>804</v>
      </c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CB20" s="12"/>
      <c r="CC20" s="12"/>
      <c r="CD20" s="13"/>
    </row>
    <row r="21" spans="1:82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8" t="s">
        <v>853</v>
      </c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 t="s">
        <v>805</v>
      </c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V28" s="178" t="s">
        <v>806</v>
      </c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4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CA29" s="12"/>
      <c r="CB29" s="12"/>
      <c r="CC29" s="12"/>
      <c r="CD29" s="13"/>
    </row>
    <row r="30" spans="1:82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8" t="s">
        <v>835</v>
      </c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1" t="s">
        <v>807</v>
      </c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 t="s">
        <v>808</v>
      </c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N37" s="178"/>
      <c r="AO37" s="178"/>
      <c r="AP37" s="174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Q45" s="80"/>
      <c r="R45" s="80"/>
      <c r="S45" s="80"/>
      <c r="T45" s="80"/>
      <c r="U45" s="80"/>
      <c r="V45" s="80"/>
      <c r="W45" s="81" t="s">
        <v>838</v>
      </c>
      <c r="X45" s="80"/>
      <c r="Y45" s="80"/>
      <c r="Z45" s="80"/>
      <c r="AB45" s="81" t="s">
        <v>819</v>
      </c>
      <c r="AC45" s="80"/>
      <c r="AD45" s="80"/>
      <c r="AF45" s="81" t="s">
        <v>818</v>
      </c>
      <c r="AG45" s="80"/>
      <c r="AH45" s="80"/>
      <c r="AI45" s="80"/>
      <c r="AJ45" s="80"/>
      <c r="AK45" s="80"/>
      <c r="AL45" s="80"/>
      <c r="AM45" s="81" t="s">
        <v>820</v>
      </c>
      <c r="AN45" s="80"/>
      <c r="AO45" s="80"/>
      <c r="AP45" s="81" t="s">
        <v>821</v>
      </c>
      <c r="AQ45" s="80"/>
      <c r="AR45" s="80"/>
      <c r="AS45" s="81" t="s">
        <v>822</v>
      </c>
      <c r="AT45" s="80"/>
      <c r="AU45" s="80"/>
      <c r="AV45" s="80"/>
      <c r="AW45" s="81" t="s">
        <v>823</v>
      </c>
      <c r="AX45" s="80"/>
      <c r="AY45" s="243"/>
      <c r="AZ45" s="80"/>
      <c r="BA45" s="80"/>
      <c r="BB45" s="80"/>
      <c r="BC45" s="12"/>
      <c r="BD45" s="12"/>
      <c r="BE45" s="18" t="s">
        <v>824</v>
      </c>
      <c r="BF45" s="12"/>
      <c r="BG45" s="242"/>
      <c r="BH45" s="12"/>
      <c r="BI45" s="12"/>
      <c r="BJ45" s="18" t="s">
        <v>825</v>
      </c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8" t="s">
        <v>840</v>
      </c>
      <c r="BF46" s="12"/>
      <c r="BG46" s="242"/>
      <c r="BH46" s="12"/>
      <c r="BI46" s="12"/>
      <c r="BJ46" s="18" t="s">
        <v>826</v>
      </c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8" t="s">
        <v>827</v>
      </c>
      <c r="BN47" s="12"/>
      <c r="BO47" s="18" t="s">
        <v>828</v>
      </c>
      <c r="BP47" s="12"/>
      <c r="BQ47" s="12"/>
      <c r="BR47" s="18" t="s">
        <v>829</v>
      </c>
      <c r="BS47" s="12"/>
      <c r="BT47" s="12"/>
      <c r="BU47" s="18" t="s">
        <v>830</v>
      </c>
      <c r="BV47" s="12"/>
      <c r="BW47" s="18" t="s">
        <v>831</v>
      </c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90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8" t="s">
        <v>832</v>
      </c>
      <c r="BP49" s="12"/>
      <c r="BQ49" s="12"/>
      <c r="BR49" s="18" t="s">
        <v>833</v>
      </c>
      <c r="BS49" s="12"/>
      <c r="BT49" s="12"/>
      <c r="BU49" s="18" t="s">
        <v>847</v>
      </c>
      <c r="BV49" s="12"/>
      <c r="BW49" s="12"/>
      <c r="BX49" s="12"/>
      <c r="BY49" s="12"/>
      <c r="BZ49" s="12"/>
      <c r="CA49" s="12"/>
      <c r="CB49" s="12"/>
      <c r="CC49" s="12"/>
      <c r="CD49" s="13"/>
      <c r="CG49" s="245" t="s">
        <v>842</v>
      </c>
      <c r="CL49" s="245" t="s">
        <v>843</v>
      </c>
    </row>
    <row r="50" spans="1:90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90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8" t="s">
        <v>834</v>
      </c>
      <c r="BG51" s="12"/>
      <c r="BH51" s="12"/>
      <c r="BI51" s="12"/>
      <c r="BJ51" s="12"/>
      <c r="BK51" s="12"/>
      <c r="BL51" s="18" t="s">
        <v>836</v>
      </c>
      <c r="BM51" s="12"/>
      <c r="BN51" s="12"/>
      <c r="BO51" s="18" t="s">
        <v>837</v>
      </c>
      <c r="BP51" s="12"/>
      <c r="BQ51" s="12"/>
      <c r="BR51" s="12"/>
      <c r="BX51" s="12"/>
      <c r="BY51" s="12"/>
      <c r="BZ51" s="12"/>
      <c r="CA51" s="12"/>
      <c r="CB51" s="12"/>
      <c r="CC51" s="12"/>
      <c r="CD51" s="13"/>
    </row>
    <row r="52" spans="1:90" x14ac:dyDescent="0.15">
      <c r="A52" s="12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8"/>
      <c r="BP52" s="12"/>
      <c r="BQ52" s="12"/>
      <c r="BR52" s="12"/>
      <c r="BS52" s="18"/>
      <c r="BT52" s="12"/>
      <c r="BU52" s="12"/>
      <c r="BV52" s="18"/>
      <c r="BW52" s="12"/>
      <c r="BX52" s="12"/>
      <c r="BY52" s="12"/>
      <c r="BZ52" s="12"/>
      <c r="CA52" s="12"/>
      <c r="CB52" s="12"/>
      <c r="CC52" s="12"/>
      <c r="CD52" s="13"/>
    </row>
    <row r="53" spans="1:90" x14ac:dyDescent="0.15">
      <c r="A53" s="12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1" t="s">
        <v>839</v>
      </c>
      <c r="X53" s="80"/>
      <c r="Y53" s="80"/>
      <c r="Z53" s="80"/>
      <c r="AA53" s="80"/>
      <c r="AB53" s="81" t="s">
        <v>819</v>
      </c>
      <c r="AC53" s="80"/>
      <c r="AD53" s="80"/>
      <c r="AE53" s="80"/>
      <c r="AF53" s="81" t="s">
        <v>844</v>
      </c>
      <c r="AG53" s="80"/>
      <c r="AH53" s="80"/>
      <c r="AI53" s="80"/>
      <c r="AJ53" s="81" t="s">
        <v>820</v>
      </c>
      <c r="AK53" s="80"/>
      <c r="AL53" s="80"/>
      <c r="AM53" s="80"/>
      <c r="AN53" s="81" t="s">
        <v>845</v>
      </c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8"/>
      <c r="BP53" s="12"/>
      <c r="BQ53" s="12"/>
      <c r="BR53" s="12"/>
      <c r="BS53" s="18"/>
      <c r="BT53" s="12"/>
      <c r="BU53" s="12"/>
      <c r="BV53" s="18"/>
      <c r="BW53" s="12"/>
      <c r="BX53" s="12"/>
      <c r="BY53" s="12"/>
      <c r="BZ53" s="12"/>
      <c r="CA53" s="12"/>
      <c r="CB53" s="12"/>
      <c r="CC53" s="12"/>
      <c r="CD53" s="13"/>
    </row>
    <row r="54" spans="1:90" x14ac:dyDescent="0.15">
      <c r="A54" s="12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334" t="s">
        <v>841</v>
      </c>
      <c r="BF54" s="335"/>
      <c r="BG54" s="335"/>
      <c r="BH54" s="335"/>
      <c r="BI54" s="335"/>
      <c r="BJ54" s="12"/>
      <c r="BK54" s="12"/>
      <c r="BM54" s="18"/>
      <c r="BN54" s="12"/>
      <c r="BO54" s="245" t="s">
        <v>848</v>
      </c>
      <c r="BP54" s="12"/>
      <c r="BQ54" s="12"/>
      <c r="BR54" s="18" t="s">
        <v>823</v>
      </c>
      <c r="BS54" s="18"/>
      <c r="BT54" s="12"/>
      <c r="BV54" s="18"/>
      <c r="BW54" s="18" t="s">
        <v>846</v>
      </c>
      <c r="BX54" s="12"/>
      <c r="BY54" s="12"/>
      <c r="BZ54" s="12"/>
      <c r="CA54" s="12"/>
      <c r="CB54" s="12"/>
      <c r="CC54" s="12"/>
      <c r="CD54" s="13"/>
    </row>
    <row r="55" spans="1:90" x14ac:dyDescent="0.15">
      <c r="A55" s="12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334" t="s">
        <v>840</v>
      </c>
      <c r="BF55" s="335"/>
      <c r="BG55" s="335"/>
      <c r="BH55" s="335"/>
      <c r="BI55" s="335"/>
      <c r="BJ55" s="12"/>
      <c r="BK55" s="12"/>
      <c r="BL55" s="12"/>
      <c r="BM55" s="18"/>
      <c r="BN55" s="12"/>
      <c r="BO55" s="18"/>
      <c r="BP55" s="12"/>
      <c r="BQ55" s="12"/>
      <c r="BR55" s="18" t="s">
        <v>849</v>
      </c>
      <c r="BS55" s="18"/>
      <c r="BT55" s="12"/>
      <c r="BV55" s="18"/>
      <c r="BW55" s="12"/>
      <c r="BX55" s="12"/>
      <c r="BY55" s="12"/>
      <c r="BZ55" s="12"/>
      <c r="CA55" s="12"/>
      <c r="CB55" s="12"/>
      <c r="CC55" s="12"/>
      <c r="CD55" s="13"/>
    </row>
    <row r="56" spans="1:90" x14ac:dyDescent="0.15">
      <c r="A56" s="12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8"/>
      <c r="BP56" s="12"/>
      <c r="BQ56" s="12"/>
      <c r="BR56" s="18" t="s">
        <v>850</v>
      </c>
      <c r="BS56" s="18"/>
      <c r="BT56" s="12"/>
      <c r="BU56" s="18" t="s">
        <v>851</v>
      </c>
      <c r="BV56" s="18" t="s">
        <v>852</v>
      </c>
      <c r="BW56" s="12"/>
      <c r="BX56" s="12"/>
      <c r="BY56" s="12"/>
      <c r="BZ56" s="12"/>
      <c r="CA56" s="12"/>
      <c r="CB56" s="12"/>
      <c r="CC56" s="12"/>
      <c r="CD56" s="13"/>
    </row>
    <row r="57" spans="1:90" x14ac:dyDescent="0.15">
      <c r="A57" s="12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8"/>
      <c r="BP57" s="12"/>
      <c r="BQ57" s="12"/>
      <c r="BR57" s="12"/>
      <c r="BS57" s="18"/>
      <c r="BT57" s="12"/>
      <c r="BU57" s="12"/>
      <c r="BV57" s="18"/>
      <c r="BW57" s="12"/>
      <c r="BX57" s="12"/>
      <c r="BY57" s="12"/>
      <c r="BZ57" s="12"/>
      <c r="CA57" s="12"/>
      <c r="CB57" s="12"/>
      <c r="CC57" s="12"/>
      <c r="CD57" s="13"/>
    </row>
    <row r="58" spans="1:90" x14ac:dyDescent="0.15">
      <c r="A58" s="12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8"/>
      <c r="BP58" s="12"/>
      <c r="BQ58" s="12"/>
      <c r="BR58" s="12"/>
      <c r="BS58" s="18"/>
      <c r="BT58" s="12"/>
      <c r="BU58" s="12"/>
      <c r="BV58" s="18"/>
      <c r="BW58" s="12"/>
      <c r="BX58" s="12"/>
      <c r="BY58" s="12"/>
      <c r="BZ58" s="12"/>
      <c r="CA58" s="12"/>
      <c r="CB58" s="12"/>
      <c r="CC58" s="12"/>
      <c r="CD58" s="13"/>
    </row>
    <row r="59" spans="1:90" x14ac:dyDescent="0.15">
      <c r="A59" s="12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80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80"/>
      <c r="BB59" s="80"/>
      <c r="BC59" s="12"/>
      <c r="BD59" s="12"/>
      <c r="BE59" s="12"/>
      <c r="BF59" s="18" t="s">
        <v>854</v>
      </c>
      <c r="BG59" s="12"/>
      <c r="BH59" s="12"/>
      <c r="BI59" s="12"/>
      <c r="BJ59" s="12"/>
      <c r="BK59" s="12"/>
      <c r="BL59" s="18" t="s">
        <v>855</v>
      </c>
      <c r="BM59" s="12"/>
      <c r="BN59" s="12"/>
      <c r="BO59" s="18" t="s">
        <v>856</v>
      </c>
      <c r="BP59" s="12"/>
      <c r="BQ59" s="12"/>
      <c r="BR59" s="12"/>
      <c r="BS59" s="18"/>
      <c r="BT59" s="12"/>
      <c r="BU59" s="12"/>
      <c r="BV59" s="18"/>
      <c r="BW59" s="12"/>
      <c r="BX59" s="12"/>
      <c r="BY59" s="12"/>
      <c r="BZ59" s="12"/>
      <c r="CA59" s="12"/>
      <c r="CB59" s="12"/>
      <c r="CC59" s="12"/>
      <c r="CD59" s="13"/>
    </row>
    <row r="60" spans="1:90" x14ac:dyDescent="0.15">
      <c r="A60" s="12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80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80"/>
      <c r="BB60" s="80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8" t="s">
        <v>857</v>
      </c>
      <c r="BP60" s="12"/>
      <c r="BQ60" s="12"/>
      <c r="BR60" s="12"/>
      <c r="BS60" s="18"/>
      <c r="BT60" s="12"/>
      <c r="BU60" s="12"/>
      <c r="BV60" s="18"/>
      <c r="BW60" s="12"/>
      <c r="BX60" s="12"/>
      <c r="BY60" s="12"/>
      <c r="BZ60" s="12"/>
      <c r="CA60" s="12"/>
      <c r="CB60" s="12"/>
      <c r="CC60" s="12"/>
      <c r="CD60" s="13"/>
    </row>
    <row r="61" spans="1:90" x14ac:dyDescent="0.15">
      <c r="A61" s="12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80"/>
      <c r="BA61" s="80"/>
      <c r="BB61" s="80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8"/>
      <c r="BP61" s="12"/>
      <c r="BQ61" s="12"/>
      <c r="BR61" s="12"/>
      <c r="BS61" s="18"/>
      <c r="BT61" s="12"/>
      <c r="BU61" s="12"/>
      <c r="BV61" s="18"/>
      <c r="BW61" s="12"/>
      <c r="BX61" s="12"/>
      <c r="BY61" s="12"/>
      <c r="BZ61" s="12"/>
      <c r="CA61" s="12"/>
      <c r="CB61" s="12"/>
      <c r="CC61" s="12"/>
      <c r="CD61" s="13"/>
    </row>
    <row r="62" spans="1:90" x14ac:dyDescent="0.15">
      <c r="A62" s="12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8"/>
      <c r="BP62" s="12"/>
      <c r="BQ62" s="12"/>
      <c r="BR62" s="12"/>
      <c r="BS62" s="18"/>
      <c r="BT62" s="12"/>
      <c r="BU62" s="12"/>
      <c r="BV62" s="18"/>
      <c r="BW62" s="12"/>
      <c r="BX62" s="12"/>
      <c r="BY62" s="12"/>
      <c r="BZ62" s="12"/>
      <c r="CA62" s="12"/>
      <c r="CB62" s="12"/>
      <c r="CC62" s="12"/>
      <c r="CD62" s="13"/>
    </row>
    <row r="63" spans="1:90" x14ac:dyDescent="0.15"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  <c r="AI63" s="80"/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80"/>
      <c r="BA63" s="80"/>
      <c r="BB63" s="80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3"/>
    </row>
    <row r="64" spans="1:90" x14ac:dyDescent="0.15">
      <c r="A64" s="11"/>
      <c r="B64" s="80"/>
      <c r="C64" s="80"/>
      <c r="D64" s="80"/>
      <c r="E64" s="80"/>
      <c r="F64" s="80"/>
      <c r="G64" s="80"/>
      <c r="H64" s="80"/>
      <c r="I64" s="80"/>
      <c r="J64" s="80"/>
      <c r="K64" s="80" t="s">
        <v>50</v>
      </c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  <c r="AI64" s="80"/>
      <c r="AJ64" s="80"/>
      <c r="AK64" s="80"/>
      <c r="AL64" s="80"/>
      <c r="AM64" s="80"/>
      <c r="AN64" s="80"/>
      <c r="AO64" s="80"/>
      <c r="AP64" s="80"/>
      <c r="AQ64" s="80"/>
      <c r="AR64" s="80"/>
      <c r="AS64" s="80"/>
      <c r="AT64" s="80"/>
      <c r="AU64" s="80"/>
      <c r="AV64" s="80"/>
      <c r="AW64" s="80"/>
      <c r="AX64" s="80"/>
      <c r="AY64" s="80"/>
      <c r="AZ64" s="80"/>
      <c r="BA64" s="80"/>
      <c r="BB64" s="80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3"/>
    </row>
    <row r="65" spans="1:82" x14ac:dyDescent="0.15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3"/>
    </row>
    <row r="66" spans="1:82" x14ac:dyDescent="0.1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</row>
    <row r="67" spans="1:82" x14ac:dyDescent="0.15">
      <c r="A67" s="11"/>
      <c r="B67" s="12"/>
      <c r="CD67" s="13"/>
    </row>
    <row r="68" spans="1:82" x14ac:dyDescent="0.15">
      <c r="A68" s="11"/>
      <c r="B68" s="12"/>
      <c r="CD68" s="13"/>
    </row>
    <row r="69" spans="1:82" x14ac:dyDescent="0.15">
      <c r="A69" s="14"/>
      <c r="B69" s="15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24"/>
      <c r="P69" s="40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16"/>
    </row>
    <row r="70" spans="1:82" x14ac:dyDescent="0.15">
      <c r="A70" s="442" t="s">
        <v>15</v>
      </c>
      <c r="B70" s="443"/>
      <c r="C70" s="59" t="s">
        <v>16</v>
      </c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1"/>
      <c r="O70" s="59" t="s">
        <v>17</v>
      </c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1"/>
    </row>
    <row r="71" spans="1:82" x14ac:dyDescent="0.15">
      <c r="A71" s="94">
        <v>1</v>
      </c>
      <c r="B71" s="95"/>
      <c r="C71" s="59" t="s">
        <v>16</v>
      </c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3"/>
      <c r="O71" s="21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3"/>
    </row>
    <row r="72" spans="1:82" s="36" customFormat="1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24"/>
      <c r="P72" s="40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8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24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8"/>
    </row>
    <row r="74" spans="1:82" x14ac:dyDescent="0.15">
      <c r="A74" s="96"/>
      <c r="B74" s="97"/>
      <c r="C74" s="45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4"/>
      <c r="O74" s="41"/>
      <c r="P74" s="46"/>
      <c r="Q74" s="47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28"/>
    </row>
    <row r="75" spans="1:82" x14ac:dyDescent="0.15">
      <c r="A75" s="96"/>
      <c r="B75" s="97"/>
      <c r="C75" s="45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4"/>
      <c r="O75" s="41"/>
      <c r="P75" s="25"/>
      <c r="Q75" s="47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28"/>
    </row>
    <row r="76" spans="1:82" x14ac:dyDescent="0.15">
      <c r="A76" s="96"/>
      <c r="B76" s="97"/>
      <c r="C76" s="45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4"/>
      <c r="O76" s="41"/>
      <c r="P76" s="25"/>
      <c r="Q76" s="47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28"/>
    </row>
    <row r="77" spans="1:82" x14ac:dyDescent="0.15">
      <c r="A77" s="96"/>
      <c r="B77" s="97"/>
      <c r="C77" s="45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4"/>
      <c r="O77" s="41"/>
      <c r="P77" s="25"/>
      <c r="Q77" s="47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45"/>
      <c r="D78" s="43"/>
      <c r="E78" s="43"/>
      <c r="F78" s="43"/>
      <c r="G78" s="43"/>
      <c r="H78" s="43"/>
      <c r="I78" s="43"/>
      <c r="J78" s="43"/>
      <c r="K78" s="43"/>
      <c r="L78" s="27"/>
      <c r="M78" s="27"/>
      <c r="N78" s="28"/>
      <c r="O78" s="41"/>
      <c r="P78" s="25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45"/>
      <c r="D79" s="43"/>
      <c r="E79" s="43"/>
      <c r="F79" s="43"/>
      <c r="G79" s="43"/>
      <c r="H79" s="43"/>
      <c r="I79" s="43"/>
      <c r="J79" s="43"/>
      <c r="K79" s="43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 x14ac:dyDescent="0.15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 x14ac:dyDescent="0.15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 x14ac:dyDescent="0.15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 x14ac:dyDescent="0.15">
      <c r="A105" s="96"/>
      <c r="B105" s="97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8"/>
      <c r="O105" s="41"/>
      <c r="P105" s="25"/>
      <c r="Q105" s="42"/>
      <c r="R105" s="42"/>
      <c r="S105" s="42"/>
      <c r="T105" s="43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1:82" x14ac:dyDescent="0.15">
      <c r="A106" s="96"/>
      <c r="B106" s="97"/>
      <c r="C106" s="26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8"/>
      <c r="O106" s="41"/>
      <c r="P106" s="25"/>
      <c r="Q106" s="42"/>
      <c r="R106" s="42"/>
      <c r="S106" s="42"/>
      <c r="T106" s="43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4"/>
    </row>
    <row r="107" spans="1:82" x14ac:dyDescent="0.15">
      <c r="A107" s="96"/>
      <c r="B107" s="97"/>
      <c r="C107" s="26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8"/>
      <c r="O107" s="41"/>
      <c r="P107" s="25"/>
      <c r="Q107" s="42"/>
      <c r="R107" s="42"/>
      <c r="S107" s="42"/>
      <c r="T107" s="43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4"/>
    </row>
    <row r="108" spans="1:82" x14ac:dyDescent="0.15">
      <c r="A108" s="96"/>
      <c r="B108" s="97"/>
      <c r="C108" s="26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8"/>
      <c r="O108" s="41"/>
      <c r="P108" s="25"/>
      <c r="Q108" s="42"/>
      <c r="R108" s="42"/>
      <c r="S108" s="42"/>
      <c r="T108" s="43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4"/>
    </row>
    <row r="109" spans="1:82" x14ac:dyDescent="0.15">
      <c r="A109" s="96"/>
      <c r="B109" s="97"/>
      <c r="C109" s="26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8"/>
      <c r="O109" s="41"/>
      <c r="P109" s="25"/>
      <c r="Q109" s="42"/>
      <c r="R109" s="42"/>
      <c r="S109" s="42"/>
      <c r="T109" s="43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4"/>
    </row>
    <row r="110" spans="1:82" x14ac:dyDescent="0.15">
      <c r="A110" s="96"/>
      <c r="B110" s="97"/>
      <c r="C110" s="26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8"/>
      <c r="O110" s="41"/>
      <c r="P110" s="25"/>
      <c r="Q110" s="42"/>
      <c r="R110" s="42"/>
      <c r="S110" s="42"/>
      <c r="T110" s="43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4"/>
    </row>
    <row r="111" spans="1:82" x14ac:dyDescent="0.15">
      <c r="A111" s="96"/>
      <c r="B111" s="97"/>
      <c r="C111" s="26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8"/>
      <c r="O111" s="41"/>
      <c r="P111" s="25"/>
      <c r="Q111" s="42"/>
      <c r="R111" s="42"/>
      <c r="S111" s="42"/>
      <c r="T111" s="43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4"/>
    </row>
    <row r="112" spans="1:82" x14ac:dyDescent="0.15">
      <c r="A112" s="96"/>
      <c r="B112" s="97"/>
      <c r="C112" s="69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1"/>
      <c r="O112" s="72"/>
      <c r="P112" s="73"/>
      <c r="Q112" s="74"/>
      <c r="R112" s="74"/>
      <c r="S112" s="74"/>
      <c r="T112" s="50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44"/>
    </row>
  </sheetData>
  <mergeCells count="24">
    <mergeCell ref="A70:B70"/>
    <mergeCell ref="A7:CD7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2577" r:id="rId4" name="Button 1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20</xdr:row>
                    <xdr:rowOff>142875</xdr:rowOff>
                  </from>
                  <to>
                    <xdr:col>76</xdr:col>
                    <xdr:colOff>95250</xdr:colOff>
                    <xdr:row>22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79" r:id="rId5" name="Button 3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17</xdr:row>
                    <xdr:rowOff>95250</xdr:rowOff>
                  </from>
                  <to>
                    <xdr:col>20</xdr:col>
                    <xdr:colOff>9525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0" r:id="rId6" name="Button 4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17</xdr:row>
                    <xdr:rowOff>95250</xdr:rowOff>
                  </from>
                  <to>
                    <xdr:col>76</xdr:col>
                    <xdr:colOff>66675</xdr:colOff>
                    <xdr:row>19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1" r:id="rId7" name="Button 5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29</xdr:row>
                    <xdr:rowOff>142875</xdr:rowOff>
                  </from>
                  <to>
                    <xdr:col>76</xdr:col>
                    <xdr:colOff>95250</xdr:colOff>
                    <xdr:row>31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2" r:id="rId8" name="Button 6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26</xdr:row>
                    <xdr:rowOff>95250</xdr:rowOff>
                  </from>
                  <to>
                    <xdr:col>20</xdr:col>
                    <xdr:colOff>9525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3" r:id="rId9" name="Button 7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26</xdr:row>
                    <xdr:rowOff>95250</xdr:rowOff>
                  </from>
                  <to>
                    <xdr:col>76</xdr:col>
                    <xdr:colOff>66675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4" r:id="rId10" name="Button 8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35</xdr:row>
                    <xdr:rowOff>95250</xdr:rowOff>
                  </from>
                  <to>
                    <xdr:col>20</xdr:col>
                    <xdr:colOff>9525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5" r:id="rId11" name="Button 9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35</xdr:row>
                    <xdr:rowOff>95250</xdr:rowOff>
                  </from>
                  <to>
                    <xdr:col>76</xdr:col>
                    <xdr:colOff>66675</xdr:colOff>
                    <xdr:row>37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6" r:id="rId12" name="Button 10">
              <controlPr defaultSize="0" print="0" autoFill="0" autoPict="0">
                <anchor moveWithCells="1" sizeWithCells="1">
                  <from>
                    <xdr:col>67</xdr:col>
                    <xdr:colOff>47625</xdr:colOff>
                    <xdr:row>38</xdr:row>
                    <xdr:rowOff>133350</xdr:rowOff>
                  </from>
                  <to>
                    <xdr:col>76</xdr:col>
                    <xdr:colOff>85725</xdr:colOff>
                    <xdr:row>40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03603-BC43-4404-B6BD-48A58C770AFE}">
  <sheetPr codeName="Sheet46">
    <pageSetUpPr fitToPage="1"/>
  </sheetPr>
  <dimension ref="A1:CD92"/>
  <sheetViews>
    <sheetView view="pageBreakPreview" zoomScale="85" zoomScaleNormal="130" zoomScaleSheetLayoutView="85" workbookViewId="0">
      <selection activeCell="BL20" sqref="BL20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16384" width="2.25" style="4"/>
  </cols>
  <sheetData>
    <row r="1" spans="1:82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77"/>
      <c r="AP1" s="277"/>
      <c r="AQ1" s="277"/>
      <c r="AR1" s="277"/>
      <c r="AS1" s="277"/>
      <c r="AT1" s="277"/>
      <c r="AU1" s="277"/>
      <c r="AV1" s="277"/>
      <c r="AW1" s="277"/>
      <c r="AX1" s="277"/>
      <c r="AY1" s="277"/>
      <c r="AZ1" s="277"/>
      <c r="BA1" s="277"/>
      <c r="BB1" s="277"/>
      <c r="BC1" s="277"/>
      <c r="BD1" s="277"/>
      <c r="BE1" s="277"/>
      <c r="BF1" s="277"/>
      <c r="BG1" s="277"/>
      <c r="BH1" s="278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</row>
    <row r="2" spans="1:82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7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</row>
    <row r="3" spans="1:82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77"/>
      <c r="BM4" s="277"/>
      <c r="BN4" s="277"/>
      <c r="BO4" s="277"/>
      <c r="BP4" s="277"/>
      <c r="BQ4" s="277"/>
      <c r="BR4" s="277"/>
      <c r="BS4" s="277"/>
      <c r="BT4" s="277"/>
      <c r="BU4" s="277"/>
      <c r="BV4" s="277"/>
      <c r="BW4" s="277"/>
      <c r="BX4" s="277"/>
      <c r="BY4" s="277"/>
      <c r="BZ4" s="277"/>
      <c r="CA4" s="277"/>
      <c r="CB4" s="277"/>
      <c r="CC4" s="277"/>
      <c r="CD4" s="278"/>
    </row>
    <row r="5" spans="1:82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705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82" ht="13.5" customHeight="1" x14ac:dyDescent="0.15">
      <c r="A8" s="11"/>
      <c r="D8" s="171" t="s">
        <v>706</v>
      </c>
      <c r="CD8" s="13"/>
    </row>
    <row r="9" spans="1:82" x14ac:dyDescent="0.15">
      <c r="A9" s="11"/>
      <c r="CD9" s="13"/>
    </row>
    <row r="10" spans="1:82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 t="s">
        <v>424</v>
      </c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82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707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74"/>
      <c r="K16" s="174" t="s">
        <v>150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82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689</v>
      </c>
      <c r="M18" s="179"/>
      <c r="N18" s="179"/>
      <c r="O18" s="179"/>
      <c r="P18" s="82"/>
      <c r="Q18" s="82"/>
      <c r="R18" s="490"/>
      <c r="S18" s="490"/>
      <c r="T18" s="490"/>
      <c r="U18" s="490"/>
      <c r="V18" s="490"/>
      <c r="W18" s="490"/>
      <c r="X18" s="490"/>
      <c r="Y18" s="490"/>
      <c r="Z18" s="490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5.75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775</v>
      </c>
      <c r="M20" s="179"/>
      <c r="N20" s="179"/>
      <c r="O20" s="179"/>
      <c r="P20" s="179"/>
      <c r="Q20" s="179"/>
      <c r="R20" s="490"/>
      <c r="S20" s="490"/>
      <c r="T20" s="490"/>
      <c r="U20" s="490"/>
      <c r="V20" s="490"/>
      <c r="W20" s="490"/>
      <c r="X20" s="490"/>
      <c r="Y20" s="490"/>
      <c r="Z20" s="490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2.2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776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00" t="s">
        <v>222</v>
      </c>
      <c r="L27" s="500" t="s">
        <v>777</v>
      </c>
      <c r="M27" s="500"/>
      <c r="N27" s="500"/>
      <c r="O27" s="500"/>
      <c r="P27" s="500" t="s">
        <v>778</v>
      </c>
      <c r="Q27" s="500"/>
      <c r="R27" s="500"/>
      <c r="S27" s="500"/>
      <c r="T27" s="500"/>
      <c r="U27" s="500" t="s">
        <v>684</v>
      </c>
      <c r="V27" s="500"/>
      <c r="W27" s="500"/>
      <c r="X27" s="500"/>
      <c r="Y27" s="500" t="s">
        <v>690</v>
      </c>
      <c r="Z27" s="500"/>
      <c r="AA27" s="500"/>
      <c r="AB27" s="500"/>
      <c r="AC27" s="500"/>
      <c r="AD27" s="500" t="s">
        <v>691</v>
      </c>
      <c r="AE27" s="500"/>
      <c r="AF27" s="500"/>
      <c r="AG27" s="500"/>
      <c r="AH27" s="500"/>
      <c r="AI27" s="500"/>
      <c r="AJ27" s="500" t="s">
        <v>692</v>
      </c>
      <c r="AK27" s="500"/>
      <c r="AL27" s="500"/>
      <c r="AM27" s="500"/>
      <c r="AN27" s="500" t="s">
        <v>693</v>
      </c>
      <c r="AO27" s="500"/>
      <c r="AP27" s="500"/>
      <c r="AQ27" s="500"/>
      <c r="AR27" s="500"/>
      <c r="AS27" s="500"/>
      <c r="AT27" s="500" t="s">
        <v>694</v>
      </c>
      <c r="AU27" s="500"/>
      <c r="AV27" s="500"/>
      <c r="AW27" s="500"/>
      <c r="AX27" s="500"/>
      <c r="AY27" s="500"/>
      <c r="AZ27" s="500"/>
      <c r="BA27" s="500"/>
      <c r="BB27" s="500"/>
      <c r="BC27" s="500"/>
      <c r="BD27" s="500"/>
      <c r="BE27" s="500"/>
      <c r="BF27" s="500"/>
      <c r="BG27" s="500"/>
      <c r="BH27" s="500"/>
      <c r="BI27" s="500"/>
      <c r="BJ27" s="500"/>
      <c r="BK27" s="500"/>
      <c r="BL27" s="500"/>
      <c r="BM27" s="500"/>
      <c r="BN27" s="500"/>
      <c r="BO27" s="500"/>
      <c r="BP27" s="500"/>
      <c r="BQ27" s="500"/>
      <c r="BR27" s="500"/>
      <c r="BS27" s="500"/>
      <c r="BT27" s="500"/>
      <c r="BU27" s="500"/>
      <c r="BV27" s="500" t="s">
        <v>695</v>
      </c>
      <c r="BW27" s="500"/>
      <c r="BX27" s="500"/>
      <c r="BY27" s="500"/>
      <c r="CD27" s="13"/>
    </row>
    <row r="28" spans="1:82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500"/>
      <c r="L28" s="500"/>
      <c r="M28" s="500"/>
      <c r="N28" s="500"/>
      <c r="O28" s="500"/>
      <c r="P28" s="500"/>
      <c r="Q28" s="500"/>
      <c r="R28" s="500"/>
      <c r="S28" s="500"/>
      <c r="T28" s="500"/>
      <c r="U28" s="500"/>
      <c r="V28" s="500"/>
      <c r="W28" s="500"/>
      <c r="X28" s="500"/>
      <c r="Y28" s="500"/>
      <c r="Z28" s="500"/>
      <c r="AA28" s="500"/>
      <c r="AB28" s="500"/>
      <c r="AC28" s="500"/>
      <c r="AD28" s="500" t="s">
        <v>696</v>
      </c>
      <c r="AE28" s="500"/>
      <c r="AF28" s="500"/>
      <c r="AG28" s="500" t="s">
        <v>697</v>
      </c>
      <c r="AH28" s="500"/>
      <c r="AI28" s="500"/>
      <c r="AJ28" s="500"/>
      <c r="AK28" s="500"/>
      <c r="AL28" s="500"/>
      <c r="AM28" s="500"/>
      <c r="AN28" s="500"/>
      <c r="AO28" s="500"/>
      <c r="AP28" s="500"/>
      <c r="AQ28" s="500"/>
      <c r="AR28" s="500"/>
      <c r="AS28" s="500"/>
      <c r="AT28" s="500" t="s">
        <v>698</v>
      </c>
      <c r="AU28" s="501"/>
      <c r="AV28" s="501"/>
      <c r="AW28" s="501"/>
      <c r="AX28" s="501"/>
      <c r="AY28" s="501"/>
      <c r="AZ28" s="500" t="s">
        <v>699</v>
      </c>
      <c r="BA28" s="501"/>
      <c r="BB28" s="501"/>
      <c r="BC28" s="501"/>
      <c r="BD28" s="501"/>
      <c r="BE28" s="500" t="s">
        <v>700</v>
      </c>
      <c r="BF28" s="501"/>
      <c r="BG28" s="501"/>
      <c r="BH28" s="501"/>
      <c r="BI28" s="501"/>
      <c r="BJ28" s="501"/>
      <c r="BK28" s="500" t="s">
        <v>693</v>
      </c>
      <c r="BL28" s="501"/>
      <c r="BM28" s="501"/>
      <c r="BN28" s="501"/>
      <c r="BO28" s="501"/>
      <c r="BP28" s="500" t="s">
        <v>701</v>
      </c>
      <c r="BQ28" s="500"/>
      <c r="BR28" s="500"/>
      <c r="BS28" s="500" t="s">
        <v>693</v>
      </c>
      <c r="BT28" s="500"/>
      <c r="BU28" s="500"/>
      <c r="BV28" s="500"/>
      <c r="BW28" s="500"/>
      <c r="BX28" s="500"/>
      <c r="BY28" s="500"/>
      <c r="CD28" s="13"/>
    </row>
    <row r="29" spans="1:82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81">
        <v>1</v>
      </c>
      <c r="L29" s="509"/>
      <c r="M29" s="509"/>
      <c r="N29" s="509"/>
      <c r="O29" s="509"/>
      <c r="P29" s="546"/>
      <c r="Q29" s="546"/>
      <c r="R29" s="546"/>
      <c r="S29" s="546"/>
      <c r="T29" s="546"/>
      <c r="U29" s="509"/>
      <c r="V29" s="509"/>
      <c r="W29" s="509"/>
      <c r="X29" s="509"/>
      <c r="Y29" s="509"/>
      <c r="Z29" s="509"/>
      <c r="AA29" s="509"/>
      <c r="AB29" s="509"/>
      <c r="AC29" s="509"/>
      <c r="AD29" s="509"/>
      <c r="AE29" s="509"/>
      <c r="AF29" s="509"/>
      <c r="AG29" s="509"/>
      <c r="AH29" s="509"/>
      <c r="AI29" s="509"/>
      <c r="AJ29" s="509"/>
      <c r="AK29" s="509"/>
      <c r="AL29" s="509"/>
      <c r="AM29" s="509"/>
      <c r="AN29" s="509"/>
      <c r="AO29" s="509"/>
      <c r="AP29" s="509"/>
      <c r="AQ29" s="509"/>
      <c r="AR29" s="509"/>
      <c r="AS29" s="509"/>
      <c r="AT29" s="509"/>
      <c r="AU29" s="509"/>
      <c r="AV29" s="509"/>
      <c r="AW29" s="509"/>
      <c r="AX29" s="509"/>
      <c r="AY29" s="509"/>
      <c r="AZ29" s="509"/>
      <c r="BA29" s="509"/>
      <c r="BB29" s="509"/>
      <c r="BC29" s="509"/>
      <c r="BD29" s="509"/>
      <c r="BE29" s="509"/>
      <c r="BF29" s="509"/>
      <c r="BG29" s="509"/>
      <c r="BH29" s="509"/>
      <c r="BI29" s="509"/>
      <c r="BJ29" s="509"/>
      <c r="BK29" s="509"/>
      <c r="BL29" s="509"/>
      <c r="BM29" s="509"/>
      <c r="BN29" s="509"/>
      <c r="BO29" s="509"/>
      <c r="BP29" s="509"/>
      <c r="BQ29" s="509"/>
      <c r="BR29" s="509"/>
      <c r="BS29" s="509"/>
      <c r="BT29" s="509"/>
      <c r="BU29" s="509"/>
      <c r="BV29" s="502"/>
      <c r="BW29" s="502"/>
      <c r="BX29" s="502"/>
      <c r="BY29" s="502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280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280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80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CD45" s="13"/>
    </row>
    <row r="46" spans="1:82" x14ac:dyDescent="0.1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 x14ac:dyDescent="0.15">
      <c r="A47" s="11"/>
      <c r="CD47" s="13"/>
    </row>
    <row r="48" spans="1:82" x14ac:dyDescent="0.15">
      <c r="A48" s="11"/>
      <c r="CD48" s="13"/>
    </row>
    <row r="49" spans="1:82" x14ac:dyDescent="0.15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 x14ac:dyDescent="0.15">
      <c r="A50" s="467" t="s">
        <v>15</v>
      </c>
      <c r="B50" s="468"/>
      <c r="C50" s="276" t="s">
        <v>16</v>
      </c>
      <c r="D50" s="277"/>
      <c r="E50" s="277"/>
      <c r="F50" s="277"/>
      <c r="G50" s="277"/>
      <c r="H50" s="277"/>
      <c r="I50" s="277"/>
      <c r="J50" s="277"/>
      <c r="K50" s="277"/>
      <c r="L50" s="277"/>
      <c r="M50" s="277"/>
      <c r="N50" s="278"/>
      <c r="O50" s="276" t="s">
        <v>17</v>
      </c>
      <c r="P50" s="277"/>
      <c r="Q50" s="277"/>
      <c r="R50" s="277"/>
      <c r="S50" s="277"/>
      <c r="T50" s="277"/>
      <c r="U50" s="277"/>
      <c r="V50" s="277"/>
      <c r="W50" s="277"/>
      <c r="X50" s="277"/>
      <c r="Y50" s="277"/>
      <c r="Z50" s="277"/>
      <c r="AA50" s="277"/>
      <c r="AB50" s="277"/>
      <c r="AC50" s="277"/>
      <c r="AD50" s="277"/>
      <c r="AE50" s="277"/>
      <c r="AF50" s="277"/>
      <c r="AG50" s="277"/>
      <c r="AH50" s="277"/>
      <c r="AI50" s="277"/>
      <c r="AJ50" s="277"/>
      <c r="AK50" s="277"/>
      <c r="AL50" s="277"/>
      <c r="AM50" s="277"/>
      <c r="AN50" s="277"/>
      <c r="AO50" s="277"/>
      <c r="AP50" s="277"/>
      <c r="AQ50" s="277"/>
      <c r="AR50" s="277"/>
      <c r="AS50" s="277"/>
      <c r="AT50" s="277"/>
      <c r="AU50" s="277"/>
      <c r="AV50" s="277"/>
      <c r="AW50" s="277"/>
      <c r="AX50" s="277"/>
      <c r="AY50" s="277"/>
      <c r="AZ50" s="277"/>
      <c r="BA50" s="277"/>
      <c r="BB50" s="277"/>
      <c r="BC50" s="277"/>
      <c r="BD50" s="277"/>
      <c r="BE50" s="277"/>
      <c r="BF50" s="277"/>
      <c r="BG50" s="277"/>
      <c r="BH50" s="277"/>
      <c r="BI50" s="277"/>
      <c r="BJ50" s="277"/>
      <c r="BK50" s="277"/>
      <c r="BL50" s="277"/>
      <c r="BM50" s="277"/>
      <c r="BN50" s="277"/>
      <c r="BO50" s="277"/>
      <c r="BP50" s="277"/>
      <c r="BQ50" s="277"/>
      <c r="BR50" s="277"/>
      <c r="BS50" s="277"/>
      <c r="BT50" s="277"/>
      <c r="BU50" s="277"/>
      <c r="BV50" s="277"/>
      <c r="BW50" s="277"/>
      <c r="BX50" s="277"/>
      <c r="BY50" s="277"/>
      <c r="BZ50" s="277"/>
      <c r="CA50" s="277"/>
      <c r="CB50" s="277"/>
      <c r="CC50" s="277"/>
      <c r="CD50" s="278"/>
    </row>
    <row r="51" spans="1:82" x14ac:dyDescent="0.15">
      <c r="A51" s="94">
        <v>1</v>
      </c>
      <c r="B51" s="95"/>
      <c r="C51" s="276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 x14ac:dyDescent="0.15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 x14ac:dyDescent="0.15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 x14ac:dyDescent="0.15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 x14ac:dyDescent="0.15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 x14ac:dyDescent="0.15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 x14ac:dyDescent="0.15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 x14ac:dyDescent="0.15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 x14ac:dyDescent="0.15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59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R20:Z20"/>
    <mergeCell ref="A4:J5"/>
    <mergeCell ref="K4:T4"/>
    <mergeCell ref="U4:AJ4"/>
    <mergeCell ref="AK4:AU4"/>
    <mergeCell ref="A7:CD7"/>
    <mergeCell ref="BC10:BH11"/>
    <mergeCell ref="BL10:BP11"/>
    <mergeCell ref="BQ10:CC11"/>
    <mergeCell ref="R18:Z18"/>
    <mergeCell ref="AV4:BK4"/>
    <mergeCell ref="K5:T5"/>
    <mergeCell ref="U5:AJ5"/>
    <mergeCell ref="AK5:AU5"/>
    <mergeCell ref="AV5:BK5"/>
    <mergeCell ref="K27:K28"/>
    <mergeCell ref="L27:O28"/>
    <mergeCell ref="P27:T28"/>
    <mergeCell ref="U27:X28"/>
    <mergeCell ref="Y27:AC28"/>
    <mergeCell ref="BV27:BY28"/>
    <mergeCell ref="AD28:AF28"/>
    <mergeCell ref="AG28:AI28"/>
    <mergeCell ref="AT28:AY28"/>
    <mergeCell ref="AZ28:BD28"/>
    <mergeCell ref="BE28:BJ28"/>
    <mergeCell ref="BK28:BO28"/>
    <mergeCell ref="AD27:AI27"/>
    <mergeCell ref="BP28:BR28"/>
    <mergeCell ref="BS28:BU28"/>
    <mergeCell ref="AT27:BU27"/>
    <mergeCell ref="AJ27:AM28"/>
    <mergeCell ref="AN27:AS28"/>
    <mergeCell ref="L29:O29"/>
    <mergeCell ref="P29:T29"/>
    <mergeCell ref="U29:X29"/>
    <mergeCell ref="Y29:AC29"/>
    <mergeCell ref="AD29:AF29"/>
    <mergeCell ref="BV29:BY29"/>
    <mergeCell ref="A50:B50"/>
    <mergeCell ref="AT29:AY29"/>
    <mergeCell ref="AZ29:BD29"/>
    <mergeCell ref="BE29:BJ29"/>
    <mergeCell ref="BK29:BO29"/>
    <mergeCell ref="BP29:BR29"/>
    <mergeCell ref="BS29:BU29"/>
    <mergeCell ref="AG29:AI29"/>
    <mergeCell ref="AJ29:AM29"/>
    <mergeCell ref="AN29:AS2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5713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133350</xdr:colOff>
                    <xdr:row>33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4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5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6" r:id="rId7" name="Button 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35</xdr:row>
                    <xdr:rowOff>47625</xdr:rowOff>
                  </from>
                  <to>
                    <xdr:col>19</xdr:col>
                    <xdr:colOff>47625</xdr:colOff>
                    <xdr:row>37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7" r:id="rId8" name="Button 5">
              <controlPr defaultSize="0" print="0" autoFill="0" autoPict="0">
                <anchor moveWithCells="1" sizeWithCells="1">
                  <from>
                    <xdr:col>21</xdr:col>
                    <xdr:colOff>0</xdr:colOff>
                    <xdr:row>35</xdr:row>
                    <xdr:rowOff>28575</xdr:rowOff>
                  </from>
                  <to>
                    <xdr:col>30</xdr:col>
                    <xdr:colOff>38100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8" r:id="rId9" name="Button 6">
              <controlPr defaultSize="0" print="0" autoFill="0" autoPict="0">
                <anchor moveWithCells="1" sizeWithCells="1">
                  <from>
                    <xdr:col>31</xdr:col>
                    <xdr:colOff>152400</xdr:colOff>
                    <xdr:row>35</xdr:row>
                    <xdr:rowOff>38100</xdr:rowOff>
                  </from>
                  <to>
                    <xdr:col>41</xdr:col>
                    <xdr:colOff>19050</xdr:colOff>
                    <xdr:row>37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9" r:id="rId10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B8D86-ACDC-4368-BF99-44E64ABE1BED}">
  <sheetPr codeName="Sheet47">
    <pageSetUpPr fitToPage="1"/>
  </sheetPr>
  <dimension ref="A1:CO103"/>
  <sheetViews>
    <sheetView showGridLines="0" view="pageBreakPreview" zoomScale="85" zoomScaleNormal="130" zoomScaleSheetLayoutView="85" workbookViewId="0">
      <selection activeCell="BA14" sqref="BA14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77"/>
      <c r="AP1" s="277"/>
      <c r="AQ1" s="277"/>
      <c r="AR1" s="277"/>
      <c r="AS1" s="277"/>
      <c r="AT1" s="277"/>
      <c r="AU1" s="277"/>
      <c r="AV1" s="277"/>
      <c r="AW1" s="277"/>
      <c r="AX1" s="277"/>
      <c r="AY1" s="277"/>
      <c r="AZ1" s="277"/>
      <c r="BA1" s="277"/>
      <c r="BB1" s="277"/>
      <c r="BC1" s="277"/>
      <c r="BD1" s="277"/>
      <c r="BE1" s="277"/>
      <c r="BF1" s="277"/>
      <c r="BG1" s="277"/>
      <c r="BH1" s="278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O1" s="171"/>
    </row>
    <row r="2" spans="1:93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7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77"/>
      <c r="BM4" s="277"/>
      <c r="BN4" s="277"/>
      <c r="BO4" s="277"/>
      <c r="BP4" s="277"/>
      <c r="BQ4" s="277"/>
      <c r="BR4" s="277"/>
      <c r="BS4" s="277"/>
      <c r="BT4" s="277"/>
      <c r="BU4" s="277"/>
      <c r="BV4" s="277"/>
      <c r="BW4" s="277"/>
      <c r="BX4" s="277"/>
      <c r="BY4" s="277"/>
      <c r="BZ4" s="277"/>
      <c r="CA4" s="277"/>
      <c r="CB4" s="277"/>
      <c r="CC4" s="277"/>
      <c r="CD4" s="278"/>
    </row>
    <row r="5" spans="1:93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779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93" ht="13.5" customHeight="1" x14ac:dyDescent="0.15">
      <c r="A8" s="11"/>
      <c r="D8" s="171" t="s">
        <v>780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/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781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782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775</v>
      </c>
      <c r="M17" s="82"/>
      <c r="N17" s="82"/>
      <c r="O17" s="82"/>
      <c r="P17" s="82"/>
      <c r="Q17" s="490"/>
      <c r="R17" s="490"/>
      <c r="S17" s="490"/>
      <c r="T17" s="490"/>
      <c r="U17" s="490"/>
      <c r="V17" s="490"/>
      <c r="W17" s="490"/>
      <c r="X17" s="490"/>
      <c r="Y17" s="490"/>
      <c r="Z17" s="82"/>
      <c r="AA17" s="82"/>
      <c r="AB17" s="82"/>
      <c r="AC17" s="82"/>
      <c r="AD17" s="82"/>
      <c r="AE17" s="82"/>
      <c r="AF17" s="178" t="s">
        <v>689</v>
      </c>
      <c r="AG17" s="82"/>
      <c r="AH17" s="82"/>
      <c r="AI17" s="555"/>
      <c r="AJ17" s="555"/>
      <c r="AK17" s="555"/>
      <c r="AL17" s="555"/>
      <c r="AM17" s="555"/>
      <c r="AN17" s="555"/>
      <c r="AO17" s="555"/>
      <c r="AP17" s="555"/>
      <c r="AQ17" s="555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 x14ac:dyDescent="0.15">
      <c r="A21" s="11"/>
      <c r="D21" s="82"/>
      <c r="E21" s="82"/>
      <c r="F21" s="82"/>
      <c r="G21" s="82"/>
      <c r="H21" s="82"/>
      <c r="I21" s="82"/>
      <c r="J21" s="82"/>
      <c r="K21" s="174" t="s">
        <v>783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 x14ac:dyDescent="0.15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 x14ac:dyDescent="0.1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784</v>
      </c>
      <c r="M23" s="82"/>
      <c r="N23" s="82"/>
      <c r="O23" s="82"/>
      <c r="P23" s="82"/>
      <c r="Q23" s="490"/>
      <c r="R23" s="490"/>
      <c r="S23" s="490"/>
      <c r="T23" s="490"/>
      <c r="U23" s="490"/>
      <c r="V23" s="490"/>
      <c r="W23" s="490"/>
      <c r="X23" s="490"/>
      <c r="Y23" s="490"/>
      <c r="Z23" s="82"/>
      <c r="AA23" s="82"/>
      <c r="AB23" s="82"/>
      <c r="AC23" s="82"/>
      <c r="AD23" s="82"/>
      <c r="AE23" s="82"/>
      <c r="AF23" s="174" t="s">
        <v>785</v>
      </c>
      <c r="AG23" s="82"/>
      <c r="AH23" s="82"/>
      <c r="AI23" s="82"/>
      <c r="AJ23" s="510">
        <v>44089</v>
      </c>
      <c r="AK23" s="511"/>
      <c r="AL23" s="511"/>
      <c r="AM23" s="511"/>
      <c r="AN23" s="511"/>
      <c r="AO23" s="511"/>
      <c r="AP23" s="511"/>
      <c r="AQ23" s="511"/>
      <c r="AR23" s="512"/>
      <c r="AS23" s="82"/>
      <c r="AT23" s="82"/>
      <c r="AU23" s="82"/>
      <c r="AV23" s="82"/>
      <c r="AW23" s="82"/>
      <c r="AX23" s="82"/>
      <c r="AY23" s="82"/>
      <c r="AZ23" s="174" t="s">
        <v>786</v>
      </c>
      <c r="BA23" s="82"/>
      <c r="BB23" s="82"/>
      <c r="BC23" s="82"/>
      <c r="BD23" s="82"/>
      <c r="BE23" s="510">
        <v>44089</v>
      </c>
      <c r="BF23" s="511"/>
      <c r="BG23" s="511"/>
      <c r="BH23" s="511"/>
      <c r="BI23" s="511"/>
      <c r="BJ23" s="511"/>
      <c r="BK23" s="511"/>
      <c r="BL23" s="511"/>
      <c r="BM23" s="512"/>
      <c r="BN23" s="82"/>
      <c r="BO23" s="82"/>
      <c r="BP23" s="82"/>
      <c r="BQ23" s="82"/>
      <c r="BR23" s="82"/>
      <c r="BS23" s="82"/>
      <c r="CD23" s="13"/>
    </row>
    <row r="24" spans="1:82" x14ac:dyDescent="0.15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513" t="s">
        <v>222</v>
      </c>
      <c r="L26" s="513" t="s">
        <v>690</v>
      </c>
      <c r="M26" s="513"/>
      <c r="N26" s="513"/>
      <c r="O26" s="513"/>
      <c r="P26" s="513"/>
      <c r="Q26" s="513" t="s">
        <v>788</v>
      </c>
      <c r="R26" s="513"/>
      <c r="S26" s="513"/>
      <c r="T26" s="513"/>
      <c r="U26" s="513" t="s">
        <v>692</v>
      </c>
      <c r="V26" s="513"/>
      <c r="W26" s="513"/>
      <c r="X26" s="513" t="s">
        <v>693</v>
      </c>
      <c r="Y26" s="513"/>
      <c r="Z26" s="513"/>
      <c r="AA26" s="500" t="s">
        <v>789</v>
      </c>
      <c r="AB26" s="500"/>
      <c r="AC26" s="500"/>
      <c r="AD26" s="500"/>
      <c r="AE26" s="500"/>
      <c r="AF26" s="500"/>
      <c r="AG26" s="500"/>
      <c r="AH26" s="500"/>
      <c r="AI26" s="500"/>
      <c r="AJ26" s="500"/>
      <c r="AK26" s="500"/>
      <c r="AL26" s="500"/>
      <c r="AM26" s="513" t="s">
        <v>695</v>
      </c>
      <c r="AN26" s="513"/>
      <c r="AO26" s="513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13"/>
      <c r="L27" s="513"/>
      <c r="M27" s="513"/>
      <c r="N27" s="513"/>
      <c r="O27" s="513"/>
      <c r="P27" s="513"/>
      <c r="Q27" s="513"/>
      <c r="R27" s="513"/>
      <c r="S27" s="513"/>
      <c r="T27" s="513"/>
      <c r="U27" s="513"/>
      <c r="V27" s="513"/>
      <c r="W27" s="513"/>
      <c r="X27" s="513"/>
      <c r="Y27" s="513"/>
      <c r="Z27" s="513"/>
      <c r="AA27" s="500" t="s">
        <v>790</v>
      </c>
      <c r="AB27" s="500"/>
      <c r="AC27" s="500"/>
      <c r="AD27" s="500"/>
      <c r="AE27" s="500" t="s">
        <v>790</v>
      </c>
      <c r="AF27" s="500"/>
      <c r="AG27" s="500"/>
      <c r="AH27" s="500"/>
      <c r="AI27" s="513" t="s">
        <v>790</v>
      </c>
      <c r="AJ27" s="513"/>
      <c r="AK27" s="513"/>
      <c r="AL27" s="513"/>
      <c r="AM27" s="513"/>
      <c r="AN27" s="513"/>
      <c r="AO27" s="513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81">
        <v>1</v>
      </c>
      <c r="L28" s="552"/>
      <c r="M28" s="552"/>
      <c r="N28" s="552"/>
      <c r="O28" s="552"/>
      <c r="P28" s="552"/>
      <c r="Q28" s="553"/>
      <c r="R28" s="553"/>
      <c r="S28" s="553"/>
      <c r="T28" s="553"/>
      <c r="U28" s="554"/>
      <c r="V28" s="554"/>
      <c r="W28" s="554"/>
      <c r="X28" s="550"/>
      <c r="Y28" s="550"/>
      <c r="Z28" s="550"/>
      <c r="AA28" s="547"/>
      <c r="AB28" s="548"/>
      <c r="AC28" s="548"/>
      <c r="AD28" s="549"/>
      <c r="AE28" s="509"/>
      <c r="AF28" s="509"/>
      <c r="AG28" s="509"/>
      <c r="AH28" s="509"/>
      <c r="AI28" s="550"/>
      <c r="AJ28" s="550"/>
      <c r="AK28" s="550"/>
      <c r="AL28" s="550"/>
      <c r="AM28" s="547"/>
      <c r="AN28" s="548"/>
      <c r="AO28" s="549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2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702</v>
      </c>
      <c r="BL34" s="82"/>
      <c r="BM34" s="82"/>
      <c r="BN34" s="490"/>
      <c r="BO34" s="490"/>
      <c r="BP34" s="490"/>
      <c r="BQ34" s="490"/>
      <c r="BR34" s="490"/>
      <c r="BS34" s="490"/>
      <c r="BT34" s="490"/>
      <c r="BU34" s="490"/>
      <c r="BV34" s="490"/>
      <c r="CD34" s="13"/>
    </row>
    <row r="35" spans="1:82" ht="15.75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280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791</v>
      </c>
      <c r="BL35" s="82"/>
      <c r="BM35" s="82"/>
      <c r="BN35" s="490"/>
      <c r="BO35" s="490"/>
      <c r="BP35" s="490"/>
      <c r="BQ35" s="490"/>
      <c r="BR35" s="490"/>
      <c r="BS35" s="490"/>
      <c r="BT35" s="490"/>
      <c r="BU35" s="490"/>
      <c r="BV35" s="490"/>
      <c r="CD35" s="13"/>
    </row>
    <row r="36" spans="1:82" ht="15.75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2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703</v>
      </c>
      <c r="BL36" s="82"/>
      <c r="BM36" s="82"/>
      <c r="BN36" s="490"/>
      <c r="BO36" s="490"/>
      <c r="BP36" s="490"/>
      <c r="BQ36" s="490"/>
      <c r="BR36" s="490"/>
      <c r="BS36" s="490"/>
      <c r="BT36" s="490"/>
      <c r="BU36" s="490"/>
      <c r="BV36" s="490"/>
      <c r="CD36" s="13"/>
    </row>
    <row r="37" spans="1:82" ht="15.75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71" t="s">
        <v>792</v>
      </c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513" t="s">
        <v>222</v>
      </c>
      <c r="L38" s="500" t="s">
        <v>690</v>
      </c>
      <c r="M38" s="500"/>
      <c r="N38" s="500"/>
      <c r="O38" s="500"/>
      <c r="P38" s="500"/>
      <c r="Q38" s="500"/>
      <c r="R38" s="500"/>
      <c r="S38" s="500"/>
      <c r="T38" s="500"/>
      <c r="U38" s="500"/>
      <c r="V38" s="500"/>
      <c r="W38" s="500"/>
      <c r="X38" s="500"/>
      <c r="Y38" s="500"/>
      <c r="Z38" s="500"/>
      <c r="AA38" s="500"/>
      <c r="AB38" s="500"/>
      <c r="AC38" s="500"/>
      <c r="AD38" s="500"/>
      <c r="AE38" s="500"/>
      <c r="AF38" s="500"/>
      <c r="AG38" s="500"/>
      <c r="AH38" s="500"/>
      <c r="AI38" s="500"/>
      <c r="AJ38" s="500"/>
      <c r="AK38" s="500"/>
      <c r="AL38" s="500"/>
      <c r="AM38" s="551" t="s">
        <v>793</v>
      </c>
      <c r="AN38" s="513"/>
      <c r="AO38" s="513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 ht="15.75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513"/>
      <c r="L39" s="500" t="s">
        <v>794</v>
      </c>
      <c r="M39" s="500"/>
      <c r="N39" s="500"/>
      <c r="O39" s="500"/>
      <c r="P39" s="500"/>
      <c r="Q39" s="500"/>
      <c r="R39" s="500" t="s">
        <v>795</v>
      </c>
      <c r="S39" s="500"/>
      <c r="T39" s="500"/>
      <c r="U39" s="500"/>
      <c r="V39" s="500"/>
      <c r="W39" s="500" t="s">
        <v>796</v>
      </c>
      <c r="X39" s="500"/>
      <c r="Y39" s="500"/>
      <c r="Z39" s="500"/>
      <c r="AA39" s="500"/>
      <c r="AB39" s="500"/>
      <c r="AC39" s="500"/>
      <c r="AD39" s="500"/>
      <c r="AE39" s="500"/>
      <c r="AF39" s="500"/>
      <c r="AG39" s="500"/>
      <c r="AH39" s="500"/>
      <c r="AI39" s="500"/>
      <c r="AJ39" s="500"/>
      <c r="AK39" s="500"/>
      <c r="AL39" s="500"/>
      <c r="AM39" s="513"/>
      <c r="AN39" s="513"/>
      <c r="AO39" s="513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174"/>
      <c r="BL39" s="82"/>
      <c r="BM39" s="82"/>
      <c r="BN39" s="299"/>
      <c r="BO39" s="299"/>
      <c r="BP39" s="299"/>
      <c r="BQ39" s="299"/>
      <c r="BR39" s="299"/>
      <c r="BS39" s="299"/>
      <c r="BT39" s="299"/>
      <c r="BU39" s="299"/>
      <c r="BV39" s="299"/>
      <c r="CD39" s="13"/>
    </row>
    <row r="40" spans="1:82" ht="15.75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281">
        <v>1</v>
      </c>
      <c r="L40" s="509"/>
      <c r="M40" s="509"/>
      <c r="N40" s="509"/>
      <c r="O40" s="509"/>
      <c r="P40" s="509"/>
      <c r="Q40" s="509"/>
      <c r="R40" s="509"/>
      <c r="S40" s="509"/>
      <c r="T40" s="509"/>
      <c r="U40" s="509"/>
      <c r="V40" s="509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09"/>
      <c r="AL40" s="509"/>
      <c r="AM40" s="502"/>
      <c r="AN40" s="502"/>
      <c r="AO40" s="50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174"/>
      <c r="BL40" s="82"/>
      <c r="BM40" s="82"/>
      <c r="BN40" s="299"/>
      <c r="BO40" s="299"/>
      <c r="BP40" s="299"/>
      <c r="BQ40" s="299"/>
      <c r="BR40" s="299"/>
      <c r="BS40" s="299"/>
      <c r="BT40" s="299"/>
      <c r="BU40" s="299"/>
      <c r="BV40" s="299"/>
      <c r="CD40" s="13"/>
    </row>
    <row r="41" spans="1:82" ht="15.75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80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J41" s="82"/>
      <c r="BK41" s="174"/>
      <c r="BL41" s="82"/>
      <c r="BM41" s="82"/>
      <c r="BN41" s="299"/>
      <c r="BO41" s="299"/>
      <c r="BP41" s="299"/>
      <c r="BQ41" s="299"/>
      <c r="BR41" s="299"/>
      <c r="BS41" s="299"/>
      <c r="BT41" s="299"/>
      <c r="BU41" s="299"/>
      <c r="BV41" s="299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280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280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J43" s="82"/>
      <c r="BL43" s="82"/>
      <c r="BM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280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J44" s="82"/>
      <c r="BL44" s="82"/>
      <c r="BM44" s="82"/>
      <c r="CD44" s="13"/>
    </row>
    <row r="45" spans="1:82" ht="15.75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280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J45" s="82"/>
      <c r="BK45" s="171" t="s">
        <v>703</v>
      </c>
      <c r="BL45" s="82"/>
      <c r="BM45" s="82"/>
      <c r="BN45" s="490"/>
      <c r="BO45" s="490"/>
      <c r="BP45" s="490"/>
      <c r="BQ45" s="490"/>
      <c r="BR45" s="490"/>
      <c r="BS45" s="490"/>
      <c r="BT45" s="490"/>
      <c r="BU45" s="490"/>
      <c r="BV45" s="490"/>
      <c r="CD45" s="13"/>
    </row>
    <row r="46" spans="1:82" ht="15.75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280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J46" s="82"/>
      <c r="BK46" s="171" t="s">
        <v>797</v>
      </c>
      <c r="BL46" s="82"/>
      <c r="BM46" s="82"/>
      <c r="BN46" s="490"/>
      <c r="BO46" s="490"/>
      <c r="BP46" s="490"/>
      <c r="BQ46" s="490"/>
      <c r="BR46" s="490"/>
      <c r="BS46" s="490"/>
      <c r="BT46" s="490"/>
      <c r="BU46" s="490"/>
      <c r="BV46" s="490"/>
      <c r="CD46" s="13"/>
    </row>
    <row r="47" spans="1:82" ht="13.5" customHeight="1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280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280"/>
      <c r="L48" s="174" t="s">
        <v>704</v>
      </c>
      <c r="M48" s="82"/>
      <c r="N48" s="82"/>
      <c r="O48" s="491"/>
      <c r="P48" s="492"/>
      <c r="Q48" s="492"/>
      <c r="R48" s="492"/>
      <c r="S48" s="492"/>
      <c r="T48" s="492"/>
      <c r="U48" s="492"/>
      <c r="V48" s="492"/>
      <c r="W48" s="492"/>
      <c r="X48" s="492"/>
      <c r="Y48" s="492"/>
      <c r="Z48" s="492"/>
      <c r="AA48" s="492"/>
      <c r="AB48" s="492"/>
      <c r="AC48" s="493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494"/>
      <c r="P49" s="495"/>
      <c r="Q49" s="495"/>
      <c r="R49" s="495"/>
      <c r="S49" s="495"/>
      <c r="T49" s="495"/>
      <c r="U49" s="495"/>
      <c r="V49" s="495"/>
      <c r="W49" s="495"/>
      <c r="X49" s="495"/>
      <c r="Y49" s="495"/>
      <c r="Z49" s="495"/>
      <c r="AA49" s="495"/>
      <c r="AB49" s="495"/>
      <c r="AC49" s="496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497"/>
      <c r="P50" s="498"/>
      <c r="Q50" s="498"/>
      <c r="R50" s="498"/>
      <c r="S50" s="498"/>
      <c r="T50" s="498"/>
      <c r="U50" s="498"/>
      <c r="V50" s="498"/>
      <c r="W50" s="498"/>
      <c r="X50" s="498"/>
      <c r="Y50" s="498"/>
      <c r="Z50" s="498"/>
      <c r="AA50" s="498"/>
      <c r="AB50" s="498"/>
      <c r="AC50" s="499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CD50" s="13"/>
    </row>
    <row r="51" spans="1:82" x14ac:dyDescent="0.15">
      <c r="A51" s="1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CD51" s="13"/>
    </row>
    <row r="52" spans="1:82" x14ac:dyDescent="0.15">
      <c r="A52" s="1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CD52" s="13"/>
    </row>
    <row r="53" spans="1:82" x14ac:dyDescent="0.15">
      <c r="A53" s="1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CD53" s="13"/>
    </row>
    <row r="54" spans="1:82" x14ac:dyDescent="0.15"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CD54" s="13"/>
    </row>
    <row r="55" spans="1:82" x14ac:dyDescent="0.15">
      <c r="A55" s="11"/>
      <c r="B55" s="82"/>
      <c r="C55" s="82"/>
      <c r="D55" s="82"/>
      <c r="E55" s="82"/>
      <c r="F55" s="82"/>
      <c r="G55" s="82"/>
      <c r="H55" s="82"/>
      <c r="I55" s="82"/>
      <c r="J55" s="82"/>
      <c r="K55" s="82" t="s">
        <v>50</v>
      </c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CD55" s="13"/>
    </row>
    <row r="56" spans="1:82" x14ac:dyDescent="0.15">
      <c r="A56" s="11"/>
      <c r="CD56" s="13"/>
    </row>
    <row r="57" spans="1:82" x14ac:dyDescent="0.1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</row>
    <row r="58" spans="1:82" x14ac:dyDescent="0.15">
      <c r="A58" s="11"/>
      <c r="CD58" s="13"/>
    </row>
    <row r="59" spans="1:82" x14ac:dyDescent="0.15">
      <c r="A59" s="11"/>
      <c r="CD59" s="13"/>
    </row>
    <row r="60" spans="1:82" x14ac:dyDescent="0.15">
      <c r="A60" s="14"/>
      <c r="B60" s="15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7"/>
      <c r="P60" s="300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  <c r="AF60" s="198"/>
      <c r="AG60" s="198"/>
      <c r="AH60" s="198"/>
      <c r="AI60" s="198"/>
      <c r="AJ60" s="198"/>
      <c r="AK60" s="198"/>
      <c r="AL60" s="198"/>
      <c r="AM60" s="198"/>
      <c r="AN60" s="198"/>
      <c r="AO60" s="198"/>
      <c r="AP60" s="198"/>
      <c r="AQ60" s="198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6"/>
    </row>
    <row r="61" spans="1:82" x14ac:dyDescent="0.15">
      <c r="A61" s="467" t="s">
        <v>15</v>
      </c>
      <c r="B61" s="468"/>
      <c r="C61" s="276" t="s">
        <v>16</v>
      </c>
      <c r="D61" s="277"/>
      <c r="E61" s="277"/>
      <c r="F61" s="277"/>
      <c r="G61" s="277"/>
      <c r="H61" s="277"/>
      <c r="I61" s="277"/>
      <c r="J61" s="277"/>
      <c r="K61" s="277"/>
      <c r="L61" s="277"/>
      <c r="M61" s="277"/>
      <c r="N61" s="278"/>
      <c r="O61" s="276" t="s">
        <v>17</v>
      </c>
      <c r="P61" s="277"/>
      <c r="Q61" s="277"/>
      <c r="R61" s="277"/>
      <c r="S61" s="277"/>
      <c r="T61" s="277"/>
      <c r="U61" s="277"/>
      <c r="V61" s="277"/>
      <c r="W61" s="277"/>
      <c r="X61" s="277"/>
      <c r="Y61" s="277"/>
      <c r="Z61" s="277"/>
      <c r="AA61" s="277"/>
      <c r="AB61" s="277"/>
      <c r="AC61" s="277"/>
      <c r="AD61" s="277"/>
      <c r="AE61" s="277"/>
      <c r="AF61" s="277"/>
      <c r="AG61" s="277"/>
      <c r="AH61" s="277"/>
      <c r="AI61" s="277"/>
      <c r="AJ61" s="277"/>
      <c r="AK61" s="277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7"/>
      <c r="AW61" s="277"/>
      <c r="AX61" s="277"/>
      <c r="AY61" s="277"/>
      <c r="AZ61" s="277"/>
      <c r="BA61" s="277"/>
      <c r="BB61" s="277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7"/>
      <c r="BS61" s="277"/>
      <c r="BT61" s="277"/>
      <c r="BU61" s="277"/>
      <c r="BV61" s="277"/>
      <c r="BW61" s="277"/>
      <c r="BX61" s="277"/>
      <c r="BY61" s="277"/>
      <c r="BZ61" s="277"/>
      <c r="CA61" s="277"/>
      <c r="CB61" s="277"/>
      <c r="CC61" s="277"/>
      <c r="CD61" s="278"/>
    </row>
    <row r="62" spans="1:82" x14ac:dyDescent="0.15">
      <c r="A62" s="94">
        <v>1</v>
      </c>
      <c r="B62" s="95"/>
      <c r="C62" s="276" t="s">
        <v>16</v>
      </c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9"/>
      <c r="O62" s="190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  <c r="AY62" s="188"/>
      <c r="AZ62" s="188"/>
      <c r="BA62" s="188"/>
      <c r="BB62" s="188"/>
      <c r="BC62" s="188"/>
      <c r="BD62" s="188"/>
      <c r="BE62" s="188"/>
      <c r="BF62" s="188"/>
      <c r="BG62" s="188"/>
      <c r="BH62" s="188"/>
      <c r="BI62" s="188"/>
      <c r="BJ62" s="188"/>
      <c r="BK62" s="188"/>
      <c r="BL62" s="188"/>
      <c r="BM62" s="188"/>
      <c r="BN62" s="188"/>
      <c r="BO62" s="188"/>
      <c r="BP62" s="188"/>
      <c r="BQ62" s="188"/>
      <c r="BR62" s="188"/>
      <c r="BS62" s="188"/>
      <c r="BT62" s="188"/>
      <c r="BU62" s="188"/>
      <c r="BV62" s="188"/>
      <c r="BW62" s="188"/>
      <c r="BX62" s="188"/>
      <c r="BY62" s="188"/>
      <c r="BZ62" s="188"/>
      <c r="CA62" s="188"/>
      <c r="CB62" s="188"/>
      <c r="CC62" s="188"/>
      <c r="CD62" s="189"/>
    </row>
    <row r="63" spans="1:82" x14ac:dyDescent="0.15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85"/>
      <c r="P63" s="186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4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85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4"/>
    </row>
    <row r="65" spans="1:82" x14ac:dyDescent="0.15">
      <c r="A65" s="96"/>
      <c r="B65" s="97"/>
      <c r="C65" s="191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3"/>
      <c r="O65" s="194"/>
      <c r="P65" s="195"/>
      <c r="Q65" s="47"/>
      <c r="R65" s="196"/>
      <c r="S65" s="196"/>
      <c r="T65" s="196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84"/>
    </row>
    <row r="66" spans="1:82" x14ac:dyDescent="0.15">
      <c r="A66" s="96"/>
      <c r="B66" s="97"/>
      <c r="C66" s="191"/>
      <c r="D66" s="192"/>
      <c r="E66" s="192"/>
      <c r="F66" s="192"/>
      <c r="G66" s="192"/>
      <c r="H66" s="192"/>
      <c r="I66" s="192"/>
      <c r="J66" s="192"/>
      <c r="K66" s="192"/>
      <c r="L66" s="192"/>
      <c r="M66" s="192"/>
      <c r="N66" s="193"/>
      <c r="O66" s="194"/>
      <c r="P66" s="187"/>
      <c r="Q66" s="47"/>
      <c r="R66" s="196"/>
      <c r="S66" s="196"/>
      <c r="T66" s="196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84"/>
    </row>
    <row r="67" spans="1:82" x14ac:dyDescent="0.15">
      <c r="A67" s="96"/>
      <c r="B67" s="97"/>
      <c r="C67" s="191"/>
      <c r="D67" s="192"/>
      <c r="E67" s="192"/>
      <c r="F67" s="192"/>
      <c r="G67" s="192"/>
      <c r="H67" s="192"/>
      <c r="I67" s="192"/>
      <c r="J67" s="192"/>
      <c r="K67" s="192"/>
      <c r="L67" s="192"/>
      <c r="M67" s="192"/>
      <c r="N67" s="193"/>
      <c r="O67" s="194"/>
      <c r="P67" s="187"/>
      <c r="Q67" s="47"/>
      <c r="R67" s="196"/>
      <c r="S67" s="196"/>
      <c r="T67" s="196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84"/>
    </row>
    <row r="68" spans="1:82" x14ac:dyDescent="0.15">
      <c r="A68" s="96"/>
      <c r="B68" s="97"/>
      <c r="C68" s="191"/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3"/>
      <c r="O68" s="194"/>
      <c r="P68" s="187"/>
      <c r="Q68" s="47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91"/>
      <c r="D69" s="192"/>
      <c r="E69" s="192"/>
      <c r="F69" s="192"/>
      <c r="G69" s="192"/>
      <c r="H69" s="192"/>
      <c r="I69" s="192"/>
      <c r="J69" s="192"/>
      <c r="K69" s="192"/>
      <c r="L69" s="183"/>
      <c r="M69" s="183"/>
      <c r="N69" s="184"/>
      <c r="O69" s="194"/>
      <c r="P69" s="187"/>
      <c r="Q69" s="196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91"/>
      <c r="D70" s="192"/>
      <c r="E70" s="192"/>
      <c r="F70" s="192"/>
      <c r="G70" s="192"/>
      <c r="H70" s="192"/>
      <c r="I70" s="192"/>
      <c r="J70" s="192"/>
      <c r="K70" s="192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82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4"/>
      <c r="O97" s="194"/>
      <c r="P97" s="187"/>
      <c r="Q97" s="196"/>
      <c r="R97" s="196"/>
      <c r="S97" s="196"/>
      <c r="T97" s="192"/>
      <c r="U97" s="196"/>
      <c r="V97" s="196"/>
      <c r="W97" s="196"/>
      <c r="X97" s="196"/>
      <c r="Y97" s="196"/>
      <c r="Z97" s="196"/>
      <c r="AA97" s="196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6"/>
      <c r="AM97" s="196"/>
      <c r="AN97" s="196"/>
      <c r="AO97" s="196"/>
      <c r="AP97" s="196"/>
      <c r="AQ97" s="196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3"/>
    </row>
    <row r="98" spans="1:82" x14ac:dyDescent="0.15">
      <c r="A98" s="96"/>
      <c r="B98" s="97"/>
      <c r="C98" s="182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4"/>
      <c r="O98" s="194"/>
      <c r="P98" s="187"/>
      <c r="Q98" s="196"/>
      <c r="R98" s="196"/>
      <c r="S98" s="196"/>
      <c r="T98" s="192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196"/>
      <c r="AP98" s="196"/>
      <c r="AQ98" s="196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3"/>
    </row>
    <row r="99" spans="1:82" x14ac:dyDescent="0.15">
      <c r="A99" s="96"/>
      <c r="B99" s="97"/>
      <c r="C99" s="182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4"/>
      <c r="O99" s="194"/>
      <c r="P99" s="187"/>
      <c r="Q99" s="196"/>
      <c r="R99" s="196"/>
      <c r="S99" s="196"/>
      <c r="T99" s="192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6"/>
      <c r="AM99" s="196"/>
      <c r="AN99" s="196"/>
      <c r="AO99" s="196"/>
      <c r="AP99" s="196"/>
      <c r="AQ99" s="196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3"/>
    </row>
    <row r="100" spans="1:82" x14ac:dyDescent="0.15">
      <c r="A100" s="96"/>
      <c r="B100" s="97"/>
      <c r="C100" s="182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4"/>
      <c r="O100" s="194"/>
      <c r="P100" s="187"/>
      <c r="Q100" s="196"/>
      <c r="R100" s="196"/>
      <c r="S100" s="196"/>
      <c r="T100" s="192"/>
      <c r="U100" s="196"/>
      <c r="V100" s="196"/>
      <c r="W100" s="196"/>
      <c r="X100" s="196"/>
      <c r="Y100" s="196"/>
      <c r="Z100" s="196"/>
      <c r="AA100" s="196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6"/>
      <c r="AM100" s="196"/>
      <c r="AN100" s="196"/>
      <c r="AO100" s="196"/>
      <c r="AP100" s="196"/>
      <c r="AQ100" s="196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3"/>
    </row>
    <row r="101" spans="1:82" x14ac:dyDescent="0.15">
      <c r="A101" s="96"/>
      <c r="B101" s="97"/>
      <c r="C101" s="182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4"/>
      <c r="O101" s="194"/>
      <c r="P101" s="187"/>
      <c r="Q101" s="196"/>
      <c r="R101" s="196"/>
      <c r="S101" s="196"/>
      <c r="T101" s="192"/>
      <c r="U101" s="196"/>
      <c r="V101" s="196"/>
      <c r="W101" s="196"/>
      <c r="X101" s="196"/>
      <c r="Y101" s="196"/>
      <c r="Z101" s="196"/>
      <c r="AA101" s="196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6"/>
      <c r="AM101" s="196"/>
      <c r="AN101" s="196"/>
      <c r="AO101" s="196"/>
      <c r="AP101" s="196"/>
      <c r="AQ101" s="196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3"/>
    </row>
    <row r="102" spans="1:82" x14ac:dyDescent="0.15">
      <c r="A102" s="96"/>
      <c r="B102" s="97"/>
      <c r="C102" s="182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4"/>
      <c r="O102" s="194"/>
      <c r="P102" s="187"/>
      <c r="Q102" s="196"/>
      <c r="R102" s="196"/>
      <c r="S102" s="196"/>
      <c r="T102" s="192"/>
      <c r="U102" s="196"/>
      <c r="V102" s="196"/>
      <c r="W102" s="196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6"/>
      <c r="AM102" s="196"/>
      <c r="AN102" s="196"/>
      <c r="AO102" s="196"/>
      <c r="AP102" s="196"/>
      <c r="AQ102" s="196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3"/>
    </row>
    <row r="103" spans="1:82" x14ac:dyDescent="0.15">
      <c r="A103" s="96"/>
      <c r="B103" s="97"/>
      <c r="C103" s="197"/>
      <c r="D103" s="198"/>
      <c r="E103" s="198"/>
      <c r="F103" s="198"/>
      <c r="G103" s="198"/>
      <c r="H103" s="198"/>
      <c r="I103" s="198"/>
      <c r="J103" s="198"/>
      <c r="K103" s="198"/>
      <c r="L103" s="198"/>
      <c r="M103" s="198"/>
      <c r="N103" s="199"/>
      <c r="O103" s="200"/>
      <c r="P103" s="201"/>
      <c r="Q103" s="202"/>
      <c r="R103" s="202"/>
      <c r="S103" s="202"/>
      <c r="T103" s="203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3"/>
      <c r="BB103" s="203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3"/>
      <c r="BS103" s="203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193"/>
    </row>
  </sheetData>
  <mergeCells count="63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E28:AH28"/>
    <mergeCell ref="AI28:AL28"/>
    <mergeCell ref="K38:K39"/>
    <mergeCell ref="L38:AL38"/>
    <mergeCell ref="AM38:AO39"/>
    <mergeCell ref="L39:Q39"/>
    <mergeCell ref="R39:V39"/>
    <mergeCell ref="W39:AL39"/>
    <mergeCell ref="L28:P28"/>
    <mergeCell ref="Q28:T28"/>
    <mergeCell ref="U28:W28"/>
    <mergeCell ref="X28:Z28"/>
    <mergeCell ref="AA28:AD28"/>
    <mergeCell ref="AM40:AO40"/>
    <mergeCell ref="BN45:BV45"/>
    <mergeCell ref="BN46:BV46"/>
    <mergeCell ref="AM28:AO28"/>
    <mergeCell ref="BN34:BV34"/>
    <mergeCell ref="BN35:BV35"/>
    <mergeCell ref="BN36:BV36"/>
    <mergeCell ref="O48:AC50"/>
    <mergeCell ref="A61:B61"/>
    <mergeCell ref="L40:Q40"/>
    <mergeCell ref="R40:V40"/>
    <mergeCell ref="W40:AL40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9" r:id="rId6" name="Scroll Bar 3">
              <controlPr defaultSize="0" autoPict="0">
                <anchor moveWithCells="1">
                  <from>
                    <xdr:col>77</xdr:col>
                    <xdr:colOff>133350</xdr:colOff>
                    <xdr:row>37</xdr:row>
                    <xdr:rowOff>19050</xdr:rowOff>
                  </from>
                  <to>
                    <xdr:col>78</xdr:col>
                    <xdr:colOff>104775</xdr:colOff>
                    <xdr:row>42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0" r:id="rId7" name="Button 4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51</xdr:row>
                    <xdr:rowOff>0</xdr:rowOff>
                  </from>
                  <to>
                    <xdr:col>71</xdr:col>
                    <xdr:colOff>161925</xdr:colOff>
                    <xdr:row>53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1" r:id="rId8" name="Button 5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2" r:id="rId9" name="Scroll Bar 6">
              <controlPr defaultSize="0" autoPict="0">
                <anchor moveWithCells="1">
                  <from>
                    <xdr:col>10</xdr:col>
                    <xdr:colOff>9525</xdr:colOff>
                    <xdr:row>41</xdr:row>
                    <xdr:rowOff>161925</xdr:rowOff>
                  </from>
                  <to>
                    <xdr:col>59</xdr:col>
                    <xdr:colOff>38100</xdr:colOff>
                    <xdr:row>42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E5B3B-3BD3-421B-B6EC-D78D89907305}">
  <sheetPr codeName="Sheet48">
    <pageSetUpPr fitToPage="1"/>
  </sheetPr>
  <dimension ref="A1:CD92"/>
  <sheetViews>
    <sheetView view="pageBreakPreview" zoomScale="85" zoomScaleNormal="130" zoomScaleSheetLayoutView="85" workbookViewId="0">
      <selection activeCell="AB41" sqref="AB41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16384" width="2.25" style="4"/>
  </cols>
  <sheetData>
    <row r="1" spans="1:82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77"/>
      <c r="AP1" s="277"/>
      <c r="AQ1" s="277"/>
      <c r="AR1" s="277"/>
      <c r="AS1" s="277"/>
      <c r="AT1" s="277"/>
      <c r="AU1" s="277"/>
      <c r="AV1" s="277"/>
      <c r="AW1" s="277"/>
      <c r="AX1" s="277"/>
      <c r="AY1" s="277"/>
      <c r="AZ1" s="277"/>
      <c r="BA1" s="277"/>
      <c r="BB1" s="277"/>
      <c r="BC1" s="277"/>
      <c r="BD1" s="277"/>
      <c r="BE1" s="277"/>
      <c r="BF1" s="277"/>
      <c r="BG1" s="277"/>
      <c r="BH1" s="278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</row>
    <row r="2" spans="1:82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79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</row>
    <row r="3" spans="1:82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77"/>
      <c r="BM4" s="277"/>
      <c r="BN4" s="277"/>
      <c r="BO4" s="277"/>
      <c r="BP4" s="277"/>
      <c r="BQ4" s="277"/>
      <c r="BR4" s="277"/>
      <c r="BS4" s="277"/>
      <c r="BT4" s="277"/>
      <c r="BU4" s="277"/>
      <c r="BV4" s="277"/>
      <c r="BW4" s="277"/>
      <c r="BX4" s="277"/>
      <c r="BY4" s="277"/>
      <c r="BZ4" s="277"/>
      <c r="CA4" s="277"/>
      <c r="CB4" s="277"/>
      <c r="CC4" s="277"/>
      <c r="CD4" s="278"/>
    </row>
    <row r="5" spans="1:82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798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82" ht="13.5" customHeight="1" x14ac:dyDescent="0.15">
      <c r="A8" s="11"/>
      <c r="D8" s="171" t="s">
        <v>799</v>
      </c>
      <c r="CD8" s="13"/>
    </row>
    <row r="9" spans="1:82" x14ac:dyDescent="0.15">
      <c r="A9" s="11"/>
      <c r="CD9" s="13"/>
    </row>
    <row r="10" spans="1:82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 t="s">
        <v>424</v>
      </c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82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800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74"/>
      <c r="K16" s="174" t="s">
        <v>150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82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689</v>
      </c>
      <c r="M18" s="179"/>
      <c r="N18" s="179"/>
      <c r="O18" s="179"/>
      <c r="P18" s="82"/>
      <c r="Q18" s="82"/>
      <c r="R18" s="490"/>
      <c r="S18" s="490"/>
      <c r="T18" s="490"/>
      <c r="U18" s="490"/>
      <c r="V18" s="490"/>
      <c r="W18" s="490"/>
      <c r="X18" s="490"/>
      <c r="Y18" s="490"/>
      <c r="Z18" s="490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5.75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784</v>
      </c>
      <c r="M20" s="179"/>
      <c r="N20" s="179"/>
      <c r="O20" s="179"/>
      <c r="P20" s="179"/>
      <c r="Q20" s="179"/>
      <c r="R20" s="490"/>
      <c r="S20" s="490"/>
      <c r="T20" s="490"/>
      <c r="U20" s="490"/>
      <c r="V20" s="490"/>
      <c r="W20" s="490"/>
      <c r="X20" s="490"/>
      <c r="Y20" s="490"/>
      <c r="Z20" s="490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2.2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180" t="s">
        <v>776</v>
      </c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00" t="s">
        <v>222</v>
      </c>
      <c r="L27" s="500" t="s">
        <v>801</v>
      </c>
      <c r="M27" s="500"/>
      <c r="N27" s="500"/>
      <c r="O27" s="500"/>
      <c r="P27" s="500" t="s">
        <v>778</v>
      </c>
      <c r="Q27" s="500"/>
      <c r="R27" s="500"/>
      <c r="S27" s="500"/>
      <c r="T27" s="500"/>
      <c r="U27" s="500" t="s">
        <v>684</v>
      </c>
      <c r="V27" s="500"/>
      <c r="W27" s="500"/>
      <c r="X27" s="500"/>
      <c r="Y27" s="500" t="s">
        <v>690</v>
      </c>
      <c r="Z27" s="500"/>
      <c r="AA27" s="500"/>
      <c r="AB27" s="500"/>
      <c r="AC27" s="500"/>
      <c r="AD27" s="500" t="s">
        <v>691</v>
      </c>
      <c r="AE27" s="500"/>
      <c r="AF27" s="500"/>
      <c r="AG27" s="500"/>
      <c r="AH27" s="500"/>
      <c r="AI27" s="500"/>
      <c r="AJ27" s="500" t="s">
        <v>692</v>
      </c>
      <c r="AK27" s="500"/>
      <c r="AL27" s="500"/>
      <c r="AM27" s="500"/>
      <c r="AN27" s="500" t="s">
        <v>693</v>
      </c>
      <c r="AO27" s="500"/>
      <c r="AP27" s="500"/>
      <c r="AQ27" s="500"/>
      <c r="AR27" s="500"/>
      <c r="AS27" s="500"/>
      <c r="AT27" s="500" t="s">
        <v>694</v>
      </c>
      <c r="AU27" s="500"/>
      <c r="AV27" s="500"/>
      <c r="AW27" s="500"/>
      <c r="AX27" s="500"/>
      <c r="AY27" s="500"/>
      <c r="AZ27" s="500"/>
      <c r="BA27" s="500"/>
      <c r="BB27" s="500"/>
      <c r="BC27" s="500"/>
      <c r="BD27" s="500"/>
      <c r="BE27" s="500"/>
      <c r="BF27" s="500"/>
      <c r="BG27" s="500"/>
      <c r="BH27" s="500"/>
      <c r="BI27" s="500"/>
      <c r="BJ27" s="500"/>
      <c r="BK27" s="500"/>
      <c r="BL27" s="500"/>
      <c r="BM27" s="500"/>
      <c r="BN27" s="500"/>
      <c r="BO27" s="500"/>
      <c r="BP27" s="500"/>
      <c r="BQ27" s="500"/>
      <c r="BR27" s="500"/>
      <c r="BS27" s="500"/>
      <c r="BT27" s="500"/>
      <c r="BU27" s="500"/>
      <c r="BV27" s="500" t="s">
        <v>695</v>
      </c>
      <c r="BW27" s="500"/>
      <c r="BX27" s="500"/>
      <c r="BY27" s="500"/>
      <c r="CD27" s="13"/>
    </row>
    <row r="28" spans="1:82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500"/>
      <c r="L28" s="500"/>
      <c r="M28" s="500"/>
      <c r="N28" s="500"/>
      <c r="O28" s="500"/>
      <c r="P28" s="500"/>
      <c r="Q28" s="500"/>
      <c r="R28" s="500"/>
      <c r="S28" s="500"/>
      <c r="T28" s="500"/>
      <c r="U28" s="500"/>
      <c r="V28" s="500"/>
      <c r="W28" s="500"/>
      <c r="X28" s="500"/>
      <c r="Y28" s="500"/>
      <c r="Z28" s="500"/>
      <c r="AA28" s="500"/>
      <c r="AB28" s="500"/>
      <c r="AC28" s="500"/>
      <c r="AD28" s="500" t="s">
        <v>696</v>
      </c>
      <c r="AE28" s="500"/>
      <c r="AF28" s="500"/>
      <c r="AG28" s="500" t="s">
        <v>697</v>
      </c>
      <c r="AH28" s="500"/>
      <c r="AI28" s="500"/>
      <c r="AJ28" s="500"/>
      <c r="AK28" s="500"/>
      <c r="AL28" s="500"/>
      <c r="AM28" s="500"/>
      <c r="AN28" s="500"/>
      <c r="AO28" s="500"/>
      <c r="AP28" s="500"/>
      <c r="AQ28" s="500"/>
      <c r="AR28" s="500"/>
      <c r="AS28" s="500"/>
      <c r="AT28" s="500" t="s">
        <v>698</v>
      </c>
      <c r="AU28" s="501"/>
      <c r="AV28" s="501"/>
      <c r="AW28" s="501"/>
      <c r="AX28" s="501"/>
      <c r="AY28" s="501"/>
      <c r="AZ28" s="500" t="s">
        <v>699</v>
      </c>
      <c r="BA28" s="501"/>
      <c r="BB28" s="501"/>
      <c r="BC28" s="501"/>
      <c r="BD28" s="501"/>
      <c r="BE28" s="500" t="s">
        <v>700</v>
      </c>
      <c r="BF28" s="501"/>
      <c r="BG28" s="501"/>
      <c r="BH28" s="501"/>
      <c r="BI28" s="501"/>
      <c r="BJ28" s="501"/>
      <c r="BK28" s="500" t="s">
        <v>693</v>
      </c>
      <c r="BL28" s="501"/>
      <c r="BM28" s="501"/>
      <c r="BN28" s="501"/>
      <c r="BO28" s="501"/>
      <c r="BP28" s="500" t="s">
        <v>701</v>
      </c>
      <c r="BQ28" s="500"/>
      <c r="BR28" s="500"/>
      <c r="BS28" s="500" t="s">
        <v>693</v>
      </c>
      <c r="BT28" s="500"/>
      <c r="BU28" s="500"/>
      <c r="BV28" s="500"/>
      <c r="BW28" s="500"/>
      <c r="BX28" s="500"/>
      <c r="BY28" s="500"/>
      <c r="CD28" s="13"/>
    </row>
    <row r="29" spans="1:82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281">
        <v>1</v>
      </c>
      <c r="L29" s="509"/>
      <c r="M29" s="509"/>
      <c r="N29" s="509"/>
      <c r="O29" s="509"/>
      <c r="P29" s="546"/>
      <c r="Q29" s="546"/>
      <c r="R29" s="546"/>
      <c r="S29" s="546"/>
      <c r="T29" s="546"/>
      <c r="U29" s="509"/>
      <c r="V29" s="509"/>
      <c r="W29" s="509"/>
      <c r="X29" s="509"/>
      <c r="Y29" s="509"/>
      <c r="Z29" s="509"/>
      <c r="AA29" s="509"/>
      <c r="AB29" s="509"/>
      <c r="AC29" s="509"/>
      <c r="AD29" s="509"/>
      <c r="AE29" s="509"/>
      <c r="AF29" s="509"/>
      <c r="AG29" s="509"/>
      <c r="AH29" s="509"/>
      <c r="AI29" s="509"/>
      <c r="AJ29" s="509"/>
      <c r="AK29" s="509"/>
      <c r="AL29" s="509"/>
      <c r="AM29" s="509"/>
      <c r="AN29" s="509"/>
      <c r="AO29" s="509"/>
      <c r="AP29" s="509"/>
      <c r="AQ29" s="509"/>
      <c r="AR29" s="509"/>
      <c r="AS29" s="509"/>
      <c r="AT29" s="509"/>
      <c r="AU29" s="509"/>
      <c r="AV29" s="509"/>
      <c r="AW29" s="509"/>
      <c r="AX29" s="509"/>
      <c r="AY29" s="509"/>
      <c r="AZ29" s="509"/>
      <c r="BA29" s="509"/>
      <c r="BB29" s="509"/>
      <c r="BC29" s="509"/>
      <c r="BD29" s="509"/>
      <c r="BE29" s="509"/>
      <c r="BF29" s="509"/>
      <c r="BG29" s="509"/>
      <c r="BH29" s="509"/>
      <c r="BI29" s="509"/>
      <c r="BJ29" s="509"/>
      <c r="BK29" s="509"/>
      <c r="BL29" s="509"/>
      <c r="BM29" s="509"/>
      <c r="BN29" s="509"/>
      <c r="BO29" s="509"/>
      <c r="BP29" s="509"/>
      <c r="BQ29" s="509"/>
      <c r="BR29" s="509"/>
      <c r="BS29" s="509"/>
      <c r="BT29" s="509"/>
      <c r="BU29" s="509"/>
      <c r="BV29" s="502"/>
      <c r="BW29" s="502"/>
      <c r="BX29" s="502"/>
      <c r="BY29" s="502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280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280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280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2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174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 t="s">
        <v>50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CD45" s="13"/>
    </row>
    <row r="46" spans="1:82" x14ac:dyDescent="0.1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</row>
    <row r="47" spans="1:82" x14ac:dyDescent="0.15">
      <c r="A47" s="11"/>
      <c r="CD47" s="13"/>
    </row>
    <row r="48" spans="1:82" x14ac:dyDescent="0.15">
      <c r="A48" s="11"/>
      <c r="CD48" s="13"/>
    </row>
    <row r="49" spans="1:82" x14ac:dyDescent="0.15">
      <c r="A49" s="14"/>
      <c r="B49" s="15"/>
      <c r="C49" s="182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4"/>
      <c r="O49" s="185"/>
      <c r="P49" s="186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6"/>
    </row>
    <row r="50" spans="1:82" x14ac:dyDescent="0.15">
      <c r="A50" s="467" t="s">
        <v>15</v>
      </c>
      <c r="B50" s="468"/>
      <c r="C50" s="276" t="s">
        <v>16</v>
      </c>
      <c r="D50" s="277"/>
      <c r="E50" s="277"/>
      <c r="F50" s="277"/>
      <c r="G50" s="277"/>
      <c r="H50" s="277"/>
      <c r="I50" s="277"/>
      <c r="J50" s="277"/>
      <c r="K50" s="277"/>
      <c r="L50" s="277"/>
      <c r="M50" s="277"/>
      <c r="N50" s="278"/>
      <c r="O50" s="276" t="s">
        <v>17</v>
      </c>
      <c r="P50" s="277"/>
      <c r="Q50" s="277"/>
      <c r="R50" s="277"/>
      <c r="S50" s="277"/>
      <c r="T50" s="277"/>
      <c r="U50" s="277"/>
      <c r="V50" s="277"/>
      <c r="W50" s="277"/>
      <c r="X50" s="277"/>
      <c r="Y50" s="277"/>
      <c r="Z50" s="277"/>
      <c r="AA50" s="277"/>
      <c r="AB50" s="277"/>
      <c r="AC50" s="277"/>
      <c r="AD50" s="277"/>
      <c r="AE50" s="277"/>
      <c r="AF50" s="277"/>
      <c r="AG50" s="277"/>
      <c r="AH50" s="277"/>
      <c r="AI50" s="277"/>
      <c r="AJ50" s="277"/>
      <c r="AK50" s="277"/>
      <c r="AL50" s="277"/>
      <c r="AM50" s="277"/>
      <c r="AN50" s="277"/>
      <c r="AO50" s="277"/>
      <c r="AP50" s="277"/>
      <c r="AQ50" s="277"/>
      <c r="AR50" s="277"/>
      <c r="AS50" s="277"/>
      <c r="AT50" s="277"/>
      <c r="AU50" s="277"/>
      <c r="AV50" s="277"/>
      <c r="AW50" s="277"/>
      <c r="AX50" s="277"/>
      <c r="AY50" s="277"/>
      <c r="AZ50" s="277"/>
      <c r="BA50" s="277"/>
      <c r="BB50" s="277"/>
      <c r="BC50" s="277"/>
      <c r="BD50" s="277"/>
      <c r="BE50" s="277"/>
      <c r="BF50" s="277"/>
      <c r="BG50" s="277"/>
      <c r="BH50" s="277"/>
      <c r="BI50" s="277"/>
      <c r="BJ50" s="277"/>
      <c r="BK50" s="277"/>
      <c r="BL50" s="277"/>
      <c r="BM50" s="277"/>
      <c r="BN50" s="277"/>
      <c r="BO50" s="277"/>
      <c r="BP50" s="277"/>
      <c r="BQ50" s="277"/>
      <c r="BR50" s="277"/>
      <c r="BS50" s="277"/>
      <c r="BT50" s="277"/>
      <c r="BU50" s="277"/>
      <c r="BV50" s="277"/>
      <c r="BW50" s="277"/>
      <c r="BX50" s="277"/>
      <c r="BY50" s="277"/>
      <c r="BZ50" s="277"/>
      <c r="CA50" s="277"/>
      <c r="CB50" s="277"/>
      <c r="CC50" s="277"/>
      <c r="CD50" s="278"/>
    </row>
    <row r="51" spans="1:82" x14ac:dyDescent="0.15">
      <c r="A51" s="94">
        <v>1</v>
      </c>
      <c r="B51" s="95"/>
      <c r="C51" s="276" t="s">
        <v>16</v>
      </c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9"/>
      <c r="O51" s="190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  <c r="BT51" s="188"/>
      <c r="BU51" s="188"/>
      <c r="BV51" s="188"/>
      <c r="BW51" s="188"/>
      <c r="BX51" s="188"/>
      <c r="BY51" s="188"/>
      <c r="BZ51" s="188"/>
      <c r="CA51" s="188"/>
      <c r="CB51" s="188"/>
      <c r="CC51" s="188"/>
      <c r="CD51" s="189"/>
    </row>
    <row r="52" spans="1:82" x14ac:dyDescent="0.15">
      <c r="A52" s="96"/>
      <c r="B52" s="97"/>
      <c r="C52" s="182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4"/>
      <c r="O52" s="185"/>
      <c r="P52" s="186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4"/>
    </row>
    <row r="53" spans="1:82" x14ac:dyDescent="0.15">
      <c r="A53" s="96"/>
      <c r="B53" s="97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4"/>
    </row>
    <row r="54" spans="1:82" x14ac:dyDescent="0.15">
      <c r="A54" s="96"/>
      <c r="B54" s="97"/>
      <c r="C54" s="191"/>
      <c r="D54" s="192"/>
      <c r="E54" s="192"/>
      <c r="F54" s="192"/>
      <c r="G54" s="192"/>
      <c r="H54" s="192"/>
      <c r="I54" s="192"/>
      <c r="J54" s="192"/>
      <c r="K54" s="192"/>
      <c r="L54" s="192"/>
      <c r="M54" s="192"/>
      <c r="N54" s="193"/>
      <c r="O54" s="194"/>
      <c r="P54" s="195"/>
      <c r="Q54" s="47"/>
      <c r="R54" s="196"/>
      <c r="S54" s="196"/>
      <c r="T54" s="196"/>
      <c r="U54" s="196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  <c r="AN54" s="196"/>
      <c r="AO54" s="196"/>
      <c r="AP54" s="196"/>
      <c r="AQ54" s="196"/>
      <c r="AR54" s="192"/>
      <c r="AS54" s="192"/>
      <c r="AT54" s="192"/>
      <c r="AU54" s="192"/>
      <c r="AV54" s="192"/>
      <c r="AW54" s="192"/>
      <c r="AX54" s="192"/>
      <c r="AY54" s="192"/>
      <c r="AZ54" s="192"/>
      <c r="BA54" s="192"/>
      <c r="BB54" s="192"/>
      <c r="BC54" s="192"/>
      <c r="BD54" s="192"/>
      <c r="BE54" s="192"/>
      <c r="BF54" s="192"/>
      <c r="BG54" s="192"/>
      <c r="BH54" s="192"/>
      <c r="BI54" s="192"/>
      <c r="BJ54" s="192"/>
      <c r="BK54" s="192"/>
      <c r="BL54" s="192"/>
      <c r="BM54" s="192"/>
      <c r="BN54" s="192"/>
      <c r="BO54" s="192"/>
      <c r="BP54" s="192"/>
      <c r="BQ54" s="192"/>
      <c r="BR54" s="192"/>
      <c r="BS54" s="192"/>
      <c r="BT54" s="192"/>
      <c r="BU54" s="192"/>
      <c r="BV54" s="192"/>
      <c r="BW54" s="192"/>
      <c r="BX54" s="192"/>
      <c r="BY54" s="192"/>
      <c r="BZ54" s="192"/>
      <c r="CA54" s="192"/>
      <c r="CB54" s="192"/>
      <c r="CC54" s="192"/>
      <c r="CD54" s="184"/>
    </row>
    <row r="55" spans="1:82" x14ac:dyDescent="0.15">
      <c r="A55" s="96"/>
      <c r="B55" s="97"/>
      <c r="C55" s="191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3"/>
      <c r="O55" s="194"/>
      <c r="P55" s="187"/>
      <c r="Q55" s="47"/>
      <c r="R55" s="196"/>
      <c r="S55" s="196"/>
      <c r="T55" s="196"/>
      <c r="U55" s="196"/>
      <c r="V55" s="196"/>
      <c r="W55" s="196"/>
      <c r="X55" s="196"/>
      <c r="Y55" s="196"/>
      <c r="Z55" s="196"/>
      <c r="AA55" s="196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6"/>
      <c r="AM55" s="196"/>
      <c r="AN55" s="196"/>
      <c r="AO55" s="196"/>
      <c r="AP55" s="196"/>
      <c r="AQ55" s="196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84"/>
    </row>
    <row r="56" spans="1:82" x14ac:dyDescent="0.15">
      <c r="A56" s="96"/>
      <c r="B56" s="97"/>
      <c r="C56" s="191"/>
      <c r="D56" s="192"/>
      <c r="E56" s="192"/>
      <c r="F56" s="192"/>
      <c r="G56" s="192"/>
      <c r="H56" s="192"/>
      <c r="I56" s="192"/>
      <c r="J56" s="192"/>
      <c r="K56" s="192"/>
      <c r="L56" s="192"/>
      <c r="M56" s="192"/>
      <c r="N56" s="193"/>
      <c r="O56" s="194"/>
      <c r="P56" s="187"/>
      <c r="Q56" s="47"/>
      <c r="R56" s="196"/>
      <c r="S56" s="196"/>
      <c r="T56" s="196"/>
      <c r="U56" s="196"/>
      <c r="V56" s="196"/>
      <c r="W56" s="196"/>
      <c r="X56" s="196"/>
      <c r="Y56" s="196"/>
      <c r="Z56" s="196"/>
      <c r="AA56" s="196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6"/>
      <c r="AM56" s="196"/>
      <c r="AN56" s="196"/>
      <c r="AO56" s="196"/>
      <c r="AP56" s="196"/>
      <c r="AQ56" s="196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2"/>
      <c r="BX56" s="192"/>
      <c r="BY56" s="192"/>
      <c r="BZ56" s="192"/>
      <c r="CA56" s="192"/>
      <c r="CB56" s="192"/>
      <c r="CC56" s="192"/>
      <c r="CD56" s="184"/>
    </row>
    <row r="57" spans="1:82" x14ac:dyDescent="0.15">
      <c r="A57" s="96"/>
      <c r="B57" s="97"/>
      <c r="C57" s="191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3"/>
      <c r="O57" s="194"/>
      <c r="P57" s="187"/>
      <c r="Q57" s="47"/>
      <c r="R57" s="196"/>
      <c r="S57" s="196"/>
      <c r="T57" s="196"/>
      <c r="U57" s="196"/>
      <c r="V57" s="196"/>
      <c r="W57" s="196"/>
      <c r="X57" s="196"/>
      <c r="Y57" s="196"/>
      <c r="Z57" s="196"/>
      <c r="AA57" s="196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6"/>
      <c r="AM57" s="196"/>
      <c r="AN57" s="196"/>
      <c r="AO57" s="196"/>
      <c r="AP57" s="196"/>
      <c r="AQ57" s="196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2"/>
      <c r="BX57" s="192"/>
      <c r="BY57" s="192"/>
      <c r="BZ57" s="192"/>
      <c r="CA57" s="192"/>
      <c r="CB57" s="192"/>
      <c r="CC57" s="192"/>
      <c r="CD57" s="193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83"/>
      <c r="M58" s="183"/>
      <c r="N58" s="184"/>
      <c r="O58" s="194"/>
      <c r="P58" s="187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93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83"/>
      <c r="M59" s="183"/>
      <c r="N59" s="184"/>
      <c r="O59" s="194"/>
      <c r="P59" s="187"/>
      <c r="Q59" s="196"/>
      <c r="R59" s="196"/>
      <c r="S59" s="196"/>
      <c r="T59" s="192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93"/>
    </row>
    <row r="60" spans="1:82" x14ac:dyDescent="0.15">
      <c r="A60" s="96"/>
      <c r="B60" s="97"/>
      <c r="C60" s="182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O60" s="194"/>
      <c r="P60" s="187"/>
      <c r="Q60" s="196"/>
      <c r="R60" s="196"/>
      <c r="S60" s="196"/>
      <c r="T60" s="192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93"/>
    </row>
    <row r="61" spans="1:82" x14ac:dyDescent="0.15">
      <c r="A61" s="96"/>
      <c r="B61" s="97"/>
      <c r="C61" s="182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O61" s="194"/>
      <c r="P61" s="187"/>
      <c r="Q61" s="196"/>
      <c r="R61" s="196"/>
      <c r="S61" s="196"/>
      <c r="T61" s="192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82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O62" s="194"/>
      <c r="P62" s="187"/>
      <c r="Q62" s="196"/>
      <c r="R62" s="196"/>
      <c r="S62" s="196"/>
      <c r="T62" s="192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82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97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O92" s="200"/>
      <c r="P92" s="201"/>
      <c r="Q92" s="202"/>
      <c r="R92" s="202"/>
      <c r="S92" s="202"/>
      <c r="T92" s="203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193"/>
    </row>
  </sheetData>
  <mergeCells count="59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R20:Z20"/>
    <mergeCell ref="A4:J5"/>
    <mergeCell ref="K4:T4"/>
    <mergeCell ref="U4:AJ4"/>
    <mergeCell ref="AK4:AU4"/>
    <mergeCell ref="A7:CD7"/>
    <mergeCell ref="BC10:BH11"/>
    <mergeCell ref="BL10:BP11"/>
    <mergeCell ref="BQ10:CC11"/>
    <mergeCell ref="R18:Z18"/>
    <mergeCell ref="AV4:BK4"/>
    <mergeCell ref="K5:T5"/>
    <mergeCell ref="U5:AJ5"/>
    <mergeCell ref="AK5:AU5"/>
    <mergeCell ref="AV5:BK5"/>
    <mergeCell ref="K27:K28"/>
    <mergeCell ref="L27:O28"/>
    <mergeCell ref="P27:T28"/>
    <mergeCell ref="U27:X28"/>
    <mergeCell ref="Y27:AC28"/>
    <mergeCell ref="BV27:BY28"/>
    <mergeCell ref="AD28:AF28"/>
    <mergeCell ref="AG28:AI28"/>
    <mergeCell ref="AT28:AY28"/>
    <mergeCell ref="AZ28:BD28"/>
    <mergeCell ref="BE28:BJ28"/>
    <mergeCell ref="BK28:BO28"/>
    <mergeCell ref="AD27:AI27"/>
    <mergeCell ref="BP28:BR28"/>
    <mergeCell ref="BS28:BU28"/>
    <mergeCell ref="AT27:BU27"/>
    <mergeCell ref="AJ27:AM28"/>
    <mergeCell ref="AN27:AS28"/>
    <mergeCell ref="L29:O29"/>
    <mergeCell ref="P29:T29"/>
    <mergeCell ref="U29:X29"/>
    <mergeCell ref="Y29:AC29"/>
    <mergeCell ref="AD29:AF29"/>
    <mergeCell ref="BV29:BY29"/>
    <mergeCell ref="A50:B50"/>
    <mergeCell ref="AT29:AY29"/>
    <mergeCell ref="AZ29:BD29"/>
    <mergeCell ref="BE29:BJ29"/>
    <mergeCell ref="BK29:BO29"/>
    <mergeCell ref="BP29:BR29"/>
    <mergeCell ref="BS29:BU29"/>
    <mergeCell ref="AG29:AI29"/>
    <mergeCell ref="AJ29:AM29"/>
    <mergeCell ref="AN29:AS2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48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7761" r:id="rId4" name="Scroll Bar 1">
              <controlPr defaultSize="0" autoPict="0">
                <anchor moveWithCells="1">
                  <from>
                    <xdr:col>78</xdr:col>
                    <xdr:colOff>19050</xdr:colOff>
                    <xdr:row>26</xdr:row>
                    <xdr:rowOff>0</xdr:rowOff>
                  </from>
                  <to>
                    <xdr:col>78</xdr:col>
                    <xdr:colOff>142875</xdr:colOff>
                    <xdr:row>33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32</xdr:row>
                    <xdr:rowOff>142875</xdr:rowOff>
                  </from>
                  <to>
                    <xdr:col>72</xdr:col>
                    <xdr:colOff>152400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3" r:id="rId6" name="Button 3">
              <controlPr defaultSize="0" print="0" autoFill="0" autoPict="0">
                <anchor moveWithCells="1" sizeWithCells="1">
                  <from>
                    <xdr:col>68</xdr:col>
                    <xdr:colOff>200025</xdr:colOff>
                    <xdr:row>35</xdr:row>
                    <xdr:rowOff>28575</xdr:rowOff>
                  </from>
                  <to>
                    <xdr:col>78</xdr:col>
                    <xdr:colOff>133350</xdr:colOff>
                    <xdr:row>37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4" r:id="rId7" name="Button 4">
              <controlPr defaultSize="0" print="0" autoFill="0" autoPict="0">
                <anchor moveWithCells="1" sizeWithCells="1">
                  <from>
                    <xdr:col>10</xdr:col>
                    <xdr:colOff>28575</xdr:colOff>
                    <xdr:row>35</xdr:row>
                    <xdr:rowOff>47625</xdr:rowOff>
                  </from>
                  <to>
                    <xdr:col>19</xdr:col>
                    <xdr:colOff>47625</xdr:colOff>
                    <xdr:row>37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5" r:id="rId8" name="Button 5">
              <controlPr defaultSize="0" print="0" autoFill="0" autoPict="0">
                <anchor moveWithCells="1" sizeWithCells="1">
                  <from>
                    <xdr:col>21</xdr:col>
                    <xdr:colOff>0</xdr:colOff>
                    <xdr:row>35</xdr:row>
                    <xdr:rowOff>28575</xdr:rowOff>
                  </from>
                  <to>
                    <xdr:col>30</xdr:col>
                    <xdr:colOff>38100</xdr:colOff>
                    <xdr:row>37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6" r:id="rId9" name="Button 6">
              <controlPr defaultSize="0" print="0" autoFill="0" autoPict="0">
                <anchor moveWithCells="1" sizeWithCells="1">
                  <from>
                    <xdr:col>31</xdr:col>
                    <xdr:colOff>152400</xdr:colOff>
                    <xdr:row>35</xdr:row>
                    <xdr:rowOff>38100</xdr:rowOff>
                  </from>
                  <to>
                    <xdr:col>41</xdr:col>
                    <xdr:colOff>19050</xdr:colOff>
                    <xdr:row>37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7" r:id="rId10" name="Button 7">
              <controlPr defaultSize="0" print="0" autoFill="0" autoPict="0">
                <anchor moveWithCells="1" sizeWithCells="1">
                  <from>
                    <xdr:col>69</xdr:col>
                    <xdr:colOff>133350</xdr:colOff>
                    <xdr:row>21</xdr:row>
                    <xdr:rowOff>200025</xdr:rowOff>
                  </from>
                  <to>
                    <xdr:col>78</xdr:col>
                    <xdr:colOff>114300</xdr:colOff>
                    <xdr:row>22</xdr:row>
                    <xdr:rowOff>352425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>
    <pageSetUpPr fitToPage="1"/>
  </sheetPr>
  <dimension ref="A1:CZ205"/>
  <sheetViews>
    <sheetView showGridLines="0" topLeftCell="AJ27" zoomScaleNormal="100" zoomScaleSheetLayoutView="85" workbookViewId="0">
      <selection activeCell="CG50" sqref="CG50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22" width="2.25" style="4"/>
    <col min="23" max="23" width="3.125" style="4" customWidth="1"/>
    <col min="24" max="34" width="2.25" style="4"/>
    <col min="35" max="36" width="3" style="4" customWidth="1"/>
    <col min="37" max="51" width="2.25" style="4"/>
    <col min="52" max="52" width="2.5" style="4" customWidth="1"/>
    <col min="53" max="53" width="2.25" style="4"/>
    <col min="54" max="54" width="3.25" style="4" customWidth="1"/>
    <col min="55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4" width="6.25" style="4" customWidth="1"/>
    <col min="65" max="75" width="3.625" style="4" customWidth="1"/>
    <col min="76" max="77" width="1.375" style="4" customWidth="1"/>
    <col min="78" max="79" width="1.75" style="4" customWidth="1"/>
    <col min="80" max="80" width="2.25" style="4" customWidth="1"/>
    <col min="81" max="81" width="1.375" style="4" customWidth="1"/>
    <col min="82" max="82" width="2.25" style="4"/>
    <col min="83" max="83" width="1.75" style="4" customWidth="1"/>
    <col min="84" max="84" width="11.125" style="4" customWidth="1"/>
    <col min="85" max="85" width="14.375" style="4" customWidth="1"/>
    <col min="86" max="86" width="12.125" style="4" customWidth="1"/>
    <col min="87" max="87" width="13.375" style="4" customWidth="1"/>
    <col min="88" max="88" width="12.625" style="4" customWidth="1"/>
    <col min="89" max="89" width="16.125" style="4" customWidth="1"/>
    <col min="90" max="90" width="17.5" style="4" customWidth="1"/>
    <col min="91" max="91" width="10.375" style="4" bestFit="1" customWidth="1"/>
    <col min="92" max="92" width="11.25" style="4" customWidth="1"/>
    <col min="93" max="93" width="10.375" style="4" bestFit="1" customWidth="1"/>
    <col min="94" max="94" width="14.75" style="4" customWidth="1"/>
    <col min="95" max="95" width="9.75" style="4" customWidth="1"/>
    <col min="96" max="96" width="11.875" style="4" customWidth="1"/>
    <col min="97" max="97" width="9" style="4" bestFit="1" customWidth="1"/>
    <col min="98" max="98" width="11" style="4" bestFit="1" customWidth="1"/>
    <col min="99" max="99" width="15" style="4" bestFit="1" customWidth="1"/>
    <col min="100" max="101" width="7.75" style="4" bestFit="1" customWidth="1"/>
    <col min="102" max="102" width="21.75" style="4" customWidth="1"/>
    <col min="103" max="103" width="11" style="4" bestFit="1" customWidth="1"/>
    <col min="104" max="104" width="15" style="4" bestFit="1" customWidth="1"/>
    <col min="105" max="16384" width="2.25" style="4"/>
  </cols>
  <sheetData>
    <row r="1" spans="1:104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30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K1" s="139" t="s">
        <v>242</v>
      </c>
      <c r="CL1" s="140" t="s">
        <v>153</v>
      </c>
      <c r="CM1" s="141" t="s">
        <v>154</v>
      </c>
      <c r="CN1" s="142" t="s">
        <v>155</v>
      </c>
      <c r="CO1" s="141" t="s">
        <v>156</v>
      </c>
      <c r="CP1" s="143" t="s">
        <v>194</v>
      </c>
      <c r="CQ1" s="144" t="s">
        <v>157</v>
      </c>
      <c r="CR1" s="145" t="s">
        <v>158</v>
      </c>
      <c r="CS1" s="146" t="s">
        <v>159</v>
      </c>
      <c r="CT1" s="147" t="s">
        <v>160</v>
      </c>
      <c r="CU1" s="147" t="s">
        <v>161</v>
      </c>
      <c r="CV1" s="147" t="s">
        <v>162</v>
      </c>
      <c r="CW1" s="147" t="s">
        <v>163</v>
      </c>
      <c r="CX1" s="147" t="s">
        <v>164</v>
      </c>
      <c r="CY1" s="147" t="s">
        <v>230</v>
      </c>
      <c r="CZ1" s="147" t="s">
        <v>231</v>
      </c>
    </row>
    <row r="2" spans="1:104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13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K2" s="139" t="s">
        <v>243</v>
      </c>
      <c r="CL2" s="148" t="s">
        <v>165</v>
      </c>
      <c r="CM2" s="149" t="s">
        <v>151</v>
      </c>
      <c r="CN2" s="150" t="s">
        <v>166</v>
      </c>
      <c r="CO2" s="150" t="s">
        <v>167</v>
      </c>
      <c r="CP2" s="151" t="s">
        <v>195</v>
      </c>
      <c r="CQ2" s="152">
        <v>0.08</v>
      </c>
      <c r="CR2" s="151" t="s">
        <v>168</v>
      </c>
      <c r="CS2" s="151" t="s">
        <v>169</v>
      </c>
      <c r="CT2" s="151" t="s">
        <v>170</v>
      </c>
      <c r="CU2" s="151" t="s">
        <v>171</v>
      </c>
      <c r="CV2" s="151" t="s">
        <v>172</v>
      </c>
      <c r="CW2" s="153" t="s">
        <v>173</v>
      </c>
      <c r="CX2" s="153" t="s">
        <v>173</v>
      </c>
      <c r="CY2" s="151" t="s">
        <v>232</v>
      </c>
      <c r="CZ2" s="151" t="s">
        <v>234</v>
      </c>
    </row>
    <row r="3" spans="1:104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K3" s="154" t="s">
        <v>244</v>
      </c>
      <c r="CL3" s="148"/>
      <c r="CM3" s="149" t="s">
        <v>152</v>
      </c>
      <c r="CN3" s="150" t="s">
        <v>174</v>
      </c>
      <c r="CO3" s="155" t="s">
        <v>175</v>
      </c>
      <c r="CP3" s="151" t="s">
        <v>196</v>
      </c>
      <c r="CQ3" s="156">
        <v>0.1</v>
      </c>
      <c r="CR3" s="151" t="s">
        <v>176</v>
      </c>
      <c r="CS3" s="151" t="s">
        <v>177</v>
      </c>
      <c r="CT3" s="151" t="s">
        <v>178</v>
      </c>
      <c r="CU3" s="151" t="s">
        <v>179</v>
      </c>
      <c r="CV3" s="151" t="s">
        <v>180</v>
      </c>
      <c r="CW3" s="151" t="s">
        <v>181</v>
      </c>
      <c r="CX3" s="151" t="s">
        <v>181</v>
      </c>
      <c r="CY3" s="151" t="s">
        <v>233</v>
      </c>
      <c r="CZ3" s="151" t="s">
        <v>235</v>
      </c>
    </row>
    <row r="4" spans="1:104" x14ac:dyDescent="0.15">
      <c r="A4" s="424" t="s">
        <v>4</v>
      </c>
      <c r="B4" s="425"/>
      <c r="C4" s="425"/>
      <c r="D4" s="425"/>
      <c r="E4" s="425"/>
      <c r="F4" s="425"/>
      <c r="G4" s="425"/>
      <c r="H4" s="425"/>
      <c r="I4" s="425"/>
      <c r="J4" s="426"/>
      <c r="K4" s="380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380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30"/>
      <c r="CK4" s="139" t="s">
        <v>245</v>
      </c>
      <c r="CL4" s="148"/>
      <c r="CM4" s="155"/>
      <c r="CN4" s="150" t="s">
        <v>182</v>
      </c>
      <c r="CO4" s="157" t="s">
        <v>183</v>
      </c>
      <c r="CP4" s="151" t="s">
        <v>197</v>
      </c>
      <c r="CQ4" s="157"/>
      <c r="CR4" s="158"/>
      <c r="CS4" s="158"/>
      <c r="CT4" s="151" t="s">
        <v>184</v>
      </c>
      <c r="CU4" s="158"/>
      <c r="CV4" s="151" t="s">
        <v>185</v>
      </c>
      <c r="CW4" s="158"/>
      <c r="CX4" s="158"/>
      <c r="CY4" s="151"/>
      <c r="CZ4" s="158"/>
    </row>
    <row r="5" spans="1:104" x14ac:dyDescent="0.15">
      <c r="A5" s="427"/>
      <c r="B5" s="428"/>
      <c r="C5" s="428"/>
      <c r="D5" s="428"/>
      <c r="E5" s="428"/>
      <c r="F5" s="428"/>
      <c r="G5" s="428"/>
      <c r="H5" s="428"/>
      <c r="I5" s="428"/>
      <c r="J5" s="429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241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39" t="s">
        <v>246</v>
      </c>
      <c r="CL5" s="148"/>
      <c r="CM5" s="157"/>
      <c r="CN5" s="150" t="s">
        <v>186</v>
      </c>
      <c r="CO5" s="157"/>
      <c r="CP5" s="151" t="s">
        <v>198</v>
      </c>
      <c r="CQ5" s="157"/>
      <c r="CR5" s="158"/>
      <c r="CS5" s="158"/>
      <c r="CT5" s="158"/>
      <c r="CU5" s="158"/>
      <c r="CV5" s="151" t="s">
        <v>187</v>
      </c>
      <c r="CW5" s="158"/>
      <c r="CX5" s="158"/>
      <c r="CY5" s="158"/>
      <c r="CZ5" s="158"/>
    </row>
    <row r="6" spans="1:104" ht="24" x14ac:dyDescent="0.15">
      <c r="CK6" s="139" t="s">
        <v>247</v>
      </c>
      <c r="CL6" s="148"/>
      <c r="CM6" s="157"/>
      <c r="CN6" s="150" t="s">
        <v>188</v>
      </c>
      <c r="CO6" s="157"/>
      <c r="CP6" s="151" t="s">
        <v>199</v>
      </c>
      <c r="CQ6" s="157"/>
      <c r="CR6" s="158"/>
      <c r="CS6" s="158"/>
      <c r="CT6" s="158"/>
      <c r="CU6" s="158"/>
      <c r="CV6" s="158"/>
      <c r="CW6" s="158"/>
      <c r="CX6" s="158"/>
      <c r="CY6" s="158"/>
      <c r="CZ6" s="158"/>
    </row>
    <row r="7" spans="1:104" s="10" customFormat="1" ht="24" x14ac:dyDescent="0.15">
      <c r="A7" s="423" t="s">
        <v>10</v>
      </c>
      <c r="B7" s="420"/>
      <c r="C7" s="420"/>
      <c r="D7" s="420"/>
      <c r="E7" s="420"/>
      <c r="F7" s="420"/>
      <c r="G7" s="420"/>
      <c r="H7" s="420"/>
      <c r="I7" s="420"/>
      <c r="J7" s="420"/>
      <c r="K7" s="420"/>
      <c r="L7" s="420"/>
      <c r="M7" s="420"/>
      <c r="N7" s="420"/>
      <c r="O7" s="420"/>
      <c r="P7" s="420"/>
      <c r="Q7" s="420"/>
      <c r="R7" s="420"/>
      <c r="S7" s="420"/>
      <c r="T7" s="420"/>
      <c r="U7" s="420"/>
      <c r="V7" s="420"/>
      <c r="W7" s="420"/>
      <c r="X7" s="420"/>
      <c r="Y7" s="420"/>
      <c r="Z7" s="420"/>
      <c r="AA7" s="420"/>
      <c r="AB7" s="420"/>
      <c r="AC7" s="420"/>
      <c r="AD7" s="420"/>
      <c r="AE7" s="420"/>
      <c r="AF7" s="420"/>
      <c r="AG7" s="420"/>
      <c r="AH7" s="420"/>
      <c r="AI7" s="420"/>
      <c r="AJ7" s="420"/>
      <c r="AK7" s="420"/>
      <c r="AL7" s="420"/>
      <c r="AM7" s="420"/>
      <c r="AN7" s="420"/>
      <c r="AO7" s="420"/>
      <c r="AP7" s="420"/>
      <c r="AQ7" s="420"/>
      <c r="AR7" s="420"/>
      <c r="AS7" s="420"/>
      <c r="AT7" s="420"/>
      <c r="AU7" s="420"/>
      <c r="AV7" s="420"/>
      <c r="AW7" s="420"/>
      <c r="AX7" s="420"/>
      <c r="AY7" s="420"/>
      <c r="AZ7" s="420"/>
      <c r="BA7" s="420"/>
      <c r="BB7" s="420"/>
      <c r="BC7" s="420"/>
      <c r="BD7" s="420"/>
      <c r="BE7" s="420"/>
      <c r="BF7" s="420"/>
      <c r="BG7" s="420"/>
      <c r="BH7" s="420"/>
      <c r="BI7" s="420"/>
      <c r="BJ7" s="420"/>
      <c r="BK7" s="420"/>
      <c r="BL7" s="420"/>
      <c r="BM7" s="420"/>
      <c r="BN7" s="420"/>
      <c r="BO7" s="420"/>
      <c r="BP7" s="420"/>
      <c r="BQ7" s="420"/>
      <c r="BR7" s="420"/>
      <c r="BS7" s="420"/>
      <c r="BT7" s="420"/>
      <c r="BU7" s="420"/>
      <c r="BV7" s="420"/>
      <c r="BW7" s="420"/>
      <c r="BX7" s="420"/>
      <c r="BY7" s="420"/>
      <c r="BZ7" s="420"/>
      <c r="CA7" s="420"/>
      <c r="CB7" s="420"/>
      <c r="CC7" s="420"/>
      <c r="CD7" s="421"/>
      <c r="CK7" s="154" t="s">
        <v>248</v>
      </c>
      <c r="CL7" s="148"/>
      <c r="CM7" s="157"/>
      <c r="CN7" s="150" t="s">
        <v>189</v>
      </c>
      <c r="CO7" s="157"/>
      <c r="CP7" s="151" t="s">
        <v>200</v>
      </c>
      <c r="CQ7" s="157"/>
      <c r="CR7" s="158"/>
      <c r="CS7" s="158"/>
      <c r="CT7" s="158"/>
      <c r="CU7" s="158"/>
      <c r="CV7" s="158"/>
      <c r="CW7" s="158"/>
      <c r="CX7" s="158"/>
      <c r="CY7" s="158"/>
      <c r="CZ7" s="158"/>
    </row>
    <row r="8" spans="1:104" ht="13.5" customHeight="1" x14ac:dyDescent="0.15">
      <c r="A8" s="11"/>
      <c r="B8" s="12"/>
      <c r="C8" s="12"/>
      <c r="D8" s="18" t="s">
        <v>417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K8" s="139" t="s">
        <v>265</v>
      </c>
      <c r="CL8" s="148"/>
      <c r="CM8" s="157"/>
      <c r="CN8" s="150" t="s">
        <v>190</v>
      </c>
      <c r="CO8" s="157"/>
      <c r="CP8" s="151" t="s">
        <v>201</v>
      </c>
      <c r="CQ8" s="157"/>
      <c r="CR8" s="158"/>
      <c r="CS8" s="158"/>
      <c r="CT8" s="158"/>
      <c r="CU8" s="158"/>
      <c r="CV8" s="158"/>
      <c r="CW8" s="158"/>
      <c r="CX8" s="158"/>
      <c r="CY8" s="158"/>
      <c r="CZ8" s="158"/>
    </row>
    <row r="9" spans="1:104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K9" s="139" t="s">
        <v>249</v>
      </c>
      <c r="CL9" s="148"/>
      <c r="CM9" s="157"/>
      <c r="CN9" s="155" t="s">
        <v>191</v>
      </c>
      <c r="CO9" s="157"/>
      <c r="CP9" s="151" t="s">
        <v>202</v>
      </c>
      <c r="CQ9" s="157"/>
      <c r="CR9" s="158"/>
      <c r="CS9" s="158"/>
      <c r="CT9" s="158"/>
      <c r="CU9" s="158"/>
      <c r="CV9" s="158"/>
      <c r="CW9" s="158"/>
      <c r="CX9" s="158"/>
      <c r="CY9" s="158"/>
      <c r="CZ9" s="158"/>
    </row>
    <row r="10" spans="1:104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20" t="s">
        <v>103</v>
      </c>
      <c r="BD10" s="520"/>
      <c r="BE10" s="520"/>
      <c r="BF10" s="520"/>
      <c r="BG10" s="520"/>
      <c r="BH10" s="520"/>
      <c r="BI10" s="219"/>
      <c r="BJ10" s="219"/>
      <c r="BK10" s="219"/>
      <c r="BL10" s="520" t="s">
        <v>102</v>
      </c>
      <c r="BM10" s="520"/>
      <c r="BN10" s="520"/>
      <c r="BO10" s="520"/>
      <c r="BP10" s="520"/>
      <c r="BQ10" s="520" t="s">
        <v>424</v>
      </c>
      <c r="BR10" s="520"/>
      <c r="BS10" s="520"/>
      <c r="BT10" s="520"/>
      <c r="BU10" s="520"/>
      <c r="BV10" s="520"/>
      <c r="BW10" s="520"/>
      <c r="BX10" s="520"/>
      <c r="BY10" s="520"/>
      <c r="BZ10" s="520"/>
      <c r="CA10" s="520"/>
      <c r="CB10" s="520"/>
      <c r="CC10" s="520"/>
      <c r="CD10" s="13"/>
      <c r="CK10" s="139" t="s">
        <v>250</v>
      </c>
      <c r="CL10" s="148"/>
      <c r="CM10" s="157"/>
      <c r="CN10" s="157" t="s">
        <v>183</v>
      </c>
      <c r="CO10" s="157"/>
      <c r="CP10" s="151" t="s">
        <v>203</v>
      </c>
      <c r="CQ10" s="157"/>
      <c r="CR10" s="158"/>
      <c r="CS10" s="158"/>
      <c r="CT10" s="158"/>
      <c r="CU10" s="158"/>
      <c r="CV10" s="158"/>
      <c r="CW10" s="158"/>
      <c r="CX10" s="158"/>
      <c r="CY10" s="158"/>
      <c r="CZ10" s="158"/>
    </row>
    <row r="11" spans="1:104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20"/>
      <c r="BD11" s="520"/>
      <c r="BE11" s="520"/>
      <c r="BF11" s="520"/>
      <c r="BG11" s="520"/>
      <c r="BH11" s="520"/>
      <c r="BI11" s="219"/>
      <c r="BJ11" s="219"/>
      <c r="BK11" s="219"/>
      <c r="BL11" s="520"/>
      <c r="BM11" s="520"/>
      <c r="BN11" s="520"/>
      <c r="BO11" s="520"/>
      <c r="BP11" s="520"/>
      <c r="BQ11" s="520"/>
      <c r="BR11" s="520"/>
      <c r="BS11" s="520"/>
      <c r="BT11" s="520"/>
      <c r="BU11" s="520"/>
      <c r="BV11" s="520"/>
      <c r="BW11" s="520"/>
      <c r="BX11" s="520"/>
      <c r="BY11" s="520"/>
      <c r="BZ11" s="520"/>
      <c r="CA11" s="520"/>
      <c r="CB11" s="520"/>
      <c r="CC11" s="520"/>
      <c r="CD11" s="13"/>
      <c r="CK11" s="139" t="s">
        <v>251</v>
      </c>
      <c r="CL11" s="148"/>
      <c r="CM11" s="157"/>
      <c r="CN11" s="157"/>
      <c r="CO11" s="157"/>
      <c r="CP11" s="151" t="s">
        <v>204</v>
      </c>
      <c r="CQ11" s="157"/>
      <c r="CR11" s="158"/>
      <c r="CS11" s="158"/>
      <c r="CT11" s="158"/>
      <c r="CU11" s="158"/>
      <c r="CV11" s="158"/>
      <c r="CW11" s="158"/>
      <c r="CX11" s="158"/>
      <c r="CY11" s="158"/>
      <c r="CZ11" s="158"/>
    </row>
    <row r="12" spans="1:104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K12" s="139" t="s">
        <v>252</v>
      </c>
      <c r="CL12" s="159"/>
      <c r="CM12" s="159"/>
      <c r="CN12" s="159"/>
      <c r="CO12" s="159"/>
      <c r="CP12" s="151" t="s">
        <v>205</v>
      </c>
      <c r="CQ12" s="159"/>
      <c r="CR12" s="159"/>
      <c r="CS12" s="159"/>
      <c r="CT12" s="159"/>
      <c r="CU12" s="159"/>
      <c r="CV12" s="159"/>
      <c r="CW12" s="159"/>
      <c r="CX12" s="159"/>
      <c r="CY12" s="159"/>
      <c r="CZ12" s="159"/>
    </row>
    <row r="13" spans="1:104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240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K13" s="139" t="s">
        <v>253</v>
      </c>
      <c r="CL13" s="159"/>
      <c r="CM13" s="159"/>
      <c r="CN13" s="159"/>
      <c r="CO13" s="159"/>
      <c r="CP13" s="151" t="s">
        <v>206</v>
      </c>
      <c r="CQ13" s="159"/>
      <c r="CR13" s="159"/>
      <c r="CS13" s="159"/>
      <c r="CT13" s="159"/>
      <c r="CU13" s="159"/>
      <c r="CV13" s="159"/>
      <c r="CW13" s="159"/>
      <c r="CX13" s="159"/>
      <c r="CY13" s="159"/>
      <c r="CZ13" s="159"/>
    </row>
    <row r="14" spans="1:104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K14" s="139" t="s">
        <v>254</v>
      </c>
      <c r="CL14" s="159"/>
      <c r="CM14" s="159"/>
      <c r="CN14" s="159"/>
      <c r="CO14" s="159"/>
      <c r="CP14" s="151" t="s">
        <v>207</v>
      </c>
      <c r="CQ14" s="159"/>
      <c r="CR14" s="159"/>
      <c r="CS14" s="159"/>
      <c r="CT14" s="159"/>
      <c r="CU14" s="159"/>
      <c r="CV14" s="159"/>
      <c r="CW14" s="159"/>
      <c r="CX14" s="159"/>
      <c r="CY14" s="159"/>
      <c r="CZ14" s="159"/>
    </row>
    <row r="15" spans="1:104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  <c r="CK15" s="139" t="s">
        <v>255</v>
      </c>
      <c r="CL15" s="159"/>
      <c r="CM15" s="159"/>
      <c r="CN15" s="159"/>
      <c r="CO15" s="159"/>
      <c r="CP15" s="151" t="s">
        <v>208</v>
      </c>
      <c r="CQ15" s="159"/>
      <c r="CR15" s="159"/>
      <c r="CS15" s="159"/>
      <c r="CT15" s="159"/>
      <c r="CU15" s="159"/>
      <c r="CV15" s="159"/>
      <c r="CW15" s="159"/>
      <c r="CX15" s="159"/>
      <c r="CY15" s="159"/>
      <c r="CZ15" s="159"/>
    </row>
    <row r="16" spans="1:104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150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  <c r="CK16" s="139" t="s">
        <v>256</v>
      </c>
      <c r="CL16" s="159"/>
      <c r="CM16" s="159"/>
      <c r="CN16" s="159"/>
      <c r="CO16" s="159"/>
      <c r="CP16" s="151" t="s">
        <v>209</v>
      </c>
      <c r="CQ16" s="159"/>
      <c r="CR16" s="159"/>
      <c r="CS16" s="159"/>
      <c r="CT16" s="159"/>
      <c r="CU16" s="159"/>
      <c r="CV16" s="159"/>
      <c r="CW16" s="159"/>
      <c r="CX16" s="159"/>
      <c r="CY16" s="159"/>
      <c r="CZ16" s="159"/>
    </row>
    <row r="17" spans="1:104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  <c r="CK17" s="139" t="s">
        <v>257</v>
      </c>
      <c r="CL17" s="159"/>
      <c r="CM17" s="159"/>
      <c r="CN17" s="159"/>
      <c r="CO17" s="159"/>
      <c r="CP17" s="151" t="s">
        <v>210</v>
      </c>
      <c r="CQ17" s="159"/>
      <c r="CR17" s="159"/>
      <c r="CS17" s="159"/>
      <c r="CT17" s="159"/>
      <c r="CU17" s="159"/>
      <c r="CV17" s="159"/>
      <c r="CW17" s="159"/>
      <c r="CX17" s="159"/>
      <c r="CY17" s="159"/>
      <c r="CZ17" s="159"/>
    </row>
    <row r="18" spans="1:104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557">
        <v>44089</v>
      </c>
      <c r="Q18" s="558"/>
      <c r="R18" s="558"/>
      <c r="S18" s="558"/>
      <c r="T18" s="558"/>
      <c r="U18" s="558"/>
      <c r="V18" s="558"/>
      <c r="W18" s="558"/>
      <c r="X18" s="559"/>
      <c r="Y18" s="80"/>
      <c r="Z18" s="80"/>
      <c r="AA18" s="80"/>
      <c r="AB18" s="80"/>
      <c r="AC18" s="80"/>
      <c r="AD18" s="109" t="s">
        <v>239</v>
      </c>
      <c r="AE18" s="80"/>
      <c r="AF18" s="80"/>
      <c r="AH18" s="557">
        <v>44104</v>
      </c>
      <c r="AI18" s="558"/>
      <c r="AJ18" s="558"/>
      <c r="AK18" s="558"/>
      <c r="AL18" s="558"/>
      <c r="AM18" s="558"/>
      <c r="AN18" s="558"/>
      <c r="AO18" s="558"/>
      <c r="AP18" s="559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  <c r="CK18" s="139" t="s">
        <v>258</v>
      </c>
      <c r="CL18" s="159"/>
      <c r="CM18" s="159"/>
      <c r="CN18" s="159"/>
      <c r="CO18" s="159"/>
      <c r="CP18" s="151" t="s">
        <v>211</v>
      </c>
      <c r="CQ18" s="159"/>
      <c r="CR18" s="159"/>
      <c r="CS18" s="159"/>
      <c r="CT18" s="159"/>
      <c r="CU18" s="159"/>
      <c r="CV18" s="159"/>
      <c r="CW18" s="159"/>
      <c r="CX18" s="159"/>
      <c r="CY18" s="159"/>
      <c r="CZ18" s="159"/>
    </row>
    <row r="19" spans="1:104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  <c r="CK19" s="139" t="s">
        <v>259</v>
      </c>
      <c r="CL19" s="159"/>
      <c r="CM19" s="159"/>
      <c r="CN19" s="159"/>
      <c r="CO19" s="159"/>
      <c r="CP19" s="151" t="s">
        <v>212</v>
      </c>
      <c r="CQ19" s="159"/>
      <c r="CR19" s="159"/>
      <c r="CS19" s="159"/>
      <c r="CT19" s="159"/>
      <c r="CU19" s="159"/>
      <c r="CV19" s="159"/>
      <c r="CW19" s="159"/>
      <c r="CX19" s="159"/>
      <c r="CY19" s="159"/>
      <c r="CZ19" s="159"/>
    </row>
    <row r="20" spans="1:104" ht="15.75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220" t="s">
        <v>283</v>
      </c>
      <c r="M20" s="221"/>
      <c r="N20" s="221"/>
      <c r="O20" s="221"/>
      <c r="P20" s="490" t="s">
        <v>437</v>
      </c>
      <c r="Q20" s="490"/>
      <c r="R20" s="490"/>
      <c r="S20" s="490"/>
      <c r="T20" s="490"/>
      <c r="U20" s="490"/>
      <c r="V20" s="490"/>
      <c r="W20" s="490"/>
      <c r="X20" s="490"/>
      <c r="Y20" s="490"/>
      <c r="Z20" s="490"/>
      <c r="AD20" s="178" t="s">
        <v>476</v>
      </c>
      <c r="AF20" s="82"/>
      <c r="AG20" s="82"/>
      <c r="AH20" s="490" t="s">
        <v>220</v>
      </c>
      <c r="AI20" s="490"/>
      <c r="AJ20" s="490"/>
      <c r="AK20" s="490"/>
      <c r="AL20" s="490"/>
      <c r="AM20" s="490"/>
      <c r="AN20" s="490"/>
      <c r="AO20" s="490"/>
      <c r="AP20" s="490"/>
      <c r="AQ20" s="80"/>
      <c r="AR20" s="80"/>
      <c r="AS20" s="80"/>
      <c r="AT20" s="110"/>
      <c r="AV20" s="80"/>
      <c r="AW20" s="80"/>
      <c r="AX20" s="80"/>
      <c r="AY20" s="80"/>
      <c r="AZ20" s="80"/>
      <c r="BA20" s="80"/>
      <c r="BB20" s="80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80"/>
      <c r="BX20" s="80"/>
      <c r="BY20" s="80"/>
      <c r="BZ20" s="12"/>
      <c r="CA20" s="12"/>
      <c r="CB20" s="12"/>
      <c r="CC20" s="12"/>
      <c r="CD20" s="13"/>
      <c r="CK20" s="139" t="s">
        <v>260</v>
      </c>
      <c r="CL20" s="159"/>
      <c r="CM20" s="159"/>
      <c r="CN20" s="159"/>
      <c r="CO20" s="159"/>
      <c r="CP20" s="151" t="s">
        <v>213</v>
      </c>
      <c r="CQ20" s="159"/>
      <c r="CR20" s="159"/>
      <c r="CS20" s="159"/>
      <c r="CT20" s="159"/>
      <c r="CU20" s="159"/>
      <c r="CV20" s="159"/>
      <c r="CW20" s="159"/>
      <c r="CX20" s="159"/>
      <c r="CY20" s="159"/>
      <c r="CZ20" s="159"/>
    </row>
    <row r="21" spans="1:104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  <c r="CK21" s="139" t="s">
        <v>261</v>
      </c>
      <c r="CL21" s="159"/>
      <c r="CM21" s="159"/>
      <c r="CN21" s="159"/>
      <c r="CO21" s="159"/>
      <c r="CP21" s="151" t="s">
        <v>214</v>
      </c>
      <c r="CQ21" s="159"/>
      <c r="CR21" s="159"/>
      <c r="CS21" s="159"/>
      <c r="CT21" s="159"/>
      <c r="CU21" s="159"/>
      <c r="CV21" s="159"/>
      <c r="CW21" s="159"/>
      <c r="CX21" s="159"/>
      <c r="CY21" s="159"/>
      <c r="CZ21" s="159"/>
    </row>
    <row r="22" spans="1:104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  <c r="CK22" s="139" t="s">
        <v>262</v>
      </c>
      <c r="CL22" s="159"/>
      <c r="CM22" s="159"/>
      <c r="CN22" s="159"/>
      <c r="CO22" s="159"/>
      <c r="CP22" s="151" t="s">
        <v>215</v>
      </c>
      <c r="CQ22" s="159"/>
      <c r="CR22" s="159"/>
      <c r="CS22" s="159"/>
      <c r="CT22" s="159"/>
      <c r="CU22" s="159"/>
      <c r="CV22" s="159"/>
      <c r="CW22" s="159"/>
      <c r="CX22" s="159"/>
      <c r="CY22" s="159"/>
      <c r="CZ22" s="159"/>
    </row>
    <row r="23" spans="1:104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CA23" s="12"/>
      <c r="CB23" s="12"/>
      <c r="CC23" s="12"/>
      <c r="CD23" s="13"/>
      <c r="CF23" s="245" t="s">
        <v>817</v>
      </c>
      <c r="CK23" s="139" t="s">
        <v>266</v>
      </c>
      <c r="CL23" s="159"/>
      <c r="CM23" s="159"/>
      <c r="CN23" s="159"/>
      <c r="CO23" s="159"/>
      <c r="CP23" s="151" t="s">
        <v>216</v>
      </c>
      <c r="CQ23" s="159"/>
      <c r="CR23" s="159"/>
      <c r="CS23" s="159"/>
      <c r="CT23" s="159"/>
      <c r="CU23" s="159"/>
      <c r="CV23" s="159"/>
      <c r="CW23" s="159"/>
      <c r="CX23" s="159"/>
      <c r="CY23" s="159"/>
      <c r="CZ23" s="159"/>
    </row>
    <row r="24" spans="1:104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2"/>
      <c r="L24" s="82"/>
      <c r="M24" s="178"/>
      <c r="N24" s="179"/>
      <c r="O24" s="179"/>
      <c r="P24" s="179"/>
      <c r="Q24" s="179"/>
      <c r="R24" s="179"/>
      <c r="S24" s="179"/>
      <c r="T24" s="179"/>
      <c r="U24" s="178" t="s">
        <v>524</v>
      </c>
      <c r="V24" s="179"/>
      <c r="W24" s="179"/>
      <c r="X24" s="179"/>
      <c r="Y24" s="179"/>
      <c r="Z24" s="179"/>
      <c r="AA24" s="82"/>
      <c r="AB24" s="82"/>
      <c r="AC24" s="82"/>
      <c r="AD24" s="82"/>
      <c r="AE24" s="178"/>
      <c r="AF24" s="178"/>
      <c r="AG24" s="178"/>
      <c r="AH24" s="178"/>
      <c r="AI24" s="178"/>
      <c r="AJ24" s="178"/>
      <c r="AK24" s="178"/>
      <c r="AL24" s="178"/>
      <c r="AM24" s="178"/>
      <c r="AN24" s="178"/>
      <c r="AO24" s="174" t="s">
        <v>525</v>
      </c>
      <c r="AP24" s="82"/>
      <c r="AQ24" s="82"/>
      <c r="AR24" s="82"/>
      <c r="AS24" s="82"/>
      <c r="AT24" s="490">
        <v>202009</v>
      </c>
      <c r="AU24" s="490"/>
      <c r="AV24" s="490"/>
      <c r="AW24" s="490"/>
      <c r="AX24" s="490"/>
      <c r="AY24" s="490"/>
      <c r="AZ24" s="490"/>
      <c r="BA24" s="490"/>
      <c r="BB24" s="490"/>
      <c r="BC24" s="82"/>
      <c r="BD24" s="82"/>
      <c r="CA24" s="12"/>
      <c r="CB24" s="12"/>
      <c r="CC24" s="12"/>
      <c r="CD24" s="13"/>
      <c r="CK24" s="139" t="s">
        <v>263</v>
      </c>
      <c r="CL24" s="159"/>
      <c r="CM24" s="159"/>
      <c r="CN24" s="159"/>
      <c r="CO24" s="159"/>
      <c r="CP24" s="151" t="s">
        <v>217</v>
      </c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</row>
    <row r="25" spans="1:104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CA25" s="12"/>
      <c r="CB25" s="12"/>
      <c r="CC25" s="12"/>
      <c r="CD25" s="13"/>
      <c r="CK25" s="139" t="s">
        <v>264</v>
      </c>
      <c r="CL25" s="159"/>
      <c r="CM25" s="159"/>
      <c r="CN25" s="159"/>
      <c r="CO25" s="159"/>
      <c r="CP25" s="151" t="s">
        <v>218</v>
      </c>
      <c r="CQ25" s="159"/>
      <c r="CR25" s="159"/>
      <c r="CS25" s="159"/>
      <c r="CT25" s="159"/>
      <c r="CU25" s="159"/>
      <c r="CV25" s="159"/>
      <c r="CW25" s="159"/>
      <c r="CX25" s="159"/>
      <c r="CY25" s="159"/>
      <c r="CZ25" s="159"/>
    </row>
    <row r="26" spans="1:104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221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  <c r="CK26" s="12"/>
      <c r="CP26" s="138"/>
    </row>
    <row r="27" spans="1:104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15" t="s">
        <v>222</v>
      </c>
      <c r="L27" s="527" t="s">
        <v>489</v>
      </c>
      <c r="M27" s="527"/>
      <c r="N27" s="527"/>
      <c r="O27" s="527"/>
      <c r="P27" s="527"/>
      <c r="Q27" s="527" t="s">
        <v>490</v>
      </c>
      <c r="R27" s="527"/>
      <c r="S27" s="527"/>
      <c r="T27" s="527"/>
      <c r="U27" s="527"/>
      <c r="V27" s="527" t="s">
        <v>491</v>
      </c>
      <c r="W27" s="527"/>
      <c r="X27" s="527"/>
      <c r="Y27" s="527"/>
      <c r="Z27" s="527"/>
      <c r="AA27" s="527" t="s">
        <v>474</v>
      </c>
      <c r="AB27" s="527"/>
      <c r="AC27" s="527"/>
      <c r="AD27" s="527" t="s">
        <v>267</v>
      </c>
      <c r="AE27" s="530"/>
      <c r="AF27" s="530"/>
      <c r="AG27" s="530"/>
      <c r="AH27" s="530"/>
      <c r="AI27" s="530"/>
      <c r="AJ27" s="530"/>
      <c r="AK27" s="530"/>
      <c r="AL27" s="527" t="s">
        <v>473</v>
      </c>
      <c r="AM27" s="527"/>
      <c r="AN27" s="527"/>
      <c r="AO27" s="527"/>
      <c r="AP27" s="556" t="s">
        <v>373</v>
      </c>
      <c r="AQ27" s="556"/>
      <c r="AR27" s="556"/>
      <c r="AS27" s="556"/>
      <c r="AT27" s="556"/>
      <c r="AU27" s="527" t="s">
        <v>274</v>
      </c>
      <c r="AV27" s="527"/>
      <c r="AW27" s="527"/>
      <c r="AX27" s="527"/>
      <c r="AY27" s="527"/>
      <c r="AZ27" s="527" t="s">
        <v>270</v>
      </c>
      <c r="BA27" s="527"/>
      <c r="BB27" s="556" t="s">
        <v>275</v>
      </c>
      <c r="BC27" s="556"/>
      <c r="BD27" s="556"/>
      <c r="BE27" s="556"/>
      <c r="BF27" s="556"/>
      <c r="BG27" s="556" t="s">
        <v>492</v>
      </c>
      <c r="BH27" s="556"/>
      <c r="BI27" s="556"/>
      <c r="BJ27" s="556"/>
      <c r="BK27" s="556"/>
      <c r="BL27" s="562" t="s">
        <v>493</v>
      </c>
      <c r="BM27" s="563"/>
      <c r="BN27" s="556" t="s">
        <v>494</v>
      </c>
      <c r="BO27" s="556"/>
      <c r="BP27" s="556"/>
      <c r="BQ27" s="556"/>
      <c r="BR27" s="556" t="s">
        <v>495</v>
      </c>
      <c r="BS27" s="556"/>
      <c r="BT27" s="556"/>
      <c r="BU27" s="556"/>
      <c r="BV27" s="527" t="s">
        <v>496</v>
      </c>
      <c r="BW27" s="527"/>
      <c r="BX27" s="527"/>
      <c r="BY27" s="12"/>
      <c r="BZ27" s="12"/>
      <c r="CA27" s="12"/>
      <c r="CB27" s="12"/>
      <c r="CC27" s="12"/>
      <c r="CD27" s="13"/>
      <c r="CF27" s="246" t="s">
        <v>497</v>
      </c>
      <c r="CG27" s="246" t="s">
        <v>498</v>
      </c>
      <c r="CH27" s="246" t="s">
        <v>278</v>
      </c>
      <c r="CI27" s="246" t="s">
        <v>499</v>
      </c>
      <c r="CJ27" s="246" t="s">
        <v>500</v>
      </c>
      <c r="CK27" s="246" t="s">
        <v>277</v>
      </c>
      <c r="CL27" s="246" t="s">
        <v>501</v>
      </c>
      <c r="CP27" s="138"/>
    </row>
    <row r="28" spans="1:104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216">
        <v>1</v>
      </c>
      <c r="L28" s="546">
        <v>44097</v>
      </c>
      <c r="M28" s="546"/>
      <c r="N28" s="546"/>
      <c r="O28" s="546"/>
      <c r="P28" s="546"/>
      <c r="Q28" s="546">
        <v>44120</v>
      </c>
      <c r="R28" s="546"/>
      <c r="S28" s="546"/>
      <c r="T28" s="546"/>
      <c r="U28" s="546"/>
      <c r="V28" s="528">
        <v>44075</v>
      </c>
      <c r="W28" s="528"/>
      <c r="X28" s="528"/>
      <c r="Y28" s="528"/>
      <c r="Z28" s="528"/>
      <c r="AA28" s="561" t="s">
        <v>475</v>
      </c>
      <c r="AB28" s="561"/>
      <c r="AC28" s="561"/>
      <c r="AD28" s="561" t="s">
        <v>268</v>
      </c>
      <c r="AE28" s="509"/>
      <c r="AF28" s="509"/>
      <c r="AG28" s="509"/>
      <c r="AH28" s="509"/>
      <c r="AI28" s="509"/>
      <c r="AJ28" s="509"/>
      <c r="AK28" s="509"/>
      <c r="AL28" s="561" t="s">
        <v>269</v>
      </c>
      <c r="AM28" s="509"/>
      <c r="AN28" s="509"/>
      <c r="AO28" s="509"/>
      <c r="AP28" s="561" t="s">
        <v>273</v>
      </c>
      <c r="AQ28" s="509"/>
      <c r="AR28" s="509"/>
      <c r="AS28" s="509"/>
      <c r="AT28" s="509"/>
      <c r="AU28" s="564">
        <v>750000</v>
      </c>
      <c r="AV28" s="565"/>
      <c r="AW28" s="565"/>
      <c r="AX28" s="565"/>
      <c r="AY28" s="566"/>
      <c r="AZ28" s="567">
        <v>1</v>
      </c>
      <c r="BA28" s="568"/>
      <c r="BB28" s="564">
        <f>AU28*AZ28</f>
        <v>750000</v>
      </c>
      <c r="BC28" s="565"/>
      <c r="BD28" s="565"/>
      <c r="BE28" s="565"/>
      <c r="BF28" s="566"/>
      <c r="BG28" s="564">
        <v>5000</v>
      </c>
      <c r="BH28" s="565"/>
      <c r="BI28" s="565"/>
      <c r="BJ28" s="565"/>
      <c r="BK28" s="566"/>
      <c r="BL28" s="564">
        <v>10</v>
      </c>
      <c r="BM28" s="566"/>
      <c r="BN28" s="570">
        <f>BG28*BL28</f>
        <v>50000</v>
      </c>
      <c r="BO28" s="570"/>
      <c r="BP28" s="570"/>
      <c r="BQ28" s="570"/>
      <c r="BR28" s="569">
        <f>BB28+BN28</f>
        <v>800000</v>
      </c>
      <c r="BS28" s="502"/>
      <c r="BT28" s="502"/>
      <c r="BU28" s="502"/>
      <c r="BV28" s="560">
        <v>0.1</v>
      </c>
      <c r="BW28" s="561"/>
      <c r="BX28" s="561"/>
      <c r="BY28" s="12"/>
      <c r="BZ28" s="12"/>
      <c r="CA28" s="12"/>
      <c r="CB28" s="12"/>
      <c r="CC28" s="12"/>
      <c r="CD28" s="13"/>
      <c r="CF28" s="248">
        <f>BR28*BV28</f>
        <v>80000</v>
      </c>
      <c r="CG28" s="248">
        <f>BR28+CF28</f>
        <v>880000</v>
      </c>
      <c r="CH28" s="249">
        <v>44155</v>
      </c>
      <c r="CI28" s="248">
        <v>875000</v>
      </c>
      <c r="CJ28" s="249">
        <v>44154</v>
      </c>
      <c r="CK28" s="248">
        <f>CG28-CI28</f>
        <v>5000</v>
      </c>
      <c r="CL28" s="247"/>
      <c r="CP28" s="138"/>
    </row>
    <row r="29" spans="1:104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245" t="s">
        <v>506</v>
      </c>
      <c r="M29" s="80"/>
      <c r="N29" s="80"/>
      <c r="O29" s="80"/>
      <c r="P29" s="80"/>
      <c r="Q29" s="245" t="s">
        <v>506</v>
      </c>
      <c r="R29" s="80"/>
      <c r="S29" s="80"/>
      <c r="T29" s="80"/>
      <c r="U29" s="80"/>
      <c r="V29" s="81" t="s">
        <v>507</v>
      </c>
      <c r="W29" s="80"/>
      <c r="X29" s="80"/>
      <c r="Y29" s="80"/>
      <c r="Z29" s="80"/>
      <c r="AA29" s="245" t="s">
        <v>506</v>
      </c>
      <c r="AB29" s="80"/>
      <c r="AC29" s="80"/>
      <c r="AD29" s="245" t="s">
        <v>506</v>
      </c>
      <c r="AE29" s="80"/>
      <c r="AF29" s="80"/>
      <c r="AG29" s="80"/>
      <c r="AH29" s="80"/>
      <c r="AI29" s="80"/>
      <c r="AJ29" s="80"/>
      <c r="AK29" s="80"/>
      <c r="AL29" s="245" t="s">
        <v>506</v>
      </c>
      <c r="AM29" s="80"/>
      <c r="AN29" s="80"/>
      <c r="AO29" s="80"/>
      <c r="AP29" s="81" t="s">
        <v>507</v>
      </c>
      <c r="AQ29" s="80"/>
      <c r="AR29" s="80"/>
      <c r="AS29" s="80"/>
      <c r="AT29" s="80"/>
      <c r="AU29" s="81" t="s">
        <v>506</v>
      </c>
      <c r="AV29" s="80"/>
      <c r="AW29" s="80"/>
      <c r="AX29" s="80"/>
      <c r="AY29" s="80"/>
      <c r="AZ29" s="81" t="s">
        <v>506</v>
      </c>
      <c r="BB29" s="81" t="s">
        <v>509</v>
      </c>
      <c r="BC29" s="12"/>
      <c r="BD29" s="12"/>
      <c r="BE29" s="12"/>
      <c r="BF29" s="12"/>
      <c r="BG29" s="81" t="s">
        <v>506</v>
      </c>
      <c r="BH29" s="12"/>
      <c r="BI29" s="12"/>
      <c r="BJ29" s="12"/>
      <c r="BK29" s="12"/>
      <c r="BL29" s="81" t="s">
        <v>506</v>
      </c>
      <c r="BM29" s="12"/>
      <c r="BN29" s="81" t="s">
        <v>509</v>
      </c>
      <c r="BO29" s="12"/>
      <c r="BP29" s="12"/>
      <c r="BQ29" s="12"/>
      <c r="BR29" s="81" t="s">
        <v>509</v>
      </c>
      <c r="BS29" s="12"/>
      <c r="BT29" s="12"/>
      <c r="BU29" s="12"/>
      <c r="BV29" s="81" t="s">
        <v>506</v>
      </c>
      <c r="BW29" s="12"/>
      <c r="BX29" s="12"/>
      <c r="BY29" s="12"/>
      <c r="BZ29" s="12"/>
      <c r="CA29" s="12"/>
      <c r="CB29" s="12"/>
      <c r="CC29" s="12"/>
      <c r="CD29" s="13"/>
      <c r="CF29" s="81" t="s">
        <v>509</v>
      </c>
      <c r="CG29" s="81" t="s">
        <v>509</v>
      </c>
      <c r="CH29" s="81" t="s">
        <v>506</v>
      </c>
      <c r="CI29" s="245" t="s">
        <v>507</v>
      </c>
      <c r="CJ29" s="245" t="s">
        <v>507</v>
      </c>
      <c r="CK29" s="18" t="s">
        <v>509</v>
      </c>
      <c r="CP29" s="138"/>
    </row>
    <row r="30" spans="1:104" ht="13.5" customHeight="1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  <c r="CG30" s="80"/>
      <c r="CH30" s="80"/>
      <c r="CI30" s="80"/>
      <c r="CJ30" s="80"/>
      <c r="CK30" s="80"/>
      <c r="CP30" s="138"/>
    </row>
    <row r="31" spans="1:104" ht="1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BB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G31" s="80"/>
      <c r="CH31" s="80"/>
      <c r="CI31" s="80"/>
      <c r="CJ31" s="80"/>
      <c r="CK31" s="80"/>
      <c r="CP31" s="138"/>
    </row>
    <row r="32" spans="1:104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K32" s="12"/>
      <c r="CP32" s="138"/>
    </row>
    <row r="33" spans="1:94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245"/>
      <c r="M33" s="80"/>
      <c r="N33" s="80"/>
      <c r="O33" s="80"/>
      <c r="P33" s="80"/>
      <c r="Q33" s="245"/>
      <c r="R33" s="80"/>
      <c r="S33" s="80"/>
      <c r="T33" s="80"/>
      <c r="U33" s="80"/>
      <c r="V33" s="81"/>
      <c r="W33" s="80"/>
      <c r="X33" s="80"/>
      <c r="Y33" s="80"/>
      <c r="Z33" s="80"/>
      <c r="AA33" s="245"/>
      <c r="AB33" s="80"/>
      <c r="AC33" s="80"/>
      <c r="AD33" s="245"/>
      <c r="AE33" s="80"/>
      <c r="AF33" s="80"/>
      <c r="AG33" s="80"/>
      <c r="AH33" s="80"/>
      <c r="AI33" s="80"/>
      <c r="AJ33" s="80"/>
      <c r="AK33" s="80"/>
      <c r="AL33" s="245"/>
      <c r="AM33" s="80"/>
      <c r="AN33" s="80"/>
      <c r="AO33" s="80"/>
      <c r="AP33" s="81"/>
      <c r="AQ33" s="80"/>
      <c r="AR33" s="80"/>
      <c r="AS33" s="80"/>
      <c r="AT33" s="80"/>
      <c r="AU33" s="81"/>
      <c r="AV33" s="80"/>
      <c r="AW33" s="80"/>
      <c r="AX33" s="80"/>
      <c r="AY33" s="80"/>
      <c r="AZ33" s="81"/>
      <c r="BB33" s="81"/>
      <c r="BC33" s="12"/>
      <c r="BD33" s="12"/>
      <c r="BE33" s="12"/>
      <c r="BF33" s="12"/>
      <c r="BG33" s="81"/>
      <c r="BH33" s="12"/>
      <c r="BI33" s="12"/>
      <c r="BJ33" s="12"/>
      <c r="BK33" s="12"/>
      <c r="BL33" s="81"/>
      <c r="BM33" s="12"/>
      <c r="BN33" s="81"/>
      <c r="BO33" s="12"/>
      <c r="BP33" s="12"/>
      <c r="BQ33" s="12"/>
      <c r="BR33" s="81"/>
      <c r="BS33" s="12"/>
      <c r="BT33" s="12"/>
      <c r="BU33" s="12"/>
      <c r="BV33" s="81"/>
      <c r="BW33" s="12"/>
      <c r="BX33" s="12"/>
      <c r="BY33" s="12"/>
      <c r="BZ33" s="12"/>
      <c r="CA33" s="12"/>
      <c r="CB33" s="12"/>
      <c r="CC33" s="12"/>
      <c r="CD33" s="13"/>
      <c r="CF33" s="81"/>
      <c r="CG33" s="81"/>
      <c r="CH33" s="81"/>
      <c r="CI33" s="245"/>
      <c r="CJ33" s="245"/>
      <c r="CK33" s="18"/>
      <c r="CP33" s="138"/>
    </row>
    <row r="34" spans="1:94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G34" s="80"/>
      <c r="CH34" s="80"/>
      <c r="CI34" s="80"/>
      <c r="CJ34" s="80"/>
      <c r="CK34" s="80"/>
      <c r="CP34" s="138"/>
    </row>
    <row r="35" spans="1:94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BB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G35" s="80"/>
      <c r="CH35" s="80"/>
      <c r="CI35" s="80"/>
      <c r="CJ35" s="80"/>
      <c r="CK35" s="80"/>
      <c r="CP35" s="138"/>
    </row>
    <row r="36" spans="1:94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F36" s="81" t="s">
        <v>513</v>
      </c>
      <c r="CG36" s="80"/>
      <c r="CH36" s="80"/>
      <c r="CI36" s="80"/>
      <c r="CJ36" s="80"/>
      <c r="CK36" s="80"/>
      <c r="CP36" s="138"/>
    </row>
    <row r="37" spans="1:94" ht="16.5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243"/>
      <c r="BA37" s="80"/>
      <c r="BB37" s="80"/>
      <c r="BC37" s="12"/>
      <c r="BD37" s="12"/>
      <c r="BE37" s="24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F37" s="81" t="s">
        <v>502</v>
      </c>
      <c r="CG37" s="80"/>
      <c r="CH37" s="80"/>
      <c r="CI37" s="80"/>
      <c r="CJ37" s="80"/>
      <c r="CK37" s="80"/>
      <c r="CP37" s="138"/>
    </row>
    <row r="38" spans="1:94" ht="16.5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243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F38" s="81" t="s">
        <v>503</v>
      </c>
      <c r="CG38" s="80"/>
      <c r="CH38" s="80"/>
      <c r="CI38" s="80"/>
      <c r="CJ38" s="80"/>
      <c r="CK38" s="80"/>
      <c r="CP38" s="138"/>
    </row>
    <row r="39" spans="1:94" ht="16.5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243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F39" s="81" t="s">
        <v>504</v>
      </c>
      <c r="CK39" s="12"/>
      <c r="CP39" s="138"/>
    </row>
    <row r="40" spans="1:94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F40" s="81" t="s">
        <v>505</v>
      </c>
      <c r="CK40" s="12"/>
      <c r="CP40" s="138"/>
    </row>
    <row r="41" spans="1:94" ht="16.5" x14ac:dyDescent="0.15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243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243"/>
      <c r="BA41" s="80"/>
      <c r="BB41" s="80"/>
      <c r="BC41" s="12"/>
      <c r="BE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  <c r="CF41" s="245" t="s">
        <v>508</v>
      </c>
      <c r="CK41" s="12"/>
      <c r="CP41" s="138"/>
    </row>
    <row r="42" spans="1:94" ht="16.5" x14ac:dyDescent="0.15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243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243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K42" s="12"/>
      <c r="CP42" s="138"/>
    </row>
    <row r="43" spans="1:94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243"/>
      <c r="BA43" s="80"/>
      <c r="BB43" s="80"/>
      <c r="BC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  <c r="CF43" s="245" t="s">
        <v>510</v>
      </c>
      <c r="CK43" s="12"/>
      <c r="CP43" s="138"/>
    </row>
    <row r="44" spans="1:94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244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24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  <c r="CF44" s="241" t="s">
        <v>511</v>
      </c>
      <c r="CK44" s="12"/>
      <c r="CP44" s="138"/>
    </row>
    <row r="45" spans="1:94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244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243"/>
      <c r="BA45" s="80"/>
      <c r="BB45" s="80"/>
      <c r="BC45" s="12"/>
      <c r="BD45" s="24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  <c r="CK45" s="12"/>
      <c r="CP45" s="138"/>
    </row>
    <row r="46" spans="1:94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243"/>
      <c r="BA46" s="80"/>
      <c r="BB46" s="80"/>
      <c r="BC46" s="12"/>
      <c r="BD46" s="24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  <c r="CF46" s="245" t="s">
        <v>512</v>
      </c>
      <c r="CK46" s="12"/>
      <c r="CP46" s="138"/>
    </row>
    <row r="47" spans="1:94" ht="16.5" x14ac:dyDescent="0.15">
      <c r="A47" s="11"/>
      <c r="B47" s="81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241"/>
      <c r="BA47" s="80"/>
      <c r="BB47" s="80"/>
      <c r="BC47" s="12"/>
      <c r="BD47" s="24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  <c r="CF47" s="241" t="s">
        <v>514</v>
      </c>
      <c r="CK47" s="12"/>
      <c r="CP47" s="138"/>
    </row>
    <row r="48" spans="1:94" ht="16.5" x14ac:dyDescent="0.15">
      <c r="A48" s="11"/>
      <c r="B48" s="81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243"/>
      <c r="BA48" s="80"/>
      <c r="BB48" s="80"/>
      <c r="BC48" s="12"/>
      <c r="BD48" s="24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  <c r="CF48" s="241" t="s">
        <v>515</v>
      </c>
      <c r="CK48" s="12"/>
      <c r="CP48" s="138"/>
    </row>
    <row r="49" spans="1:94" ht="16.5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  <c r="CF49" s="241" t="s">
        <v>516</v>
      </c>
      <c r="CK49" s="12"/>
      <c r="CP49" s="138"/>
    </row>
    <row r="50" spans="1:94" ht="16.5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  <c r="CG50" s="245" t="s">
        <v>518</v>
      </c>
      <c r="CK50" s="12"/>
      <c r="CP50" s="138"/>
    </row>
    <row r="51" spans="1:94" ht="16.5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  <c r="CH51" s="241" t="s">
        <v>517</v>
      </c>
      <c r="CK51" s="12"/>
      <c r="CP51" s="138"/>
    </row>
    <row r="52" spans="1:94" ht="16.5" x14ac:dyDescent="0.15">
      <c r="A52" s="11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  <c r="CI52" s="241" t="s">
        <v>520</v>
      </c>
      <c r="CK52" s="12"/>
      <c r="CP52" s="138"/>
    </row>
    <row r="53" spans="1:94" ht="16.5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  <c r="CI53" s="241" t="s">
        <v>521</v>
      </c>
      <c r="CK53" s="12"/>
      <c r="CP53" s="138"/>
    </row>
    <row r="54" spans="1:94" ht="16.5" x14ac:dyDescent="0.15"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  <c r="CH54" s="241" t="s">
        <v>519</v>
      </c>
      <c r="CK54" s="12"/>
      <c r="CP54" s="138"/>
    </row>
    <row r="55" spans="1:94" x14ac:dyDescent="0.15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 t="s">
        <v>50</v>
      </c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  <c r="CK55" s="12"/>
      <c r="CP55" s="138"/>
    </row>
    <row r="56" spans="1:94" ht="16.5" x14ac:dyDescent="0.15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  <c r="CG56" s="245" t="s">
        <v>522</v>
      </c>
      <c r="CK56" s="12"/>
      <c r="CP56" s="138"/>
    </row>
    <row r="57" spans="1:94" ht="16.5" x14ac:dyDescent="0.1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F57" s="241" t="s">
        <v>523</v>
      </c>
      <c r="CK57" s="12"/>
      <c r="CP57" s="138"/>
    </row>
    <row r="58" spans="1:94" x14ac:dyDescent="0.15">
      <c r="A58" s="11"/>
      <c r="B58" s="12"/>
      <c r="CD58" s="13"/>
      <c r="CK58" s="12"/>
      <c r="CP58" s="138"/>
    </row>
    <row r="59" spans="1:94" x14ac:dyDescent="0.15">
      <c r="A59" s="11"/>
      <c r="B59" s="12"/>
      <c r="CD59" s="13"/>
      <c r="CK59" s="12"/>
      <c r="CP59" s="138"/>
    </row>
    <row r="60" spans="1:94" x14ac:dyDescent="0.15">
      <c r="A60" s="14"/>
      <c r="B60" s="15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16"/>
      <c r="CK60" s="12"/>
      <c r="CP60" s="138"/>
    </row>
    <row r="61" spans="1:94" x14ac:dyDescent="0.15">
      <c r="A61" s="442" t="s">
        <v>15</v>
      </c>
      <c r="B61" s="443"/>
      <c r="C61" s="59" t="s">
        <v>16</v>
      </c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1"/>
      <c r="O61" s="59" t="s">
        <v>17</v>
      </c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1"/>
      <c r="CK61" s="12"/>
      <c r="CP61" s="138"/>
    </row>
    <row r="62" spans="1:94" x14ac:dyDescent="0.15">
      <c r="A62" s="94">
        <v>1</v>
      </c>
      <c r="B62" s="95"/>
      <c r="C62" s="59" t="s">
        <v>16</v>
      </c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3"/>
      <c r="O62" s="21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3"/>
      <c r="CK62" s="12"/>
      <c r="CP62" s="138"/>
    </row>
    <row r="63" spans="1:94" s="36" customFormat="1" x14ac:dyDescent="0.15">
      <c r="A63" s="96"/>
      <c r="B63" s="97"/>
      <c r="C63" s="26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8"/>
      <c r="O63" s="24"/>
      <c r="P63" s="40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8"/>
      <c r="CK63" s="137"/>
      <c r="CP63" s="138"/>
    </row>
    <row r="64" spans="1:94" x14ac:dyDescent="0.15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24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8"/>
      <c r="CK64" s="12"/>
      <c r="CP64" s="138"/>
    </row>
    <row r="65" spans="1:94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46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  <c r="CK65" s="12"/>
      <c r="CP65" s="138"/>
    </row>
    <row r="66" spans="1:94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28"/>
      <c r="CK66" s="12"/>
      <c r="CP66" s="138"/>
    </row>
    <row r="67" spans="1:94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4"/>
      <c r="O67" s="41"/>
      <c r="P67" s="25"/>
      <c r="Q67" s="47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28"/>
      <c r="CK67" s="12"/>
      <c r="CP67" s="138"/>
    </row>
    <row r="68" spans="1:94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4"/>
      <c r="O68" s="41"/>
      <c r="P68" s="25"/>
      <c r="Q68" s="47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  <c r="CK68" s="12"/>
    </row>
    <row r="69" spans="1:94" x14ac:dyDescent="0.15">
      <c r="A69" s="96"/>
      <c r="B69" s="97"/>
      <c r="C69" s="45"/>
      <c r="D69" s="43"/>
      <c r="E69" s="43"/>
      <c r="F69" s="43"/>
      <c r="G69" s="43"/>
      <c r="H69" s="43"/>
      <c r="I69" s="43"/>
      <c r="J69" s="43"/>
      <c r="K69" s="43"/>
      <c r="L69" s="27"/>
      <c r="M69" s="27"/>
      <c r="N69" s="28"/>
      <c r="O69" s="41"/>
      <c r="P69" s="25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  <c r="CK69" s="12"/>
    </row>
    <row r="70" spans="1:94" x14ac:dyDescent="0.15">
      <c r="A70" s="96"/>
      <c r="B70" s="97"/>
      <c r="C70" s="45"/>
      <c r="D70" s="43"/>
      <c r="E70" s="43"/>
      <c r="F70" s="43"/>
      <c r="G70" s="43"/>
      <c r="H70" s="43"/>
      <c r="I70" s="43"/>
      <c r="J70" s="43"/>
      <c r="K70" s="43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  <c r="CK70" s="12"/>
    </row>
    <row r="71" spans="1:94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  <c r="CK71" s="12"/>
    </row>
    <row r="72" spans="1:94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  <c r="CK72" s="12"/>
    </row>
    <row r="73" spans="1:94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  <c r="CK73" s="12"/>
    </row>
    <row r="74" spans="1:94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  <c r="CK74" s="12"/>
    </row>
    <row r="75" spans="1:94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  <c r="CK75" s="12"/>
    </row>
    <row r="76" spans="1:94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  <c r="CK76" s="12"/>
    </row>
    <row r="77" spans="1:94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  <c r="CK77" s="12"/>
    </row>
    <row r="78" spans="1:94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  <c r="CK78" s="12"/>
    </row>
    <row r="79" spans="1:94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  <c r="CK79" s="12"/>
    </row>
    <row r="80" spans="1:94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  <c r="CK80" s="12"/>
    </row>
    <row r="81" spans="1:89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  <c r="CK81" s="12"/>
    </row>
    <row r="82" spans="1:89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  <c r="CK82" s="12"/>
    </row>
    <row r="83" spans="1:89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  <c r="CK83" s="12"/>
    </row>
    <row r="84" spans="1:89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  <c r="CK84" s="12"/>
    </row>
    <row r="85" spans="1:89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  <c r="CK85" s="12"/>
    </row>
    <row r="86" spans="1:89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  <c r="CK86" s="12"/>
    </row>
    <row r="87" spans="1:89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  <c r="CK87" s="12"/>
    </row>
    <row r="88" spans="1:89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  <c r="CK88" s="12"/>
    </row>
    <row r="89" spans="1:89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  <c r="CK89" s="12"/>
    </row>
    <row r="90" spans="1:89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  <c r="CK90" s="12"/>
    </row>
    <row r="91" spans="1:89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  <c r="CK91" s="12"/>
    </row>
    <row r="92" spans="1:89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  <c r="CK92" s="12"/>
    </row>
    <row r="93" spans="1:89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  <c r="CK93" s="12"/>
    </row>
    <row r="94" spans="1:89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  <c r="CK94" s="12"/>
    </row>
    <row r="95" spans="1:89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  <c r="CK95" s="12"/>
    </row>
    <row r="96" spans="1:89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  <c r="CK96" s="12"/>
    </row>
    <row r="97" spans="1:89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  <c r="CK97" s="12"/>
    </row>
    <row r="98" spans="1:89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  <c r="CK98" s="12"/>
    </row>
    <row r="99" spans="1:89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  <c r="CK99" s="12"/>
    </row>
    <row r="100" spans="1:89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  <c r="CK100" s="12"/>
    </row>
    <row r="101" spans="1:89" x14ac:dyDescent="0.15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  <c r="CK101" s="12"/>
    </row>
    <row r="102" spans="1:89" x14ac:dyDescent="0.15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  <c r="CK102" s="12"/>
    </row>
    <row r="103" spans="1:89" x14ac:dyDescent="0.15">
      <c r="A103" s="96"/>
      <c r="B103" s="97"/>
      <c r="C103" s="69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1"/>
      <c r="O103" s="72"/>
      <c r="P103" s="73"/>
      <c r="Q103" s="74"/>
      <c r="R103" s="74"/>
      <c r="S103" s="74"/>
      <c r="T103" s="50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44"/>
      <c r="CK103" s="12"/>
    </row>
    <row r="104" spans="1:89" x14ac:dyDescent="0.15">
      <c r="CK104" s="12"/>
    </row>
    <row r="105" spans="1:89" x14ac:dyDescent="0.15">
      <c r="CK105" s="12"/>
    </row>
    <row r="106" spans="1:89" x14ac:dyDescent="0.15">
      <c r="CK106" s="12"/>
    </row>
    <row r="107" spans="1:89" x14ac:dyDescent="0.15">
      <c r="CK107" s="12"/>
    </row>
    <row r="108" spans="1:89" x14ac:dyDescent="0.15">
      <c r="CK108" s="12"/>
    </row>
    <row r="109" spans="1:89" x14ac:dyDescent="0.15">
      <c r="CK109" s="12"/>
    </row>
    <row r="110" spans="1:89" x14ac:dyDescent="0.15">
      <c r="CK110" s="12"/>
    </row>
    <row r="111" spans="1:89" x14ac:dyDescent="0.15">
      <c r="CK111" s="12"/>
    </row>
    <row r="112" spans="1:89" x14ac:dyDescent="0.15">
      <c r="CK112" s="12"/>
    </row>
    <row r="113" spans="89:89" x14ac:dyDescent="0.15">
      <c r="CK113" s="12"/>
    </row>
    <row r="114" spans="89:89" x14ac:dyDescent="0.15">
      <c r="CK114" s="12"/>
    </row>
    <row r="115" spans="89:89" x14ac:dyDescent="0.15">
      <c r="CK115" s="12"/>
    </row>
    <row r="116" spans="89:89" x14ac:dyDescent="0.15">
      <c r="CK116" s="12"/>
    </row>
    <row r="117" spans="89:89" x14ac:dyDescent="0.15">
      <c r="CK117" s="12"/>
    </row>
    <row r="118" spans="89:89" x14ac:dyDescent="0.15">
      <c r="CK118" s="12"/>
    </row>
    <row r="119" spans="89:89" x14ac:dyDescent="0.15">
      <c r="CK119" s="12"/>
    </row>
    <row r="120" spans="89:89" x14ac:dyDescent="0.15">
      <c r="CK120" s="12"/>
    </row>
    <row r="121" spans="89:89" x14ac:dyDescent="0.15">
      <c r="CK121" s="12"/>
    </row>
    <row r="122" spans="89:89" x14ac:dyDescent="0.15">
      <c r="CK122" s="12"/>
    </row>
    <row r="123" spans="89:89" x14ac:dyDescent="0.15">
      <c r="CK123" s="12"/>
    </row>
    <row r="124" spans="89:89" x14ac:dyDescent="0.15">
      <c r="CK124" s="12"/>
    </row>
    <row r="125" spans="89:89" x14ac:dyDescent="0.15">
      <c r="CK125" s="12"/>
    </row>
    <row r="126" spans="89:89" x14ac:dyDescent="0.15">
      <c r="CK126" s="12"/>
    </row>
    <row r="127" spans="89:89" x14ac:dyDescent="0.15">
      <c r="CK127" s="12"/>
    </row>
    <row r="128" spans="89:89" x14ac:dyDescent="0.15">
      <c r="CK128" s="12"/>
    </row>
    <row r="129" spans="89:89" x14ac:dyDescent="0.15">
      <c r="CK129" s="12"/>
    </row>
    <row r="130" spans="89:89" x14ac:dyDescent="0.15">
      <c r="CK130" s="12"/>
    </row>
    <row r="131" spans="89:89" x14ac:dyDescent="0.15">
      <c r="CK131" s="12"/>
    </row>
    <row r="132" spans="89:89" x14ac:dyDescent="0.15">
      <c r="CK132" s="12"/>
    </row>
    <row r="133" spans="89:89" x14ac:dyDescent="0.15">
      <c r="CK133" s="12"/>
    </row>
    <row r="134" spans="89:89" x14ac:dyDescent="0.15">
      <c r="CK134" s="12"/>
    </row>
    <row r="135" spans="89:89" x14ac:dyDescent="0.15">
      <c r="CK135" s="12"/>
    </row>
    <row r="136" spans="89:89" x14ac:dyDescent="0.15">
      <c r="CK136" s="12"/>
    </row>
    <row r="137" spans="89:89" x14ac:dyDescent="0.15">
      <c r="CK137" s="12"/>
    </row>
    <row r="138" spans="89:89" x14ac:dyDescent="0.15">
      <c r="CK138" s="12"/>
    </row>
    <row r="139" spans="89:89" x14ac:dyDescent="0.15">
      <c r="CK139" s="12"/>
    </row>
    <row r="140" spans="89:89" x14ac:dyDescent="0.15">
      <c r="CK140" s="12"/>
    </row>
    <row r="141" spans="89:89" x14ac:dyDescent="0.15">
      <c r="CK141" s="12"/>
    </row>
    <row r="142" spans="89:89" x14ac:dyDescent="0.15">
      <c r="CK142" s="12"/>
    </row>
    <row r="143" spans="89:89" x14ac:dyDescent="0.15">
      <c r="CK143" s="12"/>
    </row>
    <row r="144" spans="89:89" x14ac:dyDescent="0.15">
      <c r="CK144" s="12"/>
    </row>
    <row r="145" spans="89:89" x14ac:dyDescent="0.15">
      <c r="CK145" s="12"/>
    </row>
    <row r="146" spans="89:89" x14ac:dyDescent="0.15">
      <c r="CK146" s="12"/>
    </row>
    <row r="147" spans="89:89" x14ac:dyDescent="0.15">
      <c r="CK147" s="12"/>
    </row>
    <row r="148" spans="89:89" x14ac:dyDescent="0.15">
      <c r="CK148" s="12"/>
    </row>
    <row r="149" spans="89:89" x14ac:dyDescent="0.15">
      <c r="CK149" s="12"/>
    </row>
    <row r="150" spans="89:89" x14ac:dyDescent="0.15">
      <c r="CK150" s="12"/>
    </row>
    <row r="151" spans="89:89" x14ac:dyDescent="0.15">
      <c r="CK151" s="12"/>
    </row>
    <row r="152" spans="89:89" x14ac:dyDescent="0.15">
      <c r="CK152" s="12"/>
    </row>
    <row r="153" spans="89:89" x14ac:dyDescent="0.15">
      <c r="CK153" s="12"/>
    </row>
    <row r="154" spans="89:89" x14ac:dyDescent="0.15">
      <c r="CK154" s="12"/>
    </row>
    <row r="155" spans="89:89" x14ac:dyDescent="0.15">
      <c r="CK155" s="12"/>
    </row>
    <row r="156" spans="89:89" x14ac:dyDescent="0.15">
      <c r="CK156" s="12"/>
    </row>
    <row r="157" spans="89:89" x14ac:dyDescent="0.15">
      <c r="CK157" s="12"/>
    </row>
    <row r="158" spans="89:89" x14ac:dyDescent="0.15">
      <c r="CK158" s="12"/>
    </row>
    <row r="159" spans="89:89" x14ac:dyDescent="0.15">
      <c r="CK159" s="12"/>
    </row>
    <row r="160" spans="89:89" x14ac:dyDescent="0.15">
      <c r="CK160" s="12"/>
    </row>
    <row r="161" spans="89:89" x14ac:dyDescent="0.15">
      <c r="CK161" s="12"/>
    </row>
    <row r="162" spans="89:89" x14ac:dyDescent="0.15">
      <c r="CK162" s="12"/>
    </row>
    <row r="163" spans="89:89" x14ac:dyDescent="0.15">
      <c r="CK163" s="12"/>
    </row>
    <row r="164" spans="89:89" x14ac:dyDescent="0.15">
      <c r="CK164" s="12"/>
    </row>
    <row r="165" spans="89:89" x14ac:dyDescent="0.15">
      <c r="CK165" s="12"/>
    </row>
    <row r="166" spans="89:89" x14ac:dyDescent="0.15">
      <c r="CK166" s="12"/>
    </row>
    <row r="167" spans="89:89" x14ac:dyDescent="0.15">
      <c r="CK167" s="12"/>
    </row>
    <row r="168" spans="89:89" x14ac:dyDescent="0.15">
      <c r="CK168" s="12"/>
    </row>
    <row r="169" spans="89:89" x14ac:dyDescent="0.15">
      <c r="CK169" s="12"/>
    </row>
    <row r="170" spans="89:89" x14ac:dyDescent="0.15">
      <c r="CK170" s="12"/>
    </row>
    <row r="171" spans="89:89" x14ac:dyDescent="0.15">
      <c r="CK171" s="12"/>
    </row>
    <row r="172" spans="89:89" x14ac:dyDescent="0.15">
      <c r="CK172" s="12"/>
    </row>
    <row r="173" spans="89:89" x14ac:dyDescent="0.15">
      <c r="CK173" s="12"/>
    </row>
    <row r="174" spans="89:89" x14ac:dyDescent="0.15">
      <c r="CK174" s="12"/>
    </row>
    <row r="175" spans="89:89" x14ac:dyDescent="0.15">
      <c r="CK175" s="12"/>
    </row>
    <row r="176" spans="89:89" x14ac:dyDescent="0.15">
      <c r="CK176" s="12"/>
    </row>
    <row r="177" spans="89:89" x14ac:dyDescent="0.15">
      <c r="CK177" s="12"/>
    </row>
    <row r="178" spans="89:89" x14ac:dyDescent="0.15">
      <c r="CK178" s="12"/>
    </row>
    <row r="179" spans="89:89" x14ac:dyDescent="0.15">
      <c r="CK179" s="12"/>
    </row>
    <row r="180" spans="89:89" x14ac:dyDescent="0.15">
      <c r="CK180" s="12"/>
    </row>
    <row r="181" spans="89:89" x14ac:dyDescent="0.15">
      <c r="CK181" s="12"/>
    </row>
    <row r="182" spans="89:89" x14ac:dyDescent="0.15">
      <c r="CK182" s="12"/>
    </row>
    <row r="183" spans="89:89" x14ac:dyDescent="0.15">
      <c r="CK183" s="12"/>
    </row>
    <row r="184" spans="89:89" x14ac:dyDescent="0.15">
      <c r="CK184" s="12"/>
    </row>
    <row r="185" spans="89:89" x14ac:dyDescent="0.15">
      <c r="CK185" s="12"/>
    </row>
    <row r="186" spans="89:89" x14ac:dyDescent="0.15">
      <c r="CK186" s="12"/>
    </row>
    <row r="187" spans="89:89" x14ac:dyDescent="0.15">
      <c r="CK187" s="12"/>
    </row>
    <row r="188" spans="89:89" x14ac:dyDescent="0.15">
      <c r="CK188" s="12"/>
    </row>
    <row r="189" spans="89:89" x14ac:dyDescent="0.15">
      <c r="CK189" s="12"/>
    </row>
    <row r="190" spans="89:89" x14ac:dyDescent="0.15">
      <c r="CK190" s="12"/>
    </row>
    <row r="191" spans="89:89" x14ac:dyDescent="0.15">
      <c r="CK191" s="12"/>
    </row>
    <row r="192" spans="89:89" x14ac:dyDescent="0.15">
      <c r="CK192" s="12"/>
    </row>
    <row r="193" spans="89:89" x14ac:dyDescent="0.15">
      <c r="CK193" s="12"/>
    </row>
    <row r="194" spans="89:89" x14ac:dyDescent="0.15">
      <c r="CK194" s="12"/>
    </row>
    <row r="195" spans="89:89" x14ac:dyDescent="0.15">
      <c r="CK195" s="12"/>
    </row>
    <row r="196" spans="89:89" x14ac:dyDescent="0.15">
      <c r="CK196" s="12"/>
    </row>
    <row r="197" spans="89:89" x14ac:dyDescent="0.15">
      <c r="CK197" s="12"/>
    </row>
    <row r="198" spans="89:89" x14ac:dyDescent="0.15">
      <c r="CK198" s="12"/>
    </row>
    <row r="199" spans="89:89" x14ac:dyDescent="0.15">
      <c r="CK199" s="12"/>
    </row>
    <row r="200" spans="89:89" x14ac:dyDescent="0.15">
      <c r="CK200" s="12"/>
    </row>
    <row r="201" spans="89:89" x14ac:dyDescent="0.15">
      <c r="CK201" s="12"/>
    </row>
    <row r="202" spans="89:89" x14ac:dyDescent="0.15">
      <c r="CK202" s="12"/>
    </row>
    <row r="203" spans="89:89" x14ac:dyDescent="0.15">
      <c r="CK203" s="12"/>
    </row>
    <row r="204" spans="89:89" x14ac:dyDescent="0.15">
      <c r="CK204" s="12"/>
    </row>
    <row r="205" spans="89:89" x14ac:dyDescent="0.15">
      <c r="CK205" s="12"/>
    </row>
  </sheetData>
  <mergeCells count="59">
    <mergeCell ref="BL28:BM28"/>
    <mergeCell ref="BN28:BQ28"/>
    <mergeCell ref="BN27:BQ27"/>
    <mergeCell ref="AA28:AC28"/>
    <mergeCell ref="AD28:AK28"/>
    <mergeCell ref="AL28:AO28"/>
    <mergeCell ref="A61:B61"/>
    <mergeCell ref="L28:P28"/>
    <mergeCell ref="Q28:U28"/>
    <mergeCell ref="V28:Z28"/>
    <mergeCell ref="BG28:BK28"/>
    <mergeCell ref="BC10:BH11"/>
    <mergeCell ref="P20:Z20"/>
    <mergeCell ref="BR27:BU27"/>
    <mergeCell ref="BV27:BX27"/>
    <mergeCell ref="BV28:BX28"/>
    <mergeCell ref="AU27:AY27"/>
    <mergeCell ref="AZ27:BA27"/>
    <mergeCell ref="BB27:BF27"/>
    <mergeCell ref="BG27:BK27"/>
    <mergeCell ref="BL27:BM27"/>
    <mergeCell ref="AU28:AY28"/>
    <mergeCell ref="AZ28:BA28"/>
    <mergeCell ref="BR28:BU28"/>
    <mergeCell ref="AT24:BB24"/>
    <mergeCell ref="BB28:BF28"/>
    <mergeCell ref="AP28:AT28"/>
    <mergeCell ref="K5:T5"/>
    <mergeCell ref="U5:AJ5"/>
    <mergeCell ref="A4:J5"/>
    <mergeCell ref="K4:T4"/>
    <mergeCell ref="U4:AJ4"/>
    <mergeCell ref="A2:T2"/>
    <mergeCell ref="U2:AN2"/>
    <mergeCell ref="BI2:BJ2"/>
    <mergeCell ref="BK2:BT2"/>
    <mergeCell ref="AK4:AU4"/>
    <mergeCell ref="AV4:BK4"/>
    <mergeCell ref="A1:T1"/>
    <mergeCell ref="U1:AN1"/>
    <mergeCell ref="BI1:BJ1"/>
    <mergeCell ref="BK1:BT1"/>
    <mergeCell ref="BU1:CD1"/>
    <mergeCell ref="AK5:AU5"/>
    <mergeCell ref="AV5:BK5"/>
    <mergeCell ref="AH20:AP20"/>
    <mergeCell ref="AP27:AT27"/>
    <mergeCell ref="BU2:CD2"/>
    <mergeCell ref="AD27:AK27"/>
    <mergeCell ref="AL27:AO27"/>
    <mergeCell ref="A7:CD7"/>
    <mergeCell ref="P18:X18"/>
    <mergeCell ref="AH18:AP18"/>
    <mergeCell ref="L27:P27"/>
    <mergeCell ref="BQ10:CC11"/>
    <mergeCell ref="Q27:U27"/>
    <mergeCell ref="V27:Z27"/>
    <mergeCell ref="AA27:AC27"/>
    <mergeCell ref="BL10:BP11"/>
  </mergeCells>
  <phoneticPr fontId="2"/>
  <dataValidations count="1">
    <dataValidation type="list" allowBlank="1" showInputMessage="1" showErrorMessage="1" sqref="CL2:CL3" xr:uid="{00000000-0002-0000-0900-000000000000}">
      <formula1>INDIRECT(CK2)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9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4" r:id="rId4" name="Button 2">
              <controlPr defaultSize="0" print="0" autoFill="0" autoPict="0">
                <anchor moveWithCells="1" sizeWithCells="1">
                  <from>
                    <xdr:col>66</xdr:col>
                    <xdr:colOff>247650</xdr:colOff>
                    <xdr:row>18</xdr:row>
                    <xdr:rowOff>142875</xdr:rowOff>
                  </from>
                  <to>
                    <xdr:col>76</xdr:col>
                    <xdr:colOff>9525</xdr:colOff>
                    <xdr:row>20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5" r:id="rId5" name="Scroll Bar 3">
              <controlPr defaultSize="0" autoPict="0">
                <anchor moveWithCells="1">
                  <from>
                    <xdr:col>90</xdr:col>
                    <xdr:colOff>19050</xdr:colOff>
                    <xdr:row>25</xdr:row>
                    <xdr:rowOff>200025</xdr:rowOff>
                  </from>
                  <to>
                    <xdr:col>90</xdr:col>
                    <xdr:colOff>133350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49</xdr:row>
                    <xdr:rowOff>0</xdr:rowOff>
                  </from>
                  <to>
                    <xdr:col>68</xdr:col>
                    <xdr:colOff>38100</xdr:colOff>
                    <xdr:row>49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7" r:id="rId7" name="Button 5">
              <controlPr defaultSize="0" print="0" autoFill="0" autoPict="0">
                <anchor moveWithCells="1" sizeWithCells="1">
                  <from>
                    <xdr:col>57</xdr:col>
                    <xdr:colOff>0</xdr:colOff>
                    <xdr:row>50</xdr:row>
                    <xdr:rowOff>9525</xdr:rowOff>
                  </from>
                  <to>
                    <xdr:col>65</xdr:col>
                    <xdr:colOff>114300</xdr:colOff>
                    <xdr:row>52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8" r:id="rId8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50</xdr:row>
                    <xdr:rowOff>0</xdr:rowOff>
                  </from>
                  <to>
                    <xdr:col>76</xdr:col>
                    <xdr:colOff>133350</xdr:colOff>
                    <xdr:row>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4" r:id="rId9" name="Button 12">
              <controlPr defaultSize="0" print="0" autoFill="0" autoPict="0">
                <anchor moveWithCells="1" sizeWithCells="1">
                  <from>
                    <xdr:col>12</xdr:col>
                    <xdr:colOff>9525</xdr:colOff>
                    <xdr:row>22</xdr:row>
                    <xdr:rowOff>95250</xdr:rowOff>
                  </from>
                  <to>
                    <xdr:col>19</xdr:col>
                    <xdr:colOff>9525</xdr:colOff>
                    <xdr:row>24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5" r:id="rId10" name="Button 13">
              <controlPr defaultSize="0" print="0" autoFill="0" autoPict="0">
                <anchor moveWithCells="1" sizeWithCells="1">
                  <from>
                    <xdr:col>59</xdr:col>
                    <xdr:colOff>123825</xdr:colOff>
                    <xdr:row>22</xdr:row>
                    <xdr:rowOff>95250</xdr:rowOff>
                  </from>
                  <to>
                    <xdr:col>65</xdr:col>
                    <xdr:colOff>238125</xdr:colOff>
                    <xdr:row>24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6F34C-787C-427F-A694-7BAFA2A78379}">
  <sheetPr codeName="Sheet16">
    <pageSetUpPr fitToPage="1"/>
  </sheetPr>
  <dimension ref="A1:DA198"/>
  <sheetViews>
    <sheetView showGridLines="0" zoomScale="90" zoomScaleNormal="90" zoomScaleSheetLayoutView="85" workbookViewId="0">
      <selection activeCell="CG15" sqref="CG15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75" width="3.625" style="4" customWidth="1"/>
    <col min="76" max="81" width="1.375" style="4" customWidth="1"/>
    <col min="82" max="84" width="2.25" style="4"/>
    <col min="85" max="87" width="11" style="4" customWidth="1"/>
    <col min="88" max="88" width="15.375" style="4" customWidth="1"/>
    <col min="89" max="89" width="15.125" style="4" bestFit="1" customWidth="1"/>
    <col min="90" max="90" width="14" style="4" customWidth="1"/>
    <col min="91" max="91" width="17.5" style="4" customWidth="1"/>
    <col min="92" max="92" width="13.875" style="4" customWidth="1"/>
    <col min="93" max="93" width="12.75" style="4" customWidth="1"/>
    <col min="94" max="94" width="13.75" style="4" customWidth="1"/>
    <col min="95" max="96" width="10.875" style="4" customWidth="1"/>
    <col min="97" max="97" width="11.5" style="4" customWidth="1"/>
    <col min="98" max="98" width="11" style="4" bestFit="1" customWidth="1"/>
    <col min="99" max="99" width="15" style="4" bestFit="1" customWidth="1"/>
    <col min="100" max="101" width="7.75" style="4" bestFit="1" customWidth="1"/>
    <col min="102" max="102" width="21.75" style="4" customWidth="1"/>
    <col min="103" max="103" width="11" style="4" bestFit="1" customWidth="1"/>
    <col min="104" max="105" width="15" style="4" bestFit="1" customWidth="1"/>
    <col min="106" max="16384" width="2.25" style="4"/>
  </cols>
  <sheetData>
    <row r="1" spans="1:105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06"/>
      <c r="AP1" s="206"/>
      <c r="AQ1" s="206"/>
      <c r="AR1" s="206"/>
      <c r="AS1" s="206"/>
      <c r="AT1" s="206"/>
      <c r="AU1" s="206"/>
      <c r="AV1" s="206"/>
      <c r="AW1" s="206"/>
      <c r="AX1" s="206"/>
      <c r="AY1" s="206"/>
      <c r="AZ1" s="206"/>
      <c r="BA1" s="206"/>
      <c r="BB1" s="206"/>
      <c r="BC1" s="206"/>
      <c r="BD1" s="206"/>
      <c r="BE1" s="206"/>
      <c r="BF1" s="206"/>
      <c r="BG1" s="206"/>
      <c r="BH1" s="207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K1" s="139" t="s">
        <v>242</v>
      </c>
      <c r="CL1" s="140" t="s">
        <v>153</v>
      </c>
      <c r="CM1" s="141" t="s">
        <v>154</v>
      </c>
      <c r="CN1" s="142" t="s">
        <v>155</v>
      </c>
      <c r="CO1" s="141" t="s">
        <v>156</v>
      </c>
      <c r="CP1" s="143" t="s">
        <v>194</v>
      </c>
      <c r="CQ1" s="144" t="s">
        <v>157</v>
      </c>
      <c r="CR1" s="145" t="s">
        <v>158</v>
      </c>
      <c r="CS1" s="146" t="s">
        <v>159</v>
      </c>
      <c r="CT1" s="147" t="s">
        <v>160</v>
      </c>
      <c r="CU1" s="147" t="s">
        <v>161</v>
      </c>
      <c r="CV1" s="147" t="s">
        <v>162</v>
      </c>
      <c r="CW1" s="147" t="s">
        <v>163</v>
      </c>
      <c r="CX1" s="147" t="s">
        <v>164</v>
      </c>
      <c r="CY1" s="147" t="s">
        <v>230</v>
      </c>
      <c r="CZ1" s="147" t="s">
        <v>231</v>
      </c>
      <c r="DA1" s="147" t="s">
        <v>441</v>
      </c>
    </row>
    <row r="2" spans="1:105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0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K2" s="139" t="s">
        <v>243</v>
      </c>
      <c r="CL2" s="148" t="s">
        <v>165</v>
      </c>
      <c r="CM2" s="149" t="s">
        <v>151</v>
      </c>
      <c r="CN2" s="150" t="s">
        <v>166</v>
      </c>
      <c r="CO2" s="150" t="s">
        <v>167</v>
      </c>
      <c r="CP2" s="151" t="s">
        <v>195</v>
      </c>
      <c r="CQ2" s="152">
        <v>0.08</v>
      </c>
      <c r="CR2" s="151" t="s">
        <v>168</v>
      </c>
      <c r="CS2" s="151" t="s">
        <v>169</v>
      </c>
      <c r="CT2" s="151" t="s">
        <v>170</v>
      </c>
      <c r="CU2" s="151" t="s">
        <v>171</v>
      </c>
      <c r="CV2" s="151" t="s">
        <v>172</v>
      </c>
      <c r="CW2" s="153" t="s">
        <v>173</v>
      </c>
      <c r="CX2" s="153" t="s">
        <v>173</v>
      </c>
      <c r="CY2" s="151" t="s">
        <v>232</v>
      </c>
      <c r="CZ2" s="151" t="s">
        <v>234</v>
      </c>
      <c r="DA2" s="151" t="s">
        <v>450</v>
      </c>
    </row>
    <row r="3" spans="1:105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K3" s="154" t="s">
        <v>244</v>
      </c>
      <c r="CL3" s="148"/>
      <c r="CM3" s="149" t="s">
        <v>152</v>
      </c>
      <c r="CN3" s="150" t="s">
        <v>174</v>
      </c>
      <c r="CO3" s="155" t="s">
        <v>175</v>
      </c>
      <c r="CP3" s="151" t="s">
        <v>196</v>
      </c>
      <c r="CQ3" s="156">
        <v>0.1</v>
      </c>
      <c r="CR3" s="151" t="s">
        <v>176</v>
      </c>
      <c r="CS3" s="151" t="s">
        <v>177</v>
      </c>
      <c r="CT3" s="151" t="s">
        <v>178</v>
      </c>
      <c r="CU3" s="151" t="s">
        <v>179</v>
      </c>
      <c r="CV3" s="151" t="s">
        <v>180</v>
      </c>
      <c r="CW3" s="151" t="s">
        <v>181</v>
      </c>
      <c r="CX3" s="151" t="s">
        <v>181</v>
      </c>
      <c r="CY3" s="151" t="s">
        <v>233</v>
      </c>
      <c r="CZ3" s="151" t="s">
        <v>235</v>
      </c>
      <c r="DA3" s="151" t="s">
        <v>451</v>
      </c>
    </row>
    <row r="4" spans="1:105" x14ac:dyDescent="0.15">
      <c r="A4" s="424" t="s">
        <v>4</v>
      </c>
      <c r="B4" s="425"/>
      <c r="C4" s="425"/>
      <c r="D4" s="425"/>
      <c r="E4" s="425"/>
      <c r="F4" s="425"/>
      <c r="G4" s="425"/>
      <c r="H4" s="425"/>
      <c r="I4" s="425"/>
      <c r="J4" s="426"/>
      <c r="K4" s="380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380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06"/>
      <c r="BM4" s="206"/>
      <c r="BN4" s="206"/>
      <c r="BO4" s="206"/>
      <c r="BP4" s="206"/>
      <c r="BQ4" s="206"/>
      <c r="BR4" s="206"/>
      <c r="BS4" s="206"/>
      <c r="BT4" s="206"/>
      <c r="BU4" s="206"/>
      <c r="BV4" s="206"/>
      <c r="BW4" s="206"/>
      <c r="BX4" s="206"/>
      <c r="BY4" s="206"/>
      <c r="BZ4" s="206"/>
      <c r="CA4" s="206"/>
      <c r="CB4" s="206"/>
      <c r="CC4" s="206"/>
      <c r="CD4" s="207"/>
      <c r="CK4" s="139" t="s">
        <v>245</v>
      </c>
      <c r="CL4" s="148"/>
      <c r="CM4" s="155"/>
      <c r="CN4" s="150" t="s">
        <v>182</v>
      </c>
      <c r="CO4" s="157" t="s">
        <v>183</v>
      </c>
      <c r="CP4" s="151" t="s">
        <v>197</v>
      </c>
      <c r="CQ4" s="157"/>
      <c r="CR4" s="158"/>
      <c r="CS4" s="158"/>
      <c r="CT4" s="151" t="s">
        <v>184</v>
      </c>
      <c r="CU4" s="158"/>
      <c r="CV4" s="151" t="s">
        <v>185</v>
      </c>
      <c r="CW4" s="158"/>
      <c r="CX4" s="158"/>
      <c r="CY4" s="151"/>
      <c r="CZ4" s="158"/>
      <c r="DA4" s="151" t="s">
        <v>452</v>
      </c>
    </row>
    <row r="5" spans="1:105" x14ac:dyDescent="0.15">
      <c r="A5" s="427"/>
      <c r="B5" s="428"/>
      <c r="C5" s="428"/>
      <c r="D5" s="428"/>
      <c r="E5" s="428"/>
      <c r="F5" s="428"/>
      <c r="G5" s="428"/>
      <c r="H5" s="428"/>
      <c r="I5" s="428"/>
      <c r="J5" s="429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439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K5" s="139" t="s">
        <v>246</v>
      </c>
      <c r="CL5" s="148"/>
      <c r="CM5" s="157"/>
      <c r="CN5" s="150" t="s">
        <v>186</v>
      </c>
      <c r="CO5" s="157"/>
      <c r="CP5" s="151" t="s">
        <v>198</v>
      </c>
      <c r="CQ5" s="157"/>
      <c r="CR5" s="158"/>
      <c r="CS5" s="158"/>
      <c r="CT5" s="158"/>
      <c r="CU5" s="158"/>
      <c r="CV5" s="151" t="s">
        <v>187</v>
      </c>
      <c r="CW5" s="158"/>
      <c r="CX5" s="158"/>
      <c r="CY5" s="158"/>
      <c r="CZ5" s="158"/>
      <c r="DA5" s="158" t="s">
        <v>453</v>
      </c>
    </row>
    <row r="6" spans="1:105" x14ac:dyDescent="0.15">
      <c r="CK6" s="139" t="s">
        <v>247</v>
      </c>
      <c r="CL6" s="148"/>
      <c r="CM6" s="157"/>
      <c r="CN6" s="150" t="s">
        <v>188</v>
      </c>
      <c r="CO6" s="157"/>
      <c r="CP6" s="151" t="s">
        <v>199</v>
      </c>
      <c r="CQ6" s="157"/>
      <c r="CR6" s="158"/>
      <c r="CS6" s="158"/>
      <c r="CT6" s="158"/>
      <c r="CU6" s="158"/>
      <c r="CV6" s="158"/>
      <c r="CW6" s="158"/>
      <c r="CX6" s="158"/>
      <c r="CY6" s="158"/>
      <c r="CZ6" s="158"/>
      <c r="DA6" s="158" t="s">
        <v>454</v>
      </c>
    </row>
    <row r="7" spans="1:105" s="10" customFormat="1" x14ac:dyDescent="0.15">
      <c r="A7" s="423" t="s">
        <v>10</v>
      </c>
      <c r="B7" s="420"/>
      <c r="C7" s="420"/>
      <c r="D7" s="420"/>
      <c r="E7" s="420"/>
      <c r="F7" s="420"/>
      <c r="G7" s="420"/>
      <c r="H7" s="420"/>
      <c r="I7" s="420"/>
      <c r="J7" s="420"/>
      <c r="K7" s="420"/>
      <c r="L7" s="420"/>
      <c r="M7" s="420"/>
      <c r="N7" s="420"/>
      <c r="O7" s="420"/>
      <c r="P7" s="420"/>
      <c r="Q7" s="420"/>
      <c r="R7" s="420"/>
      <c r="S7" s="420"/>
      <c r="T7" s="420"/>
      <c r="U7" s="420"/>
      <c r="V7" s="420"/>
      <c r="W7" s="420"/>
      <c r="X7" s="420"/>
      <c r="Y7" s="420"/>
      <c r="Z7" s="420"/>
      <c r="AA7" s="420"/>
      <c r="AB7" s="420"/>
      <c r="AC7" s="420"/>
      <c r="AD7" s="420"/>
      <c r="AE7" s="420"/>
      <c r="AF7" s="420"/>
      <c r="AG7" s="420"/>
      <c r="AH7" s="420"/>
      <c r="AI7" s="420"/>
      <c r="AJ7" s="420"/>
      <c r="AK7" s="420"/>
      <c r="AL7" s="420"/>
      <c r="AM7" s="420"/>
      <c r="AN7" s="420"/>
      <c r="AO7" s="420"/>
      <c r="AP7" s="420"/>
      <c r="AQ7" s="420"/>
      <c r="AR7" s="420"/>
      <c r="AS7" s="420"/>
      <c r="AT7" s="420"/>
      <c r="AU7" s="420"/>
      <c r="AV7" s="420"/>
      <c r="AW7" s="420"/>
      <c r="AX7" s="420"/>
      <c r="AY7" s="420"/>
      <c r="AZ7" s="420"/>
      <c r="BA7" s="420"/>
      <c r="BB7" s="420"/>
      <c r="BC7" s="420"/>
      <c r="BD7" s="420"/>
      <c r="BE7" s="420"/>
      <c r="BF7" s="420"/>
      <c r="BG7" s="420"/>
      <c r="BH7" s="420"/>
      <c r="BI7" s="420"/>
      <c r="BJ7" s="420"/>
      <c r="BK7" s="420"/>
      <c r="BL7" s="420"/>
      <c r="BM7" s="420"/>
      <c r="BN7" s="420"/>
      <c r="BO7" s="420"/>
      <c r="BP7" s="420"/>
      <c r="BQ7" s="420"/>
      <c r="BR7" s="420"/>
      <c r="BS7" s="420"/>
      <c r="BT7" s="420"/>
      <c r="BU7" s="420"/>
      <c r="BV7" s="420"/>
      <c r="BW7" s="420"/>
      <c r="BX7" s="420"/>
      <c r="BY7" s="420"/>
      <c r="BZ7" s="420"/>
      <c r="CA7" s="420"/>
      <c r="CB7" s="420"/>
      <c r="CC7" s="420"/>
      <c r="CD7" s="421"/>
      <c r="CK7" s="154" t="s">
        <v>248</v>
      </c>
      <c r="CL7" s="148"/>
      <c r="CM7" s="157"/>
      <c r="CN7" s="150" t="s">
        <v>189</v>
      </c>
      <c r="CO7" s="157"/>
      <c r="CP7" s="151" t="s">
        <v>200</v>
      </c>
      <c r="CQ7" s="157"/>
      <c r="CR7" s="158"/>
      <c r="CS7" s="158"/>
      <c r="CT7" s="158"/>
      <c r="CU7" s="158"/>
      <c r="CV7" s="158"/>
      <c r="CW7" s="158"/>
      <c r="CX7" s="158"/>
      <c r="CY7" s="158"/>
      <c r="CZ7" s="158"/>
      <c r="DA7" s="158" t="s">
        <v>455</v>
      </c>
    </row>
    <row r="8" spans="1:105" ht="13.5" customHeight="1" x14ac:dyDescent="0.15">
      <c r="A8" s="11"/>
      <c r="B8" s="12"/>
      <c r="C8" s="12"/>
      <c r="D8" s="18" t="s">
        <v>440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K8" s="139" t="s">
        <v>265</v>
      </c>
      <c r="CL8" s="148"/>
      <c r="CM8" s="157"/>
      <c r="CN8" s="150" t="s">
        <v>190</v>
      </c>
      <c r="CO8" s="157"/>
      <c r="CP8" s="151" t="s">
        <v>201</v>
      </c>
      <c r="CQ8" s="157"/>
      <c r="CR8" s="158"/>
      <c r="CS8" s="158"/>
      <c r="CT8" s="158"/>
      <c r="CU8" s="158"/>
      <c r="CV8" s="158"/>
      <c r="CW8" s="158"/>
      <c r="CX8" s="158"/>
      <c r="CY8" s="158"/>
      <c r="CZ8" s="158"/>
      <c r="DA8" s="158" t="s">
        <v>442</v>
      </c>
    </row>
    <row r="9" spans="1:105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K9" s="139" t="s">
        <v>249</v>
      </c>
      <c r="CL9" s="148"/>
      <c r="CM9" s="157"/>
      <c r="CN9" s="155" t="s">
        <v>191</v>
      </c>
      <c r="CO9" s="157"/>
      <c r="CP9" s="151" t="s">
        <v>202</v>
      </c>
      <c r="CQ9" s="157"/>
      <c r="CR9" s="158"/>
      <c r="CS9" s="158"/>
      <c r="CT9" s="158"/>
      <c r="CU9" s="158"/>
      <c r="CV9" s="158"/>
      <c r="CW9" s="158"/>
      <c r="CX9" s="158"/>
      <c r="CY9" s="158"/>
      <c r="CZ9" s="158"/>
      <c r="DA9" s="158"/>
    </row>
    <row r="10" spans="1:105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20" t="s">
        <v>103</v>
      </c>
      <c r="BD10" s="520"/>
      <c r="BE10" s="520"/>
      <c r="BF10" s="520"/>
      <c r="BG10" s="520"/>
      <c r="BH10" s="520"/>
      <c r="BI10" s="219"/>
      <c r="BJ10" s="219"/>
      <c r="BK10" s="219"/>
      <c r="BL10" s="520" t="s">
        <v>102</v>
      </c>
      <c r="BM10" s="520"/>
      <c r="BN10" s="520"/>
      <c r="BO10" s="520"/>
      <c r="BP10" s="520"/>
      <c r="BQ10" s="520" t="s">
        <v>424</v>
      </c>
      <c r="BR10" s="520"/>
      <c r="BS10" s="520"/>
      <c r="BT10" s="520"/>
      <c r="BU10" s="520"/>
      <c r="BV10" s="520"/>
      <c r="BW10" s="520"/>
      <c r="BX10" s="520"/>
      <c r="BY10" s="520"/>
      <c r="BZ10" s="520"/>
      <c r="CA10" s="520"/>
      <c r="CB10" s="520"/>
      <c r="CC10" s="520"/>
      <c r="CD10" s="13"/>
      <c r="CK10" s="139" t="s">
        <v>250</v>
      </c>
      <c r="CL10" s="148"/>
      <c r="CM10" s="157"/>
      <c r="CN10" s="157" t="s">
        <v>183</v>
      </c>
      <c r="CO10" s="157"/>
      <c r="CP10" s="151" t="s">
        <v>203</v>
      </c>
      <c r="CQ10" s="157"/>
      <c r="CR10" s="158"/>
      <c r="CS10" s="158"/>
      <c r="CT10" s="158"/>
      <c r="CU10" s="158"/>
      <c r="CV10" s="158"/>
      <c r="CW10" s="158"/>
      <c r="CX10" s="158"/>
      <c r="CY10" s="158"/>
      <c r="CZ10" s="158"/>
      <c r="DA10" s="158"/>
    </row>
    <row r="11" spans="1:105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20"/>
      <c r="BD11" s="520"/>
      <c r="BE11" s="520"/>
      <c r="BF11" s="520"/>
      <c r="BG11" s="520"/>
      <c r="BH11" s="520"/>
      <c r="BI11" s="219"/>
      <c r="BJ11" s="219"/>
      <c r="BK11" s="219"/>
      <c r="BL11" s="520"/>
      <c r="BM11" s="520"/>
      <c r="BN11" s="520"/>
      <c r="BO11" s="520"/>
      <c r="BP11" s="520"/>
      <c r="BQ11" s="520"/>
      <c r="BR11" s="520"/>
      <c r="BS11" s="520"/>
      <c r="BT11" s="520"/>
      <c r="BU11" s="520"/>
      <c r="BV11" s="520"/>
      <c r="BW11" s="520"/>
      <c r="BX11" s="520"/>
      <c r="BY11" s="520"/>
      <c r="BZ11" s="520"/>
      <c r="CA11" s="520"/>
      <c r="CB11" s="520"/>
      <c r="CC11" s="520"/>
      <c r="CD11" s="13"/>
      <c r="CK11" s="139" t="s">
        <v>251</v>
      </c>
      <c r="CL11" s="148"/>
      <c r="CM11" s="157"/>
      <c r="CN11" s="157"/>
      <c r="CO11" s="157"/>
      <c r="CP11" s="151" t="s">
        <v>204</v>
      </c>
      <c r="CQ11" s="157"/>
      <c r="CR11" s="158"/>
      <c r="CS11" s="158"/>
      <c r="CT11" s="158"/>
      <c r="CU11" s="158"/>
      <c r="CV11" s="158"/>
      <c r="CW11" s="158"/>
      <c r="CX11" s="158"/>
      <c r="CY11" s="158"/>
      <c r="CZ11" s="158"/>
      <c r="DA11" s="158"/>
    </row>
    <row r="12" spans="1:105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K12" s="139" t="s">
        <v>252</v>
      </c>
      <c r="CL12" s="159"/>
      <c r="CM12" s="159"/>
      <c r="CN12" s="159"/>
      <c r="CO12" s="159"/>
      <c r="CP12" s="151" t="s">
        <v>205</v>
      </c>
      <c r="CQ12" s="159"/>
      <c r="CR12" s="159"/>
      <c r="CS12" s="159"/>
      <c r="CT12" s="159"/>
      <c r="CU12" s="159"/>
      <c r="CV12" s="159"/>
      <c r="CW12" s="159"/>
      <c r="CX12" s="159"/>
      <c r="CY12" s="159"/>
      <c r="CZ12" s="159"/>
      <c r="DA12" s="159"/>
    </row>
    <row r="13" spans="1:105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148</v>
      </c>
      <c r="K13" s="107"/>
      <c r="L13" s="107"/>
      <c r="M13" s="107"/>
      <c r="N13" s="81" t="s">
        <v>149</v>
      </c>
      <c r="O13" s="108" t="s">
        <v>438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K13" s="139" t="s">
        <v>253</v>
      </c>
      <c r="CL13" s="159"/>
      <c r="CM13" s="159"/>
      <c r="CN13" s="159"/>
      <c r="CO13" s="159"/>
      <c r="CP13" s="151" t="s">
        <v>206</v>
      </c>
      <c r="CQ13" s="159"/>
      <c r="CR13" s="159"/>
      <c r="CS13" s="159"/>
      <c r="CT13" s="159"/>
      <c r="CU13" s="159"/>
      <c r="CV13" s="159"/>
      <c r="CW13" s="159"/>
      <c r="CX13" s="159"/>
      <c r="CY13" s="159"/>
      <c r="CZ13" s="159"/>
      <c r="DA13" s="159"/>
    </row>
    <row r="14" spans="1:105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K14" s="139" t="s">
        <v>254</v>
      </c>
      <c r="CL14" s="159"/>
      <c r="CM14" s="159"/>
      <c r="CN14" s="159"/>
      <c r="CO14" s="159"/>
      <c r="CP14" s="151" t="s">
        <v>207</v>
      </c>
      <c r="CQ14" s="159"/>
      <c r="CR14" s="159"/>
      <c r="CS14" s="159"/>
      <c r="CT14" s="159"/>
      <c r="CU14" s="159"/>
      <c r="CV14" s="159"/>
      <c r="CW14" s="159"/>
      <c r="CX14" s="159"/>
      <c r="CY14" s="159"/>
      <c r="CZ14" s="159"/>
      <c r="DA14" s="159"/>
    </row>
    <row r="15" spans="1:105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  <c r="CK15" s="139" t="s">
        <v>255</v>
      </c>
      <c r="CL15" s="159"/>
      <c r="CM15" s="159"/>
      <c r="CN15" s="159"/>
      <c r="CO15" s="159"/>
      <c r="CP15" s="151" t="s">
        <v>208</v>
      </c>
      <c r="CQ15" s="159"/>
      <c r="CR15" s="159"/>
      <c r="CS15" s="159"/>
      <c r="CT15" s="159"/>
      <c r="CU15" s="159"/>
      <c r="CV15" s="159"/>
      <c r="CW15" s="159"/>
      <c r="CX15" s="159"/>
      <c r="CY15" s="159"/>
      <c r="CZ15" s="159"/>
      <c r="DA15" s="159"/>
    </row>
    <row r="16" spans="1:105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443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  <c r="CK16" s="139" t="s">
        <v>256</v>
      </c>
      <c r="CL16" s="159"/>
      <c r="CM16" s="159"/>
      <c r="CN16" s="159"/>
      <c r="CO16" s="159"/>
      <c r="CP16" s="151" t="s">
        <v>209</v>
      </c>
      <c r="CQ16" s="159"/>
      <c r="CR16" s="159"/>
      <c r="CS16" s="159"/>
      <c r="CT16" s="159"/>
      <c r="CU16" s="159"/>
      <c r="CV16" s="159"/>
      <c r="CW16" s="159"/>
      <c r="CX16" s="159"/>
      <c r="CY16" s="159"/>
      <c r="CZ16" s="159"/>
      <c r="DA16" s="159"/>
    </row>
    <row r="17" spans="1:105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  <c r="CK17" s="139" t="s">
        <v>257</v>
      </c>
      <c r="CL17" s="159"/>
      <c r="CM17" s="159"/>
      <c r="CN17" s="159"/>
      <c r="CO17" s="159"/>
      <c r="CP17" s="151" t="s">
        <v>210</v>
      </c>
      <c r="CQ17" s="159"/>
      <c r="CR17" s="159"/>
      <c r="CS17" s="159"/>
      <c r="CT17" s="159"/>
      <c r="CU17" s="159"/>
      <c r="CV17" s="159"/>
      <c r="CW17" s="159"/>
      <c r="CX17" s="159"/>
      <c r="CY17" s="159"/>
      <c r="CZ17" s="159"/>
      <c r="DA17" s="159"/>
    </row>
    <row r="18" spans="1:105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557">
        <v>44089</v>
      </c>
      <c r="Q18" s="558"/>
      <c r="R18" s="558"/>
      <c r="S18" s="558"/>
      <c r="T18" s="558"/>
      <c r="U18" s="558"/>
      <c r="V18" s="558"/>
      <c r="W18" s="558"/>
      <c r="X18" s="559"/>
      <c r="Y18" s="80"/>
      <c r="Z18" s="80"/>
      <c r="AA18" s="80"/>
      <c r="AB18" s="80"/>
      <c r="AC18" s="80"/>
      <c r="AD18" s="109" t="s">
        <v>239</v>
      </c>
      <c r="AE18" s="80"/>
      <c r="AF18" s="80"/>
      <c r="AH18" s="557">
        <v>44104</v>
      </c>
      <c r="AI18" s="558"/>
      <c r="AJ18" s="558"/>
      <c r="AK18" s="558"/>
      <c r="AL18" s="558"/>
      <c r="AM18" s="558"/>
      <c r="AN18" s="558"/>
      <c r="AO18" s="558"/>
      <c r="AP18" s="559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  <c r="CK18" s="139" t="s">
        <v>258</v>
      </c>
      <c r="CL18" s="159"/>
      <c r="CM18" s="159"/>
      <c r="CN18" s="159"/>
      <c r="CO18" s="159"/>
      <c r="CP18" s="151" t="s">
        <v>211</v>
      </c>
      <c r="CQ18" s="159"/>
      <c r="CR18" s="159"/>
      <c r="CS18" s="159"/>
      <c r="CT18" s="159"/>
      <c r="CU18" s="159"/>
      <c r="CV18" s="159"/>
      <c r="CW18" s="159"/>
      <c r="CX18" s="159"/>
      <c r="CY18" s="159"/>
      <c r="CZ18" s="159"/>
      <c r="DA18" s="159"/>
    </row>
    <row r="19" spans="1:105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  <c r="CK19" s="139" t="s">
        <v>259</v>
      </c>
      <c r="CL19" s="159"/>
      <c r="CM19" s="159"/>
      <c r="CN19" s="159"/>
      <c r="CO19" s="159"/>
      <c r="CP19" s="151" t="s">
        <v>212</v>
      </c>
      <c r="CQ19" s="159"/>
      <c r="CR19" s="159"/>
      <c r="CS19" s="159"/>
      <c r="CT19" s="159"/>
      <c r="CU19" s="159"/>
      <c r="CV19" s="159"/>
      <c r="CW19" s="159"/>
      <c r="CX19" s="159"/>
      <c r="CY19" s="159"/>
      <c r="CZ19" s="159"/>
      <c r="DA19" s="159"/>
    </row>
    <row r="20" spans="1:105" ht="15.75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220" t="s">
        <v>447</v>
      </c>
      <c r="M20" s="221"/>
      <c r="N20" s="221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D20" s="178" t="s">
        <v>219</v>
      </c>
      <c r="AF20" s="82"/>
      <c r="AG20" s="82"/>
      <c r="AH20" s="490" t="s">
        <v>220</v>
      </c>
      <c r="AI20" s="490"/>
      <c r="AJ20" s="490"/>
      <c r="AK20" s="490"/>
      <c r="AL20" s="490"/>
      <c r="AM20" s="490"/>
      <c r="AN20" s="490"/>
      <c r="AO20" s="490"/>
      <c r="AP20" s="490"/>
      <c r="AQ20" s="80"/>
      <c r="AR20" s="80"/>
      <c r="AS20" s="80"/>
      <c r="AT20" s="110"/>
      <c r="AV20" s="80"/>
      <c r="AW20" s="80"/>
      <c r="AX20" s="80"/>
      <c r="AY20" s="80"/>
      <c r="AZ20" s="80"/>
      <c r="BA20" s="80"/>
      <c r="BB20" s="80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80"/>
      <c r="BX20" s="80"/>
      <c r="BY20" s="80"/>
      <c r="BZ20" s="12"/>
      <c r="CA20" s="12"/>
      <c r="CB20" s="12"/>
      <c r="CC20" s="12"/>
      <c r="CD20" s="13"/>
      <c r="CK20" s="139" t="s">
        <v>260</v>
      </c>
      <c r="CL20" s="159"/>
      <c r="CM20" s="159"/>
      <c r="CN20" s="159"/>
      <c r="CO20" s="159"/>
      <c r="CP20" s="151" t="s">
        <v>213</v>
      </c>
      <c r="CQ20" s="159"/>
      <c r="CR20" s="159"/>
      <c r="CS20" s="159"/>
      <c r="CT20" s="159"/>
      <c r="CU20" s="159"/>
      <c r="CV20" s="159"/>
      <c r="CW20" s="159"/>
      <c r="CX20" s="159"/>
      <c r="CY20" s="159"/>
      <c r="CZ20" s="159"/>
      <c r="DA20" s="159"/>
    </row>
    <row r="21" spans="1:105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  <c r="CK21" s="139" t="s">
        <v>261</v>
      </c>
      <c r="CL21" s="159"/>
      <c r="CM21" s="159"/>
      <c r="CN21" s="159"/>
      <c r="CO21" s="159"/>
      <c r="CP21" s="151" t="s">
        <v>214</v>
      </c>
      <c r="CQ21" s="159"/>
      <c r="CR21" s="159"/>
      <c r="CS21" s="159"/>
      <c r="CT21" s="159"/>
      <c r="CU21" s="159"/>
      <c r="CV21" s="159"/>
      <c r="CW21" s="159"/>
      <c r="CX21" s="159"/>
      <c r="CY21" s="159"/>
      <c r="CZ21" s="159"/>
      <c r="DA21" s="159"/>
    </row>
    <row r="22" spans="1:105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  <c r="CK22" s="139" t="s">
        <v>262</v>
      </c>
      <c r="CL22" s="159"/>
      <c r="CM22" s="159"/>
      <c r="CN22" s="159"/>
      <c r="CO22" s="159"/>
      <c r="CP22" s="151" t="s">
        <v>215</v>
      </c>
      <c r="CQ22" s="159"/>
      <c r="CR22" s="159"/>
      <c r="CS22" s="159"/>
      <c r="CT22" s="159"/>
      <c r="CU22" s="159"/>
      <c r="CV22" s="159"/>
      <c r="CW22" s="159"/>
      <c r="CX22" s="159"/>
      <c r="CY22" s="159"/>
      <c r="CZ22" s="159"/>
      <c r="DA22" s="159"/>
    </row>
    <row r="23" spans="1:105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  <c r="CK23" s="139" t="s">
        <v>266</v>
      </c>
      <c r="CL23" s="159"/>
      <c r="CM23" s="159"/>
      <c r="CN23" s="159"/>
      <c r="CO23" s="159"/>
      <c r="CP23" s="151" t="s">
        <v>216</v>
      </c>
      <c r="CQ23" s="159"/>
      <c r="CR23" s="159"/>
      <c r="CS23" s="159"/>
      <c r="CT23" s="159"/>
      <c r="CU23" s="159"/>
      <c r="CV23" s="159"/>
      <c r="CW23" s="159"/>
      <c r="CX23" s="159"/>
      <c r="CY23" s="159"/>
      <c r="CZ23" s="159"/>
      <c r="DA23" s="159"/>
    </row>
    <row r="24" spans="1:105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  <c r="CK24" s="139" t="s">
        <v>263</v>
      </c>
      <c r="CL24" s="159"/>
      <c r="CM24" s="159"/>
      <c r="CN24" s="159"/>
      <c r="CO24" s="159"/>
      <c r="CP24" s="151" t="s">
        <v>217</v>
      </c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  <c r="DA24" s="159"/>
    </row>
    <row r="25" spans="1:105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  <c r="CK25" s="139" t="s">
        <v>264</v>
      </c>
      <c r="CL25" s="159"/>
      <c r="CM25" s="159"/>
      <c r="CN25" s="159"/>
      <c r="CO25" s="159"/>
      <c r="CP25" s="151" t="s">
        <v>218</v>
      </c>
      <c r="CQ25" s="159"/>
      <c r="CR25" s="159"/>
      <c r="CS25" s="159"/>
      <c r="CT25" s="159"/>
      <c r="CU25" s="159"/>
      <c r="CV25" s="159"/>
      <c r="CW25" s="159"/>
      <c r="CX25" s="159"/>
      <c r="CY25" s="159"/>
      <c r="CZ25" s="159"/>
      <c r="DA25" s="159"/>
    </row>
    <row r="26" spans="1:105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444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  <c r="CK26" s="12"/>
      <c r="CP26" s="138"/>
    </row>
    <row r="27" spans="1:105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09" t="s">
        <v>222</v>
      </c>
      <c r="L27" s="531" t="s">
        <v>445</v>
      </c>
      <c r="M27" s="580"/>
      <c r="N27" s="581"/>
      <c r="O27" s="531" t="s">
        <v>448</v>
      </c>
      <c r="P27" s="580"/>
      <c r="Q27" s="580"/>
      <c r="R27" s="580"/>
      <c r="S27" s="580"/>
      <c r="T27" s="580"/>
      <c r="U27" s="581"/>
      <c r="V27" s="531" t="s">
        <v>225</v>
      </c>
      <c r="W27" s="580"/>
      <c r="X27" s="580"/>
      <c r="Y27" s="580"/>
      <c r="Z27" s="580"/>
      <c r="AA27" s="581"/>
      <c r="AB27" s="531" t="s">
        <v>456</v>
      </c>
      <c r="AC27" s="532"/>
      <c r="AD27" s="532"/>
      <c r="AE27" s="532"/>
      <c r="AF27" s="532"/>
      <c r="AG27" s="532"/>
      <c r="AH27" s="533"/>
      <c r="AI27" s="531" t="s">
        <v>457</v>
      </c>
      <c r="AJ27" s="580"/>
      <c r="AK27" s="580"/>
      <c r="AL27" s="580"/>
      <c r="AM27" s="580"/>
      <c r="AN27" s="581"/>
      <c r="AO27" s="531" t="s">
        <v>458</v>
      </c>
      <c r="AP27" s="580"/>
      <c r="AQ27" s="580"/>
      <c r="AR27" s="580"/>
      <c r="AS27" s="580"/>
      <c r="AT27" s="581"/>
      <c r="AU27" s="531" t="s">
        <v>459</v>
      </c>
      <c r="AV27" s="580"/>
      <c r="AW27" s="580"/>
      <c r="AX27" s="580"/>
      <c r="AY27" s="580"/>
      <c r="AZ27" s="581"/>
      <c r="BA27" s="531" t="s">
        <v>401</v>
      </c>
      <c r="BB27" s="580"/>
      <c r="BC27" s="580"/>
      <c r="BD27" s="580"/>
      <c r="BE27" s="580"/>
      <c r="BF27" s="581"/>
      <c r="BG27" s="562" t="s">
        <v>402</v>
      </c>
      <c r="BH27" s="579"/>
      <c r="BI27" s="563"/>
      <c r="BJ27" s="562" t="s">
        <v>409</v>
      </c>
      <c r="BK27" s="579"/>
      <c r="BL27" s="563"/>
      <c r="BM27" s="562" t="s">
        <v>410</v>
      </c>
      <c r="BN27" s="579"/>
      <c r="BO27" s="563"/>
      <c r="BP27" s="562" t="s">
        <v>460</v>
      </c>
      <c r="BQ27" s="579"/>
      <c r="BR27" s="563"/>
      <c r="BS27" s="562" t="s">
        <v>407</v>
      </c>
      <c r="BT27" s="579"/>
      <c r="BU27" s="563"/>
      <c r="BV27" s="571" t="s">
        <v>411</v>
      </c>
      <c r="BW27" s="572"/>
      <c r="BX27" s="572"/>
      <c r="BY27" s="572"/>
      <c r="BZ27" s="12"/>
      <c r="CA27" s="12"/>
      <c r="CB27" s="12"/>
      <c r="CC27" s="12"/>
      <c r="CD27" s="13"/>
      <c r="CG27" s="222" t="s">
        <v>467</v>
      </c>
      <c r="CH27" s="222" t="s">
        <v>468</v>
      </c>
      <c r="CI27" s="222" t="s">
        <v>461</v>
      </c>
      <c r="CJ27" s="223" t="s">
        <v>469</v>
      </c>
      <c r="CK27" s="225" t="s">
        <v>462</v>
      </c>
      <c r="CL27" s="225" t="s">
        <v>463</v>
      </c>
      <c r="CM27" s="225" t="s">
        <v>464</v>
      </c>
      <c r="CN27" s="225" t="s">
        <v>465</v>
      </c>
      <c r="CO27" s="228" t="s">
        <v>164</v>
      </c>
      <c r="CP27" s="229" t="s">
        <v>466</v>
      </c>
      <c r="CQ27" s="228" t="s">
        <v>164</v>
      </c>
      <c r="CR27" s="229" t="s">
        <v>466</v>
      </c>
      <c r="CS27" s="225" t="s">
        <v>280</v>
      </c>
    </row>
    <row r="28" spans="1:105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210">
        <v>1</v>
      </c>
      <c r="L28" s="582" t="s">
        <v>446</v>
      </c>
      <c r="M28" s="583"/>
      <c r="N28" s="584"/>
      <c r="O28" s="582" t="s">
        <v>449</v>
      </c>
      <c r="P28" s="585"/>
      <c r="Q28" s="585"/>
      <c r="R28" s="585"/>
      <c r="S28" s="585"/>
      <c r="T28" s="585"/>
      <c r="U28" s="586"/>
      <c r="V28" s="587" t="s">
        <v>220</v>
      </c>
      <c r="W28" s="588"/>
      <c r="X28" s="588"/>
      <c r="Y28" s="588"/>
      <c r="Z28" s="588"/>
      <c r="AA28" s="589"/>
      <c r="AB28" s="590">
        <v>700000</v>
      </c>
      <c r="AC28" s="591"/>
      <c r="AD28" s="591"/>
      <c r="AE28" s="591"/>
      <c r="AF28" s="591"/>
      <c r="AG28" s="591"/>
      <c r="AH28" s="592"/>
      <c r="AI28" s="590">
        <v>450000</v>
      </c>
      <c r="AJ28" s="591"/>
      <c r="AK28" s="591"/>
      <c r="AL28" s="591"/>
      <c r="AM28" s="591"/>
      <c r="AN28" s="591"/>
      <c r="AO28" s="590">
        <v>20000</v>
      </c>
      <c r="AP28" s="591"/>
      <c r="AQ28" s="591"/>
      <c r="AR28" s="591"/>
      <c r="AS28" s="591"/>
      <c r="AT28" s="592"/>
      <c r="AU28" s="590">
        <v>0</v>
      </c>
      <c r="AV28" s="591"/>
      <c r="AW28" s="591"/>
      <c r="AX28" s="591"/>
      <c r="AY28" s="591"/>
      <c r="AZ28" s="592"/>
      <c r="BA28" s="590">
        <v>8000</v>
      </c>
      <c r="BB28" s="591"/>
      <c r="BC28" s="591"/>
      <c r="BD28" s="591"/>
      <c r="BE28" s="591"/>
      <c r="BF28" s="592"/>
      <c r="BG28" s="573">
        <v>0</v>
      </c>
      <c r="BH28" s="574"/>
      <c r="BI28" s="575"/>
      <c r="BJ28" s="573">
        <v>0</v>
      </c>
      <c r="BK28" s="574"/>
      <c r="BL28" s="575"/>
      <c r="BM28" s="573">
        <v>30000</v>
      </c>
      <c r="BN28" s="574"/>
      <c r="BO28" s="575"/>
      <c r="BP28" s="576">
        <f>SUM(AI28:BO28)</f>
        <v>508000</v>
      </c>
      <c r="BQ28" s="577"/>
      <c r="BR28" s="578"/>
      <c r="BS28" s="576">
        <v>10000</v>
      </c>
      <c r="BT28" s="577"/>
      <c r="BU28" s="578"/>
      <c r="BV28" s="576">
        <v>10000</v>
      </c>
      <c r="BW28" s="577"/>
      <c r="BX28" s="578"/>
      <c r="BY28" s="12"/>
      <c r="BZ28" s="12"/>
      <c r="CA28" s="12"/>
      <c r="CB28" s="12"/>
      <c r="CC28" s="12"/>
      <c r="CD28" s="13"/>
      <c r="CG28" s="226">
        <v>5000</v>
      </c>
      <c r="CH28" s="226">
        <v>5000</v>
      </c>
      <c r="CI28" s="226">
        <v>5000</v>
      </c>
      <c r="CJ28" s="226">
        <v>5000</v>
      </c>
      <c r="CK28" s="224">
        <f>SUM(BS28:CJ28)</f>
        <v>40000</v>
      </c>
      <c r="CL28" s="224">
        <v>65000</v>
      </c>
      <c r="CM28" s="224">
        <f>BP28+CK28+CL28</f>
        <v>613000</v>
      </c>
      <c r="CN28" s="226">
        <f>AB28-CM28</f>
        <v>87000</v>
      </c>
      <c r="CO28" s="230" t="s">
        <v>470</v>
      </c>
      <c r="CP28" s="231">
        <v>44096</v>
      </c>
      <c r="CQ28" s="230" t="s">
        <v>471</v>
      </c>
      <c r="CR28" s="231">
        <v>44096</v>
      </c>
      <c r="CS28" s="227"/>
    </row>
    <row r="29" spans="1:105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  <c r="CK29" s="12"/>
      <c r="CP29" s="138"/>
    </row>
    <row r="30" spans="1:105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  <c r="CK30" s="12"/>
      <c r="CP30" s="138"/>
    </row>
    <row r="31" spans="1:105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K31" s="12"/>
      <c r="CP31" s="138"/>
    </row>
    <row r="32" spans="1:105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K32" s="12"/>
      <c r="CP32" s="138"/>
    </row>
    <row r="33" spans="1:94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  <c r="CK33" s="12"/>
      <c r="CP33" s="138"/>
    </row>
    <row r="34" spans="1:94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K34" s="12"/>
      <c r="CP34" s="138"/>
    </row>
    <row r="35" spans="1:94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K35" s="12"/>
      <c r="CP35" s="138"/>
    </row>
    <row r="36" spans="1:94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K36" s="12"/>
      <c r="CP36" s="138"/>
    </row>
    <row r="37" spans="1:94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K37" s="12"/>
      <c r="CP37" s="138"/>
    </row>
    <row r="38" spans="1:94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K38" s="12"/>
      <c r="CP38" s="138"/>
    </row>
    <row r="39" spans="1:94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K39" s="12"/>
      <c r="CP39" s="138"/>
    </row>
    <row r="40" spans="1:94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K40" s="12"/>
      <c r="CP40" s="138"/>
    </row>
    <row r="41" spans="1:94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  <c r="CK41" s="12"/>
      <c r="CP41" s="138"/>
    </row>
    <row r="42" spans="1:94" x14ac:dyDescent="0.15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K42" s="12"/>
      <c r="CP42" s="138"/>
    </row>
    <row r="43" spans="1:94" x14ac:dyDescent="0.15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  <c r="CK43" s="12"/>
      <c r="CP43" s="138"/>
    </row>
    <row r="44" spans="1:94" x14ac:dyDescent="0.15">
      <c r="A44" s="11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  <c r="CK44" s="12"/>
      <c r="CP44" s="138"/>
    </row>
    <row r="45" spans="1:94" x14ac:dyDescent="0.15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  <c r="CK45" s="12"/>
      <c r="CP45" s="138"/>
    </row>
    <row r="46" spans="1:94" x14ac:dyDescent="0.15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  <c r="CK46" s="12"/>
      <c r="CP46" s="138"/>
    </row>
    <row r="47" spans="1:94" x14ac:dyDescent="0.15"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  <c r="CK47" s="12"/>
      <c r="CP47" s="138"/>
    </row>
    <row r="48" spans="1:94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 t="s">
        <v>50</v>
      </c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  <c r="CK48" s="12"/>
      <c r="CP48" s="138"/>
    </row>
    <row r="49" spans="1:94" x14ac:dyDescent="0.15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  <c r="CK49" s="12"/>
      <c r="CP49" s="138"/>
    </row>
    <row r="50" spans="1:94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K50" s="12"/>
      <c r="CP50" s="138"/>
    </row>
    <row r="51" spans="1:94" x14ac:dyDescent="0.15">
      <c r="A51" s="11"/>
      <c r="B51" s="12"/>
      <c r="CD51" s="13"/>
      <c r="CK51" s="12"/>
      <c r="CP51" s="138"/>
    </row>
    <row r="52" spans="1:94" x14ac:dyDescent="0.15">
      <c r="A52" s="11"/>
      <c r="B52" s="12"/>
      <c r="CD52" s="13"/>
      <c r="CK52" s="12"/>
      <c r="CP52" s="138"/>
    </row>
    <row r="53" spans="1:94" x14ac:dyDescent="0.15">
      <c r="A53" s="14"/>
      <c r="B53" s="15"/>
      <c r="C53" s="26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8"/>
      <c r="O53" s="24"/>
      <c r="P53" s="40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16"/>
      <c r="CK53" s="12"/>
      <c r="CP53" s="138"/>
    </row>
    <row r="54" spans="1:94" x14ac:dyDescent="0.15">
      <c r="A54" s="442" t="s">
        <v>15</v>
      </c>
      <c r="B54" s="443"/>
      <c r="C54" s="59" t="s">
        <v>16</v>
      </c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1"/>
      <c r="O54" s="59" t="s">
        <v>17</v>
      </c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1"/>
      <c r="CK54" s="12"/>
      <c r="CP54" s="138"/>
    </row>
    <row r="55" spans="1:94" x14ac:dyDescent="0.15">
      <c r="A55" s="94">
        <v>1</v>
      </c>
      <c r="B55" s="95"/>
      <c r="C55" s="59" t="s">
        <v>16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3"/>
      <c r="O55" s="21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3"/>
      <c r="CK55" s="12"/>
      <c r="CP55" s="138"/>
    </row>
    <row r="56" spans="1:94" s="36" customFormat="1" x14ac:dyDescent="0.15">
      <c r="A56" s="96"/>
      <c r="B56" s="97"/>
      <c r="C56" s="26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8"/>
      <c r="O56" s="24"/>
      <c r="P56" s="40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8"/>
      <c r="CK56" s="137"/>
      <c r="CP56" s="138"/>
    </row>
    <row r="57" spans="1:94" x14ac:dyDescent="0.15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  <c r="CK57" s="12"/>
      <c r="CP57" s="138"/>
    </row>
    <row r="58" spans="1:94" x14ac:dyDescent="0.15">
      <c r="A58" s="96"/>
      <c r="B58" s="97"/>
      <c r="C58" s="45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4"/>
      <c r="O58" s="41"/>
      <c r="P58" s="46"/>
      <c r="Q58" s="47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28"/>
      <c r="CK58" s="12"/>
      <c r="CP58" s="138"/>
    </row>
    <row r="59" spans="1:94" x14ac:dyDescent="0.15">
      <c r="A59" s="96"/>
      <c r="B59" s="97"/>
      <c r="C59" s="45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4"/>
      <c r="O59" s="41"/>
      <c r="P59" s="25"/>
      <c r="Q59" s="47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28"/>
      <c r="CK59" s="12"/>
      <c r="CP59" s="138"/>
    </row>
    <row r="60" spans="1:94" x14ac:dyDescent="0.15">
      <c r="A60" s="96"/>
      <c r="B60" s="97"/>
      <c r="C60" s="45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4"/>
      <c r="O60" s="41"/>
      <c r="P60" s="25"/>
      <c r="Q60" s="47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28"/>
      <c r="CK60" s="12"/>
      <c r="CP60" s="138"/>
    </row>
    <row r="61" spans="1:94" x14ac:dyDescent="0.15">
      <c r="A61" s="96"/>
      <c r="B61" s="97"/>
      <c r="C61" s="45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4"/>
      <c r="O61" s="41"/>
      <c r="P61" s="25"/>
      <c r="Q61" s="47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4"/>
      <c r="CK61" s="12"/>
    </row>
    <row r="62" spans="1:94" x14ac:dyDescent="0.15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27"/>
      <c r="M62" s="27"/>
      <c r="N62" s="28"/>
      <c r="O62" s="41"/>
      <c r="P62" s="25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  <c r="CK62" s="12"/>
    </row>
    <row r="63" spans="1:94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27"/>
      <c r="M63" s="27"/>
      <c r="N63" s="28"/>
      <c r="O63" s="41"/>
      <c r="P63" s="25"/>
      <c r="Q63" s="42"/>
      <c r="R63" s="42"/>
      <c r="S63" s="42"/>
      <c r="T63" s="43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  <c r="CK63" s="12"/>
    </row>
    <row r="64" spans="1:94" x14ac:dyDescent="0.15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41"/>
      <c r="P64" s="25"/>
      <c r="Q64" s="42"/>
      <c r="R64" s="42"/>
      <c r="S64" s="42"/>
      <c r="T64" s="43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  <c r="CK64" s="12"/>
    </row>
    <row r="65" spans="1:89" x14ac:dyDescent="0.15">
      <c r="A65" s="96"/>
      <c r="B65" s="97"/>
      <c r="C65" s="26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8"/>
      <c r="O65" s="41"/>
      <c r="P65" s="25"/>
      <c r="Q65" s="42"/>
      <c r="R65" s="42"/>
      <c r="S65" s="42"/>
      <c r="T65" s="43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  <c r="CK65" s="12"/>
    </row>
    <row r="66" spans="1:89" x14ac:dyDescent="0.15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41"/>
      <c r="P66" s="25"/>
      <c r="Q66" s="42"/>
      <c r="R66" s="42"/>
      <c r="S66" s="42"/>
      <c r="T66" s="43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  <c r="CK66" s="12"/>
    </row>
    <row r="67" spans="1:89" x14ac:dyDescent="0.15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  <c r="CK67" s="12"/>
    </row>
    <row r="68" spans="1:89" x14ac:dyDescent="0.15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  <c r="CK68" s="12"/>
    </row>
    <row r="69" spans="1:89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  <c r="CK69" s="12"/>
    </row>
    <row r="70" spans="1:89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  <c r="CK70" s="12"/>
    </row>
    <row r="71" spans="1:89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  <c r="CK71" s="12"/>
    </row>
    <row r="72" spans="1:89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  <c r="CK72" s="12"/>
    </row>
    <row r="73" spans="1:89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  <c r="CK73" s="12"/>
    </row>
    <row r="74" spans="1:89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  <c r="CK74" s="12"/>
    </row>
    <row r="75" spans="1:89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  <c r="CK75" s="12"/>
    </row>
    <row r="76" spans="1:89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  <c r="CK76" s="12"/>
    </row>
    <row r="77" spans="1:89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  <c r="CK77" s="12"/>
    </row>
    <row r="78" spans="1:89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  <c r="CK78" s="12"/>
    </row>
    <row r="79" spans="1:89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  <c r="CK79" s="12"/>
    </row>
    <row r="80" spans="1:89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  <c r="CK80" s="12"/>
    </row>
    <row r="81" spans="1:89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  <c r="CK81" s="12"/>
    </row>
    <row r="82" spans="1:89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  <c r="CK82" s="12"/>
    </row>
    <row r="83" spans="1:89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  <c r="CK83" s="12"/>
    </row>
    <row r="84" spans="1:89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  <c r="CK84" s="12"/>
    </row>
    <row r="85" spans="1:89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  <c r="CK85" s="12"/>
    </row>
    <row r="86" spans="1:89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  <c r="CK86" s="12"/>
    </row>
    <row r="87" spans="1:89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  <c r="CK87" s="12"/>
    </row>
    <row r="88" spans="1:89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  <c r="CK88" s="12"/>
    </row>
    <row r="89" spans="1:89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  <c r="CK89" s="12"/>
    </row>
    <row r="90" spans="1:89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  <c r="CK90" s="12"/>
    </row>
    <row r="91" spans="1:89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  <c r="CK91" s="12"/>
    </row>
    <row r="92" spans="1:89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  <c r="CK92" s="12"/>
    </row>
    <row r="93" spans="1:89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  <c r="CK93" s="12"/>
    </row>
    <row r="94" spans="1:89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  <c r="CK94" s="12"/>
    </row>
    <row r="95" spans="1:89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  <c r="CK95" s="12"/>
    </row>
    <row r="96" spans="1:89" x14ac:dyDescent="0.15">
      <c r="A96" s="96"/>
      <c r="B96" s="97"/>
      <c r="C96" s="69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1"/>
      <c r="O96" s="72"/>
      <c r="P96" s="73"/>
      <c r="Q96" s="74"/>
      <c r="R96" s="74"/>
      <c r="S96" s="74"/>
      <c r="T96" s="50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44"/>
      <c r="CK96" s="12"/>
    </row>
    <row r="97" spans="89:89" x14ac:dyDescent="0.15">
      <c r="CK97" s="12"/>
    </row>
    <row r="98" spans="89:89" x14ac:dyDescent="0.15">
      <c r="CK98" s="12"/>
    </row>
    <row r="99" spans="89:89" x14ac:dyDescent="0.15">
      <c r="CK99" s="12"/>
    </row>
    <row r="100" spans="89:89" x14ac:dyDescent="0.15">
      <c r="CK100" s="12"/>
    </row>
    <row r="101" spans="89:89" x14ac:dyDescent="0.15">
      <c r="CK101" s="12"/>
    </row>
    <row r="102" spans="89:89" x14ac:dyDescent="0.15">
      <c r="CK102" s="12"/>
    </row>
    <row r="103" spans="89:89" x14ac:dyDescent="0.15">
      <c r="CK103" s="12"/>
    </row>
    <row r="104" spans="89:89" x14ac:dyDescent="0.15">
      <c r="CK104" s="12"/>
    </row>
    <row r="105" spans="89:89" x14ac:dyDescent="0.15">
      <c r="CK105" s="12"/>
    </row>
    <row r="106" spans="89:89" x14ac:dyDescent="0.15">
      <c r="CK106" s="12"/>
    </row>
    <row r="107" spans="89:89" x14ac:dyDescent="0.15">
      <c r="CK107" s="12"/>
    </row>
    <row r="108" spans="89:89" x14ac:dyDescent="0.15">
      <c r="CK108" s="12"/>
    </row>
    <row r="109" spans="89:89" x14ac:dyDescent="0.15">
      <c r="CK109" s="12"/>
    </row>
    <row r="110" spans="89:89" x14ac:dyDescent="0.15">
      <c r="CK110" s="12"/>
    </row>
    <row r="111" spans="89:89" x14ac:dyDescent="0.15">
      <c r="CK111" s="12"/>
    </row>
    <row r="112" spans="89:89" x14ac:dyDescent="0.15">
      <c r="CK112" s="12"/>
    </row>
    <row r="113" spans="89:89" x14ac:dyDescent="0.15">
      <c r="CK113" s="12"/>
    </row>
    <row r="114" spans="89:89" x14ac:dyDescent="0.15">
      <c r="CK114" s="12"/>
    </row>
    <row r="115" spans="89:89" x14ac:dyDescent="0.15">
      <c r="CK115" s="12"/>
    </row>
    <row r="116" spans="89:89" x14ac:dyDescent="0.15">
      <c r="CK116" s="12"/>
    </row>
    <row r="117" spans="89:89" x14ac:dyDescent="0.15">
      <c r="CK117" s="12"/>
    </row>
    <row r="118" spans="89:89" x14ac:dyDescent="0.15">
      <c r="CK118" s="12"/>
    </row>
    <row r="119" spans="89:89" x14ac:dyDescent="0.15">
      <c r="CK119" s="12"/>
    </row>
    <row r="120" spans="89:89" x14ac:dyDescent="0.15">
      <c r="CK120" s="12"/>
    </row>
    <row r="121" spans="89:89" x14ac:dyDescent="0.15">
      <c r="CK121" s="12"/>
    </row>
    <row r="122" spans="89:89" x14ac:dyDescent="0.15">
      <c r="CK122" s="12"/>
    </row>
    <row r="123" spans="89:89" x14ac:dyDescent="0.15">
      <c r="CK123" s="12"/>
    </row>
    <row r="124" spans="89:89" x14ac:dyDescent="0.15">
      <c r="CK124" s="12"/>
    </row>
    <row r="125" spans="89:89" x14ac:dyDescent="0.15">
      <c r="CK125" s="12"/>
    </row>
    <row r="126" spans="89:89" x14ac:dyDescent="0.15">
      <c r="CK126" s="12"/>
    </row>
    <row r="127" spans="89:89" x14ac:dyDescent="0.15">
      <c r="CK127" s="12"/>
    </row>
    <row r="128" spans="89:89" x14ac:dyDescent="0.15">
      <c r="CK128" s="12"/>
    </row>
    <row r="129" spans="89:89" x14ac:dyDescent="0.15">
      <c r="CK129" s="12"/>
    </row>
    <row r="130" spans="89:89" x14ac:dyDescent="0.15">
      <c r="CK130" s="12"/>
    </row>
    <row r="131" spans="89:89" x14ac:dyDescent="0.15">
      <c r="CK131" s="12"/>
    </row>
    <row r="132" spans="89:89" x14ac:dyDescent="0.15">
      <c r="CK132" s="12"/>
    </row>
    <row r="133" spans="89:89" x14ac:dyDescent="0.15">
      <c r="CK133" s="12"/>
    </row>
    <row r="134" spans="89:89" x14ac:dyDescent="0.15">
      <c r="CK134" s="12"/>
    </row>
    <row r="135" spans="89:89" x14ac:dyDescent="0.15">
      <c r="CK135" s="12"/>
    </row>
    <row r="136" spans="89:89" x14ac:dyDescent="0.15">
      <c r="CK136" s="12"/>
    </row>
    <row r="137" spans="89:89" x14ac:dyDescent="0.15">
      <c r="CK137" s="12"/>
    </row>
    <row r="138" spans="89:89" x14ac:dyDescent="0.15">
      <c r="CK138" s="12"/>
    </row>
    <row r="139" spans="89:89" x14ac:dyDescent="0.15">
      <c r="CK139" s="12"/>
    </row>
    <row r="140" spans="89:89" x14ac:dyDescent="0.15">
      <c r="CK140" s="12"/>
    </row>
    <row r="141" spans="89:89" x14ac:dyDescent="0.15">
      <c r="CK141" s="12"/>
    </row>
    <row r="142" spans="89:89" x14ac:dyDescent="0.15">
      <c r="CK142" s="12"/>
    </row>
    <row r="143" spans="89:89" x14ac:dyDescent="0.15">
      <c r="CK143" s="12"/>
    </row>
    <row r="144" spans="89:89" x14ac:dyDescent="0.15">
      <c r="CK144" s="12"/>
    </row>
    <row r="145" spans="89:89" x14ac:dyDescent="0.15">
      <c r="CK145" s="12"/>
    </row>
    <row r="146" spans="89:89" x14ac:dyDescent="0.15">
      <c r="CK146" s="12"/>
    </row>
    <row r="147" spans="89:89" x14ac:dyDescent="0.15">
      <c r="CK147" s="12"/>
    </row>
    <row r="148" spans="89:89" x14ac:dyDescent="0.15">
      <c r="CK148" s="12"/>
    </row>
    <row r="149" spans="89:89" x14ac:dyDescent="0.15">
      <c r="CK149" s="12"/>
    </row>
    <row r="150" spans="89:89" x14ac:dyDescent="0.15">
      <c r="CK150" s="12"/>
    </row>
    <row r="151" spans="89:89" x14ac:dyDescent="0.15">
      <c r="CK151" s="12"/>
    </row>
    <row r="152" spans="89:89" x14ac:dyDescent="0.15">
      <c r="CK152" s="12"/>
    </row>
    <row r="153" spans="89:89" x14ac:dyDescent="0.15">
      <c r="CK153" s="12"/>
    </row>
    <row r="154" spans="89:89" x14ac:dyDescent="0.15">
      <c r="CK154" s="12"/>
    </row>
    <row r="155" spans="89:89" x14ac:dyDescent="0.15">
      <c r="CK155" s="12"/>
    </row>
    <row r="156" spans="89:89" x14ac:dyDescent="0.15">
      <c r="CK156" s="12"/>
    </row>
    <row r="157" spans="89:89" x14ac:dyDescent="0.15">
      <c r="CK157" s="12"/>
    </row>
    <row r="158" spans="89:89" x14ac:dyDescent="0.15">
      <c r="CK158" s="12"/>
    </row>
    <row r="159" spans="89:89" x14ac:dyDescent="0.15">
      <c r="CK159" s="12"/>
    </row>
    <row r="160" spans="89:89" x14ac:dyDescent="0.15">
      <c r="CK160" s="12"/>
    </row>
    <row r="161" spans="89:89" x14ac:dyDescent="0.15">
      <c r="CK161" s="12"/>
    </row>
    <row r="162" spans="89:89" x14ac:dyDescent="0.15">
      <c r="CK162" s="12"/>
    </row>
    <row r="163" spans="89:89" x14ac:dyDescent="0.15">
      <c r="CK163" s="12"/>
    </row>
    <row r="164" spans="89:89" x14ac:dyDescent="0.15">
      <c r="CK164" s="12"/>
    </row>
    <row r="165" spans="89:89" x14ac:dyDescent="0.15">
      <c r="CK165" s="12"/>
    </row>
    <row r="166" spans="89:89" x14ac:dyDescent="0.15">
      <c r="CK166" s="12"/>
    </row>
    <row r="167" spans="89:89" x14ac:dyDescent="0.15">
      <c r="CK167" s="12"/>
    </row>
    <row r="168" spans="89:89" x14ac:dyDescent="0.15">
      <c r="CK168" s="12"/>
    </row>
    <row r="169" spans="89:89" x14ac:dyDescent="0.15">
      <c r="CK169" s="12"/>
    </row>
    <row r="170" spans="89:89" x14ac:dyDescent="0.15">
      <c r="CK170" s="12"/>
    </row>
    <row r="171" spans="89:89" x14ac:dyDescent="0.15">
      <c r="CK171" s="12"/>
    </row>
    <row r="172" spans="89:89" x14ac:dyDescent="0.15">
      <c r="CK172" s="12"/>
    </row>
    <row r="173" spans="89:89" x14ac:dyDescent="0.15">
      <c r="CK173" s="12"/>
    </row>
    <row r="174" spans="89:89" x14ac:dyDescent="0.15">
      <c r="CK174" s="12"/>
    </row>
    <row r="175" spans="89:89" x14ac:dyDescent="0.15">
      <c r="CK175" s="12"/>
    </row>
    <row r="176" spans="89:89" x14ac:dyDescent="0.15">
      <c r="CK176" s="12"/>
    </row>
    <row r="177" spans="89:89" x14ac:dyDescent="0.15">
      <c r="CK177" s="12"/>
    </row>
    <row r="178" spans="89:89" x14ac:dyDescent="0.15">
      <c r="CK178" s="12"/>
    </row>
    <row r="179" spans="89:89" x14ac:dyDescent="0.15">
      <c r="CK179" s="12"/>
    </row>
    <row r="180" spans="89:89" x14ac:dyDescent="0.15">
      <c r="CK180" s="12"/>
    </row>
    <row r="181" spans="89:89" x14ac:dyDescent="0.15">
      <c r="CK181" s="12"/>
    </row>
    <row r="182" spans="89:89" x14ac:dyDescent="0.15">
      <c r="CK182" s="12"/>
    </row>
    <row r="183" spans="89:89" x14ac:dyDescent="0.15">
      <c r="CK183" s="12"/>
    </row>
    <row r="184" spans="89:89" x14ac:dyDescent="0.15">
      <c r="CK184" s="12"/>
    </row>
    <row r="185" spans="89:89" x14ac:dyDescent="0.15">
      <c r="CK185" s="12"/>
    </row>
    <row r="186" spans="89:89" x14ac:dyDescent="0.15">
      <c r="CK186" s="12"/>
    </row>
    <row r="187" spans="89:89" x14ac:dyDescent="0.15">
      <c r="CK187" s="12"/>
    </row>
    <row r="188" spans="89:89" x14ac:dyDescent="0.15">
      <c r="CK188" s="12"/>
    </row>
    <row r="189" spans="89:89" x14ac:dyDescent="0.15">
      <c r="CK189" s="12"/>
    </row>
    <row r="190" spans="89:89" x14ac:dyDescent="0.15">
      <c r="CK190" s="12"/>
    </row>
    <row r="191" spans="89:89" x14ac:dyDescent="0.15">
      <c r="CK191" s="12"/>
    </row>
    <row r="192" spans="89:89" x14ac:dyDescent="0.15">
      <c r="CK192" s="12"/>
    </row>
    <row r="193" spans="89:89" x14ac:dyDescent="0.15">
      <c r="CK193" s="12"/>
    </row>
    <row r="194" spans="89:89" x14ac:dyDescent="0.15">
      <c r="CK194" s="12"/>
    </row>
    <row r="195" spans="89:89" x14ac:dyDescent="0.15">
      <c r="CK195" s="12"/>
    </row>
    <row r="196" spans="89:89" x14ac:dyDescent="0.15">
      <c r="CK196" s="12"/>
    </row>
    <row r="197" spans="89:89" x14ac:dyDescent="0.15">
      <c r="CK197" s="12"/>
    </row>
    <row r="198" spans="89:89" x14ac:dyDescent="0.15">
      <c r="CK198" s="12"/>
    </row>
  </sheetData>
  <mergeCells count="55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H20:AP20"/>
    <mergeCell ref="A7:CD7"/>
    <mergeCell ref="BC10:BH11"/>
    <mergeCell ref="BL10:BP11"/>
    <mergeCell ref="BQ10:CC11"/>
    <mergeCell ref="P18:X18"/>
    <mergeCell ref="AH18:AP18"/>
    <mergeCell ref="V27:AA27"/>
    <mergeCell ref="V28:AA28"/>
    <mergeCell ref="BV28:BX28"/>
    <mergeCell ref="AU28:AZ28"/>
    <mergeCell ref="BA28:BF28"/>
    <mergeCell ref="AU27:AZ27"/>
    <mergeCell ref="BA27:BF27"/>
    <mergeCell ref="BG27:BI27"/>
    <mergeCell ref="AB27:AH27"/>
    <mergeCell ref="AB28:AH28"/>
    <mergeCell ref="AI27:AN27"/>
    <mergeCell ref="AI28:AN28"/>
    <mergeCell ref="AO27:AT27"/>
    <mergeCell ref="AO28:AT28"/>
    <mergeCell ref="BG28:BI28"/>
    <mergeCell ref="BJ28:BL28"/>
    <mergeCell ref="A54:B54"/>
    <mergeCell ref="L27:N27"/>
    <mergeCell ref="L28:N28"/>
    <mergeCell ref="O27:U27"/>
    <mergeCell ref="O28:U28"/>
    <mergeCell ref="BV27:BY27"/>
    <mergeCell ref="BM28:BO28"/>
    <mergeCell ref="BP28:BR28"/>
    <mergeCell ref="BS28:BU28"/>
    <mergeCell ref="BJ27:BL27"/>
    <mergeCell ref="BM27:BO27"/>
    <mergeCell ref="BP27:BR27"/>
    <mergeCell ref="BS27:BU27"/>
  </mergeCells>
  <phoneticPr fontId="2"/>
  <conditionalFormatting sqref="CI27">
    <cfRule type="expression" dxfId="2" priority="1">
      <formula>#REF!="精算済"</formula>
    </cfRule>
  </conditionalFormatting>
  <conditionalFormatting sqref="CG27">
    <cfRule type="expression" dxfId="1" priority="3">
      <formula>#REF!="精算済"</formula>
    </cfRule>
  </conditionalFormatting>
  <conditionalFormatting sqref="CH27">
    <cfRule type="expression" dxfId="0" priority="2">
      <formula>#REF!="精算済"</formula>
    </cfRule>
  </conditionalFormatting>
  <dataValidations count="1">
    <dataValidation type="list" allowBlank="1" showInputMessage="1" showErrorMessage="1" sqref="CL2:CL3" xr:uid="{1FD8B620-97EC-4F33-97AF-BC50A2701A65}">
      <formula1>INDIRECT(CK2)</formula1>
    </dataValidation>
  </dataValidations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4" r:id="rId5" name="Scroll Bar 2">
              <controlPr defaultSize="0" autoPict="0">
                <anchor moveWithCells="1">
                  <from>
                    <xdr:col>75</xdr:col>
                    <xdr:colOff>85725</xdr:colOff>
                    <xdr:row>27</xdr:row>
                    <xdr:rowOff>19050</xdr:rowOff>
                  </from>
                  <to>
                    <xdr:col>77</xdr:col>
                    <xdr:colOff>0</xdr:colOff>
                    <xdr:row>42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9525</xdr:rowOff>
                  </from>
                  <to>
                    <xdr:col>76</xdr:col>
                    <xdr:colOff>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7" r:id="rId7" name="Button 5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43</xdr:row>
                    <xdr:rowOff>0</xdr:rowOff>
                  </from>
                  <to>
                    <xdr:col>76</xdr:col>
                    <xdr:colOff>133350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1" r:id="rId8" name="Drop Down 9">
              <controlPr defaultSize="0" autoLine="0" autoPict="0">
                <anchor moveWithCells="1">
                  <from>
                    <xdr:col>14</xdr:col>
                    <xdr:colOff>152400</xdr:colOff>
                    <xdr:row>19</xdr:row>
                    <xdr:rowOff>9525</xdr:rowOff>
                  </from>
                  <to>
                    <xdr:col>25</xdr:col>
                    <xdr:colOff>57150</xdr:colOff>
                    <xdr:row>20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BD3C5-B544-4427-946E-87D3246270A6}">
  <sheetPr codeName="Sheet49">
    <pageSetUpPr fitToPage="1"/>
  </sheetPr>
  <dimension ref="A1:CO97"/>
  <sheetViews>
    <sheetView showGridLines="0" view="pageBreakPreview" topLeftCell="A7" zoomScale="85" zoomScaleNormal="130" zoomScaleSheetLayoutView="85" workbookViewId="0">
      <selection activeCell="BB42" sqref="BB42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94"/>
      <c r="AP1" s="294"/>
      <c r="AQ1" s="294"/>
      <c r="AR1" s="294"/>
      <c r="AS1" s="294"/>
      <c r="AT1" s="294"/>
      <c r="AU1" s="294"/>
      <c r="AV1" s="294"/>
      <c r="AW1" s="294"/>
      <c r="AX1" s="294"/>
      <c r="AY1" s="294"/>
      <c r="AZ1" s="294"/>
      <c r="BA1" s="294"/>
      <c r="BB1" s="294"/>
      <c r="BC1" s="294"/>
      <c r="BD1" s="294"/>
      <c r="BE1" s="294"/>
      <c r="BF1" s="294"/>
      <c r="BG1" s="294"/>
      <c r="BH1" s="295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O1" s="171"/>
    </row>
    <row r="2" spans="1:93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9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94"/>
      <c r="BM4" s="294"/>
      <c r="BN4" s="294"/>
      <c r="BO4" s="294"/>
      <c r="BP4" s="294"/>
      <c r="BQ4" s="294"/>
      <c r="BR4" s="294"/>
      <c r="BS4" s="294"/>
      <c r="BT4" s="294"/>
      <c r="BU4" s="294"/>
      <c r="BV4" s="294"/>
      <c r="BW4" s="294"/>
      <c r="BX4" s="294"/>
      <c r="BY4" s="294"/>
      <c r="BZ4" s="294"/>
      <c r="CA4" s="294"/>
      <c r="CB4" s="294"/>
      <c r="CC4" s="294"/>
      <c r="CD4" s="295"/>
    </row>
    <row r="5" spans="1:93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779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93" ht="13.5" customHeight="1" x14ac:dyDescent="0.15">
      <c r="A8" s="11"/>
      <c r="D8" s="171" t="s">
        <v>780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/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809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782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775</v>
      </c>
      <c r="M17" s="82"/>
      <c r="N17" s="82"/>
      <c r="O17" s="82"/>
      <c r="P17" s="82"/>
      <c r="Q17" s="490"/>
      <c r="R17" s="490"/>
      <c r="S17" s="490"/>
      <c r="T17" s="490"/>
      <c r="U17" s="490"/>
      <c r="V17" s="490"/>
      <c r="W17" s="490"/>
      <c r="X17" s="490"/>
      <c r="Y17" s="490"/>
      <c r="Z17" s="82"/>
      <c r="AA17" s="82"/>
      <c r="AB17" s="82"/>
      <c r="AC17" s="82"/>
      <c r="AD17" s="82"/>
      <c r="AE17" s="82"/>
      <c r="AF17" s="178" t="s">
        <v>689</v>
      </c>
      <c r="AG17" s="82"/>
      <c r="AH17" s="82"/>
      <c r="AI17" s="543"/>
      <c r="AJ17" s="544"/>
      <c r="AK17" s="544"/>
      <c r="AL17" s="544"/>
      <c r="AM17" s="544"/>
      <c r="AN17" s="544"/>
      <c r="AO17" s="544"/>
      <c r="AP17" s="544"/>
      <c r="AQ17" s="545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 x14ac:dyDescent="0.15">
      <c r="A21" s="11"/>
      <c r="D21" s="82"/>
      <c r="E21" s="82"/>
      <c r="F21" s="82"/>
      <c r="G21" s="82"/>
      <c r="H21" s="82"/>
      <c r="I21" s="82"/>
      <c r="J21" s="82"/>
      <c r="K21" s="174" t="s">
        <v>783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 x14ac:dyDescent="0.15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 x14ac:dyDescent="0.1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784</v>
      </c>
      <c r="M23" s="82"/>
      <c r="N23" s="82"/>
      <c r="O23" s="82"/>
      <c r="P23" s="82"/>
      <c r="Q23" s="490"/>
      <c r="R23" s="490"/>
      <c r="S23" s="490"/>
      <c r="T23" s="490"/>
      <c r="U23" s="490"/>
      <c r="V23" s="490"/>
      <c r="W23" s="490"/>
      <c r="X23" s="490"/>
      <c r="Y23" s="490"/>
      <c r="Z23" s="82"/>
      <c r="AA23" s="82"/>
      <c r="AB23" s="82"/>
      <c r="AC23" s="82"/>
      <c r="AD23" s="82"/>
      <c r="AE23" s="82"/>
      <c r="AF23" s="174" t="s">
        <v>785</v>
      </c>
      <c r="AG23" s="82"/>
      <c r="AH23" s="82"/>
      <c r="AI23" s="82"/>
      <c r="AJ23" s="510">
        <v>44089</v>
      </c>
      <c r="AK23" s="511"/>
      <c r="AL23" s="511"/>
      <c r="AM23" s="511"/>
      <c r="AN23" s="511"/>
      <c r="AO23" s="511"/>
      <c r="AP23" s="511"/>
      <c r="AQ23" s="511"/>
      <c r="AR23" s="512"/>
      <c r="AS23" s="82"/>
      <c r="AT23" s="82"/>
      <c r="AU23" s="82"/>
      <c r="AV23" s="82"/>
      <c r="AW23" s="82"/>
      <c r="AX23" s="82"/>
      <c r="AY23" s="82"/>
      <c r="AZ23" s="174" t="s">
        <v>786</v>
      </c>
      <c r="BA23" s="82"/>
      <c r="BB23" s="82"/>
      <c r="BC23" s="82"/>
      <c r="BD23" s="82"/>
      <c r="BE23" s="510">
        <v>44089</v>
      </c>
      <c r="BF23" s="511"/>
      <c r="BG23" s="511"/>
      <c r="BH23" s="511"/>
      <c r="BI23" s="511"/>
      <c r="BJ23" s="511"/>
      <c r="BK23" s="511"/>
      <c r="BL23" s="511"/>
      <c r="BM23" s="512"/>
      <c r="BN23" s="82"/>
      <c r="BO23" s="82"/>
      <c r="BP23" s="82"/>
      <c r="BQ23" s="82"/>
      <c r="BR23" s="82"/>
      <c r="BS23" s="82"/>
      <c r="CD23" s="13"/>
    </row>
    <row r="24" spans="1:82" x14ac:dyDescent="0.15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513" t="s">
        <v>222</v>
      </c>
      <c r="L26" s="513" t="s">
        <v>690</v>
      </c>
      <c r="M26" s="513"/>
      <c r="N26" s="513"/>
      <c r="O26" s="513"/>
      <c r="P26" s="513"/>
      <c r="Q26" s="513" t="s">
        <v>788</v>
      </c>
      <c r="R26" s="513"/>
      <c r="S26" s="513"/>
      <c r="T26" s="513"/>
      <c r="U26" s="513" t="s">
        <v>692</v>
      </c>
      <c r="V26" s="513"/>
      <c r="W26" s="513"/>
      <c r="X26" s="513" t="s">
        <v>693</v>
      </c>
      <c r="Y26" s="513"/>
      <c r="Z26" s="513"/>
      <c r="AA26" s="500" t="s">
        <v>789</v>
      </c>
      <c r="AB26" s="500"/>
      <c r="AC26" s="500"/>
      <c r="AD26" s="500"/>
      <c r="AE26" s="500"/>
      <c r="AF26" s="500"/>
      <c r="AG26" s="500"/>
      <c r="AH26" s="500"/>
      <c r="AI26" s="500"/>
      <c r="AJ26" s="500"/>
      <c r="AK26" s="500"/>
      <c r="AL26" s="500"/>
      <c r="AM26" s="513" t="s">
        <v>695</v>
      </c>
      <c r="AN26" s="513"/>
      <c r="AO26" s="513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13"/>
      <c r="L27" s="513"/>
      <c r="M27" s="513"/>
      <c r="N27" s="513"/>
      <c r="O27" s="513"/>
      <c r="P27" s="513"/>
      <c r="Q27" s="513"/>
      <c r="R27" s="513"/>
      <c r="S27" s="513"/>
      <c r="T27" s="513"/>
      <c r="U27" s="513"/>
      <c r="V27" s="513"/>
      <c r="W27" s="513"/>
      <c r="X27" s="513"/>
      <c r="Y27" s="513"/>
      <c r="Z27" s="513"/>
      <c r="AA27" s="500" t="s">
        <v>790</v>
      </c>
      <c r="AB27" s="500"/>
      <c r="AC27" s="500"/>
      <c r="AD27" s="500"/>
      <c r="AE27" s="500" t="s">
        <v>790</v>
      </c>
      <c r="AF27" s="500"/>
      <c r="AG27" s="500"/>
      <c r="AH27" s="500"/>
      <c r="AI27" s="513" t="s">
        <v>790</v>
      </c>
      <c r="AJ27" s="513"/>
      <c r="AK27" s="513"/>
      <c r="AL27" s="513"/>
      <c r="AM27" s="513"/>
      <c r="AN27" s="513"/>
      <c r="AO27" s="513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97">
        <v>1</v>
      </c>
      <c r="L28" s="552"/>
      <c r="M28" s="552"/>
      <c r="N28" s="552"/>
      <c r="O28" s="552"/>
      <c r="P28" s="552"/>
      <c r="Q28" s="553"/>
      <c r="R28" s="553"/>
      <c r="S28" s="553"/>
      <c r="T28" s="553"/>
      <c r="U28" s="554"/>
      <c r="V28" s="554"/>
      <c r="W28" s="554"/>
      <c r="X28" s="550"/>
      <c r="Y28" s="550"/>
      <c r="Z28" s="550"/>
      <c r="AA28" s="547"/>
      <c r="AB28" s="548"/>
      <c r="AC28" s="548"/>
      <c r="AD28" s="549"/>
      <c r="AE28" s="509"/>
      <c r="AF28" s="509"/>
      <c r="AG28" s="509"/>
      <c r="AH28" s="509"/>
      <c r="AI28" s="550"/>
      <c r="AJ28" s="550"/>
      <c r="AK28" s="550"/>
      <c r="AL28" s="550"/>
      <c r="AM28" s="547"/>
      <c r="AN28" s="548"/>
      <c r="AO28" s="549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298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702</v>
      </c>
      <c r="BL34" s="82"/>
      <c r="BM34" s="82"/>
      <c r="BN34" s="490"/>
      <c r="BO34" s="490"/>
      <c r="BP34" s="490"/>
      <c r="BQ34" s="490"/>
      <c r="BR34" s="490"/>
      <c r="BS34" s="490"/>
      <c r="BT34" s="490"/>
      <c r="BU34" s="490"/>
      <c r="BV34" s="490"/>
      <c r="CD34" s="13"/>
    </row>
    <row r="35" spans="1:82" ht="15.75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298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791</v>
      </c>
      <c r="BL35" s="82"/>
      <c r="BM35" s="82"/>
      <c r="BN35" s="490"/>
      <c r="BO35" s="490"/>
      <c r="BP35" s="490"/>
      <c r="BQ35" s="490"/>
      <c r="BR35" s="490"/>
      <c r="BS35" s="490"/>
      <c r="BT35" s="490"/>
      <c r="BU35" s="490"/>
      <c r="BV35" s="490"/>
      <c r="CD35" s="13"/>
    </row>
    <row r="36" spans="1:82" ht="15.75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298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703</v>
      </c>
      <c r="BL36" s="82"/>
      <c r="BM36" s="82"/>
      <c r="BN36" s="490"/>
      <c r="BO36" s="490"/>
      <c r="BP36" s="490"/>
      <c r="BQ36" s="490"/>
      <c r="BR36" s="490"/>
      <c r="BS36" s="490"/>
      <c r="BT36" s="490"/>
      <c r="BU36" s="490"/>
      <c r="BV36" s="490"/>
      <c r="CD36" s="13"/>
    </row>
    <row r="37" spans="1:82" ht="15.75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298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298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298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298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 ht="13.5" customHeight="1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298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298"/>
      <c r="L42" s="174" t="s">
        <v>704</v>
      </c>
      <c r="M42" s="82"/>
      <c r="N42" s="82"/>
      <c r="O42" s="491"/>
      <c r="P42" s="492"/>
      <c r="Q42" s="492"/>
      <c r="R42" s="492"/>
      <c r="S42" s="492"/>
      <c r="T42" s="492"/>
      <c r="U42" s="492"/>
      <c r="V42" s="492"/>
      <c r="W42" s="492"/>
      <c r="X42" s="492"/>
      <c r="Y42" s="492"/>
      <c r="Z42" s="492"/>
      <c r="AA42" s="492"/>
      <c r="AB42" s="492"/>
      <c r="AC42" s="493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494"/>
      <c r="P43" s="495"/>
      <c r="Q43" s="495"/>
      <c r="R43" s="495"/>
      <c r="S43" s="495"/>
      <c r="T43" s="495"/>
      <c r="U43" s="495"/>
      <c r="V43" s="495"/>
      <c r="W43" s="495"/>
      <c r="X43" s="495"/>
      <c r="Y43" s="495"/>
      <c r="Z43" s="495"/>
      <c r="AA43" s="495"/>
      <c r="AB43" s="495"/>
      <c r="AC43" s="496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497"/>
      <c r="P44" s="498"/>
      <c r="Q44" s="498"/>
      <c r="R44" s="498"/>
      <c r="S44" s="498"/>
      <c r="T44" s="498"/>
      <c r="U44" s="498"/>
      <c r="V44" s="498"/>
      <c r="W44" s="498"/>
      <c r="X44" s="498"/>
      <c r="Y44" s="498"/>
      <c r="Z44" s="498"/>
      <c r="AA44" s="498"/>
      <c r="AB44" s="498"/>
      <c r="AC44" s="499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CD50" s="13"/>
    </row>
    <row r="51" spans="1:82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 x14ac:dyDescent="0.15">
      <c r="A52" s="11"/>
      <c r="CD52" s="13"/>
    </row>
    <row r="53" spans="1:82" x14ac:dyDescent="0.15">
      <c r="A53" s="11"/>
      <c r="CD53" s="13"/>
    </row>
    <row r="54" spans="1:82" x14ac:dyDescent="0.15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 x14ac:dyDescent="0.15">
      <c r="A55" s="467" t="s">
        <v>15</v>
      </c>
      <c r="B55" s="468"/>
      <c r="C55" s="293" t="s">
        <v>16</v>
      </c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5"/>
      <c r="O55" s="293" t="s">
        <v>17</v>
      </c>
      <c r="P55" s="294"/>
      <c r="Q55" s="294"/>
      <c r="R55" s="294"/>
      <c r="S55" s="294"/>
      <c r="T55" s="294"/>
      <c r="U55" s="294"/>
      <c r="V55" s="294"/>
      <c r="W55" s="294"/>
      <c r="X55" s="294"/>
      <c r="Y55" s="294"/>
      <c r="Z55" s="294"/>
      <c r="AA55" s="294"/>
      <c r="AB55" s="294"/>
      <c r="AC55" s="294"/>
      <c r="AD55" s="294"/>
      <c r="AE55" s="294"/>
      <c r="AF55" s="294"/>
      <c r="AG55" s="294"/>
      <c r="AH55" s="294"/>
      <c r="AI55" s="294"/>
      <c r="AJ55" s="294"/>
      <c r="AK55" s="294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4"/>
      <c r="AW55" s="294"/>
      <c r="AX55" s="294"/>
      <c r="AY55" s="294"/>
      <c r="AZ55" s="294"/>
      <c r="BA55" s="294"/>
      <c r="BB55" s="294"/>
      <c r="BC55" s="294"/>
      <c r="BD55" s="294"/>
      <c r="BE55" s="294"/>
      <c r="BF55" s="294"/>
      <c r="BG55" s="294"/>
      <c r="BH55" s="294"/>
      <c r="BI55" s="294"/>
      <c r="BJ55" s="294"/>
      <c r="BK55" s="294"/>
      <c r="BL55" s="294"/>
      <c r="BM55" s="294"/>
      <c r="BN55" s="294"/>
      <c r="BO55" s="294"/>
      <c r="BP55" s="294"/>
      <c r="BQ55" s="294"/>
      <c r="BR55" s="294"/>
      <c r="BS55" s="294"/>
      <c r="BT55" s="294"/>
      <c r="BU55" s="294"/>
      <c r="BV55" s="294"/>
      <c r="BW55" s="294"/>
      <c r="BX55" s="294"/>
      <c r="BY55" s="294"/>
      <c r="BZ55" s="294"/>
      <c r="CA55" s="294"/>
      <c r="CB55" s="294"/>
      <c r="CC55" s="294"/>
      <c r="CD55" s="295"/>
    </row>
    <row r="56" spans="1:82" x14ac:dyDescent="0.15">
      <c r="A56" s="94">
        <v>1</v>
      </c>
      <c r="B56" s="95"/>
      <c r="C56" s="293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1">
    <mergeCell ref="BN34:BV34"/>
    <mergeCell ref="BN35:BV35"/>
    <mergeCell ref="BN36:BV36"/>
    <mergeCell ref="AE28:AH28"/>
    <mergeCell ref="AI28:AL28"/>
    <mergeCell ref="O42:AC44"/>
    <mergeCell ref="A55:B55"/>
    <mergeCell ref="AM28:AO28"/>
    <mergeCell ref="L28:P28"/>
    <mergeCell ref="Q28:T28"/>
    <mergeCell ref="U28:W28"/>
    <mergeCell ref="X28:Z28"/>
    <mergeCell ref="AA28:AD28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A7:CD7"/>
    <mergeCell ref="BC10:BH11"/>
    <mergeCell ref="BL10:BP11"/>
    <mergeCell ref="BQ10:CC11"/>
    <mergeCell ref="Q17:Y17"/>
    <mergeCell ref="AI17:AQ1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01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4" r:id="rId6" name="Button 4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0</xdr:rowOff>
                  </from>
                  <to>
                    <xdr:col>71</xdr:col>
                    <xdr:colOff>161925</xdr:colOff>
                    <xdr:row>47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5" r:id="rId7" name="Button 5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481E2-C345-4226-8E54-C0EDA9D76F1B}">
  <sheetPr codeName="Sheet50">
    <pageSetUpPr fitToPage="1"/>
  </sheetPr>
  <dimension ref="A1:CO97"/>
  <sheetViews>
    <sheetView showGridLines="0" view="pageBreakPreview" zoomScale="85" zoomScaleNormal="130" zoomScaleSheetLayoutView="85" workbookViewId="0">
      <selection activeCell="Q28" sqref="Q28:T28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O1" s="171"/>
    </row>
    <row r="2" spans="1:93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779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93" ht="13.5" customHeight="1" x14ac:dyDescent="0.15">
      <c r="A8" s="11"/>
      <c r="D8" s="171" t="s">
        <v>780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/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810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782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811</v>
      </c>
      <c r="M17" s="82"/>
      <c r="N17" s="82"/>
      <c r="O17" s="82"/>
      <c r="P17" s="82"/>
      <c r="Q17" s="490"/>
      <c r="R17" s="490"/>
      <c r="S17" s="490"/>
      <c r="T17" s="490"/>
      <c r="U17" s="490"/>
      <c r="V17" s="490"/>
      <c r="W17" s="490"/>
      <c r="X17" s="490"/>
      <c r="Y17" s="490"/>
      <c r="Z17" s="82"/>
      <c r="AA17" s="82"/>
      <c r="AB17" s="82"/>
      <c r="AC17" s="82"/>
      <c r="AD17" s="82"/>
      <c r="AE17" s="82"/>
      <c r="AF17" s="178" t="s">
        <v>689</v>
      </c>
      <c r="AG17" s="82"/>
      <c r="AH17" s="82"/>
      <c r="AI17" s="543"/>
      <c r="AJ17" s="544"/>
      <c r="AK17" s="544"/>
      <c r="AL17" s="544"/>
      <c r="AM17" s="544"/>
      <c r="AN17" s="544"/>
      <c r="AO17" s="544"/>
      <c r="AP17" s="544"/>
      <c r="AQ17" s="545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2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2" x14ac:dyDescent="0.15">
      <c r="A21" s="11"/>
      <c r="D21" s="82"/>
      <c r="E21" s="82"/>
      <c r="F21" s="82"/>
      <c r="G21" s="82"/>
      <c r="H21" s="82"/>
      <c r="I21" s="82"/>
      <c r="J21" s="82"/>
      <c r="K21" s="174" t="s">
        <v>783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2" x14ac:dyDescent="0.15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2" ht="15.75" x14ac:dyDescent="0.1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812</v>
      </c>
      <c r="M23" s="82"/>
      <c r="N23" s="82"/>
      <c r="O23" s="82"/>
      <c r="P23" s="82"/>
      <c r="Q23" s="543"/>
      <c r="R23" s="544"/>
      <c r="S23" s="544"/>
      <c r="T23" s="544"/>
      <c r="U23" s="544"/>
      <c r="V23" s="544"/>
      <c r="W23" s="544"/>
      <c r="X23" s="544"/>
      <c r="Y23" s="545"/>
      <c r="Z23" s="82"/>
      <c r="AA23" s="82"/>
      <c r="AB23" s="82"/>
      <c r="AC23" s="82"/>
      <c r="AD23" s="82"/>
      <c r="AE23" s="82"/>
      <c r="AF23" s="174" t="s">
        <v>785</v>
      </c>
      <c r="AG23" s="82"/>
      <c r="AH23" s="82"/>
      <c r="AI23" s="82"/>
      <c r="AJ23" s="510">
        <v>44089</v>
      </c>
      <c r="AK23" s="511"/>
      <c r="AL23" s="511"/>
      <c r="AM23" s="511"/>
      <c r="AN23" s="511"/>
      <c r="AO23" s="511"/>
      <c r="AP23" s="511"/>
      <c r="AQ23" s="511"/>
      <c r="AR23" s="512"/>
      <c r="AS23" s="82"/>
      <c r="AT23" s="82"/>
      <c r="AU23" s="82"/>
      <c r="AV23" s="82"/>
      <c r="AW23" s="82"/>
      <c r="AX23" s="82"/>
      <c r="AY23" s="82"/>
      <c r="AZ23" s="174" t="s">
        <v>786</v>
      </c>
      <c r="BA23" s="82"/>
      <c r="BB23" s="82"/>
      <c r="BC23" s="82"/>
      <c r="BD23" s="82"/>
      <c r="BE23" s="510">
        <v>44089</v>
      </c>
      <c r="BF23" s="511"/>
      <c r="BG23" s="511"/>
      <c r="BH23" s="511"/>
      <c r="BI23" s="511"/>
      <c r="BJ23" s="511"/>
      <c r="BK23" s="511"/>
      <c r="BL23" s="511"/>
      <c r="BM23" s="512"/>
      <c r="BN23" s="82"/>
      <c r="BO23" s="82"/>
      <c r="BP23" s="82"/>
      <c r="BQ23" s="82"/>
      <c r="BR23" s="82"/>
      <c r="BS23" s="82"/>
      <c r="CD23" s="13"/>
    </row>
    <row r="24" spans="1:82" x14ac:dyDescent="0.15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513" t="s">
        <v>222</v>
      </c>
      <c r="L26" s="513" t="s">
        <v>690</v>
      </c>
      <c r="M26" s="513"/>
      <c r="N26" s="513"/>
      <c r="O26" s="513"/>
      <c r="P26" s="513"/>
      <c r="Q26" s="513" t="s">
        <v>788</v>
      </c>
      <c r="R26" s="513"/>
      <c r="S26" s="513"/>
      <c r="T26" s="513"/>
      <c r="U26" s="513" t="s">
        <v>692</v>
      </c>
      <c r="V26" s="513"/>
      <c r="W26" s="513"/>
      <c r="X26" s="513" t="s">
        <v>693</v>
      </c>
      <c r="Y26" s="513"/>
      <c r="Z26" s="513"/>
      <c r="AA26" s="500" t="s">
        <v>789</v>
      </c>
      <c r="AB26" s="500"/>
      <c r="AC26" s="500"/>
      <c r="AD26" s="500"/>
      <c r="AE26" s="500"/>
      <c r="AF26" s="500"/>
      <c r="AG26" s="500"/>
      <c r="AH26" s="500"/>
      <c r="AI26" s="500"/>
      <c r="AJ26" s="500"/>
      <c r="AK26" s="500"/>
      <c r="AL26" s="500"/>
      <c r="AM26" s="513" t="s">
        <v>695</v>
      </c>
      <c r="AN26" s="513"/>
      <c r="AO26" s="513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13"/>
      <c r="L27" s="513"/>
      <c r="M27" s="513"/>
      <c r="N27" s="513"/>
      <c r="O27" s="513"/>
      <c r="P27" s="513"/>
      <c r="Q27" s="513"/>
      <c r="R27" s="513"/>
      <c r="S27" s="513"/>
      <c r="T27" s="513"/>
      <c r="U27" s="513"/>
      <c r="V27" s="513"/>
      <c r="W27" s="513"/>
      <c r="X27" s="513"/>
      <c r="Y27" s="513"/>
      <c r="Z27" s="513"/>
      <c r="AA27" s="500" t="s">
        <v>790</v>
      </c>
      <c r="AB27" s="500"/>
      <c r="AC27" s="500"/>
      <c r="AD27" s="500"/>
      <c r="AE27" s="500" t="s">
        <v>790</v>
      </c>
      <c r="AF27" s="500"/>
      <c r="AG27" s="500"/>
      <c r="AH27" s="500"/>
      <c r="AI27" s="513" t="s">
        <v>790</v>
      </c>
      <c r="AJ27" s="513"/>
      <c r="AK27" s="513"/>
      <c r="AL27" s="513"/>
      <c r="AM27" s="513"/>
      <c r="AN27" s="513"/>
      <c r="AO27" s="513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538"/>
      <c r="M28" s="538"/>
      <c r="N28" s="538"/>
      <c r="O28" s="538"/>
      <c r="P28" s="538"/>
      <c r="Q28" s="539"/>
      <c r="R28" s="539"/>
      <c r="S28" s="539"/>
      <c r="T28" s="539"/>
      <c r="U28" s="540"/>
      <c r="V28" s="540"/>
      <c r="W28" s="540"/>
      <c r="X28" s="541"/>
      <c r="Y28" s="541"/>
      <c r="Z28" s="541"/>
      <c r="AA28" s="535"/>
      <c r="AB28" s="536"/>
      <c r="AC28" s="536"/>
      <c r="AD28" s="537"/>
      <c r="AE28" s="542"/>
      <c r="AF28" s="542"/>
      <c r="AG28" s="542"/>
      <c r="AH28" s="542"/>
      <c r="AI28" s="541"/>
      <c r="AJ28" s="541"/>
      <c r="AK28" s="541"/>
      <c r="AL28" s="541"/>
      <c r="AM28" s="535"/>
      <c r="AN28" s="536"/>
      <c r="AO28" s="537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6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702</v>
      </c>
      <c r="BL34" s="82"/>
      <c r="BM34" s="82"/>
      <c r="BN34" s="490"/>
      <c r="BO34" s="490"/>
      <c r="BP34" s="490"/>
      <c r="BQ34" s="490"/>
      <c r="BR34" s="490"/>
      <c r="BS34" s="490"/>
      <c r="BT34" s="490"/>
      <c r="BU34" s="490"/>
      <c r="BV34" s="490"/>
      <c r="CD34" s="13"/>
    </row>
    <row r="35" spans="1:82" ht="15.75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704</v>
      </c>
      <c r="M35" s="82"/>
      <c r="N35" s="82"/>
      <c r="O35" s="491"/>
      <c r="P35" s="492"/>
      <c r="Q35" s="492"/>
      <c r="R35" s="492"/>
      <c r="S35" s="492"/>
      <c r="T35" s="492"/>
      <c r="U35" s="492"/>
      <c r="V35" s="492"/>
      <c r="W35" s="492"/>
      <c r="X35" s="492"/>
      <c r="Y35" s="492"/>
      <c r="Z35" s="492"/>
      <c r="AA35" s="492"/>
      <c r="AB35" s="492"/>
      <c r="AC35" s="493"/>
      <c r="AD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J35" s="82"/>
      <c r="BK35" s="174" t="s">
        <v>791</v>
      </c>
      <c r="BL35" s="82"/>
      <c r="BM35" s="82"/>
      <c r="BN35" s="490"/>
      <c r="BO35" s="490"/>
      <c r="BP35" s="490"/>
      <c r="BQ35" s="490"/>
      <c r="BR35" s="490"/>
      <c r="BS35" s="490"/>
      <c r="BT35" s="490"/>
      <c r="BU35" s="490"/>
      <c r="BV35" s="490"/>
      <c r="CD35" s="13"/>
    </row>
    <row r="36" spans="1:82" ht="15.75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494"/>
      <c r="P36" s="495"/>
      <c r="Q36" s="495"/>
      <c r="R36" s="495"/>
      <c r="S36" s="495"/>
      <c r="T36" s="495"/>
      <c r="U36" s="495"/>
      <c r="V36" s="495"/>
      <c r="W36" s="495"/>
      <c r="X36" s="495"/>
      <c r="Y36" s="495"/>
      <c r="Z36" s="495"/>
      <c r="AA36" s="495"/>
      <c r="AB36" s="495"/>
      <c r="AC36" s="496"/>
      <c r="AD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703</v>
      </c>
      <c r="BL36" s="82"/>
      <c r="BM36" s="82"/>
      <c r="BN36" s="490"/>
      <c r="BO36" s="490"/>
      <c r="BP36" s="490"/>
      <c r="BQ36" s="490"/>
      <c r="BR36" s="490"/>
      <c r="BS36" s="490"/>
      <c r="BT36" s="490"/>
      <c r="BU36" s="490"/>
      <c r="BV36" s="490"/>
      <c r="CD36" s="13"/>
    </row>
    <row r="37" spans="1:82" ht="15.75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497"/>
      <c r="P37" s="498"/>
      <c r="Q37" s="498"/>
      <c r="R37" s="498"/>
      <c r="S37" s="498"/>
      <c r="T37" s="498"/>
      <c r="U37" s="498"/>
      <c r="V37" s="498"/>
      <c r="W37" s="498"/>
      <c r="X37" s="498"/>
      <c r="Y37" s="498"/>
      <c r="Z37" s="498"/>
      <c r="AA37" s="498"/>
      <c r="AB37" s="498"/>
      <c r="AC37" s="499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CD40" s="13"/>
    </row>
    <row r="41" spans="1:82" ht="20.25" customHeight="1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174" t="s">
        <v>813</v>
      </c>
      <c r="M41" s="82"/>
      <c r="N41" s="82"/>
      <c r="O41" s="82"/>
      <c r="P41" s="510">
        <v>44089</v>
      </c>
      <c r="Q41" s="511"/>
      <c r="R41" s="511"/>
      <c r="S41" s="511"/>
      <c r="T41" s="511"/>
      <c r="U41" s="511"/>
      <c r="V41" s="511"/>
      <c r="W41" s="511"/>
      <c r="X41" s="512"/>
      <c r="Y41" s="82"/>
      <c r="Z41" s="82"/>
      <c r="AA41" s="82"/>
      <c r="AB41" s="82"/>
      <c r="AC41" s="82"/>
      <c r="AD41" s="82"/>
      <c r="AE41" s="82"/>
      <c r="AF41" s="220" t="s">
        <v>814</v>
      </c>
      <c r="AG41" s="221"/>
      <c r="AH41" s="221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82"/>
      <c r="AV41" s="82"/>
      <c r="AW41" s="82"/>
      <c r="AX41" s="82"/>
      <c r="AY41" s="82"/>
      <c r="AZ41" s="82"/>
      <c r="BA41" s="82"/>
      <c r="BB41" s="82"/>
      <c r="BC41" s="314" t="s">
        <v>816</v>
      </c>
      <c r="BD41" s="82"/>
      <c r="BE41" s="82"/>
      <c r="BF41" s="82"/>
      <c r="BG41" s="82"/>
      <c r="BH41" s="490"/>
      <c r="BI41" s="490"/>
      <c r="BJ41" s="490"/>
      <c r="BK41" s="490"/>
      <c r="BL41" s="490"/>
      <c r="BM41" s="490"/>
      <c r="BN41" s="490"/>
      <c r="BO41" s="490"/>
      <c r="BP41" s="490"/>
      <c r="BQ41" s="82"/>
      <c r="BR41" s="82"/>
      <c r="BS41" s="82"/>
      <c r="BT41" s="82"/>
      <c r="BU41" s="82"/>
      <c r="BV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CD43" s="13"/>
    </row>
    <row r="44" spans="1:82" ht="15.75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174" t="s">
        <v>815</v>
      </c>
      <c r="M44" s="82"/>
      <c r="N44" s="82"/>
      <c r="O44" s="82"/>
      <c r="P44" s="82"/>
      <c r="Q44" s="514"/>
      <c r="R44" s="515"/>
      <c r="S44" s="515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15"/>
      <c r="AL44" s="515"/>
      <c r="AM44" s="515"/>
      <c r="AN44" s="515"/>
      <c r="AO44" s="515"/>
      <c r="AP44" s="515"/>
      <c r="AQ44" s="515"/>
      <c r="AR44" s="515"/>
      <c r="AS44" s="516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CD50" s="13"/>
    </row>
    <row r="51" spans="1:82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 x14ac:dyDescent="0.15">
      <c r="A52" s="11"/>
      <c r="CD52" s="13"/>
    </row>
    <row r="53" spans="1:82" x14ac:dyDescent="0.15">
      <c r="A53" s="11"/>
      <c r="CD53" s="13"/>
    </row>
    <row r="54" spans="1:82" x14ac:dyDescent="0.15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 x14ac:dyDescent="0.15">
      <c r="A55" s="467" t="s">
        <v>15</v>
      </c>
      <c r="B55" s="468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 x14ac:dyDescent="0.15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L28:P28"/>
    <mergeCell ref="Q28:T28"/>
    <mergeCell ref="U28:W28"/>
    <mergeCell ref="X28:Z28"/>
    <mergeCell ref="AA28:AD28"/>
    <mergeCell ref="AE28:AH28"/>
    <mergeCell ref="AI28:AL28"/>
    <mergeCell ref="Q44:AS44"/>
    <mergeCell ref="A55:B55"/>
    <mergeCell ref="AM28:AO28"/>
    <mergeCell ref="BN34:BV34"/>
    <mergeCell ref="O35:AC37"/>
    <mergeCell ref="BN35:BV35"/>
    <mergeCell ref="BN36:BV36"/>
    <mergeCell ref="P41:X41"/>
    <mergeCell ref="BH41:BP4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046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7" r:id="rId6" name="Button 3">
              <controlPr defaultSize="0" print="0" autoFill="0" autoPict="0">
                <anchor moveWithCells="1" sizeWithCells="1">
                  <from>
                    <xdr:col>66</xdr:col>
                    <xdr:colOff>47625</xdr:colOff>
                    <xdr:row>45</xdr:row>
                    <xdr:rowOff>0</xdr:rowOff>
                  </from>
                  <to>
                    <xdr:col>71</xdr:col>
                    <xdr:colOff>161925</xdr:colOff>
                    <xdr:row>47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8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69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3">
    <pageSetUpPr fitToPage="1"/>
  </sheetPr>
  <dimension ref="A1:CD96"/>
  <sheetViews>
    <sheetView view="pageBreakPreview" zoomScale="85" zoomScaleNormal="130" zoomScaleSheetLayoutView="85" workbookViewId="0">
      <selection activeCell="AF30" sqref="AF30:AO30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30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</row>
    <row r="2" spans="1:82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13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</row>
    <row r="3" spans="1:82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 x14ac:dyDescent="0.15">
      <c r="A4" s="424" t="s">
        <v>4</v>
      </c>
      <c r="B4" s="425"/>
      <c r="C4" s="425"/>
      <c r="D4" s="425"/>
      <c r="E4" s="425"/>
      <c r="F4" s="425"/>
      <c r="G4" s="425"/>
      <c r="H4" s="425"/>
      <c r="I4" s="425"/>
      <c r="J4" s="426"/>
      <c r="K4" s="380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380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30"/>
    </row>
    <row r="5" spans="1:82" x14ac:dyDescent="0.15">
      <c r="A5" s="427"/>
      <c r="B5" s="428"/>
      <c r="C5" s="428"/>
      <c r="D5" s="428"/>
      <c r="E5" s="428"/>
      <c r="F5" s="428"/>
      <c r="G5" s="428"/>
      <c r="H5" s="428"/>
      <c r="I5" s="428"/>
      <c r="J5" s="429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282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 x14ac:dyDescent="0.15">
      <c r="A7" s="423" t="s">
        <v>10</v>
      </c>
      <c r="B7" s="420"/>
      <c r="C7" s="420"/>
      <c r="D7" s="420"/>
      <c r="E7" s="420"/>
      <c r="F7" s="420"/>
      <c r="G7" s="420"/>
      <c r="H7" s="420"/>
      <c r="I7" s="420"/>
      <c r="J7" s="420"/>
      <c r="K7" s="420"/>
      <c r="L7" s="420"/>
      <c r="M7" s="420"/>
      <c r="N7" s="420"/>
      <c r="O7" s="420"/>
      <c r="P7" s="420"/>
      <c r="Q7" s="420"/>
      <c r="R7" s="420"/>
      <c r="S7" s="420"/>
      <c r="T7" s="420"/>
      <c r="U7" s="420"/>
      <c r="V7" s="420"/>
      <c r="W7" s="420"/>
      <c r="X7" s="420"/>
      <c r="Y7" s="420"/>
      <c r="Z7" s="420"/>
      <c r="AA7" s="420"/>
      <c r="AB7" s="420"/>
      <c r="AC7" s="420"/>
      <c r="AD7" s="420"/>
      <c r="AE7" s="420"/>
      <c r="AF7" s="420"/>
      <c r="AG7" s="420"/>
      <c r="AH7" s="420"/>
      <c r="AI7" s="420"/>
      <c r="AJ7" s="420"/>
      <c r="AK7" s="420"/>
      <c r="AL7" s="420"/>
      <c r="AM7" s="420"/>
      <c r="AN7" s="420"/>
      <c r="AO7" s="420"/>
      <c r="AP7" s="420"/>
      <c r="AQ7" s="420"/>
      <c r="AR7" s="420"/>
      <c r="AS7" s="420"/>
      <c r="AT7" s="420"/>
      <c r="AU7" s="420"/>
      <c r="AV7" s="420"/>
      <c r="AW7" s="420"/>
      <c r="AX7" s="420"/>
      <c r="AY7" s="420"/>
      <c r="AZ7" s="420"/>
      <c r="BA7" s="420"/>
      <c r="BB7" s="420"/>
      <c r="BC7" s="420"/>
      <c r="BD7" s="420"/>
      <c r="BE7" s="420"/>
      <c r="BF7" s="420"/>
      <c r="BG7" s="420"/>
      <c r="BH7" s="420"/>
      <c r="BI7" s="420"/>
      <c r="BJ7" s="420"/>
      <c r="BK7" s="420"/>
      <c r="BL7" s="420"/>
      <c r="BM7" s="420"/>
      <c r="BN7" s="420"/>
      <c r="BO7" s="420"/>
      <c r="BP7" s="420"/>
      <c r="BQ7" s="420"/>
      <c r="BR7" s="420"/>
      <c r="BS7" s="420"/>
      <c r="BT7" s="420"/>
      <c r="BU7" s="420"/>
      <c r="BV7" s="420"/>
      <c r="BW7" s="420"/>
      <c r="BX7" s="420"/>
      <c r="BY7" s="420"/>
      <c r="BZ7" s="420"/>
      <c r="CA7" s="420"/>
      <c r="CB7" s="420"/>
      <c r="CC7" s="420"/>
      <c r="CD7" s="421"/>
    </row>
    <row r="8" spans="1:82" ht="13.5" customHeight="1" x14ac:dyDescent="0.15">
      <c r="A8" s="11"/>
      <c r="B8" s="12"/>
      <c r="C8" s="12"/>
      <c r="D8" s="18" t="s">
        <v>418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</row>
    <row r="9" spans="1:82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20" t="s">
        <v>103</v>
      </c>
      <c r="BD10" s="520"/>
      <c r="BE10" s="520"/>
      <c r="BF10" s="520"/>
      <c r="BG10" s="520"/>
      <c r="BH10" s="520"/>
      <c r="BI10" s="219"/>
      <c r="BJ10" s="219"/>
      <c r="BK10" s="219"/>
      <c r="BL10" s="520" t="s">
        <v>102</v>
      </c>
      <c r="BM10" s="520"/>
      <c r="BN10" s="520"/>
      <c r="BO10" s="520"/>
      <c r="BP10" s="520"/>
      <c r="BQ10" s="520" t="s">
        <v>424</v>
      </c>
      <c r="BR10" s="520"/>
      <c r="BS10" s="520"/>
      <c r="BT10" s="520"/>
      <c r="BU10" s="520"/>
      <c r="BV10" s="520"/>
      <c r="BW10" s="520"/>
      <c r="BX10" s="520"/>
      <c r="BY10" s="520"/>
      <c r="BZ10" s="520"/>
      <c r="CA10" s="520"/>
      <c r="CB10" s="520"/>
      <c r="CC10" s="520"/>
      <c r="CD10" s="13"/>
    </row>
    <row r="11" spans="1:82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20"/>
      <c r="BD11" s="520"/>
      <c r="BE11" s="520"/>
      <c r="BF11" s="520"/>
      <c r="BG11" s="520"/>
      <c r="BH11" s="520"/>
      <c r="BI11" s="219"/>
      <c r="BJ11" s="219"/>
      <c r="BK11" s="219"/>
      <c r="BL11" s="520"/>
      <c r="BM11" s="520"/>
      <c r="BN11" s="520"/>
      <c r="BO11" s="520"/>
      <c r="BP11" s="520"/>
      <c r="BQ11" s="520"/>
      <c r="BR11" s="520"/>
      <c r="BS11" s="520"/>
      <c r="BT11" s="520"/>
      <c r="BU11" s="520"/>
      <c r="BV11" s="520"/>
      <c r="BW11" s="520"/>
      <c r="BX11" s="520"/>
      <c r="BY11" s="520"/>
      <c r="BZ11" s="520"/>
      <c r="CA11" s="520"/>
      <c r="CB11" s="520"/>
      <c r="CC11" s="520"/>
      <c r="CD11" s="13"/>
    </row>
    <row r="12" spans="1:82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281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150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557">
        <v>44089</v>
      </c>
      <c r="Q18" s="558"/>
      <c r="R18" s="558"/>
      <c r="S18" s="558"/>
      <c r="T18" s="558"/>
      <c r="U18" s="558"/>
      <c r="V18" s="558"/>
      <c r="W18" s="558"/>
      <c r="X18" s="559"/>
      <c r="Y18" s="80"/>
      <c r="Z18" s="80"/>
      <c r="AA18" s="80"/>
      <c r="AB18" s="80"/>
      <c r="AC18" s="80"/>
      <c r="AD18" s="109" t="s">
        <v>239</v>
      </c>
      <c r="AE18" s="80"/>
      <c r="AF18" s="80"/>
      <c r="AH18" s="557">
        <v>44104</v>
      </c>
      <c r="AI18" s="558"/>
      <c r="AJ18" s="558"/>
      <c r="AK18" s="558"/>
      <c r="AL18" s="558"/>
      <c r="AM18" s="558"/>
      <c r="AN18" s="558"/>
      <c r="AO18" s="558"/>
      <c r="AP18" s="559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10"/>
      <c r="M20" s="110"/>
      <c r="N20" s="110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09"/>
      <c r="AT20" s="110"/>
      <c r="AU20" s="11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221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132" t="s">
        <v>222</v>
      </c>
      <c r="L27" s="527" t="s">
        <v>1</v>
      </c>
      <c r="M27" s="527"/>
      <c r="N27" s="527"/>
      <c r="O27" s="527"/>
      <c r="P27" s="527"/>
      <c r="Q27" s="527" t="s">
        <v>285</v>
      </c>
      <c r="R27" s="530"/>
      <c r="S27" s="530"/>
      <c r="T27" s="530"/>
      <c r="U27" s="530"/>
      <c r="V27" s="530"/>
      <c r="W27" s="530"/>
      <c r="X27" s="527" t="s">
        <v>286</v>
      </c>
      <c r="Y27" s="530"/>
      <c r="Z27" s="530"/>
      <c r="AA27" s="530"/>
      <c r="AB27" s="530"/>
      <c r="AC27" s="530"/>
      <c r="AD27" s="530"/>
      <c r="AE27" s="530"/>
      <c r="AF27" s="527" t="s">
        <v>287</v>
      </c>
      <c r="AG27" s="530"/>
      <c r="AH27" s="530"/>
      <c r="AI27" s="530"/>
      <c r="AJ27" s="530"/>
      <c r="AK27" s="530"/>
      <c r="AL27" s="530"/>
      <c r="AM27" s="530"/>
      <c r="AN27" s="530"/>
      <c r="AO27" s="530"/>
      <c r="AP27" s="527" t="s">
        <v>288</v>
      </c>
      <c r="AQ27" s="530"/>
      <c r="AR27" s="530"/>
      <c r="AS27" s="530"/>
      <c r="AT27" s="530"/>
      <c r="AU27" s="530"/>
      <c r="AV27" s="53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133">
        <v>1</v>
      </c>
      <c r="L28" s="503">
        <v>44090</v>
      </c>
      <c r="M28" s="503"/>
      <c r="N28" s="503"/>
      <c r="O28" s="503"/>
      <c r="P28" s="503"/>
      <c r="Q28" s="593">
        <v>500000</v>
      </c>
      <c r="R28" s="505"/>
      <c r="S28" s="505"/>
      <c r="T28" s="505"/>
      <c r="U28" s="505"/>
      <c r="V28" s="505"/>
      <c r="W28" s="505"/>
      <c r="X28" s="594"/>
      <c r="Y28" s="507"/>
      <c r="Z28" s="507"/>
      <c r="AA28" s="507"/>
      <c r="AB28" s="507"/>
      <c r="AC28" s="507"/>
      <c r="AD28" s="507"/>
      <c r="AE28" s="507"/>
      <c r="AF28" s="594"/>
      <c r="AG28" s="507"/>
      <c r="AH28" s="507"/>
      <c r="AI28" s="507"/>
      <c r="AJ28" s="507"/>
      <c r="AK28" s="507"/>
      <c r="AL28" s="507"/>
      <c r="AM28" s="507"/>
      <c r="AN28" s="507"/>
      <c r="AO28" s="507"/>
      <c r="AP28" s="593">
        <v>500000</v>
      </c>
      <c r="AQ28" s="505"/>
      <c r="AR28" s="505"/>
      <c r="AS28" s="505"/>
      <c r="AT28" s="505"/>
      <c r="AU28" s="505"/>
      <c r="AV28" s="505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x14ac:dyDescent="0.15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 t="s">
        <v>50</v>
      </c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B51" s="12"/>
      <c r="CD51" s="13"/>
    </row>
    <row r="52" spans="1:82" x14ac:dyDescent="0.15">
      <c r="A52" s="11"/>
      <c r="B52" s="12"/>
      <c r="CD52" s="13"/>
    </row>
    <row r="53" spans="1:82" x14ac:dyDescent="0.15">
      <c r="A53" s="14"/>
      <c r="B53" s="15"/>
      <c r="C53" s="26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8"/>
      <c r="O53" s="24"/>
      <c r="P53" s="40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16"/>
    </row>
    <row r="54" spans="1:82" x14ac:dyDescent="0.15">
      <c r="A54" s="442" t="s">
        <v>15</v>
      </c>
      <c r="B54" s="443"/>
      <c r="C54" s="59" t="s">
        <v>16</v>
      </c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1"/>
      <c r="O54" s="59" t="s">
        <v>17</v>
      </c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1"/>
    </row>
    <row r="55" spans="1:82" x14ac:dyDescent="0.15">
      <c r="A55" s="94">
        <v>1</v>
      </c>
      <c r="B55" s="95"/>
      <c r="C55" s="59" t="s">
        <v>16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3"/>
      <c r="O55" s="21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3"/>
    </row>
    <row r="56" spans="1:82" s="36" customFormat="1" x14ac:dyDescent="0.15">
      <c r="A56" s="96"/>
      <c r="B56" s="97"/>
      <c r="C56" s="26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8"/>
      <c r="O56" s="24"/>
      <c r="P56" s="40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8"/>
    </row>
    <row r="57" spans="1:82" x14ac:dyDescent="0.15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 x14ac:dyDescent="0.15">
      <c r="A58" s="96"/>
      <c r="B58" s="97"/>
      <c r="C58" s="45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4"/>
      <c r="O58" s="41"/>
      <c r="P58" s="46"/>
      <c r="Q58" s="47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28"/>
    </row>
    <row r="59" spans="1:82" x14ac:dyDescent="0.15">
      <c r="A59" s="96"/>
      <c r="B59" s="97"/>
      <c r="C59" s="45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4"/>
      <c r="O59" s="41"/>
      <c r="P59" s="25"/>
      <c r="Q59" s="47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28"/>
    </row>
    <row r="60" spans="1:82" x14ac:dyDescent="0.15">
      <c r="A60" s="96"/>
      <c r="B60" s="97"/>
      <c r="C60" s="45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4"/>
      <c r="O60" s="41"/>
      <c r="P60" s="25"/>
      <c r="Q60" s="47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28"/>
    </row>
    <row r="61" spans="1:82" x14ac:dyDescent="0.15">
      <c r="A61" s="96"/>
      <c r="B61" s="97"/>
      <c r="C61" s="45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4"/>
      <c r="O61" s="41"/>
      <c r="P61" s="25"/>
      <c r="Q61" s="47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4"/>
    </row>
    <row r="62" spans="1:82" x14ac:dyDescent="0.15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27"/>
      <c r="M62" s="27"/>
      <c r="N62" s="28"/>
      <c r="O62" s="41"/>
      <c r="P62" s="25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27"/>
      <c r="M63" s="27"/>
      <c r="N63" s="28"/>
      <c r="O63" s="41"/>
      <c r="P63" s="25"/>
      <c r="Q63" s="42"/>
      <c r="R63" s="42"/>
      <c r="S63" s="42"/>
      <c r="T63" s="43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 x14ac:dyDescent="0.15">
      <c r="A64" s="96"/>
      <c r="B64" s="97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8"/>
      <c r="O64" s="41"/>
      <c r="P64" s="25"/>
      <c r="Q64" s="42"/>
      <c r="R64" s="42"/>
      <c r="S64" s="42"/>
      <c r="T64" s="43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 x14ac:dyDescent="0.15">
      <c r="A65" s="96"/>
      <c r="B65" s="97"/>
      <c r="C65" s="26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8"/>
      <c r="O65" s="41"/>
      <c r="P65" s="25"/>
      <c r="Q65" s="42"/>
      <c r="R65" s="42"/>
      <c r="S65" s="42"/>
      <c r="T65" s="43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 x14ac:dyDescent="0.15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41"/>
      <c r="P66" s="25"/>
      <c r="Q66" s="42"/>
      <c r="R66" s="42"/>
      <c r="S66" s="42"/>
      <c r="T66" s="43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69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1"/>
      <c r="O96" s="72"/>
      <c r="P96" s="73"/>
      <c r="Q96" s="74"/>
      <c r="R96" s="74"/>
      <c r="S96" s="74"/>
      <c r="T96" s="50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44"/>
    </row>
  </sheetData>
  <mergeCells count="36">
    <mergeCell ref="A54:B54"/>
    <mergeCell ref="L28:P28"/>
    <mergeCell ref="Q28:W28"/>
    <mergeCell ref="X28:AE28"/>
    <mergeCell ref="AF28:AO28"/>
    <mergeCell ref="AP28:AV28"/>
    <mergeCell ref="L27:P27"/>
    <mergeCell ref="Q27:W27"/>
    <mergeCell ref="X27:AE27"/>
    <mergeCell ref="AF27:AO27"/>
    <mergeCell ref="AP27:AV27"/>
    <mergeCell ref="A7:CD7"/>
    <mergeCell ref="P18:X18"/>
    <mergeCell ref="AH18:AP18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4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5" r:id="rId5" name="Scroll Bar 3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6" r:id="rId6" name="Scroll Bar 4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69</xdr:col>
                    <xdr:colOff>180975</xdr:colOff>
                    <xdr:row>42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D1A30-B8A1-4857-A48D-74A46F603294}">
  <sheetPr codeName="Sheet24">
    <pageSetUpPr fitToPage="1"/>
  </sheetPr>
  <dimension ref="A1:DG101"/>
  <sheetViews>
    <sheetView topLeftCell="A19" zoomScaleNormal="100" zoomScaleSheetLayoutView="85" workbookViewId="0">
      <selection activeCell="BN42" sqref="BN42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 x14ac:dyDescent="0.15">
      <c r="A4" s="424" t="s">
        <v>4</v>
      </c>
      <c r="B4" s="425"/>
      <c r="C4" s="425"/>
      <c r="D4" s="425"/>
      <c r="E4" s="425"/>
      <c r="F4" s="425"/>
      <c r="G4" s="425"/>
      <c r="H4" s="425"/>
      <c r="I4" s="425"/>
      <c r="J4" s="426"/>
      <c r="K4" s="380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380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 x14ac:dyDescent="0.15">
      <c r="A5" s="427"/>
      <c r="B5" s="428"/>
      <c r="C5" s="428"/>
      <c r="D5" s="428"/>
      <c r="E5" s="428"/>
      <c r="F5" s="428"/>
      <c r="G5" s="428"/>
      <c r="H5" s="428"/>
      <c r="I5" s="428"/>
      <c r="J5" s="429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632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 x14ac:dyDescent="0.15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 x14ac:dyDescent="0.15">
      <c r="A7" s="423" t="s">
        <v>10</v>
      </c>
      <c r="B7" s="420"/>
      <c r="C7" s="420"/>
      <c r="D7" s="420"/>
      <c r="E7" s="420"/>
      <c r="F7" s="420"/>
      <c r="G7" s="420"/>
      <c r="H7" s="420"/>
      <c r="I7" s="420"/>
      <c r="J7" s="420"/>
      <c r="K7" s="420"/>
      <c r="L7" s="420"/>
      <c r="M7" s="420"/>
      <c r="N7" s="420"/>
      <c r="O7" s="420"/>
      <c r="P7" s="420"/>
      <c r="Q7" s="420"/>
      <c r="R7" s="420"/>
      <c r="S7" s="420"/>
      <c r="T7" s="420"/>
      <c r="U7" s="420"/>
      <c r="V7" s="420"/>
      <c r="W7" s="420"/>
      <c r="X7" s="420"/>
      <c r="Y7" s="420"/>
      <c r="Z7" s="420"/>
      <c r="AA7" s="420"/>
      <c r="AB7" s="420"/>
      <c r="AC7" s="420"/>
      <c r="AD7" s="420"/>
      <c r="AE7" s="420"/>
      <c r="AF7" s="420"/>
      <c r="AG7" s="420"/>
      <c r="AH7" s="420"/>
      <c r="AI7" s="420"/>
      <c r="AJ7" s="420"/>
      <c r="AK7" s="420"/>
      <c r="AL7" s="420"/>
      <c r="AM7" s="420"/>
      <c r="AN7" s="420"/>
      <c r="AO7" s="420"/>
      <c r="AP7" s="420"/>
      <c r="AQ7" s="420"/>
      <c r="AR7" s="420"/>
      <c r="AS7" s="420"/>
      <c r="AT7" s="420"/>
      <c r="AU7" s="420"/>
      <c r="AV7" s="420"/>
      <c r="AW7" s="420"/>
      <c r="AX7" s="420"/>
      <c r="AY7" s="420"/>
      <c r="AZ7" s="420"/>
      <c r="BA7" s="420"/>
      <c r="BB7" s="420"/>
      <c r="BC7" s="420"/>
      <c r="BD7" s="420"/>
      <c r="BE7" s="420"/>
      <c r="BF7" s="420"/>
      <c r="BG7" s="420"/>
      <c r="BH7" s="420"/>
      <c r="BI7" s="420"/>
      <c r="BJ7" s="420"/>
      <c r="BK7" s="420"/>
      <c r="BL7" s="420"/>
      <c r="BM7" s="420"/>
      <c r="BN7" s="420"/>
      <c r="BO7" s="420"/>
      <c r="BP7" s="420"/>
      <c r="BQ7" s="420"/>
      <c r="BR7" s="420"/>
      <c r="BS7" s="420"/>
      <c r="BT7" s="420"/>
      <c r="BU7" s="420"/>
      <c r="BV7" s="420"/>
      <c r="BW7" s="420"/>
      <c r="BX7" s="420"/>
      <c r="BY7" s="420"/>
      <c r="BZ7" s="420"/>
      <c r="CA7" s="420"/>
      <c r="CB7" s="420"/>
      <c r="CC7" s="420"/>
      <c r="CD7" s="421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 x14ac:dyDescent="0.15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20" t="s">
        <v>103</v>
      </c>
      <c r="BD10" s="520"/>
      <c r="BE10" s="520"/>
      <c r="BF10" s="520"/>
      <c r="BG10" s="520"/>
      <c r="BH10" s="520"/>
      <c r="BI10" s="219"/>
      <c r="BJ10" s="219"/>
      <c r="BK10" s="219"/>
      <c r="BL10" s="520" t="s">
        <v>102</v>
      </c>
      <c r="BM10" s="520"/>
      <c r="BN10" s="520"/>
      <c r="BO10" s="520"/>
      <c r="BP10" s="520"/>
      <c r="BQ10" s="520" t="s">
        <v>424</v>
      </c>
      <c r="BR10" s="520"/>
      <c r="BS10" s="520"/>
      <c r="BT10" s="520"/>
      <c r="BU10" s="520"/>
      <c r="BV10" s="520"/>
      <c r="BW10" s="520"/>
      <c r="BX10" s="520"/>
      <c r="BY10" s="520"/>
      <c r="BZ10" s="520"/>
      <c r="CA10" s="520"/>
      <c r="CB10" s="520"/>
      <c r="CC10" s="520"/>
      <c r="CD10" s="13"/>
      <c r="CP10" s="4" t="s">
        <v>341</v>
      </c>
      <c r="CQ10" s="4" t="s">
        <v>342</v>
      </c>
      <c r="CW10" s="4" t="s">
        <v>343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20"/>
      <c r="BD11" s="520"/>
      <c r="BE11" s="520"/>
      <c r="BF11" s="520"/>
      <c r="BG11" s="520"/>
      <c r="BH11" s="520"/>
      <c r="BI11" s="219"/>
      <c r="BJ11" s="219"/>
      <c r="BK11" s="219"/>
      <c r="BL11" s="520"/>
      <c r="BM11" s="520"/>
      <c r="BN11" s="520"/>
      <c r="BO11" s="520"/>
      <c r="BP11" s="520"/>
      <c r="BQ11" s="520"/>
      <c r="BR11" s="520"/>
      <c r="BS11" s="520"/>
      <c r="BT11" s="520"/>
      <c r="BU11" s="520"/>
      <c r="BV11" s="520"/>
      <c r="BW11" s="520"/>
      <c r="BX11" s="520"/>
      <c r="BY11" s="520"/>
      <c r="BZ11" s="520"/>
      <c r="CA11" s="520"/>
      <c r="CB11" s="520"/>
      <c r="CC11" s="520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639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 t="s">
        <v>633</v>
      </c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CB18" s="12"/>
      <c r="CC18" s="12"/>
      <c r="CD18" s="13"/>
    </row>
    <row r="19" spans="1:82" ht="15.75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 t="s">
        <v>634</v>
      </c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 t="s">
        <v>635</v>
      </c>
      <c r="AQ19" s="82"/>
      <c r="AR19" s="82"/>
      <c r="AS19" s="82"/>
      <c r="AT19" s="82"/>
      <c r="AU19" s="490">
        <v>202009</v>
      </c>
      <c r="AV19" s="490"/>
      <c r="AW19" s="490"/>
      <c r="AX19" s="490"/>
      <c r="AY19" s="490"/>
      <c r="AZ19" s="490"/>
      <c r="BA19" s="490"/>
      <c r="BB19" s="490"/>
      <c r="BC19" s="490"/>
      <c r="BD19" s="82"/>
      <c r="BE19" s="8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CB20" s="12"/>
      <c r="CC20" s="12"/>
      <c r="CD20" s="13"/>
    </row>
    <row r="21" spans="1:82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 t="s">
        <v>636</v>
      </c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CA27" s="12"/>
      <c r="CB27" s="12"/>
      <c r="CC27" s="12"/>
      <c r="CD27" s="13"/>
    </row>
    <row r="28" spans="1:82" ht="15.75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V28" s="178" t="s">
        <v>634</v>
      </c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4" t="s">
        <v>635</v>
      </c>
      <c r="AQ28" s="82"/>
      <c r="AR28" s="82"/>
      <c r="AS28" s="82"/>
      <c r="AT28" s="82"/>
      <c r="AU28" s="490">
        <v>202009</v>
      </c>
      <c r="AV28" s="490"/>
      <c r="AW28" s="490"/>
      <c r="AX28" s="490"/>
      <c r="AY28" s="490"/>
      <c r="AZ28" s="490"/>
      <c r="BA28" s="490"/>
      <c r="BB28" s="490"/>
      <c r="BC28" s="490"/>
      <c r="BD28" s="82"/>
      <c r="BE28" s="8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CA29" s="12"/>
      <c r="CB29" s="12"/>
      <c r="CC29" s="12"/>
      <c r="CD29" s="13"/>
    </row>
    <row r="30" spans="1:82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349" t="s">
        <v>637</v>
      </c>
      <c r="L35" s="347"/>
      <c r="M35" s="347"/>
      <c r="N35" s="347"/>
      <c r="O35" s="347"/>
      <c r="P35" s="347"/>
      <c r="Q35" s="347"/>
      <c r="R35" s="347"/>
      <c r="S35" s="347"/>
      <c r="T35" s="347"/>
      <c r="U35" s="347"/>
      <c r="V35" s="347"/>
      <c r="W35" s="347"/>
      <c r="X35" s="347"/>
      <c r="Y35" s="347"/>
      <c r="Z35" s="347"/>
      <c r="AA35" s="347"/>
      <c r="AB35" s="347"/>
      <c r="AC35" s="347"/>
      <c r="AD35" s="347"/>
      <c r="AE35" s="347"/>
      <c r="AF35" s="347"/>
      <c r="AG35" s="347"/>
      <c r="AH35" s="347"/>
      <c r="AI35" s="347"/>
      <c r="AJ35" s="347"/>
      <c r="AK35" s="347"/>
      <c r="AL35" s="347"/>
      <c r="AM35" s="347"/>
      <c r="AN35" s="347"/>
      <c r="AO35" s="347"/>
      <c r="AP35" s="347"/>
      <c r="AQ35" s="347"/>
      <c r="AR35" s="347"/>
      <c r="AS35" s="347"/>
      <c r="AT35" s="348"/>
      <c r="AU35" s="348"/>
      <c r="AV35" s="348"/>
      <c r="AW35" s="348"/>
      <c r="AX35" s="348"/>
      <c r="AY35" s="348"/>
      <c r="AZ35" s="348"/>
      <c r="BA35" s="348"/>
      <c r="BB35" s="348"/>
      <c r="BC35" s="348"/>
      <c r="BD35" s="348"/>
      <c r="BE35" s="348"/>
      <c r="BF35" s="348"/>
      <c r="BG35" s="348"/>
      <c r="BH35" s="348"/>
      <c r="BI35" s="348"/>
      <c r="BJ35" s="348"/>
      <c r="BK35" s="348"/>
      <c r="BL35" s="348"/>
      <c r="BM35" s="348"/>
      <c r="BN35" s="348"/>
      <c r="BO35" s="348"/>
      <c r="BP35" s="348"/>
      <c r="BQ35" s="348"/>
      <c r="BR35" s="348"/>
      <c r="BS35" s="348"/>
      <c r="BT35" s="348"/>
      <c r="BU35" s="348"/>
      <c r="BV35" s="348"/>
      <c r="BW35" s="348"/>
      <c r="BX35" s="348"/>
      <c r="BY35" s="348"/>
      <c r="BZ35" s="348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348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  <c r="AE36" s="347"/>
      <c r="AF36" s="347"/>
      <c r="AG36" s="347"/>
      <c r="AH36" s="347"/>
      <c r="AI36" s="347"/>
      <c r="AJ36" s="347"/>
      <c r="AK36" s="347"/>
      <c r="AL36" s="347"/>
      <c r="AM36" s="347"/>
      <c r="AN36" s="347"/>
      <c r="AO36" s="347"/>
      <c r="AP36" s="347"/>
      <c r="AQ36" s="347"/>
      <c r="AR36" s="347"/>
      <c r="AS36" s="347"/>
      <c r="AT36" s="347"/>
      <c r="AU36" s="347"/>
      <c r="AV36" s="347"/>
      <c r="AW36" s="347"/>
      <c r="AX36" s="347"/>
      <c r="AY36" s="347"/>
      <c r="AZ36" s="347"/>
      <c r="BA36" s="347"/>
      <c r="BB36" s="347"/>
      <c r="BC36" s="347"/>
      <c r="BD36" s="347"/>
      <c r="BE36" s="347"/>
      <c r="BF36" s="347"/>
      <c r="BG36" s="347"/>
      <c r="BH36" s="347"/>
      <c r="BI36" s="347"/>
      <c r="BJ36" s="347"/>
      <c r="BK36" s="347"/>
      <c r="BL36" s="347"/>
      <c r="BM36" s="347"/>
      <c r="BN36" s="347"/>
      <c r="BO36" s="347"/>
      <c r="BP36" s="347"/>
      <c r="BQ36" s="347"/>
      <c r="BR36" s="347"/>
      <c r="BS36" s="347"/>
      <c r="BT36" s="347"/>
      <c r="BU36" s="347"/>
      <c r="BV36" s="347"/>
      <c r="BW36" s="347"/>
      <c r="BX36" s="347"/>
      <c r="BY36" s="347"/>
      <c r="BZ36" s="347"/>
      <c r="CA36" s="12"/>
      <c r="CB36" s="12"/>
      <c r="CC36" s="12"/>
      <c r="CD36" s="13"/>
    </row>
    <row r="37" spans="1:82" ht="15.75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348"/>
      <c r="L37" s="347"/>
      <c r="M37" s="347"/>
      <c r="N37" s="350"/>
      <c r="O37" s="351"/>
      <c r="P37" s="351"/>
      <c r="Q37" s="351"/>
      <c r="R37" s="351"/>
      <c r="S37" s="351"/>
      <c r="T37" s="351"/>
      <c r="U37" s="351"/>
      <c r="V37" s="350" t="s">
        <v>634</v>
      </c>
      <c r="W37" s="351"/>
      <c r="X37" s="351"/>
      <c r="Y37" s="351"/>
      <c r="Z37" s="351"/>
      <c r="AA37" s="351"/>
      <c r="AB37" s="347"/>
      <c r="AC37" s="347"/>
      <c r="AD37" s="347"/>
      <c r="AE37" s="347"/>
      <c r="AF37" s="350"/>
      <c r="AG37" s="350"/>
      <c r="AH37" s="350"/>
      <c r="AI37" s="350"/>
      <c r="AJ37" s="350"/>
      <c r="AK37" s="350"/>
      <c r="AL37" s="350"/>
      <c r="AM37" s="350"/>
      <c r="AN37" s="350"/>
      <c r="AO37" s="350"/>
      <c r="AP37" s="352" t="s">
        <v>635</v>
      </c>
      <c r="AQ37" s="347"/>
      <c r="AR37" s="347"/>
      <c r="AS37" s="347"/>
      <c r="AT37" s="347"/>
      <c r="AU37" s="595">
        <v>202009</v>
      </c>
      <c r="AV37" s="595"/>
      <c r="AW37" s="595"/>
      <c r="AX37" s="595"/>
      <c r="AY37" s="595"/>
      <c r="AZ37" s="595"/>
      <c r="BA37" s="595"/>
      <c r="BB37" s="595"/>
      <c r="BC37" s="595"/>
      <c r="BD37" s="347"/>
      <c r="BE37" s="347"/>
      <c r="BF37" s="347"/>
      <c r="BG37" s="347"/>
      <c r="BH37" s="347"/>
      <c r="BI37" s="347"/>
      <c r="BJ37" s="347"/>
      <c r="BK37" s="347"/>
      <c r="BL37" s="347"/>
      <c r="BM37" s="347"/>
      <c r="BN37" s="347"/>
      <c r="BO37" s="347"/>
      <c r="BP37" s="347"/>
      <c r="BQ37" s="347"/>
      <c r="BR37" s="347"/>
      <c r="BS37" s="347"/>
      <c r="BT37" s="347"/>
      <c r="BU37" s="347"/>
      <c r="BV37" s="347"/>
      <c r="BW37" s="347"/>
      <c r="BX37" s="347"/>
      <c r="BY37" s="347"/>
      <c r="BZ37" s="347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347"/>
      <c r="L38" s="347"/>
      <c r="M38" s="347"/>
      <c r="N38" s="347"/>
      <c r="O38" s="347"/>
      <c r="P38" s="347"/>
      <c r="Q38" s="347"/>
      <c r="R38" s="347"/>
      <c r="S38" s="347"/>
      <c r="T38" s="347"/>
      <c r="U38" s="347"/>
      <c r="V38" s="347"/>
      <c r="W38" s="347"/>
      <c r="X38" s="347"/>
      <c r="Y38" s="347"/>
      <c r="Z38" s="347"/>
      <c r="AA38" s="347"/>
      <c r="AB38" s="347"/>
      <c r="AC38" s="347"/>
      <c r="AD38" s="347"/>
      <c r="AE38" s="347"/>
      <c r="AF38" s="347"/>
      <c r="AG38" s="347"/>
      <c r="AH38" s="347"/>
      <c r="AI38" s="347"/>
      <c r="AJ38" s="347"/>
      <c r="AK38" s="347"/>
      <c r="AL38" s="347"/>
      <c r="AM38" s="347"/>
      <c r="AN38" s="347"/>
      <c r="AO38" s="347"/>
      <c r="AP38" s="347"/>
      <c r="AQ38" s="347"/>
      <c r="AR38" s="347"/>
      <c r="AS38" s="347"/>
      <c r="AT38" s="347"/>
      <c r="AU38" s="347"/>
      <c r="AV38" s="347"/>
      <c r="AW38" s="347"/>
      <c r="AX38" s="347"/>
      <c r="AY38" s="347"/>
      <c r="AZ38" s="347"/>
      <c r="BA38" s="347"/>
      <c r="BB38" s="347"/>
      <c r="BC38" s="347"/>
      <c r="BD38" s="347"/>
      <c r="BE38" s="347"/>
      <c r="BF38" s="347"/>
      <c r="BG38" s="347"/>
      <c r="BH38" s="347"/>
      <c r="BI38" s="347"/>
      <c r="BJ38" s="347"/>
      <c r="BK38" s="347"/>
      <c r="BL38" s="347"/>
      <c r="BM38" s="347"/>
      <c r="BN38" s="347"/>
      <c r="BO38" s="347"/>
      <c r="BP38" s="347"/>
      <c r="BQ38" s="347"/>
      <c r="BR38" s="347"/>
      <c r="BS38" s="347"/>
      <c r="BT38" s="347"/>
      <c r="BU38" s="347"/>
      <c r="BV38" s="347"/>
      <c r="BW38" s="347"/>
      <c r="BX38" s="347"/>
      <c r="BY38" s="347"/>
      <c r="BZ38" s="347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348"/>
      <c r="L39" s="348"/>
      <c r="M39" s="348"/>
      <c r="N39" s="349" t="s">
        <v>638</v>
      </c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  <c r="AE39" s="348"/>
      <c r="AF39" s="348"/>
      <c r="AG39" s="348"/>
      <c r="AH39" s="348"/>
      <c r="AI39" s="348"/>
      <c r="AJ39" s="348"/>
      <c r="AK39" s="348"/>
      <c r="AL39" s="348"/>
      <c r="AM39" s="348"/>
      <c r="AN39" s="348"/>
      <c r="AO39" s="348"/>
      <c r="AP39" s="348"/>
      <c r="AQ39" s="348"/>
      <c r="AR39" s="348"/>
      <c r="AS39" s="348"/>
      <c r="AT39" s="348"/>
      <c r="AU39" s="348"/>
      <c r="AV39" s="348"/>
      <c r="AW39" s="348"/>
      <c r="AX39" s="348"/>
      <c r="AY39" s="348"/>
      <c r="AZ39" s="348"/>
      <c r="BA39" s="348"/>
      <c r="BB39" s="348"/>
      <c r="BC39" s="348"/>
      <c r="BD39" s="348"/>
      <c r="BE39" s="348"/>
      <c r="BF39" s="348"/>
      <c r="BG39" s="348"/>
      <c r="BH39" s="348"/>
      <c r="BI39" s="348"/>
      <c r="BJ39" s="348"/>
      <c r="BK39" s="348"/>
      <c r="BL39" s="348"/>
      <c r="BM39" s="348"/>
      <c r="BN39" s="348"/>
      <c r="BO39" s="348"/>
      <c r="BP39" s="348"/>
      <c r="BQ39" s="348"/>
      <c r="BR39" s="348"/>
      <c r="BS39" s="348"/>
      <c r="BT39" s="348"/>
      <c r="BU39" s="348"/>
      <c r="BV39" s="348"/>
      <c r="BW39" s="348"/>
      <c r="BX39" s="348"/>
      <c r="BY39" s="348"/>
      <c r="BZ39" s="348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347"/>
      <c r="L40" s="347"/>
      <c r="M40" s="347"/>
      <c r="N40" s="347"/>
      <c r="O40" s="347"/>
      <c r="P40" s="347"/>
      <c r="Q40" s="347"/>
      <c r="R40" s="347"/>
      <c r="S40" s="347"/>
      <c r="T40" s="347"/>
      <c r="U40" s="347"/>
      <c r="V40" s="347"/>
      <c r="W40" s="347"/>
      <c r="X40" s="347"/>
      <c r="Y40" s="347"/>
      <c r="Z40" s="347"/>
      <c r="AA40" s="347"/>
      <c r="AB40" s="347"/>
      <c r="AC40" s="347"/>
      <c r="AD40" s="347"/>
      <c r="AE40" s="347"/>
      <c r="AF40" s="347"/>
      <c r="AG40" s="347"/>
      <c r="AH40" s="347"/>
      <c r="AI40" s="347"/>
      <c r="AJ40" s="347"/>
      <c r="AK40" s="347"/>
      <c r="AL40" s="347"/>
      <c r="AM40" s="347"/>
      <c r="AN40" s="347"/>
      <c r="AO40" s="347"/>
      <c r="AP40" s="347"/>
      <c r="AQ40" s="347"/>
      <c r="AR40" s="347"/>
      <c r="AS40" s="348"/>
      <c r="AT40" s="348"/>
      <c r="AU40" s="348"/>
      <c r="AV40" s="348"/>
      <c r="AW40" s="348"/>
      <c r="AX40" s="348"/>
      <c r="AY40" s="348"/>
      <c r="AZ40" s="348"/>
      <c r="BA40" s="348"/>
      <c r="BB40" s="348"/>
      <c r="BC40" s="348"/>
      <c r="BD40" s="348"/>
      <c r="BE40" s="348"/>
      <c r="BF40" s="348"/>
      <c r="BG40" s="348"/>
      <c r="BH40" s="348"/>
      <c r="BI40" s="348"/>
      <c r="BJ40" s="348"/>
      <c r="BK40" s="348"/>
      <c r="BL40" s="348"/>
      <c r="BM40" s="348"/>
      <c r="BN40" s="348"/>
      <c r="BO40" s="348"/>
      <c r="BP40" s="348"/>
      <c r="BQ40" s="348"/>
      <c r="BR40" s="348"/>
      <c r="BS40" s="348"/>
      <c r="BT40" s="348"/>
      <c r="BU40" s="348"/>
      <c r="BV40" s="348"/>
      <c r="BW40" s="348"/>
      <c r="BX40" s="348"/>
      <c r="BY40" s="348"/>
      <c r="BZ40" s="348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242" t="s">
        <v>914</v>
      </c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242" t="s">
        <v>915</v>
      </c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442" t="s">
        <v>15</v>
      </c>
      <c r="B59" s="44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7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9:B59"/>
    <mergeCell ref="AU19:BC19"/>
    <mergeCell ref="AU28:BC28"/>
    <mergeCell ref="AU37:BC37"/>
    <mergeCell ref="A7:CD7"/>
    <mergeCell ref="BC10:BH11"/>
    <mergeCell ref="BL10:BP11"/>
    <mergeCell ref="BQ10:CC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2" r:id="rId4" name="Button 2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20</xdr:row>
                    <xdr:rowOff>142875</xdr:rowOff>
                  </from>
                  <to>
                    <xdr:col>76</xdr:col>
                    <xdr:colOff>95250</xdr:colOff>
                    <xdr:row>22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6" r:id="rId5" name="Button 6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40</xdr:row>
                    <xdr:rowOff>104775</xdr:rowOff>
                  </from>
                  <to>
                    <xdr:col>76</xdr:col>
                    <xdr:colOff>104775</xdr:colOff>
                    <xdr:row>42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1" r:id="rId6" name="Button 11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17</xdr:row>
                    <xdr:rowOff>95250</xdr:rowOff>
                  </from>
                  <to>
                    <xdr:col>20</xdr:col>
                    <xdr:colOff>9525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2" r:id="rId7" name="Button 1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17</xdr:row>
                    <xdr:rowOff>95250</xdr:rowOff>
                  </from>
                  <to>
                    <xdr:col>76</xdr:col>
                    <xdr:colOff>66675</xdr:colOff>
                    <xdr:row>19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3" r:id="rId8" name="Button 13">
              <controlPr defaultSize="0" print="0" autoFill="0" autoPict="0">
                <anchor moveWithCells="1" sizeWithCells="1">
                  <from>
                    <xdr:col>67</xdr:col>
                    <xdr:colOff>57150</xdr:colOff>
                    <xdr:row>29</xdr:row>
                    <xdr:rowOff>142875</xdr:rowOff>
                  </from>
                  <to>
                    <xdr:col>76</xdr:col>
                    <xdr:colOff>95250</xdr:colOff>
                    <xdr:row>31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4" r:id="rId9" name="Button 14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26</xdr:row>
                    <xdr:rowOff>95250</xdr:rowOff>
                  </from>
                  <to>
                    <xdr:col>20</xdr:col>
                    <xdr:colOff>9525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5" r:id="rId10" name="Button 15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26</xdr:row>
                    <xdr:rowOff>95250</xdr:rowOff>
                  </from>
                  <to>
                    <xdr:col>76</xdr:col>
                    <xdr:colOff>66675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8" r:id="rId11" name="Button 18">
              <controlPr defaultSize="0" print="0" autoFill="0" autoPict="0">
                <anchor moveWithCells="1" sizeWithCells="1">
                  <from>
                    <xdr:col>13</xdr:col>
                    <xdr:colOff>9525</xdr:colOff>
                    <xdr:row>35</xdr:row>
                    <xdr:rowOff>95250</xdr:rowOff>
                  </from>
                  <to>
                    <xdr:col>20</xdr:col>
                    <xdr:colOff>9525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9" r:id="rId12" name="Button 19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35</xdr:row>
                    <xdr:rowOff>95250</xdr:rowOff>
                  </from>
                  <to>
                    <xdr:col>76</xdr:col>
                    <xdr:colOff>66675</xdr:colOff>
                    <xdr:row>37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379CC-7953-4AF1-93AA-702B68A49CB7}">
  <sheetPr codeName="Sheet25">
    <pageSetUpPr fitToPage="1"/>
  </sheetPr>
  <dimension ref="A1:DG101"/>
  <sheetViews>
    <sheetView topLeftCell="A4" zoomScaleNormal="100" zoomScaleSheetLayoutView="85" workbookViewId="0">
      <selection activeCell="AK30" sqref="AK30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 x14ac:dyDescent="0.15">
      <c r="A4" s="424" t="s">
        <v>4</v>
      </c>
      <c r="B4" s="425"/>
      <c r="C4" s="425"/>
      <c r="D4" s="425"/>
      <c r="E4" s="425"/>
      <c r="F4" s="425"/>
      <c r="G4" s="425"/>
      <c r="H4" s="425"/>
      <c r="I4" s="425"/>
      <c r="J4" s="426"/>
      <c r="K4" s="380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380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 x14ac:dyDescent="0.15">
      <c r="A5" s="427"/>
      <c r="B5" s="428"/>
      <c r="C5" s="428"/>
      <c r="D5" s="428"/>
      <c r="E5" s="428"/>
      <c r="F5" s="428"/>
      <c r="G5" s="428"/>
      <c r="H5" s="428"/>
      <c r="I5" s="428"/>
      <c r="J5" s="429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632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 x14ac:dyDescent="0.15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 x14ac:dyDescent="0.15">
      <c r="A7" s="423" t="s">
        <v>10</v>
      </c>
      <c r="B7" s="420"/>
      <c r="C7" s="420"/>
      <c r="D7" s="420"/>
      <c r="E7" s="420"/>
      <c r="F7" s="420"/>
      <c r="G7" s="420"/>
      <c r="H7" s="420"/>
      <c r="I7" s="420"/>
      <c r="J7" s="420"/>
      <c r="K7" s="420"/>
      <c r="L7" s="420"/>
      <c r="M7" s="420"/>
      <c r="N7" s="420"/>
      <c r="O7" s="420"/>
      <c r="P7" s="420"/>
      <c r="Q7" s="420"/>
      <c r="R7" s="420"/>
      <c r="S7" s="420"/>
      <c r="T7" s="420"/>
      <c r="U7" s="420"/>
      <c r="V7" s="420"/>
      <c r="W7" s="420"/>
      <c r="X7" s="420"/>
      <c r="Y7" s="420"/>
      <c r="Z7" s="420"/>
      <c r="AA7" s="420"/>
      <c r="AB7" s="420"/>
      <c r="AC7" s="420"/>
      <c r="AD7" s="420"/>
      <c r="AE7" s="420"/>
      <c r="AF7" s="420"/>
      <c r="AG7" s="420"/>
      <c r="AH7" s="420"/>
      <c r="AI7" s="420"/>
      <c r="AJ7" s="420"/>
      <c r="AK7" s="420"/>
      <c r="AL7" s="420"/>
      <c r="AM7" s="420"/>
      <c r="AN7" s="420"/>
      <c r="AO7" s="420"/>
      <c r="AP7" s="420"/>
      <c r="AQ7" s="420"/>
      <c r="AR7" s="420"/>
      <c r="AS7" s="420"/>
      <c r="AT7" s="420"/>
      <c r="AU7" s="420"/>
      <c r="AV7" s="420"/>
      <c r="AW7" s="420"/>
      <c r="AX7" s="420"/>
      <c r="AY7" s="420"/>
      <c r="AZ7" s="420"/>
      <c r="BA7" s="420"/>
      <c r="BB7" s="420"/>
      <c r="BC7" s="420"/>
      <c r="BD7" s="420"/>
      <c r="BE7" s="420"/>
      <c r="BF7" s="420"/>
      <c r="BG7" s="420"/>
      <c r="BH7" s="420"/>
      <c r="BI7" s="420"/>
      <c r="BJ7" s="420"/>
      <c r="BK7" s="420"/>
      <c r="BL7" s="420"/>
      <c r="BM7" s="420"/>
      <c r="BN7" s="420"/>
      <c r="BO7" s="420"/>
      <c r="BP7" s="420"/>
      <c r="BQ7" s="420"/>
      <c r="BR7" s="420"/>
      <c r="BS7" s="420"/>
      <c r="BT7" s="420"/>
      <c r="BU7" s="420"/>
      <c r="BV7" s="420"/>
      <c r="BW7" s="420"/>
      <c r="BX7" s="420"/>
      <c r="BY7" s="420"/>
      <c r="BZ7" s="420"/>
      <c r="CA7" s="420"/>
      <c r="CB7" s="420"/>
      <c r="CC7" s="420"/>
      <c r="CD7" s="421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 x14ac:dyDescent="0.15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20" t="s">
        <v>103</v>
      </c>
      <c r="BD10" s="520"/>
      <c r="BE10" s="520"/>
      <c r="BF10" s="520"/>
      <c r="BG10" s="520"/>
      <c r="BH10" s="520"/>
      <c r="BI10" s="219"/>
      <c r="BJ10" s="219"/>
      <c r="BK10" s="219"/>
      <c r="BL10" s="520" t="s">
        <v>102</v>
      </c>
      <c r="BM10" s="520"/>
      <c r="BN10" s="520"/>
      <c r="BO10" s="520"/>
      <c r="BP10" s="520"/>
      <c r="BQ10" s="520" t="s">
        <v>424</v>
      </c>
      <c r="BR10" s="520"/>
      <c r="BS10" s="520"/>
      <c r="BT10" s="520"/>
      <c r="BU10" s="520"/>
      <c r="BV10" s="520"/>
      <c r="BW10" s="520"/>
      <c r="BX10" s="520"/>
      <c r="BY10" s="520"/>
      <c r="BZ10" s="520"/>
      <c r="CA10" s="520"/>
      <c r="CB10" s="520"/>
      <c r="CC10" s="520"/>
      <c r="CD10" s="13"/>
      <c r="CP10" s="4" t="s">
        <v>341</v>
      </c>
      <c r="CQ10" s="4" t="s">
        <v>342</v>
      </c>
      <c r="CW10" s="4" t="s">
        <v>343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20"/>
      <c r="BD11" s="520"/>
      <c r="BE11" s="520"/>
      <c r="BF11" s="520"/>
      <c r="BG11" s="520"/>
      <c r="BH11" s="520"/>
      <c r="BI11" s="219"/>
      <c r="BJ11" s="219"/>
      <c r="BK11" s="219"/>
      <c r="BL11" s="520"/>
      <c r="BM11" s="520"/>
      <c r="BN11" s="520"/>
      <c r="BO11" s="520"/>
      <c r="BP11" s="520"/>
      <c r="BQ11" s="520"/>
      <c r="BR11" s="520"/>
      <c r="BS11" s="520"/>
      <c r="BT11" s="520"/>
      <c r="BU11" s="520"/>
      <c r="BV11" s="520"/>
      <c r="BW11" s="520"/>
      <c r="BX11" s="520"/>
      <c r="BY11" s="520"/>
      <c r="BZ11" s="520"/>
      <c r="CA11" s="520"/>
      <c r="CB11" s="520"/>
      <c r="CC11" s="520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640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1" t="s">
        <v>641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590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642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643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644</v>
      </c>
      <c r="M21" s="80"/>
      <c r="N21" s="80"/>
      <c r="O21" s="80"/>
      <c r="P21" s="80"/>
      <c r="Q21" s="167"/>
      <c r="R21" s="168"/>
      <c r="S21" s="168"/>
      <c r="T21" s="168"/>
      <c r="U21" s="168"/>
      <c r="V21" s="168"/>
      <c r="W21" s="168"/>
      <c r="X21" s="168"/>
      <c r="Y21" s="161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645</v>
      </c>
      <c r="M23" s="80"/>
      <c r="N23" s="80"/>
      <c r="O23" s="80"/>
      <c r="P23" s="80"/>
      <c r="Q23" s="167"/>
      <c r="R23" s="168"/>
      <c r="S23" s="168"/>
      <c r="T23" s="168"/>
      <c r="U23" s="168"/>
      <c r="V23" s="168"/>
      <c r="W23" s="168"/>
      <c r="X23" s="168"/>
      <c r="Y23" s="161"/>
      <c r="Z23" s="81" t="s">
        <v>647</v>
      </c>
      <c r="AA23" s="80"/>
      <c r="AB23" s="81" t="s">
        <v>646</v>
      </c>
      <c r="AC23" s="80"/>
      <c r="AD23" s="80"/>
      <c r="AE23" s="167"/>
      <c r="AF23" s="168"/>
      <c r="AG23" s="168"/>
      <c r="AH23" s="168"/>
      <c r="AI23" s="168"/>
      <c r="AJ23" s="168"/>
      <c r="AK23" s="168"/>
      <c r="AL23" s="168"/>
      <c r="AM23" s="161"/>
      <c r="AN23" s="81" t="s">
        <v>647</v>
      </c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648</v>
      </c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205" t="s">
        <v>649</v>
      </c>
      <c r="M27" s="82"/>
      <c r="N27" s="82"/>
      <c r="O27" s="82"/>
      <c r="P27" s="82"/>
      <c r="Q27" s="167"/>
      <c r="R27" s="168"/>
      <c r="S27" s="168"/>
      <c r="T27" s="168"/>
      <c r="U27" s="168"/>
      <c r="V27" s="168"/>
      <c r="W27" s="168"/>
      <c r="X27" s="168"/>
      <c r="Y27" s="161"/>
      <c r="Z27" s="82"/>
      <c r="AA27" s="82"/>
      <c r="AB27" s="205" t="s">
        <v>650</v>
      </c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V28" s="178"/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1" t="s">
        <v>651</v>
      </c>
      <c r="M30" s="80"/>
      <c r="N30" s="80"/>
      <c r="O30" s="80"/>
      <c r="P30" s="80"/>
      <c r="Q30" s="167"/>
      <c r="R30" s="168"/>
      <c r="S30" s="168"/>
      <c r="T30" s="168"/>
      <c r="U30" s="168"/>
      <c r="V30" s="168"/>
      <c r="W30" s="168"/>
      <c r="X30" s="168"/>
      <c r="Y30" s="161"/>
      <c r="Z30" s="81" t="s">
        <v>652</v>
      </c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442" t="s">
        <v>15</v>
      </c>
      <c r="B59" s="44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9:B59"/>
    <mergeCell ref="A7:CD7"/>
    <mergeCell ref="BC10:BH11"/>
    <mergeCell ref="BL10:BP11"/>
    <mergeCell ref="BQ10:CC1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2466" r:id="rId4" name="Button 2">
              <controlPr defaultSize="0" print="0" autoFill="0" autoPict="0">
                <anchor moveWithCells="1" sizeWithCells="1">
                  <from>
                    <xdr:col>67</xdr:col>
                    <xdr:colOff>180975</xdr:colOff>
                    <xdr:row>33</xdr:row>
                    <xdr:rowOff>28575</xdr:rowOff>
                  </from>
                  <to>
                    <xdr:col>77</xdr:col>
                    <xdr:colOff>47625</xdr:colOff>
                    <xdr:row>35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4" r:id="rId5" name="Option Button 10">
              <controlPr defaultSize="0" autoFill="0" autoLine="0" autoPict="0">
                <anchor moveWithCells="1">
                  <from>
                    <xdr:col>16</xdr:col>
                    <xdr:colOff>85725</xdr:colOff>
                    <xdr:row>23</xdr:row>
                    <xdr:rowOff>114300</xdr:rowOff>
                  </from>
                  <to>
                    <xdr:col>22</xdr:col>
                    <xdr:colOff>9525</xdr:colOff>
                    <xdr:row>25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5" r:id="rId6" name="Option Button 11">
              <controlPr defaultSize="0" autoFill="0" autoLine="0" autoPict="0">
                <anchor moveWithCells="1">
                  <from>
                    <xdr:col>22</xdr:col>
                    <xdr:colOff>66675</xdr:colOff>
                    <xdr:row>23</xdr:row>
                    <xdr:rowOff>114300</xdr:rowOff>
                  </from>
                  <to>
                    <xdr:col>28</xdr:col>
                    <xdr:colOff>66675</xdr:colOff>
                    <xdr:row>25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B5213-DBB7-46B0-9143-A1F181F7B1FA}">
  <sheetPr codeName="Sheet26">
    <pageSetUpPr fitToPage="1"/>
  </sheetPr>
  <dimension ref="A1:DG101"/>
  <sheetViews>
    <sheetView zoomScaleNormal="100" zoomScaleSheetLayoutView="85" workbookViewId="0">
      <selection activeCell="AJ28" sqref="AJ28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 x14ac:dyDescent="0.15">
      <c r="A4" s="424" t="s">
        <v>4</v>
      </c>
      <c r="B4" s="425"/>
      <c r="C4" s="425"/>
      <c r="D4" s="425"/>
      <c r="E4" s="425"/>
      <c r="F4" s="425"/>
      <c r="G4" s="425"/>
      <c r="H4" s="425"/>
      <c r="I4" s="425"/>
      <c r="J4" s="426"/>
      <c r="K4" s="380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380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 x14ac:dyDescent="0.15">
      <c r="A5" s="427"/>
      <c r="B5" s="428"/>
      <c r="C5" s="428"/>
      <c r="D5" s="428"/>
      <c r="E5" s="428"/>
      <c r="F5" s="428"/>
      <c r="G5" s="428"/>
      <c r="H5" s="428"/>
      <c r="I5" s="428"/>
      <c r="J5" s="429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632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 x14ac:dyDescent="0.15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 x14ac:dyDescent="0.15">
      <c r="A7" s="423" t="s">
        <v>10</v>
      </c>
      <c r="B7" s="420"/>
      <c r="C7" s="420"/>
      <c r="D7" s="420"/>
      <c r="E7" s="420"/>
      <c r="F7" s="420"/>
      <c r="G7" s="420"/>
      <c r="H7" s="420"/>
      <c r="I7" s="420"/>
      <c r="J7" s="420"/>
      <c r="K7" s="420"/>
      <c r="L7" s="420"/>
      <c r="M7" s="420"/>
      <c r="N7" s="420"/>
      <c r="O7" s="420"/>
      <c r="P7" s="420"/>
      <c r="Q7" s="420"/>
      <c r="R7" s="420"/>
      <c r="S7" s="420"/>
      <c r="T7" s="420"/>
      <c r="U7" s="420"/>
      <c r="V7" s="420"/>
      <c r="W7" s="420"/>
      <c r="X7" s="420"/>
      <c r="Y7" s="420"/>
      <c r="Z7" s="420"/>
      <c r="AA7" s="420"/>
      <c r="AB7" s="420"/>
      <c r="AC7" s="420"/>
      <c r="AD7" s="420"/>
      <c r="AE7" s="420"/>
      <c r="AF7" s="420"/>
      <c r="AG7" s="420"/>
      <c r="AH7" s="420"/>
      <c r="AI7" s="420"/>
      <c r="AJ7" s="420"/>
      <c r="AK7" s="420"/>
      <c r="AL7" s="420"/>
      <c r="AM7" s="420"/>
      <c r="AN7" s="420"/>
      <c r="AO7" s="420"/>
      <c r="AP7" s="420"/>
      <c r="AQ7" s="420"/>
      <c r="AR7" s="420"/>
      <c r="AS7" s="420"/>
      <c r="AT7" s="420"/>
      <c r="AU7" s="420"/>
      <c r="AV7" s="420"/>
      <c r="AW7" s="420"/>
      <c r="AX7" s="420"/>
      <c r="AY7" s="420"/>
      <c r="AZ7" s="420"/>
      <c r="BA7" s="420"/>
      <c r="BB7" s="420"/>
      <c r="BC7" s="420"/>
      <c r="BD7" s="420"/>
      <c r="BE7" s="420"/>
      <c r="BF7" s="420"/>
      <c r="BG7" s="420"/>
      <c r="BH7" s="420"/>
      <c r="BI7" s="420"/>
      <c r="BJ7" s="420"/>
      <c r="BK7" s="420"/>
      <c r="BL7" s="420"/>
      <c r="BM7" s="420"/>
      <c r="BN7" s="420"/>
      <c r="BO7" s="420"/>
      <c r="BP7" s="420"/>
      <c r="BQ7" s="420"/>
      <c r="BR7" s="420"/>
      <c r="BS7" s="420"/>
      <c r="BT7" s="420"/>
      <c r="BU7" s="420"/>
      <c r="BV7" s="420"/>
      <c r="BW7" s="420"/>
      <c r="BX7" s="420"/>
      <c r="BY7" s="420"/>
      <c r="BZ7" s="420"/>
      <c r="CA7" s="420"/>
      <c r="CB7" s="420"/>
      <c r="CC7" s="420"/>
      <c r="CD7" s="421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 x14ac:dyDescent="0.15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20" t="s">
        <v>103</v>
      </c>
      <c r="BD10" s="520"/>
      <c r="BE10" s="520"/>
      <c r="BF10" s="520"/>
      <c r="BG10" s="520"/>
      <c r="BH10" s="520"/>
      <c r="BI10" s="219"/>
      <c r="BJ10" s="219"/>
      <c r="BK10" s="219"/>
      <c r="BL10" s="520" t="s">
        <v>102</v>
      </c>
      <c r="BM10" s="520"/>
      <c r="BN10" s="520"/>
      <c r="BO10" s="520"/>
      <c r="BP10" s="520"/>
      <c r="BQ10" s="520" t="s">
        <v>424</v>
      </c>
      <c r="BR10" s="520"/>
      <c r="BS10" s="520"/>
      <c r="BT10" s="520"/>
      <c r="BU10" s="520"/>
      <c r="BV10" s="520"/>
      <c r="BW10" s="520"/>
      <c r="BX10" s="520"/>
      <c r="BY10" s="520"/>
      <c r="BZ10" s="520"/>
      <c r="CA10" s="520"/>
      <c r="CB10" s="520"/>
      <c r="CC10" s="520"/>
      <c r="CD10" s="13"/>
      <c r="CP10" s="4" t="s">
        <v>341</v>
      </c>
      <c r="CQ10" s="4" t="s">
        <v>342</v>
      </c>
      <c r="CW10" s="4" t="s">
        <v>343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20"/>
      <c r="BD11" s="520"/>
      <c r="BE11" s="520"/>
      <c r="BF11" s="520"/>
      <c r="BG11" s="520"/>
      <c r="BH11" s="520"/>
      <c r="BI11" s="219"/>
      <c r="BJ11" s="219"/>
      <c r="BK11" s="219"/>
      <c r="BL11" s="520"/>
      <c r="BM11" s="520"/>
      <c r="BN11" s="520"/>
      <c r="BO11" s="520"/>
      <c r="BP11" s="520"/>
      <c r="BQ11" s="520"/>
      <c r="BR11" s="520"/>
      <c r="BS11" s="520"/>
      <c r="BT11" s="520"/>
      <c r="BU11" s="520"/>
      <c r="BV11" s="520"/>
      <c r="BW11" s="520"/>
      <c r="BX11" s="520"/>
      <c r="BY11" s="520"/>
      <c r="BZ11" s="520"/>
      <c r="CA11" s="520"/>
      <c r="CB11" s="520"/>
      <c r="CC11" s="520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640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719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590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642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643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K22" s="81" t="s">
        <v>287</v>
      </c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599" t="s">
        <v>445</v>
      </c>
      <c r="M24" s="600"/>
      <c r="N24" s="599" t="s">
        <v>708</v>
      </c>
      <c r="O24" s="600"/>
      <c r="P24" s="596" t="s">
        <v>709</v>
      </c>
      <c r="Q24" s="597"/>
      <c r="R24" s="597"/>
      <c r="S24" s="597"/>
      <c r="T24" s="597"/>
      <c r="U24" s="597"/>
      <c r="V24" s="597"/>
      <c r="W24" s="597"/>
      <c r="X24" s="597"/>
      <c r="Y24" s="597"/>
      <c r="Z24" s="597"/>
      <c r="AA24" s="597"/>
      <c r="AB24" s="597"/>
      <c r="AC24" s="598"/>
      <c r="AD24" s="596" t="s">
        <v>710</v>
      </c>
      <c r="AE24" s="597"/>
      <c r="AF24" s="597"/>
      <c r="AG24" s="597"/>
      <c r="AH24" s="597"/>
      <c r="AI24" s="597"/>
      <c r="AJ24" s="597"/>
      <c r="AK24" s="597"/>
      <c r="AL24" s="597"/>
      <c r="AM24" s="597"/>
      <c r="AN24" s="597"/>
      <c r="AO24" s="597"/>
      <c r="AP24" s="597"/>
      <c r="AQ24" s="597"/>
      <c r="AR24" s="597"/>
      <c r="AS24" s="597"/>
      <c r="AT24" s="597"/>
      <c r="AU24" s="598"/>
      <c r="AV24" s="596" t="s">
        <v>711</v>
      </c>
      <c r="AW24" s="597"/>
      <c r="AX24" s="597"/>
      <c r="AY24" s="598"/>
      <c r="AZ24" s="596" t="s">
        <v>712</v>
      </c>
      <c r="BA24" s="597"/>
      <c r="BB24" s="597"/>
      <c r="BC24" s="597"/>
      <c r="BD24" s="597"/>
      <c r="BE24" s="597"/>
      <c r="BF24" s="597"/>
      <c r="BG24" s="598"/>
      <c r="BH24" s="596" t="s">
        <v>713</v>
      </c>
      <c r="BI24" s="597"/>
      <c r="BJ24" s="597"/>
      <c r="BK24" s="597"/>
      <c r="BL24" s="597"/>
      <c r="BM24" s="598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601"/>
      <c r="M25" s="602"/>
      <c r="N25" s="601"/>
      <c r="O25" s="602"/>
      <c r="P25" s="524"/>
      <c r="Q25" s="525"/>
      <c r="R25" s="525"/>
      <c r="S25" s="525"/>
      <c r="T25" s="525"/>
      <c r="U25" s="525"/>
      <c r="V25" s="525"/>
      <c r="W25" s="525"/>
      <c r="X25" s="525"/>
      <c r="Y25" s="525"/>
      <c r="Z25" s="525"/>
      <c r="AA25" s="525"/>
      <c r="AB25" s="525"/>
      <c r="AC25" s="526"/>
      <c r="AD25" s="524"/>
      <c r="AE25" s="525"/>
      <c r="AF25" s="525"/>
      <c r="AG25" s="525"/>
      <c r="AH25" s="525"/>
      <c r="AI25" s="525"/>
      <c r="AJ25" s="525"/>
      <c r="AK25" s="526"/>
      <c r="AL25" s="587" t="s">
        <v>646</v>
      </c>
      <c r="AM25" s="526"/>
      <c r="AN25" s="524"/>
      <c r="AO25" s="525"/>
      <c r="AP25" s="525"/>
      <c r="AQ25" s="525"/>
      <c r="AR25" s="525"/>
      <c r="AS25" s="525"/>
      <c r="AT25" s="525"/>
      <c r="AU25" s="526"/>
      <c r="AV25" s="524"/>
      <c r="AW25" s="525"/>
      <c r="AX25" s="525"/>
      <c r="AY25" s="526"/>
      <c r="AZ25" s="524"/>
      <c r="BA25" s="525"/>
      <c r="BB25" s="525"/>
      <c r="BC25" s="525"/>
      <c r="BD25" s="525"/>
      <c r="BE25" s="525"/>
      <c r="BF25" s="525"/>
      <c r="BG25" s="526"/>
      <c r="BH25" s="524"/>
      <c r="BI25" s="525"/>
      <c r="BJ25" s="525"/>
      <c r="BK25" s="525"/>
      <c r="BL25" s="525"/>
      <c r="BM25" s="526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 t="s">
        <v>714</v>
      </c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5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5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5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5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5" ht="16.5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  <c r="CG37" s="245" t="s">
        <v>724</v>
      </c>
    </row>
    <row r="38" spans="1:85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5" ht="16.5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G39" s="241" t="s">
        <v>725</v>
      </c>
    </row>
    <row r="40" spans="1:85" ht="16.5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  <c r="CG40" s="241" t="s">
        <v>726</v>
      </c>
    </row>
    <row r="41" spans="1:85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5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5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5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5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5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5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5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442" t="s">
        <v>15</v>
      </c>
      <c r="B59" s="44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0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V4:BK4"/>
    <mergeCell ref="K5:T5"/>
    <mergeCell ref="U5:AJ5"/>
    <mergeCell ref="AK5:AU5"/>
    <mergeCell ref="AV5:BK5"/>
    <mergeCell ref="A59:B59"/>
    <mergeCell ref="A4:J5"/>
    <mergeCell ref="K4:T4"/>
    <mergeCell ref="U4:AJ4"/>
    <mergeCell ref="AK4:AU4"/>
    <mergeCell ref="L24:M24"/>
    <mergeCell ref="N24:O24"/>
    <mergeCell ref="P24:AC24"/>
    <mergeCell ref="A7:CD7"/>
    <mergeCell ref="BC10:BH11"/>
    <mergeCell ref="BL10:BP11"/>
    <mergeCell ref="BQ10:CC11"/>
    <mergeCell ref="L25:M25"/>
    <mergeCell ref="N25:O25"/>
    <mergeCell ref="P25:AC25"/>
    <mergeCell ref="AD25:AK25"/>
    <mergeCell ref="AL25:AM25"/>
    <mergeCell ref="AV25:AY25"/>
    <mergeCell ref="AZ25:BG25"/>
    <mergeCell ref="BH25:BM25"/>
    <mergeCell ref="AD24:AU24"/>
    <mergeCell ref="AV24:AY24"/>
    <mergeCell ref="AZ24:BG24"/>
    <mergeCell ref="BH24:BM24"/>
    <mergeCell ref="AN25:AU25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37</xdr:row>
                    <xdr:rowOff>104775</xdr:rowOff>
                  </from>
                  <to>
                    <xdr:col>77</xdr:col>
                    <xdr:colOff>57150</xdr:colOff>
                    <xdr:row>39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4E6E7-AE4A-4E62-8786-50F44E58BDFA}">
  <sheetPr codeName="Sheet27">
    <pageSetUpPr fitToPage="1"/>
  </sheetPr>
  <dimension ref="A1:DG101"/>
  <sheetViews>
    <sheetView topLeftCell="A10" zoomScaleNormal="100" zoomScaleSheetLayoutView="85" workbookViewId="0">
      <selection activeCell="BE38" sqref="BE38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 x14ac:dyDescent="0.15">
      <c r="A4" s="424" t="s">
        <v>4</v>
      </c>
      <c r="B4" s="425"/>
      <c r="C4" s="425"/>
      <c r="D4" s="425"/>
      <c r="E4" s="425"/>
      <c r="F4" s="425"/>
      <c r="G4" s="425"/>
      <c r="H4" s="425"/>
      <c r="I4" s="425"/>
      <c r="J4" s="426"/>
      <c r="K4" s="380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380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 x14ac:dyDescent="0.15">
      <c r="A5" s="427"/>
      <c r="B5" s="428"/>
      <c r="C5" s="428"/>
      <c r="D5" s="428"/>
      <c r="E5" s="428"/>
      <c r="F5" s="428"/>
      <c r="G5" s="428"/>
      <c r="H5" s="428"/>
      <c r="I5" s="428"/>
      <c r="J5" s="429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632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 x14ac:dyDescent="0.15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 x14ac:dyDescent="0.15">
      <c r="A7" s="423" t="s">
        <v>10</v>
      </c>
      <c r="B7" s="420"/>
      <c r="C7" s="420"/>
      <c r="D7" s="420"/>
      <c r="E7" s="420"/>
      <c r="F7" s="420"/>
      <c r="G7" s="420"/>
      <c r="H7" s="420"/>
      <c r="I7" s="420"/>
      <c r="J7" s="420"/>
      <c r="K7" s="420"/>
      <c r="L7" s="420"/>
      <c r="M7" s="420"/>
      <c r="N7" s="420"/>
      <c r="O7" s="420"/>
      <c r="P7" s="420"/>
      <c r="Q7" s="420"/>
      <c r="R7" s="420"/>
      <c r="S7" s="420"/>
      <c r="T7" s="420"/>
      <c r="U7" s="420"/>
      <c r="V7" s="420"/>
      <c r="W7" s="420"/>
      <c r="X7" s="420"/>
      <c r="Y7" s="420"/>
      <c r="Z7" s="420"/>
      <c r="AA7" s="420"/>
      <c r="AB7" s="420"/>
      <c r="AC7" s="420"/>
      <c r="AD7" s="420"/>
      <c r="AE7" s="420"/>
      <c r="AF7" s="420"/>
      <c r="AG7" s="420"/>
      <c r="AH7" s="420"/>
      <c r="AI7" s="420"/>
      <c r="AJ7" s="420"/>
      <c r="AK7" s="420"/>
      <c r="AL7" s="420"/>
      <c r="AM7" s="420"/>
      <c r="AN7" s="420"/>
      <c r="AO7" s="420"/>
      <c r="AP7" s="420"/>
      <c r="AQ7" s="420"/>
      <c r="AR7" s="420"/>
      <c r="AS7" s="420"/>
      <c r="AT7" s="420"/>
      <c r="AU7" s="420"/>
      <c r="AV7" s="420"/>
      <c r="AW7" s="420"/>
      <c r="AX7" s="420"/>
      <c r="AY7" s="420"/>
      <c r="AZ7" s="420"/>
      <c r="BA7" s="420"/>
      <c r="BB7" s="420"/>
      <c r="BC7" s="420"/>
      <c r="BD7" s="420"/>
      <c r="BE7" s="420"/>
      <c r="BF7" s="420"/>
      <c r="BG7" s="420"/>
      <c r="BH7" s="420"/>
      <c r="BI7" s="420"/>
      <c r="BJ7" s="420"/>
      <c r="BK7" s="420"/>
      <c r="BL7" s="420"/>
      <c r="BM7" s="420"/>
      <c r="BN7" s="420"/>
      <c r="BO7" s="420"/>
      <c r="BP7" s="420"/>
      <c r="BQ7" s="420"/>
      <c r="BR7" s="420"/>
      <c r="BS7" s="420"/>
      <c r="BT7" s="420"/>
      <c r="BU7" s="420"/>
      <c r="BV7" s="420"/>
      <c r="BW7" s="420"/>
      <c r="BX7" s="420"/>
      <c r="BY7" s="420"/>
      <c r="BZ7" s="420"/>
      <c r="CA7" s="420"/>
      <c r="CB7" s="420"/>
      <c r="CC7" s="420"/>
      <c r="CD7" s="421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 x14ac:dyDescent="0.15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20" t="s">
        <v>103</v>
      </c>
      <c r="BD10" s="520"/>
      <c r="BE10" s="520"/>
      <c r="BF10" s="520"/>
      <c r="BG10" s="520"/>
      <c r="BH10" s="520"/>
      <c r="BI10" s="219"/>
      <c r="BJ10" s="219"/>
      <c r="BK10" s="219"/>
      <c r="BL10" s="520" t="s">
        <v>102</v>
      </c>
      <c r="BM10" s="520"/>
      <c r="BN10" s="520"/>
      <c r="BO10" s="520"/>
      <c r="BP10" s="520"/>
      <c r="BQ10" s="520" t="s">
        <v>424</v>
      </c>
      <c r="BR10" s="520"/>
      <c r="BS10" s="520"/>
      <c r="BT10" s="520"/>
      <c r="BU10" s="520"/>
      <c r="BV10" s="520"/>
      <c r="BW10" s="520"/>
      <c r="BX10" s="520"/>
      <c r="BY10" s="520"/>
      <c r="BZ10" s="520"/>
      <c r="CA10" s="520"/>
      <c r="CB10" s="520"/>
      <c r="CC10" s="520"/>
      <c r="CD10" s="13"/>
      <c r="CP10" s="4" t="s">
        <v>341</v>
      </c>
      <c r="CQ10" s="4" t="s">
        <v>342</v>
      </c>
      <c r="CW10" s="4" t="s">
        <v>343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20"/>
      <c r="BD11" s="520"/>
      <c r="BE11" s="520"/>
      <c r="BF11" s="520"/>
      <c r="BG11" s="520"/>
      <c r="BH11" s="520"/>
      <c r="BI11" s="219"/>
      <c r="BJ11" s="219"/>
      <c r="BK11" s="219"/>
      <c r="BL11" s="520"/>
      <c r="BM11" s="520"/>
      <c r="BN11" s="520"/>
      <c r="BO11" s="520"/>
      <c r="BP11" s="520"/>
      <c r="BQ11" s="520"/>
      <c r="BR11" s="520"/>
      <c r="BS11" s="520"/>
      <c r="BT11" s="520"/>
      <c r="BU11" s="520"/>
      <c r="BV11" s="520"/>
      <c r="BW11" s="520"/>
      <c r="BX11" s="520"/>
      <c r="BY11" s="520"/>
      <c r="BZ11" s="520"/>
      <c r="CA11" s="520"/>
      <c r="CB11" s="520"/>
      <c r="CC11" s="520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716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150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557">
        <v>44089</v>
      </c>
      <c r="Q18" s="558"/>
      <c r="R18" s="558"/>
      <c r="S18" s="558"/>
      <c r="T18" s="558"/>
      <c r="U18" s="558"/>
      <c r="V18" s="558"/>
      <c r="W18" s="558"/>
      <c r="X18" s="559"/>
      <c r="Y18" s="80"/>
      <c r="Z18" s="80"/>
      <c r="AA18" s="80"/>
      <c r="AB18" s="80"/>
      <c r="AC18" s="80"/>
      <c r="AD18" s="109" t="s">
        <v>239</v>
      </c>
      <c r="AE18" s="80"/>
      <c r="AF18" s="80"/>
      <c r="AH18" s="557">
        <v>44104</v>
      </c>
      <c r="AI18" s="558"/>
      <c r="AJ18" s="558"/>
      <c r="AK18" s="558"/>
      <c r="AL18" s="558"/>
      <c r="AM18" s="558"/>
      <c r="AN18" s="558"/>
      <c r="AO18" s="558"/>
      <c r="AP18" s="559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05" t="s">
        <v>590</v>
      </c>
      <c r="M20" s="82"/>
      <c r="N20" s="82"/>
      <c r="O20" s="82"/>
      <c r="P20" s="82"/>
      <c r="Q20" s="167"/>
      <c r="R20" s="168"/>
      <c r="S20" s="168"/>
      <c r="T20" s="168"/>
      <c r="U20" s="168"/>
      <c r="V20" s="168"/>
      <c r="W20" s="168"/>
      <c r="X20" s="168"/>
      <c r="Y20" s="161"/>
      <c r="Z20" s="82"/>
      <c r="AA20" s="82"/>
      <c r="AB20" s="82"/>
      <c r="AC20" s="82"/>
      <c r="AD20" s="205" t="s">
        <v>642</v>
      </c>
      <c r="AE20" s="82"/>
      <c r="AF20" s="82"/>
      <c r="AG20" s="178"/>
      <c r="AH20" s="272"/>
      <c r="AI20" s="272"/>
      <c r="AJ20" s="272"/>
      <c r="AK20" s="272"/>
      <c r="AL20" s="272"/>
      <c r="AM20" s="272"/>
      <c r="AN20" s="272"/>
      <c r="AO20" s="272"/>
      <c r="AP20" s="27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78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717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531" t="s">
        <v>738</v>
      </c>
      <c r="M26" s="580"/>
      <c r="N26" s="580"/>
      <c r="O26" s="581"/>
      <c r="P26" s="604" t="s">
        <v>532</v>
      </c>
      <c r="Q26" s="604"/>
      <c r="R26" s="604"/>
      <c r="S26" s="604"/>
      <c r="T26" s="604"/>
      <c r="U26" s="604"/>
      <c r="V26" s="604"/>
      <c r="W26" s="604" t="s">
        <v>391</v>
      </c>
      <c r="X26" s="604"/>
      <c r="Y26" s="604"/>
      <c r="Z26" s="604"/>
      <c r="AA26" s="604"/>
      <c r="AB26" s="604"/>
      <c r="AC26" s="604"/>
      <c r="AD26" s="596" t="s">
        <v>709</v>
      </c>
      <c r="AE26" s="597"/>
      <c r="AF26" s="597"/>
      <c r="AG26" s="597"/>
      <c r="AH26" s="597"/>
      <c r="AI26" s="597"/>
      <c r="AJ26" s="597"/>
      <c r="AK26" s="597"/>
      <c r="AL26" s="597"/>
      <c r="AM26" s="597"/>
      <c r="AN26" s="597"/>
      <c r="AO26" s="597"/>
      <c r="AP26" s="597"/>
      <c r="AQ26" s="598"/>
      <c r="AR26" s="596" t="s">
        <v>710</v>
      </c>
      <c r="AS26" s="597"/>
      <c r="AT26" s="597"/>
      <c r="AU26" s="597"/>
      <c r="AV26" s="597"/>
      <c r="AW26" s="597"/>
      <c r="AX26" s="597"/>
      <c r="AY26" s="597"/>
      <c r="AZ26" s="597"/>
      <c r="BA26" s="597"/>
      <c r="BB26" s="597"/>
      <c r="BC26" s="597"/>
      <c r="BD26" s="597"/>
      <c r="BE26" s="597"/>
      <c r="BF26" s="597"/>
      <c r="BG26" s="597"/>
      <c r="BH26" s="597"/>
      <c r="BI26" s="598"/>
      <c r="BJ26" s="604" t="s">
        <v>711</v>
      </c>
      <c r="BK26" s="604"/>
      <c r="BL26" s="604"/>
      <c r="BM26" s="604"/>
      <c r="BN26" s="604" t="s">
        <v>712</v>
      </c>
      <c r="BO26" s="604"/>
      <c r="BP26" s="604"/>
      <c r="BQ26" s="604"/>
      <c r="BR26" s="604"/>
      <c r="BS26" s="604" t="s">
        <v>713</v>
      </c>
      <c r="BT26" s="604"/>
      <c r="BU26" s="604"/>
      <c r="BV26" s="604"/>
      <c r="BW26" s="604"/>
      <c r="BX26" s="604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601"/>
      <c r="M27" s="603"/>
      <c r="N27" s="603"/>
      <c r="O27" s="602"/>
      <c r="P27" s="509"/>
      <c r="Q27" s="509"/>
      <c r="R27" s="509"/>
      <c r="S27" s="509"/>
      <c r="T27" s="509"/>
      <c r="U27" s="509"/>
      <c r="V27" s="509"/>
      <c r="W27" s="509"/>
      <c r="X27" s="509"/>
      <c r="Y27" s="509"/>
      <c r="Z27" s="509"/>
      <c r="AA27" s="509"/>
      <c r="AB27" s="509"/>
      <c r="AC27" s="509"/>
      <c r="AD27" s="524"/>
      <c r="AE27" s="525"/>
      <c r="AF27" s="525"/>
      <c r="AG27" s="525"/>
      <c r="AH27" s="525"/>
      <c r="AI27" s="525"/>
      <c r="AJ27" s="525"/>
      <c r="AK27" s="525"/>
      <c r="AL27" s="525"/>
      <c r="AM27" s="525"/>
      <c r="AN27" s="525"/>
      <c r="AO27" s="525"/>
      <c r="AP27" s="525"/>
      <c r="AQ27" s="526"/>
      <c r="AR27" s="524"/>
      <c r="AS27" s="525"/>
      <c r="AT27" s="525"/>
      <c r="AU27" s="525"/>
      <c r="AV27" s="525"/>
      <c r="AW27" s="525"/>
      <c r="AX27" s="525"/>
      <c r="AY27" s="526"/>
      <c r="AZ27" s="587" t="s">
        <v>646</v>
      </c>
      <c r="BA27" s="589"/>
      <c r="BB27" s="524"/>
      <c r="BC27" s="525"/>
      <c r="BD27" s="525"/>
      <c r="BE27" s="525"/>
      <c r="BF27" s="525"/>
      <c r="BG27" s="525"/>
      <c r="BH27" s="525"/>
      <c r="BI27" s="526"/>
      <c r="BJ27" s="509"/>
      <c r="BK27" s="509"/>
      <c r="BL27" s="509"/>
      <c r="BM27" s="509"/>
      <c r="BN27" s="509"/>
      <c r="BO27" s="509"/>
      <c r="BP27" s="509"/>
      <c r="BQ27" s="509"/>
      <c r="BR27" s="509"/>
      <c r="BS27" s="509"/>
      <c r="BT27" s="509"/>
      <c r="BU27" s="509"/>
      <c r="BV27" s="509"/>
      <c r="BW27" s="509"/>
      <c r="BX27" s="509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2" ht="16.5" customHeight="1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24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2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243"/>
      <c r="AZ31" s="80"/>
      <c r="BA31" s="80"/>
      <c r="BB31" s="80"/>
      <c r="BC31" s="12"/>
      <c r="BD31" s="12"/>
      <c r="BE31" s="12"/>
      <c r="BF31" s="12"/>
      <c r="BG31" s="242"/>
      <c r="BH31" s="12"/>
      <c r="BI31" s="12"/>
      <c r="BJ31" s="24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 x14ac:dyDescent="0.2">
      <c r="A38" s="11"/>
      <c r="B38" s="80"/>
      <c r="C38" s="80"/>
      <c r="D38" s="80"/>
      <c r="E38" s="80"/>
      <c r="F38" s="80"/>
      <c r="G38" s="80"/>
      <c r="H38" s="80"/>
      <c r="I38" s="80"/>
      <c r="J38" s="80"/>
      <c r="BP38" s="245" t="s">
        <v>718</v>
      </c>
      <c r="BS38" s="275"/>
      <c r="BT38" s="275"/>
      <c r="BU38" s="275"/>
      <c r="BV38" s="275"/>
      <c r="BW38" s="275"/>
      <c r="BX38" s="275"/>
      <c r="BY38" s="245" t="s">
        <v>652</v>
      </c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442" t="s">
        <v>15</v>
      </c>
      <c r="B59" s="44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BN26:BR26"/>
    <mergeCell ref="BS26:BX26"/>
    <mergeCell ref="AD27:AQ27"/>
    <mergeCell ref="AR27:AY27"/>
    <mergeCell ref="P27:V27"/>
    <mergeCell ref="W27:AC27"/>
    <mergeCell ref="AD26:AQ26"/>
    <mergeCell ref="AR26:BI26"/>
    <mergeCell ref="BJ26:BM26"/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59:B59"/>
    <mergeCell ref="A7:CD7"/>
    <mergeCell ref="BC10:BH11"/>
    <mergeCell ref="BL10:BP11"/>
    <mergeCell ref="BQ10:CC11"/>
    <mergeCell ref="P18:X18"/>
    <mergeCell ref="AH18:AP18"/>
    <mergeCell ref="AZ27:BA27"/>
    <mergeCell ref="BB27:BI27"/>
    <mergeCell ref="BJ27:BM27"/>
    <mergeCell ref="BN27:BR27"/>
    <mergeCell ref="BS27:BX27"/>
    <mergeCell ref="L26:O26"/>
    <mergeCell ref="L27:O27"/>
    <mergeCell ref="P26:V26"/>
    <mergeCell ref="W26:AC26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7585" r:id="rId4" name="Button 1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39</xdr:row>
                    <xdr:rowOff>19050</xdr:rowOff>
                  </from>
                  <to>
                    <xdr:col>77</xdr:col>
                    <xdr:colOff>66675</xdr:colOff>
                    <xdr:row>41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6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7" r:id="rId6" name="Button 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40</xdr:row>
                    <xdr:rowOff>28575</xdr:rowOff>
                  </from>
                  <to>
                    <xdr:col>21</xdr:col>
                    <xdr:colOff>9525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8" r:id="rId7" name="Button 4">
              <controlPr defaultSize="0" print="0" autoFill="0" autoPict="0">
                <anchor moveWithCells="1" sizeWithCells="1">
                  <from>
                    <xdr:col>22</xdr:col>
                    <xdr:colOff>133350</xdr:colOff>
                    <xdr:row>40</xdr:row>
                    <xdr:rowOff>9525</xdr:rowOff>
                  </from>
                  <to>
                    <xdr:col>32</xdr:col>
                    <xdr:colOff>0</xdr:colOff>
                    <xdr:row>42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9" r:id="rId8" name="Button 5">
              <controlPr defaultSize="0" print="0" autoFill="0" autoPict="0">
                <anchor moveWithCells="1" sizeWithCells="1">
                  <from>
                    <xdr:col>33</xdr:col>
                    <xdr:colOff>114300</xdr:colOff>
                    <xdr:row>40</xdr:row>
                    <xdr:rowOff>19050</xdr:rowOff>
                  </from>
                  <to>
                    <xdr:col>42</xdr:col>
                    <xdr:colOff>152400</xdr:colOff>
                    <xdr:row>42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72737-AD8C-4217-BE6B-983E49F32A24}">
  <sheetPr codeName="Sheet34">
    <pageSetUpPr fitToPage="1"/>
  </sheetPr>
  <dimension ref="A1:DG101"/>
  <sheetViews>
    <sheetView topLeftCell="A10" zoomScaleNormal="100" zoomScaleSheetLayoutView="85" workbookViewId="0">
      <selection activeCell="BD35" sqref="BD35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 x14ac:dyDescent="0.15">
      <c r="A4" s="424" t="s">
        <v>4</v>
      </c>
      <c r="B4" s="425"/>
      <c r="C4" s="425"/>
      <c r="D4" s="425"/>
      <c r="E4" s="425"/>
      <c r="F4" s="425"/>
      <c r="G4" s="425"/>
      <c r="H4" s="425"/>
      <c r="I4" s="425"/>
      <c r="J4" s="426"/>
      <c r="K4" s="380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380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 x14ac:dyDescent="0.15">
      <c r="A5" s="427"/>
      <c r="B5" s="428"/>
      <c r="C5" s="428"/>
      <c r="D5" s="428"/>
      <c r="E5" s="428"/>
      <c r="F5" s="428"/>
      <c r="G5" s="428"/>
      <c r="H5" s="428"/>
      <c r="I5" s="428"/>
      <c r="J5" s="429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632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 x14ac:dyDescent="0.15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 x14ac:dyDescent="0.15">
      <c r="A7" s="423" t="s">
        <v>10</v>
      </c>
      <c r="B7" s="420"/>
      <c r="C7" s="420"/>
      <c r="D7" s="420"/>
      <c r="E7" s="420"/>
      <c r="F7" s="420"/>
      <c r="G7" s="420"/>
      <c r="H7" s="420"/>
      <c r="I7" s="420"/>
      <c r="J7" s="420"/>
      <c r="K7" s="420"/>
      <c r="L7" s="420"/>
      <c r="M7" s="420"/>
      <c r="N7" s="420"/>
      <c r="O7" s="420"/>
      <c r="P7" s="420"/>
      <c r="Q7" s="420"/>
      <c r="R7" s="420"/>
      <c r="S7" s="420"/>
      <c r="T7" s="420"/>
      <c r="U7" s="420"/>
      <c r="V7" s="420"/>
      <c r="W7" s="420"/>
      <c r="X7" s="420"/>
      <c r="Y7" s="420"/>
      <c r="Z7" s="420"/>
      <c r="AA7" s="420"/>
      <c r="AB7" s="420"/>
      <c r="AC7" s="420"/>
      <c r="AD7" s="420"/>
      <c r="AE7" s="420"/>
      <c r="AF7" s="420"/>
      <c r="AG7" s="420"/>
      <c r="AH7" s="420"/>
      <c r="AI7" s="420"/>
      <c r="AJ7" s="420"/>
      <c r="AK7" s="420"/>
      <c r="AL7" s="420"/>
      <c r="AM7" s="420"/>
      <c r="AN7" s="420"/>
      <c r="AO7" s="420"/>
      <c r="AP7" s="420"/>
      <c r="AQ7" s="420"/>
      <c r="AR7" s="420"/>
      <c r="AS7" s="420"/>
      <c r="AT7" s="420"/>
      <c r="AU7" s="420"/>
      <c r="AV7" s="420"/>
      <c r="AW7" s="420"/>
      <c r="AX7" s="420"/>
      <c r="AY7" s="420"/>
      <c r="AZ7" s="420"/>
      <c r="BA7" s="420"/>
      <c r="BB7" s="420"/>
      <c r="BC7" s="420"/>
      <c r="BD7" s="420"/>
      <c r="BE7" s="420"/>
      <c r="BF7" s="420"/>
      <c r="BG7" s="420"/>
      <c r="BH7" s="420"/>
      <c r="BI7" s="420"/>
      <c r="BJ7" s="420"/>
      <c r="BK7" s="420"/>
      <c r="BL7" s="420"/>
      <c r="BM7" s="420"/>
      <c r="BN7" s="420"/>
      <c r="BO7" s="420"/>
      <c r="BP7" s="420"/>
      <c r="BQ7" s="420"/>
      <c r="BR7" s="420"/>
      <c r="BS7" s="420"/>
      <c r="BT7" s="420"/>
      <c r="BU7" s="420"/>
      <c r="BV7" s="420"/>
      <c r="BW7" s="420"/>
      <c r="BX7" s="420"/>
      <c r="BY7" s="420"/>
      <c r="BZ7" s="420"/>
      <c r="CA7" s="420"/>
      <c r="CB7" s="420"/>
      <c r="CC7" s="420"/>
      <c r="CD7" s="421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 x14ac:dyDescent="0.15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20" t="s">
        <v>103</v>
      </c>
      <c r="BD10" s="520"/>
      <c r="BE10" s="520"/>
      <c r="BF10" s="520"/>
      <c r="BG10" s="520"/>
      <c r="BH10" s="520"/>
      <c r="BI10" s="219"/>
      <c r="BJ10" s="219"/>
      <c r="BK10" s="219"/>
      <c r="BL10" s="520" t="s">
        <v>102</v>
      </c>
      <c r="BM10" s="520"/>
      <c r="BN10" s="520"/>
      <c r="BO10" s="520"/>
      <c r="BP10" s="520"/>
      <c r="BQ10" s="520" t="s">
        <v>424</v>
      </c>
      <c r="BR10" s="520"/>
      <c r="BS10" s="520"/>
      <c r="BT10" s="520"/>
      <c r="BU10" s="520"/>
      <c r="BV10" s="520"/>
      <c r="BW10" s="520"/>
      <c r="BX10" s="520"/>
      <c r="BY10" s="520"/>
      <c r="BZ10" s="520"/>
      <c r="CA10" s="520"/>
      <c r="CB10" s="520"/>
      <c r="CC10" s="520"/>
      <c r="CD10" s="13"/>
      <c r="CP10" s="4" t="s">
        <v>341</v>
      </c>
      <c r="CQ10" s="4" t="s">
        <v>342</v>
      </c>
      <c r="CW10" s="4" t="s">
        <v>343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20"/>
      <c r="BD11" s="520"/>
      <c r="BE11" s="520"/>
      <c r="BF11" s="520"/>
      <c r="BG11" s="520"/>
      <c r="BH11" s="520"/>
      <c r="BI11" s="219"/>
      <c r="BJ11" s="219"/>
      <c r="BK11" s="219"/>
      <c r="BL11" s="520"/>
      <c r="BM11" s="520"/>
      <c r="BN11" s="520"/>
      <c r="BO11" s="520"/>
      <c r="BP11" s="520"/>
      <c r="BQ11" s="520"/>
      <c r="BR11" s="520"/>
      <c r="BS11" s="520"/>
      <c r="BT11" s="520"/>
      <c r="BU11" s="520"/>
      <c r="BV11" s="520"/>
      <c r="BW11" s="520"/>
      <c r="BX11" s="520"/>
      <c r="BY11" s="520"/>
      <c r="BZ11" s="520"/>
      <c r="CA11" s="520"/>
      <c r="CB11" s="520"/>
      <c r="CC11" s="520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715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728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590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642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643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644</v>
      </c>
      <c r="M21" s="80"/>
      <c r="N21" s="80"/>
      <c r="O21" s="80"/>
      <c r="P21" s="80"/>
      <c r="Q21" s="167"/>
      <c r="R21" s="168"/>
      <c r="S21" s="168"/>
      <c r="T21" s="168"/>
      <c r="U21" s="168"/>
      <c r="V21" s="168"/>
      <c r="W21" s="168"/>
      <c r="X21" s="168"/>
      <c r="Y21" s="161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729</v>
      </c>
      <c r="M23" s="80"/>
      <c r="N23" s="80"/>
      <c r="O23" s="80"/>
      <c r="P23" s="80"/>
      <c r="Q23" s="167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8"/>
      <c r="AD23" s="168"/>
      <c r="AE23" s="168"/>
      <c r="AF23" s="168"/>
      <c r="AG23" s="168"/>
      <c r="AH23" s="168"/>
      <c r="AI23" s="168"/>
      <c r="AJ23" s="168"/>
      <c r="AK23" s="168"/>
      <c r="AL23" s="168"/>
      <c r="AM23" s="161"/>
      <c r="AN23" s="81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741</v>
      </c>
      <c r="M25" s="80"/>
      <c r="N25" s="80"/>
      <c r="O25" s="80"/>
      <c r="P25" s="80"/>
      <c r="Q25" s="167"/>
      <c r="R25" s="168"/>
      <c r="S25" s="168"/>
      <c r="T25" s="168"/>
      <c r="U25" s="168"/>
      <c r="V25" s="168"/>
      <c r="W25" s="168"/>
      <c r="X25" s="168"/>
      <c r="Y25" s="168"/>
      <c r="Z25" s="168"/>
      <c r="AA25" s="168"/>
      <c r="AB25" s="168"/>
      <c r="AC25" s="168"/>
      <c r="AD25" s="168"/>
      <c r="AE25" s="168"/>
      <c r="AF25" s="168"/>
      <c r="AG25" s="168"/>
      <c r="AH25" s="168"/>
      <c r="AI25" s="168"/>
      <c r="AJ25" s="168"/>
      <c r="AK25" s="168"/>
      <c r="AL25" s="168"/>
      <c r="AM25" s="161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245" t="s">
        <v>742</v>
      </c>
      <c r="Q27" s="167"/>
      <c r="R27" s="168"/>
      <c r="S27" s="168"/>
      <c r="T27" s="168"/>
      <c r="U27" s="168"/>
      <c r="V27" s="168"/>
      <c r="W27" s="168"/>
      <c r="X27" s="168"/>
      <c r="Y27" s="168"/>
      <c r="Z27" s="168"/>
      <c r="AA27" s="168"/>
      <c r="AB27" s="168"/>
      <c r="AC27" s="168"/>
      <c r="AD27" s="168"/>
      <c r="AE27" s="168"/>
      <c r="AF27" s="168"/>
      <c r="AG27" s="168"/>
      <c r="AH27" s="168"/>
      <c r="AI27" s="168"/>
      <c r="AJ27" s="168"/>
      <c r="AK27" s="168"/>
      <c r="AL27" s="168"/>
      <c r="AM27" s="161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245" t="s">
        <v>743</v>
      </c>
      <c r="Q29" s="167"/>
      <c r="R29" s="168"/>
      <c r="S29" s="168"/>
      <c r="T29" s="168"/>
      <c r="U29" s="168"/>
      <c r="V29" s="168"/>
      <c r="W29" s="168"/>
      <c r="X29" s="168"/>
      <c r="Y29" s="168"/>
      <c r="Z29" s="168"/>
      <c r="AA29" s="168"/>
      <c r="AB29" s="168"/>
      <c r="AC29" s="168"/>
      <c r="AD29" s="168"/>
      <c r="AE29" s="168"/>
      <c r="AF29" s="168"/>
      <c r="AG29" s="168"/>
      <c r="AH29" s="168"/>
      <c r="AI29" s="168"/>
      <c r="AJ29" s="168"/>
      <c r="AK29" s="168"/>
      <c r="AL29" s="168"/>
      <c r="AM29" s="161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 t="s">
        <v>744</v>
      </c>
      <c r="Q31" s="167"/>
      <c r="R31" s="168"/>
      <c r="S31" s="168"/>
      <c r="T31" s="168"/>
      <c r="U31" s="168"/>
      <c r="V31" s="168"/>
      <c r="W31" s="168"/>
      <c r="X31" s="168"/>
      <c r="Y31" s="168"/>
      <c r="Z31" s="168"/>
      <c r="AA31" s="168"/>
      <c r="AB31" s="168"/>
      <c r="AC31" s="168"/>
      <c r="AD31" s="168"/>
      <c r="AE31" s="168"/>
      <c r="AF31" s="168"/>
      <c r="AG31" s="168"/>
      <c r="AH31" s="168"/>
      <c r="AI31" s="168"/>
      <c r="AJ31" s="168"/>
      <c r="AK31" s="168"/>
      <c r="AL31" s="168"/>
      <c r="AM31" s="161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1" t="s">
        <v>730</v>
      </c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L35" s="82"/>
      <c r="M35" s="82"/>
      <c r="N35" s="82"/>
      <c r="O35" s="82"/>
      <c r="P35" s="82"/>
      <c r="Q35" s="167"/>
      <c r="R35" s="168"/>
      <c r="S35" s="168"/>
      <c r="T35" s="168"/>
      <c r="U35" s="168"/>
      <c r="V35" s="168"/>
      <c r="W35" s="168"/>
      <c r="X35" s="168"/>
      <c r="Y35" s="168"/>
      <c r="Z35" s="282" t="s">
        <v>731</v>
      </c>
      <c r="AA35" s="168"/>
      <c r="AB35" s="168"/>
      <c r="AC35" s="168"/>
      <c r="AD35" s="168"/>
      <c r="AE35" s="168"/>
      <c r="AF35" s="168"/>
      <c r="AG35" s="168"/>
      <c r="AH35" s="168"/>
      <c r="AI35" s="168"/>
      <c r="AJ35" s="168"/>
      <c r="AK35" s="161"/>
      <c r="AL35" s="82"/>
      <c r="AM35" s="82"/>
      <c r="AN35" s="82"/>
      <c r="AO35" s="82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178"/>
      <c r="O36" s="179"/>
      <c r="P36" s="179"/>
      <c r="Q36" s="179"/>
      <c r="R36" s="179"/>
      <c r="S36" s="179"/>
      <c r="T36" s="179"/>
      <c r="U36" s="179"/>
      <c r="W36" s="179"/>
      <c r="X36" s="179"/>
      <c r="Y36" s="179"/>
      <c r="Z36" s="179"/>
      <c r="AA36" s="179"/>
      <c r="AB36" s="82"/>
      <c r="AC36" s="82"/>
      <c r="AD36" s="82"/>
      <c r="AE36" s="82"/>
      <c r="AF36" s="178"/>
      <c r="AG36" s="178"/>
      <c r="AH36" s="178"/>
      <c r="AI36" s="178"/>
      <c r="AJ36" s="178"/>
      <c r="AK36" s="178"/>
      <c r="AL36" s="178"/>
      <c r="AM36" s="178"/>
      <c r="AN36" s="178"/>
      <c r="AO36" s="178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8" customHeight="1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1" t="s">
        <v>651</v>
      </c>
      <c r="M38" s="80"/>
      <c r="N38" s="80"/>
      <c r="O38" s="80"/>
      <c r="P38" s="80"/>
      <c r="Q38" s="167"/>
      <c r="R38" s="168"/>
      <c r="S38" s="168"/>
      <c r="T38" s="168"/>
      <c r="U38" s="168"/>
      <c r="V38" s="168"/>
      <c r="W38" s="168"/>
      <c r="X38" s="168"/>
      <c r="Y38" s="161"/>
      <c r="Z38" s="81" t="s">
        <v>652</v>
      </c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442" t="s">
        <v>15</v>
      </c>
      <c r="B59" s="44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7:CD7"/>
    <mergeCell ref="BC10:BH11"/>
    <mergeCell ref="BL10:BP11"/>
    <mergeCell ref="BQ10:CC11"/>
    <mergeCell ref="A59:B59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5233" r:id="rId4" name="Button 1">
              <controlPr defaultSize="0" print="0" autoFill="0" autoPict="0">
                <anchor moveWithCells="1" sizeWithCells="1">
                  <from>
                    <xdr:col>67</xdr:col>
                    <xdr:colOff>171450</xdr:colOff>
                    <xdr:row>40</xdr:row>
                    <xdr:rowOff>0</xdr:rowOff>
                  </from>
                  <to>
                    <xdr:col>77</xdr:col>
                    <xdr:colOff>38100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4" r:id="rId5" name="Option Button 2">
              <controlPr defaultSize="0" autoFill="0" autoLine="0" autoPict="0">
                <anchor moveWithCells="1">
                  <from>
                    <xdr:col>16</xdr:col>
                    <xdr:colOff>85725</xdr:colOff>
                    <xdr:row>31</xdr:row>
                    <xdr:rowOff>114300</xdr:rowOff>
                  </from>
                  <to>
                    <xdr:col>22</xdr:col>
                    <xdr:colOff>9525</xdr:colOff>
                    <xdr:row>33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5" r:id="rId6" name="Option Button 3">
              <controlPr defaultSize="0" autoFill="0" autoLine="0" autoPict="0">
                <anchor moveWithCells="1">
                  <from>
                    <xdr:col>22</xdr:col>
                    <xdr:colOff>66675</xdr:colOff>
                    <xdr:row>31</xdr:row>
                    <xdr:rowOff>114300</xdr:rowOff>
                  </from>
                  <to>
                    <xdr:col>28</xdr:col>
                    <xdr:colOff>66675</xdr:colOff>
                    <xdr:row>33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6" r:id="rId7" name="Button 4">
              <controlPr defaultSize="0" print="0" autoFill="0" autoPict="0">
                <anchor moveWithCells="1" sizeWithCells="1">
                  <from>
                    <xdr:col>39</xdr:col>
                    <xdr:colOff>133350</xdr:colOff>
                    <xdr:row>33</xdr:row>
                    <xdr:rowOff>66675</xdr:rowOff>
                  </from>
                  <to>
                    <xdr:col>46</xdr:col>
                    <xdr:colOff>133350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7" r:id="rId8" name="Button 5">
              <controlPr defaultSize="0" print="0" autoFill="0" autoPict="0">
                <anchor moveWithCells="1" sizeWithCells="1">
                  <from>
                    <xdr:col>37</xdr:col>
                    <xdr:colOff>38100</xdr:colOff>
                    <xdr:row>34</xdr:row>
                    <xdr:rowOff>19050</xdr:rowOff>
                  </from>
                  <to>
                    <xdr:col>38</xdr:col>
                    <xdr:colOff>133350</xdr:colOff>
                    <xdr:row>35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0780-72D7-4C71-A07C-51FC370C2915}">
  <sheetPr codeName="Sheet29">
    <pageSetUpPr fitToPage="1"/>
  </sheetPr>
  <dimension ref="A1:DG101"/>
  <sheetViews>
    <sheetView topLeftCell="A10" zoomScaleNormal="100" zoomScaleSheetLayoutView="85" workbookViewId="0">
      <selection activeCell="BO32" sqref="BO32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4" width="28.5" style="4" customWidth="1"/>
    <col min="85" max="85" width="15.375" style="4" customWidth="1"/>
    <col min="86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 x14ac:dyDescent="0.15">
      <c r="A4" s="424" t="s">
        <v>4</v>
      </c>
      <c r="B4" s="425"/>
      <c r="C4" s="425"/>
      <c r="D4" s="425"/>
      <c r="E4" s="425"/>
      <c r="F4" s="425"/>
      <c r="G4" s="425"/>
      <c r="H4" s="425"/>
      <c r="I4" s="425"/>
      <c r="J4" s="426"/>
      <c r="K4" s="380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380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 x14ac:dyDescent="0.15">
      <c r="A5" s="427"/>
      <c r="B5" s="428"/>
      <c r="C5" s="428"/>
      <c r="D5" s="428"/>
      <c r="E5" s="428"/>
      <c r="F5" s="428"/>
      <c r="G5" s="428"/>
      <c r="H5" s="428"/>
      <c r="I5" s="428"/>
      <c r="J5" s="429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632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 x14ac:dyDescent="0.15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 x14ac:dyDescent="0.15">
      <c r="A7" s="423" t="s">
        <v>10</v>
      </c>
      <c r="B7" s="420"/>
      <c r="C7" s="420"/>
      <c r="D7" s="420"/>
      <c r="E7" s="420"/>
      <c r="F7" s="420"/>
      <c r="G7" s="420"/>
      <c r="H7" s="420"/>
      <c r="I7" s="420"/>
      <c r="J7" s="420"/>
      <c r="K7" s="420"/>
      <c r="L7" s="420"/>
      <c r="M7" s="420"/>
      <c r="N7" s="420"/>
      <c r="O7" s="420"/>
      <c r="P7" s="420"/>
      <c r="Q7" s="420"/>
      <c r="R7" s="420"/>
      <c r="S7" s="420"/>
      <c r="T7" s="420"/>
      <c r="U7" s="420"/>
      <c r="V7" s="420"/>
      <c r="W7" s="420"/>
      <c r="X7" s="420"/>
      <c r="Y7" s="420"/>
      <c r="Z7" s="420"/>
      <c r="AA7" s="420"/>
      <c r="AB7" s="420"/>
      <c r="AC7" s="420"/>
      <c r="AD7" s="420"/>
      <c r="AE7" s="420"/>
      <c r="AF7" s="420"/>
      <c r="AG7" s="420"/>
      <c r="AH7" s="420"/>
      <c r="AI7" s="420"/>
      <c r="AJ7" s="420"/>
      <c r="AK7" s="420"/>
      <c r="AL7" s="420"/>
      <c r="AM7" s="420"/>
      <c r="AN7" s="420"/>
      <c r="AO7" s="420"/>
      <c r="AP7" s="420"/>
      <c r="AQ7" s="420"/>
      <c r="AR7" s="420"/>
      <c r="AS7" s="420"/>
      <c r="AT7" s="420"/>
      <c r="AU7" s="420"/>
      <c r="AV7" s="420"/>
      <c r="AW7" s="420"/>
      <c r="AX7" s="420"/>
      <c r="AY7" s="420"/>
      <c r="AZ7" s="420"/>
      <c r="BA7" s="420"/>
      <c r="BB7" s="420"/>
      <c r="BC7" s="420"/>
      <c r="BD7" s="420"/>
      <c r="BE7" s="420"/>
      <c r="BF7" s="420"/>
      <c r="BG7" s="420"/>
      <c r="BH7" s="420"/>
      <c r="BI7" s="420"/>
      <c r="BJ7" s="420"/>
      <c r="BK7" s="420"/>
      <c r="BL7" s="420"/>
      <c r="BM7" s="420"/>
      <c r="BN7" s="420"/>
      <c r="BO7" s="420"/>
      <c r="BP7" s="420"/>
      <c r="BQ7" s="420"/>
      <c r="BR7" s="420"/>
      <c r="BS7" s="420"/>
      <c r="BT7" s="420"/>
      <c r="BU7" s="420"/>
      <c r="BV7" s="420"/>
      <c r="BW7" s="420"/>
      <c r="BX7" s="420"/>
      <c r="BY7" s="420"/>
      <c r="BZ7" s="420"/>
      <c r="CA7" s="420"/>
      <c r="CB7" s="420"/>
      <c r="CC7" s="420"/>
      <c r="CD7" s="421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 x14ac:dyDescent="0.15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20" t="s">
        <v>103</v>
      </c>
      <c r="BD10" s="520"/>
      <c r="BE10" s="520"/>
      <c r="BF10" s="520"/>
      <c r="BG10" s="520"/>
      <c r="BH10" s="520"/>
      <c r="BI10" s="219"/>
      <c r="BJ10" s="219"/>
      <c r="BK10" s="219"/>
      <c r="BL10" s="520" t="s">
        <v>102</v>
      </c>
      <c r="BM10" s="520"/>
      <c r="BN10" s="520"/>
      <c r="BO10" s="520"/>
      <c r="BP10" s="520"/>
      <c r="BQ10" s="520" t="s">
        <v>424</v>
      </c>
      <c r="BR10" s="520"/>
      <c r="BS10" s="520"/>
      <c r="BT10" s="520"/>
      <c r="BU10" s="520"/>
      <c r="BV10" s="520"/>
      <c r="BW10" s="520"/>
      <c r="BX10" s="520"/>
      <c r="BY10" s="520"/>
      <c r="BZ10" s="520"/>
      <c r="CA10" s="520"/>
      <c r="CB10" s="520"/>
      <c r="CC10" s="520"/>
      <c r="CD10" s="13"/>
      <c r="CP10" s="4" t="s">
        <v>341</v>
      </c>
      <c r="CQ10" s="4" t="s">
        <v>342</v>
      </c>
      <c r="CW10" s="4" t="s">
        <v>343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20"/>
      <c r="BD11" s="520"/>
      <c r="BE11" s="520"/>
      <c r="BF11" s="520"/>
      <c r="BG11" s="520"/>
      <c r="BH11" s="520"/>
      <c r="BI11" s="219"/>
      <c r="BJ11" s="219"/>
      <c r="BK11" s="219"/>
      <c r="BL11" s="520"/>
      <c r="BM11" s="520"/>
      <c r="BN11" s="520"/>
      <c r="BO11" s="520"/>
      <c r="BP11" s="520"/>
      <c r="BQ11" s="520"/>
      <c r="BR11" s="520"/>
      <c r="BS11" s="520"/>
      <c r="BT11" s="520"/>
      <c r="BU11" s="520"/>
      <c r="BV11" s="520"/>
      <c r="BW11" s="520"/>
      <c r="BX11" s="520"/>
      <c r="BY11" s="520"/>
      <c r="BZ11" s="520"/>
      <c r="CA11" s="520"/>
      <c r="CB11" s="520"/>
      <c r="CC11" s="520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723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150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85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5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557">
        <v>44089</v>
      </c>
      <c r="Q18" s="558"/>
      <c r="R18" s="558"/>
      <c r="S18" s="558"/>
      <c r="T18" s="558"/>
      <c r="U18" s="558"/>
      <c r="V18" s="558"/>
      <c r="W18" s="558"/>
      <c r="X18" s="559"/>
      <c r="Y18" s="80"/>
      <c r="Z18" s="80"/>
      <c r="AA18" s="80"/>
      <c r="AB18" s="80"/>
      <c r="AC18" s="80"/>
      <c r="AD18" s="109" t="s">
        <v>239</v>
      </c>
      <c r="AE18" s="80"/>
      <c r="AF18" s="80"/>
      <c r="AH18" s="557">
        <v>44104</v>
      </c>
      <c r="AI18" s="558"/>
      <c r="AJ18" s="558"/>
      <c r="AK18" s="558"/>
      <c r="AL18" s="558"/>
      <c r="AM18" s="558"/>
      <c r="AN18" s="558"/>
      <c r="AO18" s="558"/>
      <c r="AP18" s="559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5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5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05" t="s">
        <v>590</v>
      </c>
      <c r="M20" s="82"/>
      <c r="N20" s="82"/>
      <c r="O20" s="82"/>
      <c r="P20" s="82"/>
      <c r="Q20" s="167"/>
      <c r="R20" s="168"/>
      <c r="S20" s="168"/>
      <c r="T20" s="168"/>
      <c r="U20" s="168"/>
      <c r="V20" s="168"/>
      <c r="W20" s="168"/>
      <c r="X20" s="168"/>
      <c r="Y20" s="161"/>
      <c r="Z20" s="82"/>
      <c r="AA20" s="82"/>
      <c r="AB20" s="82"/>
      <c r="AC20" s="82"/>
      <c r="AD20" s="205" t="s">
        <v>642</v>
      </c>
      <c r="AE20" s="82"/>
      <c r="AF20" s="82"/>
      <c r="AG20" s="178"/>
      <c r="AH20" s="272"/>
      <c r="AI20" s="272"/>
      <c r="AJ20" s="272"/>
      <c r="AK20" s="272"/>
      <c r="AL20" s="272"/>
      <c r="AM20" s="272"/>
      <c r="AN20" s="272"/>
      <c r="AO20" s="272"/>
      <c r="AP20" s="27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5" ht="1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78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5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5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5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717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5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5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531" t="s">
        <v>738</v>
      </c>
      <c r="M26" s="580"/>
      <c r="N26" s="580"/>
      <c r="O26" s="581"/>
      <c r="P26" s="604" t="s">
        <v>532</v>
      </c>
      <c r="Q26" s="604"/>
      <c r="R26" s="604"/>
      <c r="S26" s="604"/>
      <c r="T26" s="604"/>
      <c r="U26" s="604"/>
      <c r="V26" s="604"/>
      <c r="W26" s="604" t="s">
        <v>391</v>
      </c>
      <c r="X26" s="604"/>
      <c r="Y26" s="604"/>
      <c r="Z26" s="604"/>
      <c r="AA26" s="604"/>
      <c r="AB26" s="604"/>
      <c r="AC26" s="604"/>
      <c r="AD26" s="604" t="s">
        <v>709</v>
      </c>
      <c r="AE26" s="604"/>
      <c r="AF26" s="604"/>
      <c r="AG26" s="604"/>
      <c r="AH26" s="604"/>
      <c r="AI26" s="604"/>
      <c r="AJ26" s="604"/>
      <c r="AK26" s="604"/>
      <c r="AL26" s="604"/>
      <c r="AM26" s="604"/>
      <c r="AN26" s="604"/>
      <c r="AO26" s="604"/>
      <c r="AP26" s="604"/>
      <c r="AQ26" s="604"/>
      <c r="AR26" s="604" t="s">
        <v>720</v>
      </c>
      <c r="AS26" s="604"/>
      <c r="AT26" s="604"/>
      <c r="AU26" s="604"/>
      <c r="AV26" s="604"/>
      <c r="AW26" s="604"/>
      <c r="AX26" s="604"/>
      <c r="AY26" s="604"/>
      <c r="AZ26" s="604" t="s">
        <v>721</v>
      </c>
      <c r="BA26" s="604"/>
      <c r="BB26" s="604"/>
      <c r="BC26" s="604"/>
      <c r="BD26" s="604"/>
      <c r="BE26" s="604"/>
      <c r="BF26" s="604"/>
      <c r="BG26" s="604"/>
      <c r="BH26" s="604"/>
      <c r="BI26" s="604"/>
      <c r="BJ26" s="604" t="s">
        <v>722</v>
      </c>
      <c r="BK26" s="604"/>
      <c r="BL26" s="604"/>
      <c r="BM26" s="604"/>
      <c r="BN26" s="604" t="s">
        <v>391</v>
      </c>
      <c r="BO26" s="604"/>
      <c r="BP26" s="604"/>
      <c r="BQ26" s="604"/>
      <c r="BR26" s="604"/>
      <c r="BS26" s="604" t="s">
        <v>734</v>
      </c>
      <c r="BT26" s="604"/>
      <c r="BU26" s="604"/>
      <c r="BV26" s="604"/>
      <c r="BW26" s="604"/>
      <c r="BX26" s="604"/>
      <c r="BY26" s="12"/>
      <c r="BZ26" s="12"/>
      <c r="CA26" s="12"/>
      <c r="CB26" s="12"/>
      <c r="CC26" s="12"/>
      <c r="CD26" s="13"/>
      <c r="CF26" s="284" t="s">
        <v>745</v>
      </c>
      <c r="CG26" s="284" t="s">
        <v>713</v>
      </c>
    </row>
    <row r="27" spans="1:85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601"/>
      <c r="M27" s="603"/>
      <c r="N27" s="603"/>
      <c r="O27" s="602"/>
      <c r="P27" s="509"/>
      <c r="Q27" s="509"/>
      <c r="R27" s="509"/>
      <c r="S27" s="509"/>
      <c r="T27" s="509"/>
      <c r="U27" s="509"/>
      <c r="V27" s="509"/>
      <c r="W27" s="509"/>
      <c r="X27" s="509"/>
      <c r="Y27" s="509"/>
      <c r="Z27" s="509"/>
      <c r="AA27" s="509"/>
      <c r="AB27" s="509"/>
      <c r="AC27" s="509"/>
      <c r="AD27" s="524"/>
      <c r="AE27" s="525"/>
      <c r="AF27" s="525"/>
      <c r="AG27" s="525"/>
      <c r="AH27" s="525"/>
      <c r="AI27" s="525"/>
      <c r="AJ27" s="525"/>
      <c r="AK27" s="525"/>
      <c r="AL27" s="525"/>
      <c r="AM27" s="525"/>
      <c r="AN27" s="525"/>
      <c r="AO27" s="525"/>
      <c r="AP27" s="525"/>
      <c r="AQ27" s="526"/>
      <c r="AR27" s="524"/>
      <c r="AS27" s="525"/>
      <c r="AT27" s="525"/>
      <c r="AU27" s="525"/>
      <c r="AV27" s="525"/>
      <c r="AW27" s="525"/>
      <c r="AX27" s="525"/>
      <c r="AY27" s="526"/>
      <c r="AZ27" s="587"/>
      <c r="BA27" s="588"/>
      <c r="BB27" s="588"/>
      <c r="BC27" s="588"/>
      <c r="BD27" s="588"/>
      <c r="BE27" s="588"/>
      <c r="BF27" s="588"/>
      <c r="BG27" s="588"/>
      <c r="BH27" s="588"/>
      <c r="BI27" s="589"/>
      <c r="BJ27" s="509"/>
      <c r="BK27" s="509"/>
      <c r="BL27" s="509"/>
      <c r="BM27" s="509"/>
      <c r="BN27" s="509"/>
      <c r="BO27" s="509"/>
      <c r="BP27" s="509"/>
      <c r="BQ27" s="509"/>
      <c r="BR27" s="509"/>
      <c r="BS27" s="509"/>
      <c r="BT27" s="509"/>
      <c r="BU27" s="509"/>
      <c r="BV27" s="509"/>
      <c r="BW27" s="509"/>
      <c r="BX27" s="509"/>
      <c r="CA27" s="12"/>
      <c r="CB27" s="12"/>
      <c r="CC27" s="12"/>
      <c r="CD27" s="13"/>
      <c r="CF27" s="283"/>
      <c r="CG27" s="283"/>
    </row>
    <row r="28" spans="1:85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5" ht="16.5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24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5" ht="16.5" customHeight="1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243"/>
      <c r="AZ30" s="80"/>
      <c r="BA30" s="80"/>
      <c r="BB30" s="80"/>
      <c r="BC30" s="12"/>
      <c r="BD30" s="12"/>
      <c r="BE30" s="12"/>
      <c r="BF30" s="12"/>
      <c r="BG30" s="242"/>
      <c r="BH30" s="12"/>
      <c r="BI30" s="12"/>
      <c r="BJ30" s="24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5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5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 x14ac:dyDescent="0.2">
      <c r="A38" s="11"/>
      <c r="B38" s="80"/>
      <c r="C38" s="80"/>
      <c r="D38" s="80"/>
      <c r="E38" s="80"/>
      <c r="F38" s="80"/>
      <c r="G38" s="80"/>
      <c r="H38" s="80"/>
      <c r="I38" s="80"/>
      <c r="J38" s="80"/>
      <c r="BP38" s="245" t="s">
        <v>718</v>
      </c>
      <c r="BS38" s="275"/>
      <c r="BT38" s="275"/>
      <c r="BU38" s="275"/>
      <c r="BV38" s="275"/>
      <c r="BW38" s="275"/>
      <c r="BX38" s="275"/>
      <c r="BY38" s="245" t="s">
        <v>652</v>
      </c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L40" s="80"/>
      <c r="M40" s="80"/>
      <c r="N40" s="81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442" t="s">
        <v>15</v>
      </c>
      <c r="B59" s="44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BN27:BR27"/>
    <mergeCell ref="BS27:BX27"/>
    <mergeCell ref="A2:T2"/>
    <mergeCell ref="U2:AN2"/>
    <mergeCell ref="BI2:BJ2"/>
    <mergeCell ref="BK2:BT2"/>
    <mergeCell ref="BU2:CD2"/>
    <mergeCell ref="A4:J5"/>
    <mergeCell ref="K4:T4"/>
    <mergeCell ref="U4:AJ4"/>
    <mergeCell ref="AK4:AU4"/>
    <mergeCell ref="AV4:BK4"/>
    <mergeCell ref="K5:T5"/>
    <mergeCell ref="U5:AJ5"/>
    <mergeCell ref="L27:O27"/>
    <mergeCell ref="P27:V27"/>
    <mergeCell ref="A1:T1"/>
    <mergeCell ref="U1:AN1"/>
    <mergeCell ref="BI1:BJ1"/>
    <mergeCell ref="BK1:BT1"/>
    <mergeCell ref="BU1:CD1"/>
    <mergeCell ref="AK5:AU5"/>
    <mergeCell ref="AV5:BK5"/>
    <mergeCell ref="A7:CD7"/>
    <mergeCell ref="BC10:BH11"/>
    <mergeCell ref="BL10:BP11"/>
    <mergeCell ref="BQ10:CC11"/>
    <mergeCell ref="BN26:BR26"/>
    <mergeCell ref="BS26:BX26"/>
    <mergeCell ref="P18:X18"/>
    <mergeCell ref="AH18:AP18"/>
    <mergeCell ref="P26:V26"/>
    <mergeCell ref="W26:AC26"/>
    <mergeCell ref="AD26:AQ26"/>
    <mergeCell ref="L26:O26"/>
    <mergeCell ref="A59:B59"/>
    <mergeCell ref="AR26:AY26"/>
    <mergeCell ref="AZ26:BI26"/>
    <mergeCell ref="BJ26:BM26"/>
    <mergeCell ref="AZ27:BI27"/>
    <mergeCell ref="BJ27:BM27"/>
    <mergeCell ref="W27:AC27"/>
    <mergeCell ref="AD27:AQ27"/>
    <mergeCell ref="AR27:AY27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657" r:id="rId4" name="Button 1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40</xdr:row>
                    <xdr:rowOff>47625</xdr:rowOff>
                  </from>
                  <to>
                    <xdr:col>77</xdr:col>
                    <xdr:colOff>66675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8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9" r:id="rId6" name="Button 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40</xdr:row>
                    <xdr:rowOff>28575</xdr:rowOff>
                  </from>
                  <to>
                    <xdr:col>21</xdr:col>
                    <xdr:colOff>9525</xdr:colOff>
                    <xdr:row>42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0" r:id="rId7" name="Button 4">
              <controlPr defaultSize="0" print="0" autoFill="0" autoPict="0">
                <anchor moveWithCells="1" sizeWithCells="1">
                  <from>
                    <xdr:col>22</xdr:col>
                    <xdr:colOff>133350</xdr:colOff>
                    <xdr:row>40</xdr:row>
                    <xdr:rowOff>9525</xdr:rowOff>
                  </from>
                  <to>
                    <xdr:col>32</xdr:col>
                    <xdr:colOff>0</xdr:colOff>
                    <xdr:row>42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1" r:id="rId8" name="Button 5">
              <controlPr defaultSize="0" print="0" autoFill="0" autoPict="0">
                <anchor moveWithCells="1" sizeWithCells="1">
                  <from>
                    <xdr:col>33</xdr:col>
                    <xdr:colOff>114300</xdr:colOff>
                    <xdr:row>40</xdr:row>
                    <xdr:rowOff>19050</xdr:rowOff>
                  </from>
                  <to>
                    <xdr:col>42</xdr:col>
                    <xdr:colOff>152400</xdr:colOff>
                    <xdr:row>42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69399-9DBD-4444-8A67-7A47399A6B57}">
  <sheetPr codeName="Sheet30">
    <pageSetUpPr fitToPage="1"/>
  </sheetPr>
  <dimension ref="A1:DG101"/>
  <sheetViews>
    <sheetView topLeftCell="A4" zoomScaleNormal="100" zoomScaleSheetLayoutView="85" workbookViewId="0">
      <selection activeCell="V30" sqref="V30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 x14ac:dyDescent="0.15">
      <c r="A4" s="424" t="s">
        <v>4</v>
      </c>
      <c r="B4" s="425"/>
      <c r="C4" s="425"/>
      <c r="D4" s="425"/>
      <c r="E4" s="425"/>
      <c r="F4" s="425"/>
      <c r="G4" s="425"/>
      <c r="H4" s="425"/>
      <c r="I4" s="425"/>
      <c r="J4" s="426"/>
      <c r="K4" s="380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380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 x14ac:dyDescent="0.15">
      <c r="A5" s="427"/>
      <c r="B5" s="428"/>
      <c r="C5" s="428"/>
      <c r="D5" s="428"/>
      <c r="E5" s="428"/>
      <c r="F5" s="428"/>
      <c r="G5" s="428"/>
      <c r="H5" s="428"/>
      <c r="I5" s="428"/>
      <c r="J5" s="429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632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 x14ac:dyDescent="0.15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 x14ac:dyDescent="0.15">
      <c r="A7" s="423" t="s">
        <v>10</v>
      </c>
      <c r="B7" s="420"/>
      <c r="C7" s="420"/>
      <c r="D7" s="420"/>
      <c r="E7" s="420"/>
      <c r="F7" s="420"/>
      <c r="G7" s="420"/>
      <c r="H7" s="420"/>
      <c r="I7" s="420"/>
      <c r="J7" s="420"/>
      <c r="K7" s="420"/>
      <c r="L7" s="420"/>
      <c r="M7" s="420"/>
      <c r="N7" s="420"/>
      <c r="O7" s="420"/>
      <c r="P7" s="420"/>
      <c r="Q7" s="420"/>
      <c r="R7" s="420"/>
      <c r="S7" s="420"/>
      <c r="T7" s="420"/>
      <c r="U7" s="420"/>
      <c r="V7" s="420"/>
      <c r="W7" s="420"/>
      <c r="X7" s="420"/>
      <c r="Y7" s="420"/>
      <c r="Z7" s="420"/>
      <c r="AA7" s="420"/>
      <c r="AB7" s="420"/>
      <c r="AC7" s="420"/>
      <c r="AD7" s="420"/>
      <c r="AE7" s="420"/>
      <c r="AF7" s="420"/>
      <c r="AG7" s="420"/>
      <c r="AH7" s="420"/>
      <c r="AI7" s="420"/>
      <c r="AJ7" s="420"/>
      <c r="AK7" s="420"/>
      <c r="AL7" s="420"/>
      <c r="AM7" s="420"/>
      <c r="AN7" s="420"/>
      <c r="AO7" s="420"/>
      <c r="AP7" s="420"/>
      <c r="AQ7" s="420"/>
      <c r="AR7" s="420"/>
      <c r="AS7" s="420"/>
      <c r="AT7" s="420"/>
      <c r="AU7" s="420"/>
      <c r="AV7" s="420"/>
      <c r="AW7" s="420"/>
      <c r="AX7" s="420"/>
      <c r="AY7" s="420"/>
      <c r="AZ7" s="420"/>
      <c r="BA7" s="420"/>
      <c r="BB7" s="420"/>
      <c r="BC7" s="420"/>
      <c r="BD7" s="420"/>
      <c r="BE7" s="420"/>
      <c r="BF7" s="420"/>
      <c r="BG7" s="420"/>
      <c r="BH7" s="420"/>
      <c r="BI7" s="420"/>
      <c r="BJ7" s="420"/>
      <c r="BK7" s="420"/>
      <c r="BL7" s="420"/>
      <c r="BM7" s="420"/>
      <c r="BN7" s="420"/>
      <c r="BO7" s="420"/>
      <c r="BP7" s="420"/>
      <c r="BQ7" s="420"/>
      <c r="BR7" s="420"/>
      <c r="BS7" s="420"/>
      <c r="BT7" s="420"/>
      <c r="BU7" s="420"/>
      <c r="BV7" s="420"/>
      <c r="BW7" s="420"/>
      <c r="BX7" s="420"/>
      <c r="BY7" s="420"/>
      <c r="BZ7" s="420"/>
      <c r="CA7" s="420"/>
      <c r="CB7" s="420"/>
      <c r="CC7" s="420"/>
      <c r="CD7" s="421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 x14ac:dyDescent="0.15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20" t="s">
        <v>103</v>
      </c>
      <c r="BD10" s="520"/>
      <c r="BE10" s="520"/>
      <c r="BF10" s="520"/>
      <c r="BG10" s="520"/>
      <c r="BH10" s="520"/>
      <c r="BI10" s="219"/>
      <c r="BJ10" s="219"/>
      <c r="BK10" s="219"/>
      <c r="BL10" s="520" t="s">
        <v>102</v>
      </c>
      <c r="BM10" s="520"/>
      <c r="BN10" s="520"/>
      <c r="BO10" s="520"/>
      <c r="BP10" s="520"/>
      <c r="BQ10" s="520" t="s">
        <v>424</v>
      </c>
      <c r="BR10" s="520"/>
      <c r="BS10" s="520"/>
      <c r="BT10" s="520"/>
      <c r="BU10" s="520"/>
      <c r="BV10" s="520"/>
      <c r="BW10" s="520"/>
      <c r="BX10" s="520"/>
      <c r="BY10" s="520"/>
      <c r="BZ10" s="520"/>
      <c r="CA10" s="520"/>
      <c r="CB10" s="520"/>
      <c r="CC10" s="520"/>
      <c r="CD10" s="13"/>
      <c r="CP10" s="4" t="s">
        <v>341</v>
      </c>
      <c r="CQ10" s="4" t="s">
        <v>342</v>
      </c>
      <c r="CW10" s="4" t="s">
        <v>343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20"/>
      <c r="BD11" s="520"/>
      <c r="BE11" s="520"/>
      <c r="BF11" s="520"/>
      <c r="BG11" s="520"/>
      <c r="BH11" s="520"/>
      <c r="BI11" s="219"/>
      <c r="BJ11" s="219"/>
      <c r="BK11" s="219"/>
      <c r="BL11" s="520"/>
      <c r="BM11" s="520"/>
      <c r="BN11" s="520"/>
      <c r="BO11" s="520"/>
      <c r="BP11" s="520"/>
      <c r="BQ11" s="520"/>
      <c r="BR11" s="520"/>
      <c r="BS11" s="520"/>
      <c r="BT11" s="520"/>
      <c r="BU11" s="520"/>
      <c r="BV11" s="520"/>
      <c r="BW11" s="520"/>
      <c r="BX11" s="520"/>
      <c r="BY11" s="520"/>
      <c r="BZ11" s="520"/>
      <c r="CA11" s="520"/>
      <c r="CB11" s="520"/>
      <c r="CC11" s="520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727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1" t="s">
        <v>728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205" t="s">
        <v>590</v>
      </c>
      <c r="M18" s="82"/>
      <c r="N18" s="82"/>
      <c r="O18" s="82"/>
      <c r="P18" s="82"/>
      <c r="Q18" s="272"/>
      <c r="R18" s="272"/>
      <c r="S18" s="272"/>
      <c r="T18" s="272"/>
      <c r="U18" s="272"/>
      <c r="V18" s="272"/>
      <c r="W18" s="272"/>
      <c r="X18" s="272"/>
      <c r="Y18" s="272"/>
      <c r="Z18" s="82"/>
      <c r="AA18" s="82"/>
      <c r="AB18" s="82"/>
      <c r="AC18" s="82"/>
      <c r="AD18" s="82"/>
      <c r="AE18" s="82"/>
      <c r="AF18" s="205" t="s">
        <v>642</v>
      </c>
      <c r="AG18" s="82"/>
      <c r="AH18" s="8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643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1" t="s">
        <v>644</v>
      </c>
      <c r="M21" s="80"/>
      <c r="N21" s="80"/>
      <c r="O21" s="80"/>
      <c r="P21" s="80"/>
      <c r="Q21" s="167"/>
      <c r="R21" s="168"/>
      <c r="S21" s="168"/>
      <c r="T21" s="168"/>
      <c r="U21" s="168"/>
      <c r="V21" s="168"/>
      <c r="W21" s="168"/>
      <c r="X21" s="168"/>
      <c r="Y21" s="161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1" t="s">
        <v>729</v>
      </c>
      <c r="M23" s="80"/>
      <c r="N23" s="80"/>
      <c r="O23" s="80"/>
      <c r="P23" s="80"/>
      <c r="Q23" s="167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8"/>
      <c r="AD23" s="168"/>
      <c r="AE23" s="168"/>
      <c r="AF23" s="168"/>
      <c r="AG23" s="168"/>
      <c r="AH23" s="168"/>
      <c r="AI23" s="168"/>
      <c r="AJ23" s="168"/>
      <c r="AK23" s="168"/>
      <c r="AL23" s="168"/>
      <c r="AM23" s="161"/>
      <c r="AN23" s="81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1" t="s">
        <v>730</v>
      </c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82"/>
      <c r="M27" s="82"/>
      <c r="N27" s="82"/>
      <c r="O27" s="82"/>
      <c r="P27" s="82"/>
      <c r="Q27" s="167"/>
      <c r="R27" s="168"/>
      <c r="S27" s="168"/>
      <c r="T27" s="168"/>
      <c r="U27" s="168"/>
      <c r="V27" s="168"/>
      <c r="W27" s="168"/>
      <c r="X27" s="168"/>
      <c r="Y27" s="168"/>
      <c r="Z27" s="282" t="s">
        <v>731</v>
      </c>
      <c r="AA27" s="168"/>
      <c r="AB27" s="168"/>
      <c r="AC27" s="168"/>
      <c r="AD27" s="168"/>
      <c r="AE27" s="168"/>
      <c r="AF27" s="168"/>
      <c r="AG27" s="168"/>
      <c r="AH27" s="168"/>
      <c r="AI27" s="168"/>
      <c r="AJ27" s="168"/>
      <c r="AK27" s="161"/>
      <c r="AL27" s="82"/>
      <c r="AM27" s="82"/>
      <c r="AN27" s="82"/>
      <c r="AO27" s="82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12"/>
      <c r="BD27" s="12"/>
      <c r="BE27" s="12"/>
      <c r="BF27" s="12"/>
      <c r="BG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2"/>
      <c r="M28" s="82"/>
      <c r="N28" s="178"/>
      <c r="O28" s="179"/>
      <c r="P28" s="179"/>
      <c r="Q28" s="179"/>
      <c r="R28" s="179"/>
      <c r="S28" s="179"/>
      <c r="T28" s="179"/>
      <c r="U28" s="179"/>
      <c r="W28" s="179"/>
      <c r="X28" s="179"/>
      <c r="Y28" s="179"/>
      <c r="Z28" s="179"/>
      <c r="AA28" s="179"/>
      <c r="AB28" s="82"/>
      <c r="AC28" s="82"/>
      <c r="AD28" s="82"/>
      <c r="AE28" s="82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CA29" s="12"/>
      <c r="CB29" s="12"/>
      <c r="CC29" s="12"/>
      <c r="CD29" s="13"/>
    </row>
    <row r="30" spans="1:82" ht="16.5" customHeight="1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1" t="s">
        <v>651</v>
      </c>
      <c r="M30" s="80"/>
      <c r="N30" s="80"/>
      <c r="O30" s="80"/>
      <c r="P30" s="80"/>
      <c r="Q30" s="167"/>
      <c r="R30" s="168"/>
      <c r="S30" s="168"/>
      <c r="T30" s="168"/>
      <c r="U30" s="168"/>
      <c r="V30" s="168"/>
      <c r="W30" s="168"/>
      <c r="X30" s="168"/>
      <c r="Y30" s="161"/>
      <c r="Z30" s="81" t="s">
        <v>652</v>
      </c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128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442" t="s">
        <v>15</v>
      </c>
      <c r="B59" s="44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2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59:B5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81" r:id="rId4" name="Button 1">
              <controlPr defaultSize="0" print="0" autoFill="0" autoPict="0">
                <anchor moveWithCells="1" sizeWithCells="1">
                  <from>
                    <xdr:col>67</xdr:col>
                    <xdr:colOff>180975</xdr:colOff>
                    <xdr:row>33</xdr:row>
                    <xdr:rowOff>28575</xdr:rowOff>
                  </from>
                  <to>
                    <xdr:col>77</xdr:col>
                    <xdr:colOff>47625</xdr:colOff>
                    <xdr:row>35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2" r:id="rId5" name="Option Button 2">
              <controlPr defaultSize="0" autoFill="0" autoLine="0" autoPict="0">
                <anchor moveWithCells="1">
                  <from>
                    <xdr:col>16</xdr:col>
                    <xdr:colOff>85725</xdr:colOff>
                    <xdr:row>23</xdr:row>
                    <xdr:rowOff>114300</xdr:rowOff>
                  </from>
                  <to>
                    <xdr:col>22</xdr:col>
                    <xdr:colOff>9525</xdr:colOff>
                    <xdr:row>25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3" r:id="rId6" name="Option Button 3">
              <controlPr defaultSize="0" autoFill="0" autoLine="0" autoPict="0">
                <anchor moveWithCells="1">
                  <from>
                    <xdr:col>22</xdr:col>
                    <xdr:colOff>66675</xdr:colOff>
                    <xdr:row>23</xdr:row>
                    <xdr:rowOff>114300</xdr:rowOff>
                  </from>
                  <to>
                    <xdr:col>28</xdr:col>
                    <xdr:colOff>66675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4" r:id="rId7" name="Button 4">
              <controlPr defaultSize="0" print="0" autoFill="0" autoPict="0">
                <anchor moveWithCells="1" sizeWithCells="1">
                  <from>
                    <xdr:col>39</xdr:col>
                    <xdr:colOff>133350</xdr:colOff>
                    <xdr:row>25</xdr:row>
                    <xdr:rowOff>66675</xdr:rowOff>
                  </from>
                  <to>
                    <xdr:col>46</xdr:col>
                    <xdr:colOff>133350</xdr:colOff>
                    <xdr:row>26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5" r:id="rId8" name="Button 5">
              <controlPr defaultSize="0" print="0" autoFill="0" autoPict="0">
                <anchor moveWithCells="1" sizeWithCells="1">
                  <from>
                    <xdr:col>37</xdr:col>
                    <xdr:colOff>38100</xdr:colOff>
                    <xdr:row>26</xdr:row>
                    <xdr:rowOff>19050</xdr:rowOff>
                  </from>
                  <to>
                    <xdr:col>38</xdr:col>
                    <xdr:colOff>133350</xdr:colOff>
                    <xdr:row>27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D0A8D-7537-437E-833B-942E58F138C8}">
  <sheetPr codeName="Sheet31">
    <pageSetUpPr fitToPage="1"/>
  </sheetPr>
  <dimension ref="A1:DG101"/>
  <sheetViews>
    <sheetView topLeftCell="A10" zoomScaleNormal="100" zoomScaleSheetLayoutView="85" workbookViewId="0">
      <selection activeCell="AY34" sqref="AY34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9" width="2.375" style="4" customWidth="1"/>
    <col min="90" max="90" width="8.5" style="4" customWidth="1"/>
    <col min="91" max="104" width="2.25" style="4"/>
    <col min="105" max="105" width="2.5" style="4" bestFit="1" customWidth="1"/>
    <col min="106" max="16384" width="2.25" style="4"/>
  </cols>
  <sheetData>
    <row r="1" spans="1:111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 x14ac:dyDescent="0.15">
      <c r="A4" s="424" t="s">
        <v>4</v>
      </c>
      <c r="B4" s="425"/>
      <c r="C4" s="425"/>
      <c r="D4" s="425"/>
      <c r="E4" s="425"/>
      <c r="F4" s="425"/>
      <c r="G4" s="425"/>
      <c r="H4" s="425"/>
      <c r="I4" s="425"/>
      <c r="J4" s="426"/>
      <c r="K4" s="380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380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 x14ac:dyDescent="0.15">
      <c r="A5" s="427"/>
      <c r="B5" s="428"/>
      <c r="C5" s="428"/>
      <c r="D5" s="428"/>
      <c r="E5" s="428"/>
      <c r="F5" s="428"/>
      <c r="G5" s="428"/>
      <c r="H5" s="428"/>
      <c r="I5" s="428"/>
      <c r="J5" s="429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632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 x14ac:dyDescent="0.15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 x14ac:dyDescent="0.15">
      <c r="A7" s="423" t="s">
        <v>10</v>
      </c>
      <c r="B7" s="420"/>
      <c r="C7" s="420"/>
      <c r="D7" s="420"/>
      <c r="E7" s="420"/>
      <c r="F7" s="420"/>
      <c r="G7" s="420"/>
      <c r="H7" s="420"/>
      <c r="I7" s="420"/>
      <c r="J7" s="420"/>
      <c r="K7" s="420"/>
      <c r="L7" s="420"/>
      <c r="M7" s="420"/>
      <c r="N7" s="420"/>
      <c r="O7" s="420"/>
      <c r="P7" s="420"/>
      <c r="Q7" s="420"/>
      <c r="R7" s="420"/>
      <c r="S7" s="420"/>
      <c r="T7" s="420"/>
      <c r="U7" s="420"/>
      <c r="V7" s="420"/>
      <c r="W7" s="420"/>
      <c r="X7" s="420"/>
      <c r="Y7" s="420"/>
      <c r="Z7" s="420"/>
      <c r="AA7" s="420"/>
      <c r="AB7" s="420"/>
      <c r="AC7" s="420"/>
      <c r="AD7" s="420"/>
      <c r="AE7" s="420"/>
      <c r="AF7" s="420"/>
      <c r="AG7" s="420"/>
      <c r="AH7" s="420"/>
      <c r="AI7" s="420"/>
      <c r="AJ7" s="420"/>
      <c r="AK7" s="420"/>
      <c r="AL7" s="420"/>
      <c r="AM7" s="420"/>
      <c r="AN7" s="420"/>
      <c r="AO7" s="420"/>
      <c r="AP7" s="420"/>
      <c r="AQ7" s="420"/>
      <c r="AR7" s="420"/>
      <c r="AS7" s="420"/>
      <c r="AT7" s="420"/>
      <c r="AU7" s="420"/>
      <c r="AV7" s="420"/>
      <c r="AW7" s="420"/>
      <c r="AX7" s="420"/>
      <c r="AY7" s="420"/>
      <c r="AZ7" s="420"/>
      <c r="BA7" s="420"/>
      <c r="BB7" s="420"/>
      <c r="BC7" s="420"/>
      <c r="BD7" s="420"/>
      <c r="BE7" s="420"/>
      <c r="BF7" s="420"/>
      <c r="BG7" s="420"/>
      <c r="BH7" s="420"/>
      <c r="BI7" s="420"/>
      <c r="BJ7" s="420"/>
      <c r="BK7" s="420"/>
      <c r="BL7" s="420"/>
      <c r="BM7" s="420"/>
      <c r="BN7" s="420"/>
      <c r="BO7" s="420"/>
      <c r="BP7" s="420"/>
      <c r="BQ7" s="420"/>
      <c r="BR7" s="420"/>
      <c r="BS7" s="420"/>
      <c r="BT7" s="420"/>
      <c r="BU7" s="420"/>
      <c r="BV7" s="420"/>
      <c r="BW7" s="420"/>
      <c r="BX7" s="420"/>
      <c r="BY7" s="420"/>
      <c r="BZ7" s="420"/>
      <c r="CA7" s="420"/>
      <c r="CB7" s="420"/>
      <c r="CC7" s="420"/>
      <c r="CD7" s="421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 x14ac:dyDescent="0.15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20" t="s">
        <v>103</v>
      </c>
      <c r="BD10" s="520"/>
      <c r="BE10" s="520"/>
      <c r="BF10" s="520"/>
      <c r="BG10" s="520"/>
      <c r="BH10" s="520"/>
      <c r="BI10" s="219"/>
      <c r="BJ10" s="219"/>
      <c r="BK10" s="219"/>
      <c r="BL10" s="520" t="s">
        <v>102</v>
      </c>
      <c r="BM10" s="520"/>
      <c r="BN10" s="520"/>
      <c r="BO10" s="520"/>
      <c r="BP10" s="520"/>
      <c r="BQ10" s="520" t="s">
        <v>424</v>
      </c>
      <c r="BR10" s="520"/>
      <c r="BS10" s="520"/>
      <c r="BT10" s="520"/>
      <c r="BU10" s="520"/>
      <c r="BV10" s="520"/>
      <c r="BW10" s="520"/>
      <c r="BX10" s="520"/>
      <c r="BY10" s="520"/>
      <c r="BZ10" s="520"/>
      <c r="CA10" s="520"/>
      <c r="CB10" s="520"/>
      <c r="CC10" s="520"/>
      <c r="CD10" s="13"/>
      <c r="CP10" s="4" t="s">
        <v>341</v>
      </c>
      <c r="CQ10" s="4" t="s">
        <v>342</v>
      </c>
      <c r="CW10" s="4" t="s">
        <v>343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20"/>
      <c r="BD11" s="520"/>
      <c r="BE11" s="520"/>
      <c r="BF11" s="520"/>
      <c r="BG11" s="520"/>
      <c r="BH11" s="520"/>
      <c r="BI11" s="219"/>
      <c r="BJ11" s="219"/>
      <c r="BK11" s="219"/>
      <c r="BL11" s="520"/>
      <c r="BM11" s="520"/>
      <c r="BN11" s="520"/>
      <c r="BO11" s="520"/>
      <c r="BP11" s="520"/>
      <c r="BQ11" s="520"/>
      <c r="BR11" s="520"/>
      <c r="BS11" s="520"/>
      <c r="BT11" s="520"/>
      <c r="BU11" s="520"/>
      <c r="BV11" s="520"/>
      <c r="BW11" s="520"/>
      <c r="BX11" s="520"/>
      <c r="BY11" s="520"/>
      <c r="BZ11" s="520"/>
      <c r="CA11" s="520"/>
      <c r="CB11" s="520"/>
      <c r="CC11" s="520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732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K16" s="81" t="s">
        <v>150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1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557">
        <v>44089</v>
      </c>
      <c r="Q18" s="558"/>
      <c r="R18" s="558"/>
      <c r="S18" s="558"/>
      <c r="T18" s="558"/>
      <c r="U18" s="558"/>
      <c r="V18" s="558"/>
      <c r="W18" s="558"/>
      <c r="X18" s="559"/>
      <c r="Y18" s="80"/>
      <c r="Z18" s="80"/>
      <c r="AA18" s="80"/>
      <c r="AB18" s="80"/>
      <c r="AC18" s="80"/>
      <c r="AD18" s="109" t="s">
        <v>239</v>
      </c>
      <c r="AE18" s="80"/>
      <c r="AF18" s="80"/>
      <c r="AH18" s="557">
        <v>44104</v>
      </c>
      <c r="AI18" s="558"/>
      <c r="AJ18" s="558"/>
      <c r="AK18" s="558"/>
      <c r="AL18" s="558"/>
      <c r="AM18" s="558"/>
      <c r="AN18" s="558"/>
      <c r="AO18" s="558"/>
      <c r="AP18" s="559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2"/>
      <c r="M19" s="82"/>
      <c r="N19" s="178"/>
      <c r="O19" s="179"/>
      <c r="P19" s="179"/>
      <c r="Q19" s="179"/>
      <c r="R19" s="179"/>
      <c r="S19" s="179"/>
      <c r="T19" s="179"/>
      <c r="U19" s="179"/>
      <c r="V19" s="178"/>
      <c r="W19" s="179"/>
      <c r="X19" s="179"/>
      <c r="Y19" s="179"/>
      <c r="Z19" s="179"/>
      <c r="AA19" s="179"/>
      <c r="AB19" s="82"/>
      <c r="AC19" s="82"/>
      <c r="AD19" s="82"/>
      <c r="AE19" s="82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4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L20" s="205" t="s">
        <v>590</v>
      </c>
      <c r="M20" s="82"/>
      <c r="N20" s="82"/>
      <c r="O20" s="82"/>
      <c r="P20" s="82"/>
      <c r="Q20" s="167"/>
      <c r="R20" s="168"/>
      <c r="S20" s="168"/>
      <c r="T20" s="168"/>
      <c r="U20" s="168"/>
      <c r="V20" s="168"/>
      <c r="W20" s="168"/>
      <c r="X20" s="168"/>
      <c r="Y20" s="161"/>
      <c r="Z20" s="82"/>
      <c r="AA20" s="82"/>
      <c r="AB20" s="82"/>
      <c r="AC20" s="82"/>
      <c r="AD20" s="205" t="s">
        <v>642</v>
      </c>
      <c r="AE20" s="82"/>
      <c r="AF20" s="82"/>
      <c r="AG20" s="178"/>
      <c r="AH20" s="272"/>
      <c r="AI20" s="272"/>
      <c r="AJ20" s="272"/>
      <c r="AK20" s="272"/>
      <c r="AL20" s="272"/>
      <c r="AM20" s="272"/>
      <c r="AN20" s="272"/>
      <c r="AO20" s="272"/>
      <c r="AP20" s="27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CB20" s="12"/>
      <c r="CC20" s="12"/>
      <c r="CD20" s="13"/>
    </row>
    <row r="21" spans="1:82" ht="1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AG21" s="178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1" t="s">
        <v>717</v>
      </c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E24" s="12"/>
      <c r="BF24" s="12"/>
      <c r="BG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K26" s="81"/>
      <c r="L26" s="599" t="s">
        <v>445</v>
      </c>
      <c r="M26" s="600"/>
      <c r="N26" s="599" t="s">
        <v>708</v>
      </c>
      <c r="O26" s="600"/>
      <c r="P26" s="604" t="s">
        <v>532</v>
      </c>
      <c r="Q26" s="604"/>
      <c r="R26" s="604"/>
      <c r="S26" s="604"/>
      <c r="T26" s="604"/>
      <c r="U26" s="604"/>
      <c r="V26" s="604"/>
      <c r="W26" s="604" t="s">
        <v>391</v>
      </c>
      <c r="X26" s="604"/>
      <c r="Y26" s="604"/>
      <c r="Z26" s="604"/>
      <c r="AA26" s="604"/>
      <c r="AB26" s="604"/>
      <c r="AC26" s="604"/>
      <c r="AD26" s="604" t="s">
        <v>733</v>
      </c>
      <c r="AE26" s="604"/>
      <c r="AF26" s="604"/>
      <c r="AG26" s="604"/>
      <c r="AH26" s="604"/>
      <c r="AI26" s="604"/>
      <c r="AJ26" s="604"/>
      <c r="AK26" s="604"/>
      <c r="AL26" s="604"/>
      <c r="AM26" s="604"/>
      <c r="AN26" s="604"/>
      <c r="AO26" s="604"/>
      <c r="AP26" s="604"/>
      <c r="AQ26" s="604"/>
      <c r="AR26" s="604" t="s">
        <v>734</v>
      </c>
      <c r="AS26" s="604"/>
      <c r="AT26" s="604"/>
      <c r="AU26" s="604"/>
      <c r="AV26" s="604"/>
      <c r="AW26" s="604"/>
      <c r="AX26" s="604"/>
      <c r="AY26" s="604"/>
      <c r="AZ26" s="596" t="s">
        <v>735</v>
      </c>
      <c r="BA26" s="597"/>
      <c r="BB26" s="597"/>
      <c r="BC26" s="597"/>
      <c r="BD26" s="597"/>
      <c r="BE26" s="597"/>
      <c r="BF26" s="597"/>
      <c r="BG26" s="597"/>
      <c r="BH26" s="597"/>
      <c r="BI26" s="597"/>
      <c r="BJ26" s="597"/>
      <c r="BK26" s="597"/>
      <c r="BL26" s="597"/>
      <c r="BM26" s="597"/>
      <c r="BN26" s="597"/>
      <c r="BO26" s="597"/>
      <c r="BP26" s="597"/>
      <c r="BQ26" s="597"/>
      <c r="BR26" s="598"/>
      <c r="BS26" s="604" t="s">
        <v>713</v>
      </c>
      <c r="BT26" s="604"/>
      <c r="BU26" s="604"/>
      <c r="BV26" s="604"/>
      <c r="BW26" s="604"/>
      <c r="BX26" s="604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K27" s="80"/>
      <c r="L27" s="601"/>
      <c r="M27" s="602"/>
      <c r="N27" s="601"/>
      <c r="O27" s="602"/>
      <c r="P27" s="509"/>
      <c r="Q27" s="509"/>
      <c r="R27" s="509"/>
      <c r="S27" s="509"/>
      <c r="T27" s="509"/>
      <c r="U27" s="509"/>
      <c r="V27" s="509"/>
      <c r="W27" s="509"/>
      <c r="X27" s="509"/>
      <c r="Y27" s="509"/>
      <c r="Z27" s="509"/>
      <c r="AA27" s="509"/>
      <c r="AB27" s="509"/>
      <c r="AC27" s="509"/>
      <c r="AD27" s="524"/>
      <c r="AE27" s="525"/>
      <c r="AF27" s="525"/>
      <c r="AG27" s="525"/>
      <c r="AH27" s="525"/>
      <c r="AI27" s="525"/>
      <c r="AJ27" s="525"/>
      <c r="AK27" s="525"/>
      <c r="AL27" s="525"/>
      <c r="AM27" s="525"/>
      <c r="AN27" s="525"/>
      <c r="AO27" s="525"/>
      <c r="AP27" s="525"/>
      <c r="AQ27" s="526"/>
      <c r="AR27" s="524"/>
      <c r="AS27" s="525"/>
      <c r="AT27" s="525"/>
      <c r="AU27" s="525"/>
      <c r="AV27" s="525"/>
      <c r="AW27" s="525"/>
      <c r="AX27" s="525"/>
      <c r="AY27" s="526"/>
      <c r="AZ27" s="587"/>
      <c r="BA27" s="588"/>
      <c r="BB27" s="588"/>
      <c r="BC27" s="588"/>
      <c r="BD27" s="588"/>
      <c r="BE27" s="588"/>
      <c r="BF27" s="588"/>
      <c r="BG27" s="588"/>
      <c r="BH27" s="588"/>
      <c r="BI27" s="588"/>
      <c r="BJ27" s="588"/>
      <c r="BK27" s="588"/>
      <c r="BL27" s="588"/>
      <c r="BM27" s="588"/>
      <c r="BN27" s="588"/>
      <c r="BO27" s="588"/>
      <c r="BP27" s="588"/>
      <c r="BQ27" s="588"/>
      <c r="BR27" s="589"/>
      <c r="BS27" s="509"/>
      <c r="BT27" s="509"/>
      <c r="BU27" s="509"/>
      <c r="BV27" s="509"/>
      <c r="BW27" s="509"/>
      <c r="BX27" s="509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12"/>
      <c r="BD28" s="12"/>
      <c r="BE28" s="12"/>
      <c r="BF28" s="12"/>
      <c r="BG28" s="12"/>
      <c r="CA28" s="12"/>
      <c r="CB28" s="12"/>
      <c r="CC28" s="12"/>
      <c r="CD28" s="13"/>
    </row>
    <row r="29" spans="1:82" ht="16.5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24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CA29" s="12"/>
      <c r="CB29" s="12"/>
      <c r="CC29" s="12"/>
      <c r="CD29" s="13"/>
    </row>
    <row r="30" spans="1:82" ht="16.5" customHeight="1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243"/>
      <c r="AZ30" s="80"/>
      <c r="BA30" s="80"/>
      <c r="BB30" s="80"/>
      <c r="BC30" s="12"/>
      <c r="BD30" s="12"/>
      <c r="BE30" s="12"/>
      <c r="BF30" s="12"/>
      <c r="BG30" s="242"/>
      <c r="BH30" s="12"/>
      <c r="BI30" s="12"/>
      <c r="BJ30" s="24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CA30" s="12"/>
      <c r="CB30" s="12"/>
      <c r="CC30" s="12"/>
      <c r="CD30" s="13"/>
    </row>
    <row r="31" spans="1:82" ht="14.2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L31" s="245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CA32" s="12"/>
      <c r="CB32" s="12"/>
      <c r="CC32" s="12"/>
      <c r="CD32" s="13"/>
    </row>
    <row r="33" spans="1:82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24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2"/>
      <c r="M37" s="82"/>
      <c r="N37" s="178"/>
      <c r="O37" s="179"/>
      <c r="P37" s="179"/>
      <c r="Q37" s="179"/>
      <c r="R37" s="179"/>
      <c r="S37" s="179"/>
      <c r="T37" s="179"/>
      <c r="U37" s="179"/>
      <c r="V37" s="178"/>
      <c r="W37" s="179"/>
      <c r="X37" s="179"/>
      <c r="Y37" s="179"/>
      <c r="Z37" s="179"/>
      <c r="AA37" s="179"/>
      <c r="AB37" s="82"/>
      <c r="AC37" s="82"/>
      <c r="AD37" s="82"/>
      <c r="AE37" s="82"/>
      <c r="AF37" s="178"/>
      <c r="AG37" s="178"/>
      <c r="AH37" s="178"/>
      <c r="AI37" s="178"/>
      <c r="AJ37" s="178"/>
      <c r="AK37" s="178"/>
      <c r="AL37" s="178"/>
      <c r="AM37" s="178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12"/>
      <c r="BE37" s="82"/>
      <c r="CA37" s="12"/>
      <c r="CB37" s="12"/>
      <c r="CC37" s="12"/>
      <c r="CD37" s="13"/>
    </row>
    <row r="38" spans="1:82" ht="14.25" thickBot="1" x14ac:dyDescent="0.2">
      <c r="A38" s="11"/>
      <c r="B38" s="80"/>
      <c r="C38" s="80"/>
      <c r="D38" s="80"/>
      <c r="E38" s="80"/>
      <c r="F38" s="80"/>
      <c r="G38" s="80"/>
      <c r="H38" s="80"/>
      <c r="I38" s="80"/>
      <c r="J38" s="80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BP38" s="245" t="s">
        <v>718</v>
      </c>
      <c r="BS38" s="275"/>
      <c r="BT38" s="275"/>
      <c r="BU38" s="275"/>
      <c r="BV38" s="275"/>
      <c r="BW38" s="275"/>
      <c r="BX38" s="275"/>
      <c r="BY38" s="245" t="s">
        <v>652</v>
      </c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1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442" t="s">
        <v>15</v>
      </c>
      <c r="B59" s="44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2">
    <mergeCell ref="BS27:BX27"/>
    <mergeCell ref="A59:B59"/>
    <mergeCell ref="AZ26:BR26"/>
    <mergeCell ref="AZ27:BR27"/>
    <mergeCell ref="BS26:BX26"/>
    <mergeCell ref="L27:M27"/>
    <mergeCell ref="N27:O27"/>
    <mergeCell ref="P27:V27"/>
    <mergeCell ref="W27:AC27"/>
    <mergeCell ref="AD27:AQ27"/>
    <mergeCell ref="AR27:AY27"/>
    <mergeCell ref="L26:M26"/>
    <mergeCell ref="N26:O26"/>
    <mergeCell ref="P26:V26"/>
    <mergeCell ref="W26:AC26"/>
    <mergeCell ref="AD26:AQ26"/>
    <mergeCell ref="AR26:AY26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3185" r:id="rId4" name="Button 1">
              <controlPr defaultSize="0" print="0" autoFill="0" autoPict="0">
                <anchor moveWithCells="1" sizeWithCells="1">
                  <from>
                    <xdr:col>67</xdr:col>
                    <xdr:colOff>238125</xdr:colOff>
                    <xdr:row>39</xdr:row>
                    <xdr:rowOff>161925</xdr:rowOff>
                  </from>
                  <to>
                    <xdr:col>77</xdr:col>
                    <xdr:colOff>104775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6" r:id="rId5" name="Button 2">
              <controlPr defaultSize="0" print="0" autoFill="0" autoPict="0">
                <anchor moveWithCells="1" sizeWithCells="1">
                  <from>
                    <xdr:col>67</xdr:col>
                    <xdr:colOff>190500</xdr:colOff>
                    <xdr:row>21</xdr:row>
                    <xdr:rowOff>95250</xdr:rowOff>
                  </from>
                  <to>
                    <xdr:col>77</xdr:col>
                    <xdr:colOff>57150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7" r:id="rId6" name="Button 3">
              <controlPr defaultSize="0" print="0" autoFill="0" autoPict="0">
                <anchor moveWithCells="1" sizeWithCells="1">
                  <from>
                    <xdr:col>10</xdr:col>
                    <xdr:colOff>161925</xdr:colOff>
                    <xdr:row>39</xdr:row>
                    <xdr:rowOff>28575</xdr:rowOff>
                  </from>
                  <to>
                    <xdr:col>20</xdr:col>
                    <xdr:colOff>9525</xdr:colOff>
                    <xdr:row>41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8" r:id="rId7" name="Button 4">
              <controlPr defaultSize="0" print="0" autoFill="0" autoPict="0">
                <anchor moveWithCells="1" sizeWithCells="1">
                  <from>
                    <xdr:col>21</xdr:col>
                    <xdr:colOff>133350</xdr:colOff>
                    <xdr:row>39</xdr:row>
                    <xdr:rowOff>9525</xdr:rowOff>
                  </from>
                  <to>
                    <xdr:col>31</xdr:col>
                    <xdr:colOff>0</xdr:colOff>
                    <xdr:row>41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9" r:id="rId8" name="Button 5">
              <controlPr defaultSize="0" print="0" autoFill="0" autoPict="0">
                <anchor moveWithCells="1" sizeWithCells="1">
                  <from>
                    <xdr:col>32</xdr:col>
                    <xdr:colOff>114300</xdr:colOff>
                    <xdr:row>39</xdr:row>
                    <xdr:rowOff>19050</xdr:rowOff>
                  </from>
                  <to>
                    <xdr:col>41</xdr:col>
                    <xdr:colOff>152400</xdr:colOff>
                    <xdr:row>41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74589-38E4-4040-A20F-D1FF4B3DBF99}">
  <sheetPr codeName="Sheet33">
    <pageSetUpPr fitToPage="1"/>
  </sheetPr>
  <dimension ref="A1:DG101"/>
  <sheetViews>
    <sheetView topLeftCell="G10" zoomScaleNormal="100" zoomScaleSheetLayoutView="85" workbookViewId="0">
      <selection activeCell="BQ28" sqref="BQ28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 x14ac:dyDescent="0.15">
      <c r="A4" s="424" t="s">
        <v>4</v>
      </c>
      <c r="B4" s="425"/>
      <c r="C4" s="425"/>
      <c r="D4" s="425"/>
      <c r="E4" s="425"/>
      <c r="F4" s="425"/>
      <c r="G4" s="425"/>
      <c r="H4" s="425"/>
      <c r="I4" s="425"/>
      <c r="J4" s="426"/>
      <c r="K4" s="380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380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 x14ac:dyDescent="0.15">
      <c r="A5" s="427"/>
      <c r="B5" s="428"/>
      <c r="C5" s="428"/>
      <c r="D5" s="428"/>
      <c r="E5" s="428"/>
      <c r="F5" s="428"/>
      <c r="G5" s="428"/>
      <c r="H5" s="428"/>
      <c r="I5" s="428"/>
      <c r="J5" s="429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290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 x14ac:dyDescent="0.15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 x14ac:dyDescent="0.15">
      <c r="A7" s="423" t="s">
        <v>10</v>
      </c>
      <c r="B7" s="420"/>
      <c r="C7" s="420"/>
      <c r="D7" s="420"/>
      <c r="E7" s="420"/>
      <c r="F7" s="420"/>
      <c r="G7" s="420"/>
      <c r="H7" s="420"/>
      <c r="I7" s="420"/>
      <c r="J7" s="420"/>
      <c r="K7" s="420"/>
      <c r="L7" s="420"/>
      <c r="M7" s="420"/>
      <c r="N7" s="420"/>
      <c r="O7" s="420"/>
      <c r="P7" s="420"/>
      <c r="Q7" s="420"/>
      <c r="R7" s="420"/>
      <c r="S7" s="420"/>
      <c r="T7" s="420"/>
      <c r="U7" s="420"/>
      <c r="V7" s="420"/>
      <c r="W7" s="420"/>
      <c r="X7" s="420"/>
      <c r="Y7" s="420"/>
      <c r="Z7" s="420"/>
      <c r="AA7" s="420"/>
      <c r="AB7" s="420"/>
      <c r="AC7" s="420"/>
      <c r="AD7" s="420"/>
      <c r="AE7" s="420"/>
      <c r="AF7" s="420"/>
      <c r="AG7" s="420"/>
      <c r="AH7" s="420"/>
      <c r="AI7" s="420"/>
      <c r="AJ7" s="420"/>
      <c r="AK7" s="420"/>
      <c r="AL7" s="420"/>
      <c r="AM7" s="420"/>
      <c r="AN7" s="420"/>
      <c r="AO7" s="420"/>
      <c r="AP7" s="420"/>
      <c r="AQ7" s="420"/>
      <c r="AR7" s="420"/>
      <c r="AS7" s="420"/>
      <c r="AT7" s="420"/>
      <c r="AU7" s="420"/>
      <c r="AV7" s="420"/>
      <c r="AW7" s="420"/>
      <c r="AX7" s="420"/>
      <c r="AY7" s="420"/>
      <c r="AZ7" s="420"/>
      <c r="BA7" s="420"/>
      <c r="BB7" s="420"/>
      <c r="BC7" s="420"/>
      <c r="BD7" s="420"/>
      <c r="BE7" s="420"/>
      <c r="BF7" s="420"/>
      <c r="BG7" s="420"/>
      <c r="BH7" s="420"/>
      <c r="BI7" s="420"/>
      <c r="BJ7" s="420"/>
      <c r="BK7" s="420"/>
      <c r="BL7" s="420"/>
      <c r="BM7" s="420"/>
      <c r="BN7" s="420"/>
      <c r="BO7" s="420"/>
      <c r="BP7" s="420"/>
      <c r="BQ7" s="420"/>
      <c r="BR7" s="420"/>
      <c r="BS7" s="420"/>
      <c r="BT7" s="420"/>
      <c r="BU7" s="420"/>
      <c r="BV7" s="420"/>
      <c r="BW7" s="420"/>
      <c r="BX7" s="420"/>
      <c r="BY7" s="420"/>
      <c r="BZ7" s="420"/>
      <c r="CA7" s="420"/>
      <c r="CB7" s="420"/>
      <c r="CC7" s="420"/>
      <c r="CD7" s="421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 x14ac:dyDescent="0.15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20" t="s">
        <v>103</v>
      </c>
      <c r="BD10" s="520"/>
      <c r="BE10" s="520"/>
      <c r="BF10" s="520"/>
      <c r="BG10" s="520"/>
      <c r="BH10" s="520"/>
      <c r="BI10" s="219"/>
      <c r="BJ10" s="219"/>
      <c r="BK10" s="219"/>
      <c r="BL10" s="520" t="s">
        <v>102</v>
      </c>
      <c r="BM10" s="520"/>
      <c r="BN10" s="520"/>
      <c r="BO10" s="520"/>
      <c r="BP10" s="520"/>
      <c r="BQ10" s="520" t="s">
        <v>424</v>
      </c>
      <c r="BR10" s="520"/>
      <c r="BS10" s="520"/>
      <c r="BT10" s="520"/>
      <c r="BU10" s="520"/>
      <c r="BV10" s="520"/>
      <c r="BW10" s="520"/>
      <c r="BX10" s="520"/>
      <c r="BY10" s="520"/>
      <c r="BZ10" s="520"/>
      <c r="CA10" s="520"/>
      <c r="CB10" s="520"/>
      <c r="CC10" s="520"/>
      <c r="CD10" s="13"/>
      <c r="CP10" s="4" t="s">
        <v>341</v>
      </c>
      <c r="CQ10" s="4" t="s">
        <v>342</v>
      </c>
      <c r="CW10" s="4" t="s">
        <v>343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20"/>
      <c r="BD11" s="520"/>
      <c r="BE11" s="520"/>
      <c r="BF11" s="520"/>
      <c r="BG11" s="520"/>
      <c r="BH11" s="520"/>
      <c r="BI11" s="219"/>
      <c r="BJ11" s="219"/>
      <c r="BK11" s="219"/>
      <c r="BL11" s="520"/>
      <c r="BM11" s="520"/>
      <c r="BN11" s="520"/>
      <c r="BO11" s="520"/>
      <c r="BP11" s="520"/>
      <c r="BQ11" s="520"/>
      <c r="BR11" s="520"/>
      <c r="BS11" s="520"/>
      <c r="BT11" s="520"/>
      <c r="BU11" s="520"/>
      <c r="BV11" s="520"/>
      <c r="BW11" s="520"/>
      <c r="BX11" s="520"/>
      <c r="BY11" s="520"/>
      <c r="BZ11" s="520"/>
      <c r="CA11" s="520"/>
      <c r="CB11" s="520"/>
      <c r="CC11" s="520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736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150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557">
        <v>44089</v>
      </c>
      <c r="Q18" s="558"/>
      <c r="R18" s="558"/>
      <c r="S18" s="558"/>
      <c r="T18" s="558"/>
      <c r="U18" s="558"/>
      <c r="V18" s="558"/>
      <c r="W18" s="558"/>
      <c r="X18" s="559"/>
      <c r="Y18" s="80"/>
      <c r="Z18" s="80"/>
      <c r="AA18" s="80"/>
      <c r="AB18" s="80"/>
      <c r="AC18" s="80"/>
      <c r="AD18" s="109" t="s">
        <v>239</v>
      </c>
      <c r="AE18" s="80"/>
      <c r="AF18" s="80"/>
      <c r="AH18" s="557">
        <v>44104</v>
      </c>
      <c r="AI18" s="558"/>
      <c r="AJ18" s="558"/>
      <c r="AK18" s="558"/>
      <c r="AL18" s="558"/>
      <c r="AM18" s="558"/>
      <c r="AN18" s="558"/>
      <c r="AO18" s="558"/>
      <c r="AP18" s="559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09"/>
      <c r="AE20" s="109"/>
      <c r="AF20" s="109"/>
      <c r="AG20" s="109"/>
      <c r="AH20" s="109"/>
      <c r="AI20" s="109"/>
      <c r="AJ20" s="109"/>
      <c r="AK20" s="109"/>
      <c r="AL20" s="109"/>
      <c r="AM20" s="109"/>
      <c r="AN20" s="109"/>
      <c r="AO20" s="109"/>
      <c r="AP20" s="109"/>
      <c r="AQ20" s="109"/>
      <c r="AR20" s="109"/>
      <c r="AS20" s="109"/>
      <c r="AT20" s="109"/>
      <c r="AU20" s="109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 t="s">
        <v>485</v>
      </c>
      <c r="BG23" s="12"/>
      <c r="BH23" s="12"/>
      <c r="BI23" s="12"/>
      <c r="BJ23" s="12" t="s">
        <v>486</v>
      </c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 t="s">
        <v>487</v>
      </c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737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222</v>
      </c>
      <c r="L27" s="605" t="s">
        <v>1</v>
      </c>
      <c r="M27" s="605"/>
      <c r="N27" s="605"/>
      <c r="O27" s="605"/>
      <c r="P27" s="605"/>
      <c r="Q27" s="604" t="s">
        <v>532</v>
      </c>
      <c r="R27" s="604"/>
      <c r="S27" s="604"/>
      <c r="T27" s="604"/>
      <c r="U27" s="604"/>
      <c r="V27" s="604"/>
      <c r="W27" s="604"/>
      <c r="X27" s="604" t="s">
        <v>391</v>
      </c>
      <c r="Y27" s="604"/>
      <c r="Z27" s="604"/>
      <c r="AA27" s="604"/>
      <c r="AB27" s="604"/>
      <c r="AC27" s="604"/>
      <c r="AD27" s="604"/>
      <c r="AE27" s="605" t="s">
        <v>739</v>
      </c>
      <c r="AF27" s="605"/>
      <c r="AG27" s="605"/>
      <c r="AH27" s="605"/>
      <c r="AI27" s="605"/>
      <c r="AJ27" s="605"/>
      <c r="AK27" s="605"/>
      <c r="AL27" s="605"/>
      <c r="AM27" s="605"/>
      <c r="AN27" s="605"/>
      <c r="AO27" s="605"/>
      <c r="AP27" s="605"/>
      <c r="AQ27" s="605"/>
      <c r="AR27" s="605"/>
      <c r="AS27" s="605"/>
      <c r="AT27" s="605"/>
      <c r="AU27" s="605"/>
      <c r="AV27" s="605"/>
      <c r="AW27" s="605" t="s">
        <v>374</v>
      </c>
      <c r="AX27" s="605"/>
      <c r="AY27" s="605"/>
      <c r="AZ27" s="605"/>
      <c r="BA27" s="605"/>
      <c r="BB27" s="605"/>
      <c r="BC27" s="605"/>
      <c r="BD27" s="605"/>
      <c r="BE27" s="605"/>
      <c r="BF27" s="605" t="s">
        <v>746</v>
      </c>
      <c r="BG27" s="605"/>
      <c r="BH27" s="605"/>
      <c r="BI27" s="605"/>
      <c r="BJ27" s="605"/>
      <c r="BK27" s="605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546">
        <v>44013</v>
      </c>
      <c r="M28" s="546"/>
      <c r="N28" s="546"/>
      <c r="O28" s="546"/>
      <c r="P28" s="546"/>
      <c r="Q28" s="509"/>
      <c r="R28" s="509"/>
      <c r="S28" s="509"/>
      <c r="T28" s="509"/>
      <c r="U28" s="509"/>
      <c r="V28" s="509"/>
      <c r="W28" s="509"/>
      <c r="X28" s="509"/>
      <c r="Y28" s="509"/>
      <c r="Z28" s="509"/>
      <c r="AA28" s="509"/>
      <c r="AB28" s="509"/>
      <c r="AC28" s="509"/>
      <c r="AD28" s="509"/>
      <c r="AE28" s="561" t="s">
        <v>740</v>
      </c>
      <c r="AF28" s="561"/>
      <c r="AG28" s="561"/>
      <c r="AH28" s="561"/>
      <c r="AI28" s="561"/>
      <c r="AJ28" s="561"/>
      <c r="AK28" s="561"/>
      <c r="AL28" s="561"/>
      <c r="AM28" s="561"/>
      <c r="AN28" s="561"/>
      <c r="AO28" s="561"/>
      <c r="AP28" s="561"/>
      <c r="AQ28" s="561"/>
      <c r="AR28" s="561"/>
      <c r="AS28" s="561"/>
      <c r="AT28" s="561"/>
      <c r="AU28" s="561"/>
      <c r="AV28" s="561"/>
      <c r="AW28" s="606">
        <v>2266</v>
      </c>
      <c r="AX28" s="606"/>
      <c r="AY28" s="606"/>
      <c r="AZ28" s="606"/>
      <c r="BA28" s="606"/>
      <c r="BB28" s="606"/>
      <c r="BC28" s="606"/>
      <c r="BD28" s="606"/>
      <c r="BE28" s="606"/>
      <c r="BF28" s="607" t="s">
        <v>386</v>
      </c>
      <c r="BG28" s="607"/>
      <c r="BH28" s="607"/>
      <c r="BI28" s="607"/>
      <c r="BJ28" s="607"/>
      <c r="BK28" s="607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ht="16.5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243"/>
      <c r="BA30" s="80"/>
      <c r="BB30" s="80"/>
      <c r="BC30" s="80"/>
      <c r="BD30" s="12"/>
      <c r="BE30" s="12"/>
      <c r="BF30" s="12"/>
      <c r="BG30" s="12"/>
      <c r="BH30" s="24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243"/>
      <c r="BA31" s="80"/>
      <c r="BB31" s="80"/>
      <c r="BC31" s="80"/>
      <c r="BD31" s="12"/>
      <c r="BE31" s="12"/>
      <c r="BF31" s="12"/>
      <c r="BG31" s="12"/>
      <c r="BH31" s="24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ht="16.5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243"/>
      <c r="AZ32" s="80"/>
      <c r="BA32" s="80"/>
      <c r="BB32" s="80"/>
      <c r="BC32" s="12"/>
      <c r="BD32" s="12"/>
      <c r="BE32" s="12"/>
      <c r="BF32" s="12"/>
      <c r="BG32" s="24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243"/>
      <c r="AZ33" s="80"/>
      <c r="BA33" s="80"/>
      <c r="BB33" s="80"/>
      <c r="BC33" s="12"/>
      <c r="BD33" s="12"/>
      <c r="BE33" s="12"/>
      <c r="BF33" s="12"/>
      <c r="BG33" s="24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243"/>
      <c r="AZ34" s="80"/>
      <c r="BA34" s="80"/>
      <c r="BB34" s="80"/>
      <c r="BC34" s="12"/>
      <c r="BD34" s="12"/>
      <c r="BE34" s="12"/>
      <c r="BF34" s="12"/>
      <c r="BG34" s="24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43"/>
      <c r="AZ35" s="80"/>
      <c r="BA35" s="80"/>
      <c r="BB35" s="80"/>
      <c r="BC35" s="12"/>
      <c r="BD35" s="12"/>
      <c r="BE35" s="12"/>
      <c r="BF35" s="12"/>
      <c r="BG35" s="24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243"/>
      <c r="AZ36" s="80"/>
      <c r="BA36" s="80"/>
      <c r="BB36" s="80"/>
      <c r="BC36" s="12"/>
      <c r="BD36" s="12"/>
      <c r="BE36" s="12"/>
      <c r="BF36" s="12"/>
      <c r="BG36" s="24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243"/>
      <c r="AZ37" s="80"/>
      <c r="BA37" s="80"/>
      <c r="BB37" s="80"/>
      <c r="BC37" s="12"/>
      <c r="BD37" s="12"/>
      <c r="BE37" s="12"/>
      <c r="BF37" s="12"/>
      <c r="BG37" s="24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ht="16.5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243"/>
      <c r="AZ38" s="80"/>
      <c r="BA38" s="80"/>
      <c r="BB38" s="80"/>
      <c r="BC38" s="12"/>
      <c r="BD38" s="12"/>
      <c r="BE38" s="12"/>
      <c r="BF38" s="12"/>
      <c r="BG38" s="24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243"/>
      <c r="AZ39" s="80"/>
      <c r="BA39" s="80"/>
      <c r="BB39" s="80"/>
      <c r="BC39" s="12"/>
      <c r="BD39" s="12"/>
      <c r="BE39" s="12"/>
      <c r="BF39" s="12"/>
      <c r="BG39" s="24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43"/>
      <c r="AZ40" s="80"/>
      <c r="BA40" s="80"/>
      <c r="BB40" s="80"/>
      <c r="BC40" s="12"/>
      <c r="BD40" s="12"/>
      <c r="BE40" s="12"/>
      <c r="BF40" s="12"/>
      <c r="BG40" s="24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243"/>
      <c r="AZ41" s="80"/>
      <c r="BA41" s="80"/>
      <c r="BB41" s="80"/>
      <c r="BC41" s="12"/>
      <c r="BD41" s="12"/>
      <c r="BE41" s="12"/>
      <c r="BF41" s="12"/>
      <c r="BG41" s="24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243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442" t="s">
        <v>15</v>
      </c>
      <c r="B59" s="44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38">
    <mergeCell ref="A59:B59"/>
    <mergeCell ref="Q27:W27"/>
    <mergeCell ref="X27:AD27"/>
    <mergeCell ref="Q28:W28"/>
    <mergeCell ref="X28:AD28"/>
    <mergeCell ref="AE27:AV27"/>
    <mergeCell ref="AW28:BE28"/>
    <mergeCell ref="BF28:BK28"/>
    <mergeCell ref="L28:P28"/>
    <mergeCell ref="AW27:BE27"/>
    <mergeCell ref="BF27:BK27"/>
    <mergeCell ref="L27:P27"/>
    <mergeCell ref="AE28:AV28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4210" r:id="rId4" name="Button 2">
              <controlPr defaultSize="0" print="0" autoFill="0" autoPict="0">
                <anchor moveWithCells="1" sizeWithCells="1">
                  <from>
                    <xdr:col>67</xdr:col>
                    <xdr:colOff>28575</xdr:colOff>
                    <xdr:row>20</xdr:row>
                    <xdr:rowOff>95250</xdr:rowOff>
                  </from>
                  <to>
                    <xdr:col>76</xdr:col>
                    <xdr:colOff>66675</xdr:colOff>
                    <xdr:row>22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2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3" r:id="rId6" name="Button 5">
              <controlPr defaultSize="0" print="0" autoFill="0" autoPict="0">
                <anchor moveWithCells="1" sizeWithCells="1">
                  <from>
                    <xdr:col>68</xdr:col>
                    <xdr:colOff>19050</xdr:colOff>
                    <xdr:row>47</xdr:row>
                    <xdr:rowOff>152400</xdr:rowOff>
                  </from>
                  <to>
                    <xdr:col>76</xdr:col>
                    <xdr:colOff>123825</xdr:colOff>
                    <xdr:row>50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7" r:id="rId7" name="Button 9">
              <controlPr defaultSize="0" print="0" autoFill="0" autoPict="0">
                <anchor moveWithCells="1" sizeWithCells="1">
                  <from>
                    <xdr:col>31</xdr:col>
                    <xdr:colOff>95250</xdr:colOff>
                    <xdr:row>48</xdr:row>
                    <xdr:rowOff>28575</xdr:rowOff>
                  </from>
                  <to>
                    <xdr:col>40</xdr:col>
                    <xdr:colOff>133350</xdr:colOff>
                    <xdr:row>50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233D0-9990-4F23-94CD-229091D2784C}">
  <sheetPr codeName="Sheet35">
    <pageSetUpPr fitToPage="1"/>
  </sheetPr>
  <dimension ref="A1:DG106"/>
  <sheetViews>
    <sheetView topLeftCell="A19" zoomScaleNormal="100" zoomScaleSheetLayoutView="85" workbookViewId="0">
      <selection activeCell="AS39" sqref="AS39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2.25" style="4"/>
    <col min="87" max="89" width="3" style="4" customWidth="1"/>
    <col min="90" max="104" width="2.25" style="4"/>
    <col min="105" max="105" width="2.5" style="4" bestFit="1" customWidth="1"/>
    <col min="106" max="16384" width="2.25" style="4"/>
  </cols>
  <sheetData>
    <row r="1" spans="1:111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 x14ac:dyDescent="0.15">
      <c r="A4" s="424" t="s">
        <v>4</v>
      </c>
      <c r="B4" s="425"/>
      <c r="C4" s="425"/>
      <c r="D4" s="425"/>
      <c r="E4" s="425"/>
      <c r="F4" s="425"/>
      <c r="G4" s="425"/>
      <c r="H4" s="425"/>
      <c r="I4" s="425"/>
      <c r="J4" s="426"/>
      <c r="K4" s="380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380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 x14ac:dyDescent="0.15">
      <c r="A5" s="427"/>
      <c r="B5" s="428"/>
      <c r="C5" s="428"/>
      <c r="D5" s="428"/>
      <c r="E5" s="428"/>
      <c r="F5" s="428"/>
      <c r="G5" s="428"/>
      <c r="H5" s="428"/>
      <c r="I5" s="428"/>
      <c r="J5" s="429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290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 x14ac:dyDescent="0.15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 x14ac:dyDescent="0.15">
      <c r="A7" s="423" t="s">
        <v>10</v>
      </c>
      <c r="B7" s="420"/>
      <c r="C7" s="420"/>
      <c r="D7" s="420"/>
      <c r="E7" s="420"/>
      <c r="F7" s="420"/>
      <c r="G7" s="420"/>
      <c r="H7" s="420"/>
      <c r="I7" s="420"/>
      <c r="J7" s="420"/>
      <c r="K7" s="420"/>
      <c r="L7" s="420"/>
      <c r="M7" s="420"/>
      <c r="N7" s="420"/>
      <c r="O7" s="420"/>
      <c r="P7" s="420"/>
      <c r="Q7" s="420"/>
      <c r="R7" s="420"/>
      <c r="S7" s="420"/>
      <c r="T7" s="420"/>
      <c r="U7" s="420"/>
      <c r="V7" s="420"/>
      <c r="W7" s="420"/>
      <c r="X7" s="420"/>
      <c r="Y7" s="420"/>
      <c r="Z7" s="420"/>
      <c r="AA7" s="420"/>
      <c r="AB7" s="420"/>
      <c r="AC7" s="420"/>
      <c r="AD7" s="420"/>
      <c r="AE7" s="420"/>
      <c r="AF7" s="420"/>
      <c r="AG7" s="420"/>
      <c r="AH7" s="420"/>
      <c r="AI7" s="420"/>
      <c r="AJ7" s="420"/>
      <c r="AK7" s="420"/>
      <c r="AL7" s="420"/>
      <c r="AM7" s="420"/>
      <c r="AN7" s="420"/>
      <c r="AO7" s="420"/>
      <c r="AP7" s="420"/>
      <c r="AQ7" s="420"/>
      <c r="AR7" s="420"/>
      <c r="AS7" s="420"/>
      <c r="AT7" s="420"/>
      <c r="AU7" s="420"/>
      <c r="AV7" s="420"/>
      <c r="AW7" s="420"/>
      <c r="AX7" s="420"/>
      <c r="AY7" s="420"/>
      <c r="AZ7" s="420"/>
      <c r="BA7" s="420"/>
      <c r="BB7" s="420"/>
      <c r="BC7" s="420"/>
      <c r="BD7" s="420"/>
      <c r="BE7" s="420"/>
      <c r="BF7" s="420"/>
      <c r="BG7" s="420"/>
      <c r="BH7" s="420"/>
      <c r="BI7" s="420"/>
      <c r="BJ7" s="420"/>
      <c r="BK7" s="420"/>
      <c r="BL7" s="420"/>
      <c r="BM7" s="420"/>
      <c r="BN7" s="420"/>
      <c r="BO7" s="420"/>
      <c r="BP7" s="420"/>
      <c r="BQ7" s="420"/>
      <c r="BR7" s="420"/>
      <c r="BS7" s="420"/>
      <c r="BT7" s="420"/>
      <c r="BU7" s="420"/>
      <c r="BV7" s="420"/>
      <c r="BW7" s="420"/>
      <c r="BX7" s="420"/>
      <c r="BY7" s="420"/>
      <c r="BZ7" s="420"/>
      <c r="CA7" s="420"/>
      <c r="CB7" s="420"/>
      <c r="CC7" s="420"/>
      <c r="CD7" s="421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 x14ac:dyDescent="0.15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20" t="s">
        <v>103</v>
      </c>
      <c r="BD10" s="520"/>
      <c r="BE10" s="520"/>
      <c r="BF10" s="520"/>
      <c r="BG10" s="520"/>
      <c r="BH10" s="520"/>
      <c r="BI10" s="219"/>
      <c r="BJ10" s="219"/>
      <c r="BK10" s="219"/>
      <c r="BL10" s="520" t="s">
        <v>102</v>
      </c>
      <c r="BM10" s="520"/>
      <c r="BN10" s="520"/>
      <c r="BO10" s="520"/>
      <c r="BP10" s="520"/>
      <c r="BQ10" s="520" t="s">
        <v>424</v>
      </c>
      <c r="BR10" s="520"/>
      <c r="BS10" s="520"/>
      <c r="BT10" s="520"/>
      <c r="BU10" s="520"/>
      <c r="BV10" s="520"/>
      <c r="BW10" s="520"/>
      <c r="BX10" s="520"/>
      <c r="BY10" s="520"/>
      <c r="BZ10" s="520"/>
      <c r="CA10" s="520"/>
      <c r="CB10" s="520"/>
      <c r="CC10" s="520"/>
      <c r="CD10" s="13"/>
      <c r="CP10" s="4" t="s">
        <v>341</v>
      </c>
      <c r="CQ10" s="4" t="s">
        <v>342</v>
      </c>
      <c r="CW10" s="4" t="s">
        <v>343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20"/>
      <c r="BD11" s="520"/>
      <c r="BE11" s="520"/>
      <c r="BF11" s="520"/>
      <c r="BG11" s="520"/>
      <c r="BH11" s="520"/>
      <c r="BI11" s="219"/>
      <c r="BJ11" s="219"/>
      <c r="BK11" s="219"/>
      <c r="BL11" s="520"/>
      <c r="BM11" s="520"/>
      <c r="BN11" s="520"/>
      <c r="BO11" s="520"/>
      <c r="BP11" s="520"/>
      <c r="BQ11" s="520"/>
      <c r="BR11" s="520"/>
      <c r="BS11" s="520"/>
      <c r="BT11" s="520"/>
      <c r="BU11" s="520"/>
      <c r="BV11" s="520"/>
      <c r="BW11" s="520"/>
      <c r="BX11" s="520"/>
      <c r="BY11" s="520"/>
      <c r="BZ11" s="520"/>
      <c r="CA11" s="520"/>
      <c r="CB11" s="520"/>
      <c r="CC11" s="520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747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/>
      <c r="K16" s="81" t="s">
        <v>237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8"/>
      <c r="BY16" s="12"/>
      <c r="BZ16" s="12"/>
      <c r="CA16" s="12"/>
      <c r="CB16" s="12"/>
      <c r="CC16" s="12"/>
      <c r="CD16" s="13"/>
    </row>
    <row r="17" spans="1:105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105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644</v>
      </c>
      <c r="M18" s="110"/>
      <c r="N18" s="110"/>
      <c r="O18" s="110"/>
      <c r="P18" s="614">
        <v>44089</v>
      </c>
      <c r="Q18" s="615"/>
      <c r="R18" s="615"/>
      <c r="S18" s="615"/>
      <c r="T18" s="615"/>
      <c r="U18" s="615"/>
      <c r="V18" s="615"/>
      <c r="W18" s="615"/>
      <c r="X18" s="616"/>
      <c r="Y18" s="80"/>
      <c r="Z18" s="80"/>
      <c r="AA18" s="80"/>
      <c r="AB18" s="80"/>
      <c r="AC18" s="80"/>
      <c r="AD18" s="109"/>
      <c r="AE18" s="205" t="s">
        <v>590</v>
      </c>
      <c r="AF18" s="82"/>
      <c r="AG18" s="82"/>
      <c r="AH18" s="82"/>
      <c r="AI18" s="82"/>
      <c r="AJ18" s="272"/>
      <c r="AK18" s="272"/>
      <c r="AL18" s="272"/>
      <c r="AM18" s="272"/>
      <c r="AN18" s="272"/>
      <c r="AO18" s="272"/>
      <c r="AP18" s="272"/>
      <c r="AQ18" s="272"/>
      <c r="AR18" s="272"/>
      <c r="AS18" s="82"/>
      <c r="AT18" s="82"/>
      <c r="AU18" s="82"/>
      <c r="AV18" s="82"/>
      <c r="AW18" s="82"/>
      <c r="AX18" s="82"/>
      <c r="AY18" s="205" t="s">
        <v>642</v>
      </c>
      <c r="AZ18" s="82"/>
      <c r="BA18" s="82"/>
      <c r="BB18" s="272"/>
      <c r="BC18" s="272"/>
      <c r="BD18" s="272"/>
      <c r="BE18" s="272"/>
      <c r="BF18" s="272"/>
      <c r="BG18" s="272"/>
      <c r="BH18" s="272"/>
      <c r="BI18" s="272"/>
      <c r="BJ18" s="272"/>
      <c r="BK18" s="27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BZ18" s="82"/>
      <c r="CA18" s="82"/>
      <c r="CB18" s="82"/>
      <c r="CC18" s="82"/>
      <c r="CD18" s="13"/>
    </row>
    <row r="19" spans="1:105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105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 t="s">
        <v>729</v>
      </c>
      <c r="M20" s="110"/>
      <c r="N20" s="110"/>
      <c r="O20" s="110"/>
      <c r="P20" s="286" t="s">
        <v>740</v>
      </c>
      <c r="Q20" s="272"/>
      <c r="R20" s="272"/>
      <c r="S20" s="272"/>
      <c r="T20" s="272"/>
      <c r="U20" s="272"/>
      <c r="V20" s="272"/>
      <c r="W20" s="272"/>
      <c r="X20" s="272"/>
      <c r="Y20" s="272"/>
      <c r="Z20" s="272"/>
      <c r="AA20" s="272"/>
      <c r="AB20" s="272"/>
      <c r="AC20" s="272"/>
      <c r="AD20" s="285"/>
      <c r="AE20" s="285"/>
      <c r="AF20" s="285"/>
      <c r="AG20" s="285"/>
      <c r="AH20" s="285"/>
      <c r="AI20" s="285"/>
      <c r="AJ20" s="285"/>
      <c r="AK20" s="285"/>
      <c r="AL20" s="285"/>
      <c r="AM20" s="285"/>
      <c r="AN20" s="285"/>
      <c r="AO20" s="285"/>
      <c r="AP20" s="285"/>
      <c r="AQ20" s="285"/>
      <c r="AR20" s="285"/>
      <c r="AS20" s="109"/>
      <c r="AT20" s="109"/>
      <c r="AU20" s="109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105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105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L22" s="245" t="s">
        <v>748</v>
      </c>
      <c r="P22" s="286"/>
      <c r="Q22" s="272"/>
      <c r="R22" s="272"/>
      <c r="S22" s="272"/>
      <c r="T22" s="272"/>
      <c r="U22" s="272"/>
      <c r="V22" s="272"/>
      <c r="W22" s="286" t="s">
        <v>749</v>
      </c>
      <c r="X22" s="272"/>
      <c r="Y22" s="245" t="s">
        <v>652</v>
      </c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105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105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1" t="s">
        <v>750</v>
      </c>
      <c r="M24" s="80"/>
      <c r="N24" s="80"/>
      <c r="O24" s="80"/>
      <c r="P24" s="286" t="s">
        <v>740</v>
      </c>
      <c r="Q24" s="272"/>
      <c r="R24" s="272"/>
      <c r="S24" s="272"/>
      <c r="T24" s="272"/>
      <c r="U24" s="272"/>
      <c r="V24" s="272"/>
      <c r="W24" s="272"/>
      <c r="X24" s="272"/>
      <c r="Y24" s="272"/>
      <c r="Z24" s="272"/>
      <c r="AA24" s="272"/>
      <c r="AB24" s="272"/>
      <c r="AC24" s="272"/>
      <c r="AD24" s="285"/>
      <c r="AE24" s="285"/>
      <c r="AF24" s="285"/>
      <c r="AG24" s="285"/>
      <c r="AH24" s="285"/>
      <c r="AI24" s="285"/>
      <c r="AJ24" s="285"/>
      <c r="AK24" s="285"/>
      <c r="AL24" s="285"/>
      <c r="AM24" s="285"/>
      <c r="AN24" s="285"/>
      <c r="AO24" s="285"/>
      <c r="AP24" s="285"/>
      <c r="AQ24" s="285"/>
      <c r="AR24" s="285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105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105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27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105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1" t="s">
        <v>751</v>
      </c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243"/>
      <c r="AZ27" s="80"/>
      <c r="BA27" s="80"/>
      <c r="BB27" s="80"/>
      <c r="BC27" s="12"/>
      <c r="BD27" s="12"/>
      <c r="BE27" s="12"/>
      <c r="BF27" s="12"/>
      <c r="BG27" s="242"/>
      <c r="BH27" s="12"/>
      <c r="BI27" s="12"/>
      <c r="BJ27" s="12"/>
      <c r="BK27" s="12"/>
      <c r="BL27" s="12"/>
      <c r="BM27" s="12"/>
      <c r="BN27" s="12"/>
      <c r="BO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105" ht="16.5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243"/>
      <c r="AZ28" s="80"/>
      <c r="BA28" s="80"/>
      <c r="BB28" s="80"/>
      <c r="BC28" s="12"/>
      <c r="BD28" s="12"/>
      <c r="BE28" s="12"/>
      <c r="BF28" s="12"/>
      <c r="BG28" s="242"/>
      <c r="BH28" s="12"/>
      <c r="BI28" s="12"/>
      <c r="BJ28" s="12"/>
      <c r="BK28" s="12"/>
      <c r="BL28" s="12"/>
      <c r="BM28" s="12"/>
      <c r="BN28" s="12"/>
      <c r="BO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105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1" t="s">
        <v>752</v>
      </c>
      <c r="M29" s="80"/>
      <c r="N29" s="80"/>
      <c r="O29" s="80"/>
      <c r="P29" s="608">
        <v>202009</v>
      </c>
      <c r="Q29" s="609"/>
      <c r="R29" s="609"/>
      <c r="S29" s="609"/>
      <c r="T29" s="609"/>
      <c r="U29" s="609"/>
      <c r="V29" s="609"/>
      <c r="W29" s="609"/>
      <c r="X29" s="61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105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105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  <c r="CI31" s="80"/>
      <c r="CJ31" s="80"/>
      <c r="CK31" s="80"/>
      <c r="CL31" s="80"/>
      <c r="CM31" s="12"/>
      <c r="CN31" s="12"/>
      <c r="CO31" s="12"/>
      <c r="CP31" s="12"/>
      <c r="CQ31" s="242" t="s">
        <v>595</v>
      </c>
      <c r="CR31" s="12"/>
      <c r="CS31" s="12"/>
      <c r="CT31" s="12"/>
      <c r="CU31" s="12"/>
      <c r="CV31" s="12"/>
      <c r="CW31" s="12"/>
      <c r="CX31" s="12"/>
      <c r="CY31" s="12"/>
      <c r="CZ31" s="12"/>
      <c r="DA31" s="12"/>
    </row>
    <row r="32" spans="1:105" ht="16.5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1" t="s">
        <v>753</v>
      </c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1" t="s">
        <v>754</v>
      </c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1" t="s">
        <v>192</v>
      </c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  <c r="CI32" s="243" t="s">
        <v>593</v>
      </c>
      <c r="CJ32" s="80"/>
      <c r="CK32" s="80"/>
      <c r="CL32" s="80"/>
      <c r="CM32" s="12"/>
      <c r="CN32" s="12"/>
      <c r="CO32" s="12"/>
      <c r="CP32" s="12"/>
      <c r="CQ32" s="242" t="s">
        <v>596</v>
      </c>
      <c r="CR32" s="12"/>
      <c r="CS32" s="12"/>
      <c r="CT32" s="242" t="s">
        <v>598</v>
      </c>
      <c r="CU32" s="12"/>
      <c r="CV32" s="12"/>
      <c r="CW32" s="12"/>
      <c r="CX32" s="12"/>
      <c r="CY32" s="12"/>
      <c r="CZ32" s="12"/>
      <c r="DA32" s="12"/>
    </row>
    <row r="33" spans="1:105" ht="16.5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AT33" s="80"/>
      <c r="AU33" s="80"/>
      <c r="AV33" s="80"/>
      <c r="AW33" s="80"/>
      <c r="AX33" s="80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  <c r="CI33" s="243" t="s">
        <v>594</v>
      </c>
      <c r="CJ33" s="80"/>
      <c r="CK33" s="80"/>
      <c r="CL33" s="80"/>
      <c r="CM33" s="12"/>
      <c r="CN33" s="12"/>
      <c r="CO33" s="12"/>
      <c r="CP33" s="12"/>
      <c r="CQ33" s="242" t="s">
        <v>597</v>
      </c>
      <c r="CR33" s="12"/>
      <c r="CS33" s="12"/>
      <c r="CT33" s="12"/>
      <c r="CU33" s="12"/>
      <c r="CV33" s="12"/>
      <c r="CW33" s="12"/>
      <c r="CX33" s="242" t="s">
        <v>416</v>
      </c>
      <c r="CY33" s="12"/>
      <c r="CZ33" s="242" t="s">
        <v>599</v>
      </c>
      <c r="DA33" s="12"/>
    </row>
    <row r="34" spans="1:105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1" t="s">
        <v>755</v>
      </c>
      <c r="M34" s="80"/>
      <c r="N34" s="80"/>
      <c r="O34" s="80"/>
      <c r="P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T34" s="80"/>
      <c r="AU34" s="80"/>
      <c r="AV34" s="80"/>
      <c r="AW34" s="80"/>
      <c r="AX34" s="80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  <c r="CI34" s="80"/>
      <c r="CJ34" s="80"/>
      <c r="CK34" s="80"/>
      <c r="CL34" s="80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242" t="s">
        <v>600</v>
      </c>
      <c r="DA34" s="12"/>
    </row>
    <row r="35" spans="1:105" ht="16.5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  <c r="CI35" s="80"/>
      <c r="CJ35" s="80"/>
      <c r="CK35" s="80"/>
      <c r="CL35" s="80"/>
      <c r="CM35" s="12"/>
      <c r="CN35" s="12"/>
      <c r="CO35" s="12"/>
      <c r="CP35" s="12"/>
      <c r="CQ35" s="242" t="s">
        <v>593</v>
      </c>
      <c r="CR35" s="12"/>
      <c r="CS35" s="12"/>
      <c r="CT35" s="242" t="s">
        <v>601</v>
      </c>
      <c r="CU35" s="12"/>
      <c r="CV35" s="12"/>
      <c r="CW35" s="12"/>
      <c r="CX35" s="12"/>
      <c r="CY35" s="12"/>
      <c r="CZ35" s="12"/>
      <c r="DA35" s="12"/>
    </row>
    <row r="36" spans="1:105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1" t="s">
        <v>756</v>
      </c>
      <c r="M36" s="80"/>
      <c r="N36" s="80"/>
      <c r="O36" s="80"/>
      <c r="P36" s="287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  <c r="CI36" s="80"/>
      <c r="CJ36" s="80"/>
      <c r="CK36" s="80"/>
      <c r="CL36" s="80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</row>
    <row r="37" spans="1:105" ht="16.5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  <c r="CI37" s="80"/>
      <c r="CJ37" s="80"/>
      <c r="CK37" s="80"/>
      <c r="CL37" s="80"/>
      <c r="CM37" s="12"/>
      <c r="CN37" s="12"/>
      <c r="CO37" s="12"/>
      <c r="CP37" s="12"/>
      <c r="CQ37" s="242" t="s">
        <v>602</v>
      </c>
      <c r="CR37" s="12"/>
      <c r="CS37" s="12"/>
      <c r="CT37" s="12"/>
      <c r="CU37" s="12"/>
      <c r="CV37" s="12"/>
      <c r="CW37" s="12"/>
      <c r="CX37" s="242" t="s">
        <v>416</v>
      </c>
      <c r="CY37" s="12"/>
      <c r="CZ37" s="242" t="s">
        <v>603</v>
      </c>
      <c r="DA37" s="12"/>
    </row>
    <row r="38" spans="1:105" ht="16.5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1"/>
      <c r="M38" s="80"/>
      <c r="N38" s="80"/>
      <c r="O38" s="80"/>
      <c r="P38" s="80"/>
      <c r="R38" s="80"/>
      <c r="S38" s="80"/>
      <c r="T38" s="109" t="s">
        <v>758</v>
      </c>
      <c r="U38" s="110"/>
      <c r="V38" s="110"/>
      <c r="W38" s="110"/>
      <c r="X38" s="289"/>
      <c r="Y38" s="289"/>
      <c r="Z38" s="289"/>
      <c r="AA38" s="289"/>
      <c r="AB38" s="290"/>
      <c r="AC38" s="291"/>
      <c r="AD38" s="291"/>
      <c r="AE38" s="291"/>
      <c r="AF38" s="291"/>
      <c r="AG38" s="291"/>
      <c r="AH38" s="291"/>
      <c r="AI38" s="291"/>
      <c r="AJ38" s="291"/>
      <c r="AK38" s="291"/>
      <c r="AL38" s="291"/>
      <c r="AM38" s="292"/>
      <c r="AS38" s="80"/>
      <c r="AT38" s="80"/>
      <c r="AU38" s="80"/>
      <c r="AV38" s="80"/>
      <c r="AW38" s="80"/>
      <c r="AX38" s="80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  <c r="CI38" s="243" t="s">
        <v>604</v>
      </c>
      <c r="CJ38" s="80"/>
      <c r="CK38" s="80"/>
      <c r="CL38" s="80"/>
      <c r="CM38" s="12"/>
      <c r="CN38" s="12"/>
      <c r="CO38" s="12"/>
      <c r="CP38" s="12"/>
      <c r="CQ38" s="242" t="s">
        <v>605</v>
      </c>
      <c r="CR38" s="12"/>
      <c r="CS38" s="12"/>
      <c r="CT38" s="12"/>
      <c r="CU38" s="12"/>
      <c r="CV38" s="12"/>
      <c r="CW38" s="12"/>
      <c r="CX38" s="12"/>
      <c r="CY38" s="12"/>
      <c r="CZ38" s="12"/>
      <c r="DA38" s="12"/>
    </row>
    <row r="39" spans="1:105" ht="16.5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  <c r="CI39" s="80"/>
      <c r="CJ39" s="80"/>
      <c r="CK39" s="80"/>
      <c r="CL39" s="80"/>
      <c r="CM39" s="12"/>
      <c r="CN39" s="12"/>
      <c r="CO39" s="12"/>
      <c r="CP39" s="12"/>
      <c r="CQ39" s="242" t="s">
        <v>606</v>
      </c>
      <c r="CR39" s="12"/>
      <c r="CS39" s="12"/>
      <c r="CT39" s="12"/>
      <c r="CU39" s="12"/>
      <c r="CV39" s="12"/>
      <c r="CW39" s="12"/>
      <c r="CX39" s="12"/>
      <c r="CY39" s="12"/>
      <c r="CZ39" s="12"/>
      <c r="DA39" s="12"/>
    </row>
    <row r="40" spans="1:105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AA40" s="80"/>
      <c r="AB40" s="80"/>
      <c r="AC40" s="80"/>
      <c r="AD40" s="80"/>
      <c r="AE40" s="80"/>
      <c r="AF40" s="80"/>
      <c r="AG40" s="80"/>
      <c r="AM40" s="245"/>
      <c r="AT40" s="80"/>
      <c r="AU40" s="80"/>
      <c r="AV40" s="80"/>
      <c r="AW40" s="80"/>
      <c r="AX40" s="80"/>
      <c r="BG40" s="245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105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L41" s="346" t="s">
        <v>761</v>
      </c>
      <c r="M41" s="347"/>
      <c r="N41" s="347"/>
      <c r="O41" s="347"/>
      <c r="P41" s="347"/>
      <c r="Q41" s="347"/>
      <c r="R41" s="347"/>
      <c r="S41" s="348"/>
      <c r="T41" s="348"/>
      <c r="U41" s="348"/>
      <c r="V41" s="348"/>
      <c r="W41" s="348"/>
      <c r="X41" s="347"/>
      <c r="Y41" s="347"/>
      <c r="Z41" s="347"/>
      <c r="AA41" s="347"/>
      <c r="AB41" s="347"/>
      <c r="AC41" s="347"/>
      <c r="AD41" s="347"/>
      <c r="AF41" s="245"/>
      <c r="AG41" s="245"/>
      <c r="AT41" s="80"/>
      <c r="AU41" s="80"/>
      <c r="AV41" s="80"/>
      <c r="AW41" s="80"/>
      <c r="AX41" s="80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105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L42" s="346"/>
      <c r="M42" s="347"/>
      <c r="N42" s="347"/>
      <c r="O42" s="347"/>
      <c r="P42" s="347"/>
      <c r="Q42" s="347"/>
      <c r="R42" s="347"/>
      <c r="S42" s="348"/>
      <c r="T42" s="348"/>
      <c r="U42" s="348"/>
      <c r="V42" s="348"/>
      <c r="W42" s="348"/>
      <c r="X42" s="347"/>
      <c r="Y42" s="347"/>
      <c r="Z42" s="347"/>
      <c r="AA42" s="347"/>
      <c r="AB42" s="347"/>
      <c r="AC42" s="347"/>
      <c r="AD42" s="347"/>
      <c r="AF42" s="245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  <c r="CI42" s="243" t="s">
        <v>607</v>
      </c>
    </row>
    <row r="43" spans="1:105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L43" s="346" t="s">
        <v>762</v>
      </c>
      <c r="M43" s="347"/>
      <c r="N43" s="347"/>
      <c r="O43" s="347"/>
      <c r="P43" s="347"/>
      <c r="Q43" s="347"/>
      <c r="R43" s="347"/>
      <c r="S43" s="348"/>
      <c r="T43" s="348"/>
      <c r="U43" s="348"/>
      <c r="V43" s="348"/>
      <c r="W43" s="348"/>
      <c r="X43" s="347"/>
      <c r="Y43" s="347"/>
      <c r="Z43" s="347"/>
      <c r="AA43" s="347"/>
      <c r="AB43" s="347"/>
      <c r="AC43" s="347"/>
      <c r="AD43" s="347"/>
      <c r="AF43" s="245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243"/>
      <c r="AY43" s="80"/>
      <c r="AZ43" s="80"/>
      <c r="BA43" s="80"/>
      <c r="BB43" s="12"/>
      <c r="BC43" s="12"/>
      <c r="BD43" s="12"/>
      <c r="BE43" s="12"/>
      <c r="BF43" s="24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105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J44" s="288"/>
      <c r="AK44" s="288"/>
      <c r="AL44" s="288"/>
      <c r="AM44" s="288"/>
      <c r="AN44" s="288"/>
      <c r="AO44" s="245"/>
      <c r="AP44" s="80"/>
      <c r="AQ44" s="80"/>
      <c r="AR44" s="80"/>
      <c r="AS44" s="80"/>
      <c r="AT44" s="80"/>
      <c r="AU44" s="80"/>
      <c r="AV44" s="80"/>
      <c r="AW44" s="80"/>
      <c r="AX44" s="243"/>
      <c r="AY44" s="80"/>
      <c r="AZ44" s="80"/>
      <c r="BA44" s="80"/>
      <c r="BB44" s="12"/>
      <c r="BC44" s="12"/>
      <c r="BD44" s="12"/>
      <c r="BE44" s="12"/>
      <c r="BF44" s="24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105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L45" s="245" t="s">
        <v>763</v>
      </c>
      <c r="M45" s="80"/>
      <c r="Q45" s="611"/>
      <c r="R45" s="612"/>
      <c r="S45" s="612"/>
      <c r="T45" s="612"/>
      <c r="U45" s="613"/>
      <c r="V45" s="245" t="s">
        <v>759</v>
      </c>
      <c r="W45" s="80"/>
      <c r="AQ45" s="80"/>
      <c r="AR45" s="80"/>
      <c r="AS45" s="80"/>
      <c r="AT45" s="80"/>
      <c r="AU45" s="80"/>
      <c r="AV45" s="80"/>
      <c r="AW45" s="80"/>
      <c r="AX45" s="243"/>
      <c r="AY45" s="80"/>
      <c r="AZ45" s="80"/>
      <c r="BA45" s="80"/>
      <c r="BB45" s="12"/>
      <c r="BC45" s="12"/>
      <c r="BD45" s="12"/>
      <c r="BE45" s="12"/>
      <c r="BF45" s="24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105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243"/>
      <c r="AY46" s="80"/>
      <c r="AZ46" s="80"/>
      <c r="BA46" s="80"/>
      <c r="BB46" s="12"/>
      <c r="BC46" s="12"/>
      <c r="BD46" s="12"/>
      <c r="BE46" s="12"/>
      <c r="BF46" s="24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105" ht="16.5" x14ac:dyDescent="0.15">
      <c r="A47" s="11"/>
      <c r="B47" s="81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243"/>
      <c r="AY47" s="80"/>
      <c r="AZ47" s="80"/>
      <c r="BA47" s="80"/>
      <c r="BB47" s="12"/>
      <c r="BC47" s="12"/>
      <c r="BD47" s="12"/>
      <c r="BE47" s="12"/>
      <c r="BF47" s="24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105" ht="16.5" x14ac:dyDescent="0.15">
      <c r="A48" s="11"/>
      <c r="B48" s="81"/>
      <c r="C48" s="80"/>
      <c r="D48" s="80"/>
      <c r="E48" s="80"/>
      <c r="F48" s="80"/>
      <c r="G48" s="80"/>
      <c r="H48" s="80"/>
      <c r="I48" s="80"/>
      <c r="J48" s="80"/>
      <c r="K48" s="80"/>
      <c r="L48" s="81" t="s">
        <v>760</v>
      </c>
      <c r="M48" s="80"/>
      <c r="N48" s="80"/>
      <c r="O48" s="80"/>
      <c r="P48" s="287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243"/>
      <c r="AY48" s="80"/>
      <c r="AZ48" s="80"/>
      <c r="BA48" s="80"/>
      <c r="BB48" s="12"/>
      <c r="BC48" s="12"/>
      <c r="BD48" s="12"/>
      <c r="BE48" s="12"/>
      <c r="BF48" s="24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ht="16.5" x14ac:dyDescent="0.15">
      <c r="A49" s="11"/>
      <c r="B49" s="81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243"/>
      <c r="AY49" s="80"/>
      <c r="AZ49" s="80"/>
      <c r="BA49" s="80"/>
      <c r="BB49" s="12"/>
      <c r="BC49" s="12"/>
      <c r="BD49" s="12"/>
      <c r="BE49" s="12"/>
      <c r="BF49" s="24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ht="16.5" x14ac:dyDescent="0.15">
      <c r="A50" s="11"/>
      <c r="B50" s="81"/>
      <c r="C50" s="80"/>
      <c r="D50" s="80"/>
      <c r="E50" s="80"/>
      <c r="F50" s="80"/>
      <c r="G50" s="80"/>
      <c r="H50" s="80"/>
      <c r="I50" s="80"/>
      <c r="J50" s="80"/>
      <c r="K50" s="80"/>
      <c r="L50" s="81" t="s">
        <v>757</v>
      </c>
      <c r="M50" s="80"/>
      <c r="N50" s="80"/>
      <c r="O50" s="80"/>
      <c r="P50" s="557">
        <v>44089</v>
      </c>
      <c r="Q50" s="558"/>
      <c r="R50" s="558"/>
      <c r="S50" s="558"/>
      <c r="T50" s="558"/>
      <c r="U50" s="558"/>
      <c r="V50" s="558"/>
      <c r="W50" s="558"/>
      <c r="X50" s="559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243"/>
      <c r="AY50" s="80"/>
      <c r="AZ50" s="80"/>
      <c r="BA50" s="80"/>
      <c r="BB50" s="12"/>
      <c r="BC50" s="12"/>
      <c r="BD50" s="12"/>
      <c r="BE50" s="12"/>
      <c r="BF50" s="24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ht="16.5" x14ac:dyDescent="0.15">
      <c r="A51" s="11"/>
      <c r="B51" s="81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243"/>
      <c r="AZ51" s="80"/>
      <c r="BA51" s="80"/>
      <c r="BB51" s="80"/>
      <c r="BC51" s="12"/>
      <c r="BD51" s="12"/>
      <c r="BE51" s="12"/>
      <c r="BF51" s="12"/>
      <c r="BG51" s="24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A52" s="11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1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3"/>
    </row>
    <row r="56" spans="1:82" x14ac:dyDescent="0.15">
      <c r="A56" s="11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3"/>
    </row>
    <row r="57" spans="1:82" x14ac:dyDescent="0.15"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3"/>
    </row>
    <row r="58" spans="1:82" x14ac:dyDescent="0.15">
      <c r="A58" s="11"/>
      <c r="B58" s="80"/>
      <c r="C58" s="80"/>
      <c r="D58" s="80"/>
      <c r="E58" s="80"/>
      <c r="F58" s="80"/>
      <c r="G58" s="80"/>
      <c r="H58" s="80"/>
      <c r="I58" s="80"/>
      <c r="J58" s="80"/>
      <c r="K58" s="80" t="s">
        <v>50</v>
      </c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3"/>
    </row>
    <row r="59" spans="1:82" x14ac:dyDescent="0.15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3"/>
    </row>
    <row r="60" spans="1:82" x14ac:dyDescent="0.1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</row>
    <row r="61" spans="1:82" x14ac:dyDescent="0.15">
      <c r="A61" s="11"/>
      <c r="B61" s="12"/>
      <c r="CD61" s="13"/>
    </row>
    <row r="62" spans="1:82" x14ac:dyDescent="0.15">
      <c r="A62" s="11"/>
      <c r="B62" s="12"/>
      <c r="CD62" s="13"/>
    </row>
    <row r="63" spans="1:82" x14ac:dyDescent="0.15">
      <c r="A63" s="14"/>
      <c r="B63" s="15"/>
      <c r="C63" s="26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8"/>
      <c r="O63" s="24"/>
      <c r="P63" s="40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16"/>
    </row>
    <row r="64" spans="1:82" x14ac:dyDescent="0.15">
      <c r="A64" s="442" t="s">
        <v>15</v>
      </c>
      <c r="B64" s="443"/>
      <c r="C64" s="59" t="s">
        <v>16</v>
      </c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1"/>
      <c r="O64" s="59" t="s">
        <v>17</v>
      </c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1"/>
    </row>
    <row r="65" spans="1:82" x14ac:dyDescent="0.15">
      <c r="A65" s="94">
        <v>1</v>
      </c>
      <c r="B65" s="95"/>
      <c r="C65" s="59" t="s">
        <v>16</v>
      </c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3"/>
      <c r="O65" s="21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3"/>
    </row>
    <row r="66" spans="1:82" s="36" customFormat="1" x14ac:dyDescent="0.15">
      <c r="A66" s="96"/>
      <c r="B66" s="97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8"/>
      <c r="O66" s="24"/>
      <c r="P66" s="40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8"/>
    </row>
    <row r="67" spans="1:82" x14ac:dyDescent="0.15">
      <c r="A67" s="96"/>
      <c r="B67" s="97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8"/>
      <c r="O67" s="24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8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4"/>
      <c r="O68" s="41"/>
      <c r="P68" s="46"/>
      <c r="Q68" s="47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28"/>
    </row>
    <row r="69" spans="1:82" x14ac:dyDescent="0.15">
      <c r="A69" s="96"/>
      <c r="B69" s="97"/>
      <c r="C69" s="45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4"/>
      <c r="O69" s="41"/>
      <c r="P69" s="25"/>
      <c r="Q69" s="47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28"/>
    </row>
    <row r="70" spans="1:82" x14ac:dyDescent="0.15">
      <c r="A70" s="96"/>
      <c r="B70" s="97"/>
      <c r="C70" s="45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4"/>
      <c r="O70" s="41"/>
      <c r="P70" s="25"/>
      <c r="Q70" s="47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28"/>
    </row>
    <row r="71" spans="1:82" x14ac:dyDescent="0.15">
      <c r="A71" s="96"/>
      <c r="B71" s="97"/>
      <c r="C71" s="45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4"/>
      <c r="O71" s="41"/>
      <c r="P71" s="25"/>
      <c r="Q71" s="47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45"/>
      <c r="D72" s="43"/>
      <c r="E72" s="43"/>
      <c r="F72" s="43"/>
      <c r="G72" s="43"/>
      <c r="H72" s="43"/>
      <c r="I72" s="43"/>
      <c r="J72" s="43"/>
      <c r="K72" s="43"/>
      <c r="L72" s="27"/>
      <c r="M72" s="27"/>
      <c r="N72" s="28"/>
      <c r="O72" s="41"/>
      <c r="P72" s="25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45"/>
      <c r="D73" s="43"/>
      <c r="E73" s="43"/>
      <c r="F73" s="43"/>
      <c r="G73" s="43"/>
      <c r="H73" s="43"/>
      <c r="I73" s="43"/>
      <c r="J73" s="43"/>
      <c r="K73" s="43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 x14ac:dyDescent="0.15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 x14ac:dyDescent="0.15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 x14ac:dyDescent="0.15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 x14ac:dyDescent="0.15">
      <c r="A105" s="96"/>
      <c r="B105" s="97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8"/>
      <c r="O105" s="41"/>
      <c r="P105" s="25"/>
      <c r="Q105" s="42"/>
      <c r="R105" s="42"/>
      <c r="S105" s="42"/>
      <c r="T105" s="43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4"/>
    </row>
    <row r="106" spans="1:82" x14ac:dyDescent="0.15">
      <c r="A106" s="96"/>
      <c r="B106" s="97"/>
      <c r="C106" s="69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1"/>
      <c r="O106" s="72"/>
      <c r="P106" s="73"/>
      <c r="Q106" s="74"/>
      <c r="R106" s="74"/>
      <c r="S106" s="74"/>
      <c r="T106" s="50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44"/>
    </row>
  </sheetData>
  <mergeCells count="28">
    <mergeCell ref="A64:B64"/>
    <mergeCell ref="P29:X29"/>
    <mergeCell ref="P50:X50"/>
    <mergeCell ref="Q45:U45"/>
    <mergeCell ref="A7:CD7"/>
    <mergeCell ref="BC10:BH11"/>
    <mergeCell ref="BL10:BP11"/>
    <mergeCell ref="BQ10:CC11"/>
    <mergeCell ref="P18:X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6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6260" r:id="rId4" name="Button 4">
              <controlPr defaultSize="0" print="0" autoFill="0" autoPict="0">
                <anchor moveWithCells="1" sizeWithCells="1">
                  <from>
                    <xdr:col>68</xdr:col>
                    <xdr:colOff>19050</xdr:colOff>
                    <xdr:row>52</xdr:row>
                    <xdr:rowOff>152400</xdr:rowOff>
                  </from>
                  <to>
                    <xdr:col>76</xdr:col>
                    <xdr:colOff>123825</xdr:colOff>
                    <xdr:row>55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2" r:id="rId5" name="Drop Down 6">
              <controlPr defaultSize="0" autoLine="0" autoPict="0">
                <anchor moveWithCells="1">
                  <from>
                    <xdr:col>15</xdr:col>
                    <xdr:colOff>0</xdr:colOff>
                    <xdr:row>30</xdr:row>
                    <xdr:rowOff>57150</xdr:rowOff>
                  </from>
                  <to>
                    <xdr:col>25</xdr:col>
                    <xdr:colOff>66675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3" r:id="rId6" name="Drop Down 7">
              <controlPr defaultSize="0" autoLine="0" autoPict="0">
                <anchor moveWithCells="1">
                  <from>
                    <xdr:col>34</xdr:col>
                    <xdr:colOff>0</xdr:colOff>
                    <xdr:row>30</xdr:row>
                    <xdr:rowOff>57150</xdr:rowOff>
                  </from>
                  <to>
                    <xdr:col>44</xdr:col>
                    <xdr:colOff>66675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4" r:id="rId7" name="Drop Down 8">
              <controlPr defaultSize="0" autoLine="0" autoPict="0">
                <anchor moveWithCells="1">
                  <from>
                    <xdr:col>54</xdr:col>
                    <xdr:colOff>0</xdr:colOff>
                    <xdr:row>30</xdr:row>
                    <xdr:rowOff>57150</xdr:rowOff>
                  </from>
                  <to>
                    <xdr:col>62</xdr:col>
                    <xdr:colOff>209550</xdr:colOff>
                    <xdr:row>31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5" r:id="rId8" name="Option Button 9">
              <controlPr defaultSize="0" autoFill="0" autoLine="0" autoPict="0">
                <anchor moveWithCells="1">
                  <from>
                    <xdr:col>18</xdr:col>
                    <xdr:colOff>85725</xdr:colOff>
                    <xdr:row>32</xdr:row>
                    <xdr:rowOff>114300</xdr:rowOff>
                  </from>
                  <to>
                    <xdr:col>24</xdr:col>
                    <xdr:colOff>9525</xdr:colOff>
                    <xdr:row>34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6" r:id="rId9" name="Option Button 10">
              <controlPr defaultSize="0" autoFill="0" autoLine="0" autoPict="0">
                <anchor moveWithCells="1">
                  <from>
                    <xdr:col>24</xdr:col>
                    <xdr:colOff>66675</xdr:colOff>
                    <xdr:row>32</xdr:row>
                    <xdr:rowOff>133350</xdr:rowOff>
                  </from>
                  <to>
                    <xdr:col>29</xdr:col>
                    <xdr:colOff>161925</xdr:colOff>
                    <xdr:row>34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7" r:id="rId10" name="Drop Down 11">
              <controlPr defaultSize="0" autoLine="0" autoPict="0">
                <anchor moveWithCells="1">
                  <from>
                    <xdr:col>15</xdr:col>
                    <xdr:colOff>19050</xdr:colOff>
                    <xdr:row>34</xdr:row>
                    <xdr:rowOff>171450</xdr:rowOff>
                  </from>
                  <to>
                    <xdr:col>25</xdr:col>
                    <xdr:colOff>85725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1" r:id="rId11" name="Check Box 15">
              <controlPr defaultSize="0" autoFill="0" autoLine="0" autoPict="0">
                <anchor moveWithCells="1">
                  <from>
                    <xdr:col>11</xdr:col>
                    <xdr:colOff>9525</xdr:colOff>
                    <xdr:row>36</xdr:row>
                    <xdr:rowOff>104775</xdr:rowOff>
                  </from>
                  <to>
                    <xdr:col>18</xdr:col>
                    <xdr:colOff>19050</xdr:colOff>
                    <xdr:row>38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7" r:id="rId12" name="Option Button 21">
              <controlPr defaultSize="0" autoFill="0" autoLine="0" autoPict="0">
                <anchor moveWithCells="1">
                  <from>
                    <xdr:col>19</xdr:col>
                    <xdr:colOff>152400</xdr:colOff>
                    <xdr:row>39</xdr:row>
                    <xdr:rowOff>95250</xdr:rowOff>
                  </from>
                  <to>
                    <xdr:col>24</xdr:col>
                    <xdr:colOff>57150</xdr:colOff>
                    <xdr:row>41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8" r:id="rId13" name="Option Button 22">
              <controlPr defaultSize="0" autoFill="0" autoLine="0" autoPict="0">
                <anchor moveWithCells="1">
                  <from>
                    <xdr:col>25</xdr:col>
                    <xdr:colOff>133350</xdr:colOff>
                    <xdr:row>39</xdr:row>
                    <xdr:rowOff>85725</xdr:rowOff>
                  </from>
                  <to>
                    <xdr:col>30</xdr:col>
                    <xdr:colOff>38100</xdr:colOff>
                    <xdr:row>41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9" r:id="rId14" name="Option Button 23">
              <controlPr defaultSize="0" autoFill="0" autoLine="0" autoPict="0">
                <anchor moveWithCells="1">
                  <from>
                    <xdr:col>19</xdr:col>
                    <xdr:colOff>152400</xdr:colOff>
                    <xdr:row>41</xdr:row>
                    <xdr:rowOff>95250</xdr:rowOff>
                  </from>
                  <to>
                    <xdr:col>24</xdr:col>
                    <xdr:colOff>57150</xdr:colOff>
                    <xdr:row>43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0" r:id="rId15" name="Option Button 24">
              <controlPr defaultSize="0" autoFill="0" autoLine="0" autoPict="0">
                <anchor moveWithCells="1">
                  <from>
                    <xdr:col>25</xdr:col>
                    <xdr:colOff>133350</xdr:colOff>
                    <xdr:row>41</xdr:row>
                    <xdr:rowOff>85725</xdr:rowOff>
                  </from>
                  <to>
                    <xdr:col>30</xdr:col>
                    <xdr:colOff>38100</xdr:colOff>
                    <xdr:row>43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1" r:id="rId16" name="Drop Down 25">
              <controlPr defaultSize="0" autoLine="0" autoPict="0">
                <anchor moveWithCells="1">
                  <from>
                    <xdr:col>15</xdr:col>
                    <xdr:colOff>19050</xdr:colOff>
                    <xdr:row>46</xdr:row>
                    <xdr:rowOff>171450</xdr:rowOff>
                  </from>
                  <to>
                    <xdr:col>25</xdr:col>
                    <xdr:colOff>85725</xdr:colOff>
                    <xdr:row>47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6408C-B41A-4121-B690-324676C7A2C9}">
  <sheetPr codeName="Sheet36">
    <pageSetUpPr fitToPage="1"/>
  </sheetPr>
  <dimension ref="A1:DG101"/>
  <sheetViews>
    <sheetView topLeftCell="AF10" zoomScaleNormal="100" zoomScaleSheetLayoutView="85" workbookViewId="0">
      <selection activeCell="BO33" sqref="BO33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 x14ac:dyDescent="0.15">
      <c r="A4" s="424" t="s">
        <v>4</v>
      </c>
      <c r="B4" s="425"/>
      <c r="C4" s="425"/>
      <c r="D4" s="425"/>
      <c r="E4" s="425"/>
      <c r="F4" s="425"/>
      <c r="G4" s="425"/>
      <c r="H4" s="425"/>
      <c r="I4" s="425"/>
      <c r="J4" s="426"/>
      <c r="K4" s="380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380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 x14ac:dyDescent="0.15">
      <c r="A5" s="427"/>
      <c r="B5" s="428"/>
      <c r="C5" s="428"/>
      <c r="D5" s="428"/>
      <c r="E5" s="428"/>
      <c r="F5" s="428"/>
      <c r="G5" s="428"/>
      <c r="H5" s="428"/>
      <c r="I5" s="428"/>
      <c r="J5" s="429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290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 x14ac:dyDescent="0.15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 x14ac:dyDescent="0.15">
      <c r="A7" s="423" t="s">
        <v>10</v>
      </c>
      <c r="B7" s="420"/>
      <c r="C7" s="420"/>
      <c r="D7" s="420"/>
      <c r="E7" s="420"/>
      <c r="F7" s="420"/>
      <c r="G7" s="420"/>
      <c r="H7" s="420"/>
      <c r="I7" s="420"/>
      <c r="J7" s="420"/>
      <c r="K7" s="420"/>
      <c r="L7" s="420"/>
      <c r="M7" s="420"/>
      <c r="N7" s="420"/>
      <c r="O7" s="420"/>
      <c r="P7" s="420"/>
      <c r="Q7" s="420"/>
      <c r="R7" s="420"/>
      <c r="S7" s="420"/>
      <c r="T7" s="420"/>
      <c r="U7" s="420"/>
      <c r="V7" s="420"/>
      <c r="W7" s="420"/>
      <c r="X7" s="420"/>
      <c r="Y7" s="420"/>
      <c r="Z7" s="420"/>
      <c r="AA7" s="420"/>
      <c r="AB7" s="420"/>
      <c r="AC7" s="420"/>
      <c r="AD7" s="420"/>
      <c r="AE7" s="420"/>
      <c r="AF7" s="420"/>
      <c r="AG7" s="420"/>
      <c r="AH7" s="420"/>
      <c r="AI7" s="420"/>
      <c r="AJ7" s="420"/>
      <c r="AK7" s="420"/>
      <c r="AL7" s="420"/>
      <c r="AM7" s="420"/>
      <c r="AN7" s="420"/>
      <c r="AO7" s="420"/>
      <c r="AP7" s="420"/>
      <c r="AQ7" s="420"/>
      <c r="AR7" s="420"/>
      <c r="AS7" s="420"/>
      <c r="AT7" s="420"/>
      <c r="AU7" s="420"/>
      <c r="AV7" s="420"/>
      <c r="AW7" s="420"/>
      <c r="AX7" s="420"/>
      <c r="AY7" s="420"/>
      <c r="AZ7" s="420"/>
      <c r="BA7" s="420"/>
      <c r="BB7" s="420"/>
      <c r="BC7" s="420"/>
      <c r="BD7" s="420"/>
      <c r="BE7" s="420"/>
      <c r="BF7" s="420"/>
      <c r="BG7" s="420"/>
      <c r="BH7" s="420"/>
      <c r="BI7" s="420"/>
      <c r="BJ7" s="420"/>
      <c r="BK7" s="420"/>
      <c r="BL7" s="420"/>
      <c r="BM7" s="420"/>
      <c r="BN7" s="420"/>
      <c r="BO7" s="420"/>
      <c r="BP7" s="420"/>
      <c r="BQ7" s="420"/>
      <c r="BR7" s="420"/>
      <c r="BS7" s="420"/>
      <c r="BT7" s="420"/>
      <c r="BU7" s="420"/>
      <c r="BV7" s="420"/>
      <c r="BW7" s="420"/>
      <c r="BX7" s="420"/>
      <c r="BY7" s="420"/>
      <c r="BZ7" s="420"/>
      <c r="CA7" s="420"/>
      <c r="CB7" s="420"/>
      <c r="CC7" s="420"/>
      <c r="CD7" s="421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 x14ac:dyDescent="0.15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20" t="s">
        <v>103</v>
      </c>
      <c r="BD10" s="520"/>
      <c r="BE10" s="520"/>
      <c r="BF10" s="520"/>
      <c r="BG10" s="520"/>
      <c r="BH10" s="520"/>
      <c r="BI10" s="219"/>
      <c r="BJ10" s="219"/>
      <c r="BK10" s="219"/>
      <c r="BL10" s="520" t="s">
        <v>102</v>
      </c>
      <c r="BM10" s="520"/>
      <c r="BN10" s="520"/>
      <c r="BO10" s="520"/>
      <c r="BP10" s="520"/>
      <c r="BQ10" s="520" t="s">
        <v>424</v>
      </c>
      <c r="BR10" s="520"/>
      <c r="BS10" s="520"/>
      <c r="BT10" s="520"/>
      <c r="BU10" s="520"/>
      <c r="BV10" s="520"/>
      <c r="BW10" s="520"/>
      <c r="BX10" s="520"/>
      <c r="BY10" s="520"/>
      <c r="BZ10" s="520"/>
      <c r="CA10" s="520"/>
      <c r="CB10" s="520"/>
      <c r="CC10" s="520"/>
      <c r="CD10" s="13"/>
      <c r="CP10" s="4" t="s">
        <v>341</v>
      </c>
      <c r="CQ10" s="4" t="s">
        <v>342</v>
      </c>
      <c r="CW10" s="4" t="s">
        <v>343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20"/>
      <c r="BD11" s="520"/>
      <c r="BE11" s="520"/>
      <c r="BF11" s="520"/>
      <c r="BG11" s="520"/>
      <c r="BH11" s="520"/>
      <c r="BI11" s="219"/>
      <c r="BJ11" s="219"/>
      <c r="BK11" s="219"/>
      <c r="BL11" s="520"/>
      <c r="BM11" s="520"/>
      <c r="BN11" s="520"/>
      <c r="BO11" s="520"/>
      <c r="BP11" s="520"/>
      <c r="BQ11" s="520"/>
      <c r="BR11" s="520"/>
      <c r="BS11" s="520"/>
      <c r="BT11" s="520"/>
      <c r="BU11" s="520"/>
      <c r="BV11" s="520"/>
      <c r="BW11" s="520"/>
      <c r="BX11" s="520"/>
      <c r="BY11" s="520"/>
      <c r="BZ11" s="520"/>
      <c r="CA11" s="520"/>
      <c r="CB11" s="520"/>
      <c r="CC11" s="520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764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150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9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92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617">
        <v>44058</v>
      </c>
      <c r="Q18" s="618"/>
      <c r="R18" s="618"/>
      <c r="S18" s="618"/>
      <c r="T18" s="618"/>
      <c r="U18" s="618"/>
      <c r="V18" s="618"/>
      <c r="W18" s="618"/>
      <c r="X18" s="619"/>
      <c r="Y18" s="80"/>
      <c r="Z18" s="80"/>
      <c r="AA18" s="80"/>
      <c r="AB18" s="80"/>
      <c r="AC18" s="80"/>
      <c r="AD18" s="109" t="s">
        <v>239</v>
      </c>
      <c r="AE18" s="80"/>
      <c r="AF18" s="80"/>
      <c r="AH18" s="617">
        <v>44104</v>
      </c>
      <c r="AI18" s="618"/>
      <c r="AJ18" s="618"/>
      <c r="AK18" s="618"/>
      <c r="AL18" s="618"/>
      <c r="AM18" s="618"/>
      <c r="AN18" s="618"/>
      <c r="AO18" s="618"/>
      <c r="AP18" s="619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9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9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92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9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9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9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9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9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765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9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222</v>
      </c>
      <c r="L27" s="605" t="s">
        <v>1</v>
      </c>
      <c r="M27" s="605"/>
      <c r="N27" s="605"/>
      <c r="O27" s="605"/>
      <c r="P27" s="605"/>
      <c r="Q27" s="605" t="s">
        <v>766</v>
      </c>
      <c r="R27" s="605"/>
      <c r="S27" s="605"/>
      <c r="T27" s="605"/>
      <c r="U27" s="605"/>
      <c r="V27" s="605"/>
      <c r="W27" s="527" t="s">
        <v>739</v>
      </c>
      <c r="X27" s="530"/>
      <c r="Y27" s="530"/>
      <c r="Z27" s="530"/>
      <c r="AA27" s="530"/>
      <c r="AB27" s="530"/>
      <c r="AC27" s="530"/>
      <c r="AD27" s="530"/>
      <c r="AE27" s="530"/>
      <c r="AF27" s="530"/>
      <c r="AG27" s="530"/>
      <c r="AH27" s="605" t="s">
        <v>767</v>
      </c>
      <c r="AI27" s="605"/>
      <c r="AJ27" s="605"/>
      <c r="AK27" s="605"/>
      <c r="AL27" s="605"/>
      <c r="AM27" s="605"/>
      <c r="AN27" s="605"/>
      <c r="AO27" s="605"/>
      <c r="AP27" s="605"/>
      <c r="AQ27" s="605"/>
      <c r="AR27" s="604" t="s">
        <v>532</v>
      </c>
      <c r="AS27" s="604"/>
      <c r="AT27" s="604"/>
      <c r="AU27" s="604"/>
      <c r="AV27" s="604"/>
      <c r="AW27" s="604"/>
      <c r="AX27" s="604"/>
      <c r="AY27" s="604" t="s">
        <v>391</v>
      </c>
      <c r="AZ27" s="604"/>
      <c r="BA27" s="604"/>
      <c r="BB27" s="604"/>
      <c r="BC27" s="604"/>
      <c r="BD27" s="604"/>
      <c r="BE27" s="604"/>
      <c r="BF27" s="620" t="s">
        <v>374</v>
      </c>
      <c r="BG27" s="621"/>
      <c r="BH27" s="621"/>
      <c r="BI27" s="622"/>
      <c r="BJ27" s="620" t="s">
        <v>378</v>
      </c>
      <c r="BK27" s="621"/>
      <c r="BL27" s="621"/>
      <c r="BM27" s="621"/>
      <c r="BN27" s="622"/>
      <c r="BO27" s="620" t="s">
        <v>284</v>
      </c>
      <c r="BP27" s="621"/>
      <c r="BQ27" s="622"/>
      <c r="BR27" s="620" t="s">
        <v>371</v>
      </c>
      <c r="BS27" s="621"/>
      <c r="BT27" s="622"/>
      <c r="BU27" s="620" t="s">
        <v>372</v>
      </c>
      <c r="BV27" s="621"/>
      <c r="BW27" s="621"/>
      <c r="BX27" s="622"/>
      <c r="BY27" s="12"/>
      <c r="BZ27" s="12"/>
      <c r="CA27" s="12"/>
      <c r="CB27" s="12"/>
      <c r="CC27" s="12"/>
      <c r="CD27" s="13"/>
      <c r="CF27" s="259" t="s">
        <v>373</v>
      </c>
      <c r="CG27" s="259" t="s">
        <v>375</v>
      </c>
      <c r="CH27" s="259" t="s">
        <v>276</v>
      </c>
      <c r="CI27" s="259" t="s">
        <v>768</v>
      </c>
      <c r="CJ27" s="259" t="s">
        <v>769</v>
      </c>
      <c r="CK27" s="259" t="s">
        <v>770</v>
      </c>
      <c r="CL27" s="259" t="s">
        <v>771</v>
      </c>
      <c r="CM27" s="259" t="s">
        <v>772</v>
      </c>
      <c r="CN27" s="259" t="s">
        <v>501</v>
      </c>
    </row>
    <row r="28" spans="1:9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546">
        <v>44013</v>
      </c>
      <c r="M28" s="546"/>
      <c r="N28" s="546"/>
      <c r="O28" s="546"/>
      <c r="P28" s="546"/>
      <c r="Q28" s="623">
        <v>44044</v>
      </c>
      <c r="R28" s="561"/>
      <c r="S28" s="561"/>
      <c r="T28" s="561"/>
      <c r="U28" s="561"/>
      <c r="V28" s="561"/>
      <c r="W28" s="601"/>
      <c r="X28" s="603"/>
      <c r="Y28" s="603"/>
      <c r="Z28" s="603"/>
      <c r="AA28" s="603"/>
      <c r="AB28" s="603"/>
      <c r="AC28" s="603"/>
      <c r="AD28" s="603"/>
      <c r="AE28" s="603"/>
      <c r="AF28" s="603"/>
      <c r="AG28" s="602"/>
      <c r="AH28" s="587"/>
      <c r="AI28" s="588"/>
      <c r="AJ28" s="588"/>
      <c r="AK28" s="588"/>
      <c r="AL28" s="588"/>
      <c r="AM28" s="588"/>
      <c r="AN28" s="588"/>
      <c r="AO28" s="588"/>
      <c r="AP28" s="588"/>
      <c r="AQ28" s="589"/>
      <c r="AR28" s="509"/>
      <c r="AS28" s="509"/>
      <c r="AT28" s="509"/>
      <c r="AU28" s="509"/>
      <c r="AV28" s="509"/>
      <c r="AW28" s="509"/>
      <c r="AX28" s="509"/>
      <c r="AY28" s="509"/>
      <c r="AZ28" s="509"/>
      <c r="BA28" s="509"/>
      <c r="BB28" s="509"/>
      <c r="BC28" s="509"/>
      <c r="BD28" s="509"/>
      <c r="BE28" s="509"/>
      <c r="BF28" s="587"/>
      <c r="BG28" s="588"/>
      <c r="BH28" s="588"/>
      <c r="BI28" s="589"/>
      <c r="BJ28" s="587"/>
      <c r="BK28" s="588"/>
      <c r="BL28" s="588"/>
      <c r="BM28" s="588"/>
      <c r="BN28" s="589"/>
      <c r="BO28" s="587"/>
      <c r="BP28" s="588"/>
      <c r="BQ28" s="589"/>
      <c r="BR28" s="587"/>
      <c r="BS28" s="588"/>
      <c r="BT28" s="589"/>
      <c r="BU28" s="587"/>
      <c r="BV28" s="588"/>
      <c r="BW28" s="588"/>
      <c r="BX28" s="589"/>
      <c r="BY28" s="12"/>
      <c r="BZ28" s="12"/>
      <c r="CA28" s="12"/>
      <c r="CB28" s="12"/>
      <c r="CC28" s="12"/>
      <c r="CD28" s="13"/>
      <c r="CF28" s="257"/>
      <c r="CG28" s="257"/>
      <c r="CH28" s="257"/>
      <c r="CI28" s="257"/>
      <c r="CJ28" s="257"/>
      <c r="CK28" s="257"/>
      <c r="CL28" s="257"/>
      <c r="CM28" s="257"/>
      <c r="CN28" s="257"/>
    </row>
    <row r="29" spans="1:9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92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8" t="s">
        <v>769</v>
      </c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92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9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8" t="s">
        <v>910</v>
      </c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ht="16.5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243" t="s">
        <v>907</v>
      </c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243" t="s">
        <v>908</v>
      </c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1" t="s">
        <v>909</v>
      </c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442" t="s">
        <v>15</v>
      </c>
      <c r="B59" s="44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8">
    <mergeCell ref="A59:B59"/>
    <mergeCell ref="W27:AG27"/>
    <mergeCell ref="W28:AG28"/>
    <mergeCell ref="AH27:AQ27"/>
    <mergeCell ref="AH28:AQ28"/>
    <mergeCell ref="BO28:BQ28"/>
    <mergeCell ref="BR28:BT28"/>
    <mergeCell ref="BU28:BX28"/>
    <mergeCell ref="L28:P28"/>
    <mergeCell ref="Q28:V28"/>
    <mergeCell ref="BJ28:BN28"/>
    <mergeCell ref="AR28:AX28"/>
    <mergeCell ref="AY28:BE28"/>
    <mergeCell ref="BF28:BI28"/>
    <mergeCell ref="BO27:BQ27"/>
    <mergeCell ref="BR27:BT27"/>
    <mergeCell ref="BU27:BX27"/>
    <mergeCell ref="AR27:AX27"/>
    <mergeCell ref="L27:P27"/>
    <mergeCell ref="Q27:V27"/>
    <mergeCell ref="BJ27:BN27"/>
    <mergeCell ref="AY27:BE27"/>
    <mergeCell ref="BF27:BI27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7282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4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6" r:id="rId6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50F10-BE55-45E9-8F98-E404ACF163F0}">
  <sheetPr codeName="Sheet37">
    <pageSetUpPr fitToPage="1"/>
  </sheetPr>
  <dimension ref="A1:DG101"/>
  <sheetViews>
    <sheetView zoomScaleNormal="100" zoomScaleSheetLayoutView="85" workbookViewId="0">
      <selection activeCell="BB30" sqref="BB30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 x14ac:dyDescent="0.15">
      <c r="A4" s="424" t="s">
        <v>4</v>
      </c>
      <c r="B4" s="425"/>
      <c r="C4" s="425"/>
      <c r="D4" s="425"/>
      <c r="E4" s="425"/>
      <c r="F4" s="425"/>
      <c r="G4" s="425"/>
      <c r="H4" s="425"/>
      <c r="I4" s="425"/>
      <c r="J4" s="426"/>
      <c r="K4" s="380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380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 x14ac:dyDescent="0.15">
      <c r="A5" s="427"/>
      <c r="B5" s="428"/>
      <c r="C5" s="428"/>
      <c r="D5" s="428"/>
      <c r="E5" s="428"/>
      <c r="F5" s="428"/>
      <c r="G5" s="428"/>
      <c r="H5" s="428"/>
      <c r="I5" s="428"/>
      <c r="J5" s="429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290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 x14ac:dyDescent="0.15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 x14ac:dyDescent="0.15">
      <c r="A7" s="423" t="s">
        <v>10</v>
      </c>
      <c r="B7" s="420"/>
      <c r="C7" s="420"/>
      <c r="D7" s="420"/>
      <c r="E7" s="420"/>
      <c r="F7" s="420"/>
      <c r="G7" s="420"/>
      <c r="H7" s="420"/>
      <c r="I7" s="420"/>
      <c r="J7" s="420"/>
      <c r="K7" s="420"/>
      <c r="L7" s="420"/>
      <c r="M7" s="420"/>
      <c r="N7" s="420"/>
      <c r="O7" s="420"/>
      <c r="P7" s="420"/>
      <c r="Q7" s="420"/>
      <c r="R7" s="420"/>
      <c r="S7" s="420"/>
      <c r="T7" s="420"/>
      <c r="U7" s="420"/>
      <c r="V7" s="420"/>
      <c r="W7" s="420"/>
      <c r="X7" s="420"/>
      <c r="Y7" s="420"/>
      <c r="Z7" s="420"/>
      <c r="AA7" s="420"/>
      <c r="AB7" s="420"/>
      <c r="AC7" s="420"/>
      <c r="AD7" s="420"/>
      <c r="AE7" s="420"/>
      <c r="AF7" s="420"/>
      <c r="AG7" s="420"/>
      <c r="AH7" s="420"/>
      <c r="AI7" s="420"/>
      <c r="AJ7" s="420"/>
      <c r="AK7" s="420"/>
      <c r="AL7" s="420"/>
      <c r="AM7" s="420"/>
      <c r="AN7" s="420"/>
      <c r="AO7" s="420"/>
      <c r="AP7" s="420"/>
      <c r="AQ7" s="420"/>
      <c r="AR7" s="420"/>
      <c r="AS7" s="420"/>
      <c r="AT7" s="420"/>
      <c r="AU7" s="420"/>
      <c r="AV7" s="420"/>
      <c r="AW7" s="420"/>
      <c r="AX7" s="420"/>
      <c r="AY7" s="420"/>
      <c r="AZ7" s="420"/>
      <c r="BA7" s="420"/>
      <c r="BB7" s="420"/>
      <c r="BC7" s="420"/>
      <c r="BD7" s="420"/>
      <c r="BE7" s="420"/>
      <c r="BF7" s="420"/>
      <c r="BG7" s="420"/>
      <c r="BH7" s="420"/>
      <c r="BI7" s="420"/>
      <c r="BJ7" s="420"/>
      <c r="BK7" s="420"/>
      <c r="BL7" s="420"/>
      <c r="BM7" s="420"/>
      <c r="BN7" s="420"/>
      <c r="BO7" s="420"/>
      <c r="BP7" s="420"/>
      <c r="BQ7" s="420"/>
      <c r="BR7" s="420"/>
      <c r="BS7" s="420"/>
      <c r="BT7" s="420"/>
      <c r="BU7" s="420"/>
      <c r="BV7" s="420"/>
      <c r="BW7" s="420"/>
      <c r="BX7" s="420"/>
      <c r="BY7" s="420"/>
      <c r="BZ7" s="420"/>
      <c r="CA7" s="420"/>
      <c r="CB7" s="420"/>
      <c r="CC7" s="420"/>
      <c r="CD7" s="421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 x14ac:dyDescent="0.15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20" t="s">
        <v>103</v>
      </c>
      <c r="BD10" s="520"/>
      <c r="BE10" s="520"/>
      <c r="BF10" s="520"/>
      <c r="BG10" s="520"/>
      <c r="BH10" s="520"/>
      <c r="BI10" s="219"/>
      <c r="BJ10" s="219"/>
      <c r="BK10" s="219"/>
      <c r="BL10" s="520" t="s">
        <v>102</v>
      </c>
      <c r="BM10" s="520"/>
      <c r="BN10" s="520"/>
      <c r="BO10" s="520"/>
      <c r="BP10" s="520"/>
      <c r="BQ10" s="520" t="s">
        <v>424</v>
      </c>
      <c r="BR10" s="520"/>
      <c r="BS10" s="520"/>
      <c r="BT10" s="520"/>
      <c r="BU10" s="520"/>
      <c r="BV10" s="520"/>
      <c r="BW10" s="520"/>
      <c r="BX10" s="520"/>
      <c r="BY10" s="520"/>
      <c r="BZ10" s="520"/>
      <c r="CA10" s="520"/>
      <c r="CB10" s="520"/>
      <c r="CC10" s="520"/>
      <c r="CD10" s="13"/>
      <c r="CP10" s="4" t="s">
        <v>341</v>
      </c>
      <c r="CQ10" s="4" t="s">
        <v>342</v>
      </c>
      <c r="CW10" s="4" t="s">
        <v>343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20"/>
      <c r="BD11" s="520"/>
      <c r="BE11" s="520"/>
      <c r="BF11" s="520"/>
      <c r="BG11" s="520"/>
      <c r="BH11" s="520"/>
      <c r="BI11" s="219"/>
      <c r="BJ11" s="219"/>
      <c r="BK11" s="219"/>
      <c r="BL11" s="520"/>
      <c r="BM11" s="520"/>
      <c r="BN11" s="520"/>
      <c r="BO11" s="520"/>
      <c r="BP11" s="520"/>
      <c r="BQ11" s="520"/>
      <c r="BR11" s="520"/>
      <c r="BS11" s="520"/>
      <c r="BT11" s="520"/>
      <c r="BU11" s="520"/>
      <c r="BV11" s="520"/>
      <c r="BW11" s="520"/>
      <c r="BX11" s="520"/>
      <c r="BY11" s="520"/>
      <c r="BZ11" s="520"/>
      <c r="CA11" s="520"/>
      <c r="CB11" s="520"/>
      <c r="CC11" s="520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764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150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9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92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617">
        <v>44058</v>
      </c>
      <c r="Q18" s="618"/>
      <c r="R18" s="618"/>
      <c r="S18" s="618"/>
      <c r="T18" s="618"/>
      <c r="U18" s="618"/>
      <c r="V18" s="618"/>
      <c r="W18" s="618"/>
      <c r="X18" s="619"/>
      <c r="Y18" s="80"/>
      <c r="Z18" s="80"/>
      <c r="AA18" s="80"/>
      <c r="AB18" s="80"/>
      <c r="AC18" s="80"/>
      <c r="AD18" s="109" t="s">
        <v>239</v>
      </c>
      <c r="AE18" s="80"/>
      <c r="AF18" s="80"/>
      <c r="AH18" s="617">
        <v>44104</v>
      </c>
      <c r="AI18" s="618"/>
      <c r="AJ18" s="618"/>
      <c r="AK18" s="618"/>
      <c r="AL18" s="618"/>
      <c r="AM18" s="618"/>
      <c r="AN18" s="618"/>
      <c r="AO18" s="618"/>
      <c r="AP18" s="619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9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9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92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9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9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9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9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9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765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9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222</v>
      </c>
      <c r="L27" s="605" t="s">
        <v>1</v>
      </c>
      <c r="M27" s="605"/>
      <c r="N27" s="605"/>
      <c r="O27" s="605"/>
      <c r="P27" s="605"/>
      <c r="Q27" s="605" t="s">
        <v>766</v>
      </c>
      <c r="R27" s="605"/>
      <c r="S27" s="605"/>
      <c r="T27" s="605"/>
      <c r="U27" s="605"/>
      <c r="V27" s="605"/>
      <c r="W27" s="527" t="s">
        <v>739</v>
      </c>
      <c r="X27" s="530"/>
      <c r="Y27" s="530"/>
      <c r="Z27" s="530"/>
      <c r="AA27" s="530"/>
      <c r="AB27" s="530"/>
      <c r="AC27" s="530"/>
      <c r="AD27" s="530"/>
      <c r="AE27" s="530"/>
      <c r="AF27" s="530"/>
      <c r="AG27" s="530"/>
      <c r="AH27" s="605" t="s">
        <v>767</v>
      </c>
      <c r="AI27" s="605"/>
      <c r="AJ27" s="605"/>
      <c r="AK27" s="605"/>
      <c r="AL27" s="605"/>
      <c r="AM27" s="605"/>
      <c r="AN27" s="605"/>
      <c r="AO27" s="605"/>
      <c r="AP27" s="605"/>
      <c r="AQ27" s="605"/>
      <c r="AR27" s="604" t="s">
        <v>532</v>
      </c>
      <c r="AS27" s="604"/>
      <c r="AT27" s="604"/>
      <c r="AU27" s="604"/>
      <c r="AV27" s="604"/>
      <c r="AW27" s="604"/>
      <c r="AX27" s="604"/>
      <c r="AY27" s="604" t="s">
        <v>391</v>
      </c>
      <c r="AZ27" s="604"/>
      <c r="BA27" s="604"/>
      <c r="BB27" s="604"/>
      <c r="BC27" s="604"/>
      <c r="BD27" s="604"/>
      <c r="BE27" s="604"/>
      <c r="BF27" s="620" t="s">
        <v>374</v>
      </c>
      <c r="BG27" s="621"/>
      <c r="BH27" s="621"/>
      <c r="BI27" s="622"/>
      <c r="BJ27" s="620" t="s">
        <v>378</v>
      </c>
      <c r="BK27" s="621"/>
      <c r="BL27" s="621"/>
      <c r="BM27" s="621"/>
      <c r="BN27" s="622"/>
      <c r="BO27" s="620" t="s">
        <v>284</v>
      </c>
      <c r="BP27" s="621"/>
      <c r="BQ27" s="622"/>
      <c r="BR27" s="620" t="s">
        <v>371</v>
      </c>
      <c r="BS27" s="621"/>
      <c r="BT27" s="622"/>
      <c r="BU27" s="620" t="s">
        <v>372</v>
      </c>
      <c r="BV27" s="621"/>
      <c r="BW27" s="621"/>
      <c r="BX27" s="622"/>
      <c r="BY27" s="12"/>
      <c r="BZ27" s="12"/>
      <c r="CA27" s="12"/>
      <c r="CB27" s="12"/>
      <c r="CC27" s="12"/>
      <c r="CD27" s="13"/>
      <c r="CF27" s="259" t="s">
        <v>373</v>
      </c>
      <c r="CG27" s="259" t="s">
        <v>375</v>
      </c>
      <c r="CH27" s="259" t="s">
        <v>276</v>
      </c>
      <c r="CI27" s="259" t="s">
        <v>768</v>
      </c>
      <c r="CJ27" s="259" t="s">
        <v>769</v>
      </c>
      <c r="CK27" s="259" t="s">
        <v>770</v>
      </c>
      <c r="CL27" s="259" t="s">
        <v>771</v>
      </c>
      <c r="CM27" s="259" t="s">
        <v>772</v>
      </c>
      <c r="CN27" s="259" t="s">
        <v>501</v>
      </c>
    </row>
    <row r="28" spans="1:9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546">
        <v>44013</v>
      </c>
      <c r="M28" s="546"/>
      <c r="N28" s="546"/>
      <c r="O28" s="546"/>
      <c r="P28" s="546"/>
      <c r="Q28" s="623">
        <v>44044</v>
      </c>
      <c r="R28" s="561"/>
      <c r="S28" s="561"/>
      <c r="T28" s="561"/>
      <c r="U28" s="561"/>
      <c r="V28" s="561"/>
      <c r="W28" s="601"/>
      <c r="X28" s="603"/>
      <c r="Y28" s="603"/>
      <c r="Z28" s="603"/>
      <c r="AA28" s="603"/>
      <c r="AB28" s="603"/>
      <c r="AC28" s="603"/>
      <c r="AD28" s="603"/>
      <c r="AE28" s="603"/>
      <c r="AF28" s="603"/>
      <c r="AG28" s="602"/>
      <c r="AH28" s="587"/>
      <c r="AI28" s="588"/>
      <c r="AJ28" s="588"/>
      <c r="AK28" s="588"/>
      <c r="AL28" s="588"/>
      <c r="AM28" s="588"/>
      <c r="AN28" s="588"/>
      <c r="AO28" s="588"/>
      <c r="AP28" s="588"/>
      <c r="AQ28" s="589"/>
      <c r="AR28" s="509"/>
      <c r="AS28" s="509"/>
      <c r="AT28" s="509"/>
      <c r="AU28" s="509"/>
      <c r="AV28" s="509"/>
      <c r="AW28" s="509"/>
      <c r="AX28" s="509"/>
      <c r="AY28" s="509"/>
      <c r="AZ28" s="509"/>
      <c r="BA28" s="509"/>
      <c r="BB28" s="509"/>
      <c r="BC28" s="509"/>
      <c r="BD28" s="509"/>
      <c r="BE28" s="509"/>
      <c r="BF28" s="587"/>
      <c r="BG28" s="588"/>
      <c r="BH28" s="588"/>
      <c r="BI28" s="589"/>
      <c r="BJ28" s="587"/>
      <c r="BK28" s="588"/>
      <c r="BL28" s="588"/>
      <c r="BM28" s="588"/>
      <c r="BN28" s="589"/>
      <c r="BO28" s="587"/>
      <c r="BP28" s="588"/>
      <c r="BQ28" s="589"/>
      <c r="BR28" s="587"/>
      <c r="BS28" s="588"/>
      <c r="BT28" s="589"/>
      <c r="BU28" s="587"/>
      <c r="BV28" s="588"/>
      <c r="BW28" s="588"/>
      <c r="BX28" s="589"/>
      <c r="BY28" s="12"/>
      <c r="BZ28" s="12"/>
      <c r="CA28" s="12"/>
      <c r="CB28" s="12"/>
      <c r="CC28" s="12"/>
      <c r="CD28" s="13"/>
      <c r="CF28" s="257"/>
      <c r="CG28" s="257"/>
      <c r="CH28" s="257"/>
      <c r="CI28" s="257"/>
      <c r="CJ28" s="257"/>
      <c r="CK28" s="257"/>
      <c r="CL28" s="257"/>
      <c r="CM28" s="257"/>
      <c r="CN28" s="257"/>
    </row>
    <row r="29" spans="1:9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92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92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9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442" t="s">
        <v>15</v>
      </c>
      <c r="B59" s="44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8">
    <mergeCell ref="A59:B59"/>
    <mergeCell ref="AY28:BE28"/>
    <mergeCell ref="BF28:BI28"/>
    <mergeCell ref="BJ28:BN28"/>
    <mergeCell ref="BO28:BQ28"/>
    <mergeCell ref="L28:P28"/>
    <mergeCell ref="Q28:V28"/>
    <mergeCell ref="W28:AG28"/>
    <mergeCell ref="AH28:AQ28"/>
    <mergeCell ref="AR28:AX28"/>
    <mergeCell ref="BR28:BT28"/>
    <mergeCell ref="BU28:BX28"/>
    <mergeCell ref="BF27:BI27"/>
    <mergeCell ref="BJ27:BN27"/>
    <mergeCell ref="BO27:BQ27"/>
    <mergeCell ref="BR27:BT27"/>
    <mergeCell ref="BU27:BX27"/>
    <mergeCell ref="AY27:BE27"/>
    <mergeCell ref="A7:CD7"/>
    <mergeCell ref="BC10:BH11"/>
    <mergeCell ref="BL10:BP11"/>
    <mergeCell ref="BQ10:CC11"/>
    <mergeCell ref="P18:X18"/>
    <mergeCell ref="AH18:AP18"/>
    <mergeCell ref="L27:P27"/>
    <mergeCell ref="Q27:V27"/>
    <mergeCell ref="W27:AG27"/>
    <mergeCell ref="AH27:AQ27"/>
    <mergeCell ref="AR27:AX2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8305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8" r:id="rId6" name="Button 4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4">
    <pageSetUpPr fitToPage="1"/>
  </sheetPr>
  <dimension ref="A1:DF101"/>
  <sheetViews>
    <sheetView topLeftCell="A14" zoomScaleNormal="100" zoomScaleSheetLayoutView="85" workbookViewId="0">
      <selection activeCell="BT33" sqref="BT33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10.625" style="4" customWidth="1"/>
    <col min="87" max="87" width="19" style="4" customWidth="1"/>
    <col min="88" max="93" width="10.625" style="4" customWidth="1"/>
    <col min="94" max="103" width="2.25" style="4"/>
    <col min="104" max="104" width="2.5" style="4" bestFit="1" customWidth="1"/>
    <col min="105" max="16384" width="2.25" style="4"/>
  </cols>
  <sheetData>
    <row r="1" spans="1:110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30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L1" s="4" t="s">
        <v>291</v>
      </c>
      <c r="CM1" s="4" t="s">
        <v>292</v>
      </c>
      <c r="CN1" s="4" t="s">
        <v>352</v>
      </c>
      <c r="CO1" s="4" t="s">
        <v>293</v>
      </c>
      <c r="CP1" s="4" t="s">
        <v>294</v>
      </c>
      <c r="CQ1" s="4" t="s">
        <v>295</v>
      </c>
      <c r="CR1" s="4" t="s">
        <v>353</v>
      </c>
      <c r="CS1" s="4" t="s">
        <v>296</v>
      </c>
      <c r="CT1" s="4" t="s">
        <v>330</v>
      </c>
      <c r="CU1" s="4" t="s">
        <v>297</v>
      </c>
      <c r="CV1" s="4" t="s">
        <v>298</v>
      </c>
      <c r="CW1" s="4" t="s">
        <v>214</v>
      </c>
      <c r="CX1" s="4" t="s">
        <v>205</v>
      </c>
      <c r="CY1" s="4" t="s">
        <v>354</v>
      </c>
      <c r="CZ1" s="4" t="s">
        <v>299</v>
      </c>
      <c r="DA1" s="4" t="s">
        <v>300</v>
      </c>
      <c r="DB1" s="4" t="s">
        <v>355</v>
      </c>
      <c r="DC1" s="4" t="s">
        <v>301</v>
      </c>
      <c r="DD1" s="4" t="s">
        <v>302</v>
      </c>
      <c r="DE1" s="4" t="s">
        <v>230</v>
      </c>
      <c r="DF1" s="4" t="s">
        <v>231</v>
      </c>
    </row>
    <row r="2" spans="1:110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131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L2" s="4" t="s">
        <v>292</v>
      </c>
      <c r="CM2" s="4" t="s">
        <v>352</v>
      </c>
      <c r="CN2" s="4" t="s">
        <v>356</v>
      </c>
      <c r="CO2" s="4" t="s">
        <v>304</v>
      </c>
      <c r="CP2" s="4" t="s">
        <v>305</v>
      </c>
      <c r="CQ2" s="4" t="s">
        <v>306</v>
      </c>
      <c r="CR2" s="4" t="s">
        <v>357</v>
      </c>
      <c r="CS2" s="4" t="s">
        <v>358</v>
      </c>
      <c r="CT2" s="4" t="s">
        <v>359</v>
      </c>
      <c r="CU2" s="4" t="s">
        <v>298</v>
      </c>
      <c r="CV2" s="4" t="s">
        <v>307</v>
      </c>
      <c r="CW2" s="4" t="s">
        <v>308</v>
      </c>
      <c r="CX2" s="4" t="s">
        <v>308</v>
      </c>
      <c r="CY2" s="4" t="s">
        <v>272</v>
      </c>
      <c r="CZ2" s="4">
        <v>0.08</v>
      </c>
      <c r="DA2" s="4" t="s">
        <v>360</v>
      </c>
      <c r="DB2" s="4" t="s">
        <v>309</v>
      </c>
      <c r="DC2" s="4" t="s">
        <v>309</v>
      </c>
      <c r="DD2" s="4" t="s">
        <v>310</v>
      </c>
      <c r="DE2" s="4" t="s">
        <v>232</v>
      </c>
      <c r="DF2" s="4" t="s">
        <v>234</v>
      </c>
    </row>
    <row r="3" spans="1:110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297</v>
      </c>
      <c r="CM3" s="10" t="s">
        <v>293</v>
      </c>
      <c r="CN3" s="10" t="s">
        <v>361</v>
      </c>
      <c r="CO3" s="10" t="s">
        <v>312</v>
      </c>
      <c r="CP3" s="10" t="s">
        <v>313</v>
      </c>
      <c r="CQ3" s="10" t="s">
        <v>314</v>
      </c>
      <c r="CR3" s="10" t="s">
        <v>362</v>
      </c>
      <c r="CS3" s="10" t="s">
        <v>315</v>
      </c>
      <c r="CT3" s="10" t="s">
        <v>316</v>
      </c>
      <c r="CU3" s="10" t="s">
        <v>205</v>
      </c>
      <c r="CV3" s="10" t="s">
        <v>308</v>
      </c>
      <c r="CW3" s="10" t="s">
        <v>317</v>
      </c>
      <c r="CX3" s="10" t="s">
        <v>317</v>
      </c>
      <c r="CY3" s="10" t="s">
        <v>363</v>
      </c>
      <c r="CZ3" s="10">
        <v>0.1</v>
      </c>
      <c r="DA3" s="10" t="s">
        <v>364</v>
      </c>
      <c r="DB3" s="10" t="s">
        <v>279</v>
      </c>
      <c r="DC3" s="10" t="s">
        <v>279</v>
      </c>
      <c r="DD3" s="10" t="s">
        <v>318</v>
      </c>
      <c r="DE3" s="10" t="s">
        <v>233</v>
      </c>
      <c r="DF3" s="10" t="s">
        <v>235</v>
      </c>
    </row>
    <row r="4" spans="1:110" x14ac:dyDescent="0.15">
      <c r="A4" s="424" t="s">
        <v>4</v>
      </c>
      <c r="B4" s="425"/>
      <c r="C4" s="425"/>
      <c r="D4" s="425"/>
      <c r="E4" s="425"/>
      <c r="F4" s="425"/>
      <c r="G4" s="425"/>
      <c r="H4" s="425"/>
      <c r="I4" s="425"/>
      <c r="J4" s="426"/>
      <c r="K4" s="380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380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30"/>
      <c r="CM4" s="4" t="s">
        <v>294</v>
      </c>
      <c r="CN4" s="4" t="s">
        <v>330</v>
      </c>
      <c r="CO4" s="4" t="s">
        <v>365</v>
      </c>
      <c r="CP4" s="4" t="s">
        <v>320</v>
      </c>
      <c r="CQ4" s="4" t="s">
        <v>321</v>
      </c>
      <c r="CR4" s="4" t="s">
        <v>366</v>
      </c>
      <c r="CS4" s="4" t="s">
        <v>322</v>
      </c>
      <c r="CU4" s="4" t="s">
        <v>214</v>
      </c>
      <c r="CV4" s="4" t="s">
        <v>317</v>
      </c>
      <c r="CW4" s="4" t="s">
        <v>323</v>
      </c>
      <c r="CX4" s="4" t="s">
        <v>323</v>
      </c>
    </row>
    <row r="5" spans="1:110" x14ac:dyDescent="0.15">
      <c r="A5" s="427"/>
      <c r="B5" s="428"/>
      <c r="C5" s="428"/>
      <c r="D5" s="428"/>
      <c r="E5" s="428"/>
      <c r="F5" s="428"/>
      <c r="G5" s="428"/>
      <c r="H5" s="428"/>
      <c r="I5" s="428"/>
      <c r="J5" s="429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290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M5" s="4" t="s">
        <v>295</v>
      </c>
      <c r="CO5" s="4" t="s">
        <v>361</v>
      </c>
      <c r="CP5" s="4" t="s">
        <v>324</v>
      </c>
      <c r="CQ5" s="4" t="s">
        <v>325</v>
      </c>
      <c r="CR5" s="4" t="s">
        <v>367</v>
      </c>
      <c r="CS5" s="4" t="s">
        <v>326</v>
      </c>
      <c r="CV5" s="4" t="s">
        <v>323</v>
      </c>
      <c r="CW5" s="4" t="s">
        <v>327</v>
      </c>
      <c r="CX5" s="4" t="s">
        <v>327</v>
      </c>
    </row>
    <row r="6" spans="1:110" x14ac:dyDescent="0.15">
      <c r="CM6" s="4" t="s">
        <v>353</v>
      </c>
      <c r="CO6" s="4" t="s">
        <v>328</v>
      </c>
      <c r="CP6" s="4" t="s">
        <v>329</v>
      </c>
      <c r="CQ6" s="4" t="s">
        <v>330</v>
      </c>
      <c r="CR6" s="4" t="s">
        <v>331</v>
      </c>
      <c r="CS6" s="4" t="s">
        <v>332</v>
      </c>
      <c r="CV6" s="4" t="s">
        <v>327</v>
      </c>
      <c r="CW6" s="4" t="s">
        <v>333</v>
      </c>
      <c r="CX6" s="4" t="s">
        <v>333</v>
      </c>
    </row>
    <row r="7" spans="1:110" s="10" customFormat="1" x14ac:dyDescent="0.15">
      <c r="A7" s="423" t="s">
        <v>10</v>
      </c>
      <c r="B7" s="420"/>
      <c r="C7" s="420"/>
      <c r="D7" s="420"/>
      <c r="E7" s="420"/>
      <c r="F7" s="420"/>
      <c r="G7" s="420"/>
      <c r="H7" s="420"/>
      <c r="I7" s="420"/>
      <c r="J7" s="420"/>
      <c r="K7" s="420"/>
      <c r="L7" s="420"/>
      <c r="M7" s="420"/>
      <c r="N7" s="420"/>
      <c r="O7" s="420"/>
      <c r="P7" s="420"/>
      <c r="Q7" s="420"/>
      <c r="R7" s="420"/>
      <c r="S7" s="420"/>
      <c r="T7" s="420"/>
      <c r="U7" s="420"/>
      <c r="V7" s="420"/>
      <c r="W7" s="420"/>
      <c r="X7" s="420"/>
      <c r="Y7" s="420"/>
      <c r="Z7" s="420"/>
      <c r="AA7" s="420"/>
      <c r="AB7" s="420"/>
      <c r="AC7" s="420"/>
      <c r="AD7" s="420"/>
      <c r="AE7" s="420"/>
      <c r="AF7" s="420"/>
      <c r="AG7" s="420"/>
      <c r="AH7" s="420"/>
      <c r="AI7" s="420"/>
      <c r="AJ7" s="420"/>
      <c r="AK7" s="420"/>
      <c r="AL7" s="420"/>
      <c r="AM7" s="420"/>
      <c r="AN7" s="420"/>
      <c r="AO7" s="420"/>
      <c r="AP7" s="420"/>
      <c r="AQ7" s="420"/>
      <c r="AR7" s="420"/>
      <c r="AS7" s="420"/>
      <c r="AT7" s="420"/>
      <c r="AU7" s="420"/>
      <c r="AV7" s="420"/>
      <c r="AW7" s="420"/>
      <c r="AX7" s="420"/>
      <c r="AY7" s="420"/>
      <c r="AZ7" s="420"/>
      <c r="BA7" s="420"/>
      <c r="BB7" s="420"/>
      <c r="BC7" s="420"/>
      <c r="BD7" s="420"/>
      <c r="BE7" s="420"/>
      <c r="BF7" s="420"/>
      <c r="BG7" s="420"/>
      <c r="BH7" s="420"/>
      <c r="BI7" s="420"/>
      <c r="BJ7" s="420"/>
      <c r="BK7" s="420"/>
      <c r="BL7" s="420"/>
      <c r="BM7" s="420"/>
      <c r="BN7" s="420"/>
      <c r="BO7" s="420"/>
      <c r="BP7" s="420"/>
      <c r="BQ7" s="420"/>
      <c r="BR7" s="420"/>
      <c r="BS7" s="420"/>
      <c r="BT7" s="420"/>
      <c r="BU7" s="420"/>
      <c r="BV7" s="420"/>
      <c r="BW7" s="420"/>
      <c r="BX7" s="420"/>
      <c r="BY7" s="420"/>
      <c r="BZ7" s="420"/>
      <c r="CA7" s="420"/>
      <c r="CB7" s="420"/>
      <c r="CC7" s="420"/>
      <c r="CD7" s="421"/>
      <c r="CM7" s="10" t="s">
        <v>296</v>
      </c>
      <c r="CO7" s="10" t="s">
        <v>368</v>
      </c>
      <c r="CP7" s="10" t="s">
        <v>334</v>
      </c>
      <c r="CR7" s="10" t="s">
        <v>335</v>
      </c>
      <c r="CS7" s="10" t="s">
        <v>316</v>
      </c>
      <c r="CV7" s="10" t="s">
        <v>333</v>
      </c>
      <c r="CW7" s="10" t="s">
        <v>336</v>
      </c>
      <c r="CX7" s="10" t="s">
        <v>336</v>
      </c>
    </row>
    <row r="8" spans="1:110" ht="13.5" customHeight="1" x14ac:dyDescent="0.15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M8" s="4" t="s">
        <v>330</v>
      </c>
      <c r="CO8" s="4" t="s">
        <v>369</v>
      </c>
      <c r="CP8" s="4" t="s">
        <v>337</v>
      </c>
      <c r="CR8" s="4" t="s">
        <v>338</v>
      </c>
      <c r="CV8" s="4" t="s">
        <v>336</v>
      </c>
      <c r="CW8" s="4" t="s">
        <v>316</v>
      </c>
      <c r="CX8" s="4" t="s">
        <v>316</v>
      </c>
    </row>
    <row r="9" spans="1:110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O9" s="4" t="s">
        <v>370</v>
      </c>
      <c r="CP9" s="4" t="s">
        <v>339</v>
      </c>
      <c r="CR9" s="4" t="s">
        <v>316</v>
      </c>
      <c r="CV9" s="4" t="s">
        <v>340</v>
      </c>
    </row>
    <row r="10" spans="1:110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20" t="s">
        <v>103</v>
      </c>
      <c r="BD10" s="520"/>
      <c r="BE10" s="520"/>
      <c r="BF10" s="520"/>
      <c r="BG10" s="520"/>
      <c r="BH10" s="520"/>
      <c r="BI10" s="219"/>
      <c r="BJ10" s="219"/>
      <c r="BK10" s="219"/>
      <c r="BL10" s="520" t="s">
        <v>102</v>
      </c>
      <c r="BM10" s="520"/>
      <c r="BN10" s="520"/>
      <c r="BO10" s="520"/>
      <c r="BP10" s="520"/>
      <c r="BQ10" s="520" t="s">
        <v>424</v>
      </c>
      <c r="BR10" s="520"/>
      <c r="BS10" s="520"/>
      <c r="BT10" s="520"/>
      <c r="BU10" s="520"/>
      <c r="BV10" s="520"/>
      <c r="BW10" s="520"/>
      <c r="BX10" s="520"/>
      <c r="BY10" s="520"/>
      <c r="BZ10" s="520"/>
      <c r="CA10" s="520"/>
      <c r="CB10" s="520"/>
      <c r="CC10" s="520"/>
      <c r="CD10" s="13"/>
      <c r="CO10" s="4" t="s">
        <v>341</v>
      </c>
      <c r="CP10" s="4" t="s">
        <v>342</v>
      </c>
      <c r="CV10" s="4" t="s">
        <v>343</v>
      </c>
    </row>
    <row r="11" spans="1:110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20"/>
      <c r="BD11" s="520"/>
      <c r="BE11" s="520"/>
      <c r="BF11" s="520"/>
      <c r="BG11" s="520"/>
      <c r="BH11" s="520"/>
      <c r="BI11" s="219"/>
      <c r="BJ11" s="219"/>
      <c r="BK11" s="219"/>
      <c r="BL11" s="520"/>
      <c r="BM11" s="520"/>
      <c r="BN11" s="520"/>
      <c r="BO11" s="520"/>
      <c r="BP11" s="520"/>
      <c r="BQ11" s="520"/>
      <c r="BR11" s="520"/>
      <c r="BS11" s="520"/>
      <c r="BT11" s="520"/>
      <c r="BU11" s="520"/>
      <c r="BV11" s="520"/>
      <c r="BW11" s="520"/>
      <c r="BX11" s="520"/>
      <c r="BY11" s="520"/>
      <c r="BZ11" s="520"/>
      <c r="CA11" s="520"/>
      <c r="CB11" s="520"/>
      <c r="CC11" s="520"/>
      <c r="CD11" s="13"/>
      <c r="CO11" s="4" t="s">
        <v>344</v>
      </c>
      <c r="CP11" s="4" t="s">
        <v>345</v>
      </c>
      <c r="CV11" s="4" t="s">
        <v>346</v>
      </c>
    </row>
    <row r="12" spans="1:110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O12" s="4" t="s">
        <v>347</v>
      </c>
      <c r="CP12" s="4" t="s">
        <v>348</v>
      </c>
      <c r="CV12" s="4" t="s">
        <v>349</v>
      </c>
    </row>
    <row r="13" spans="1:110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289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O13" s="4" t="s">
        <v>316</v>
      </c>
      <c r="CP13" s="4" t="s">
        <v>350</v>
      </c>
      <c r="CV13" s="4" t="s">
        <v>316</v>
      </c>
    </row>
    <row r="14" spans="1:110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P14" s="4" t="s">
        <v>316</v>
      </c>
    </row>
    <row r="15" spans="1:110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0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150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89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9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557">
        <v>44089</v>
      </c>
      <c r="Q18" s="558"/>
      <c r="R18" s="558"/>
      <c r="S18" s="558"/>
      <c r="T18" s="558"/>
      <c r="U18" s="558"/>
      <c r="V18" s="558"/>
      <c r="W18" s="558"/>
      <c r="X18" s="559"/>
      <c r="Y18" s="80"/>
      <c r="Z18" s="80"/>
      <c r="AA18" s="80"/>
      <c r="AB18" s="80"/>
      <c r="AC18" s="80"/>
      <c r="AD18" s="109" t="s">
        <v>239</v>
      </c>
      <c r="AE18" s="80"/>
      <c r="AF18" s="80"/>
      <c r="AH18" s="557">
        <v>44104</v>
      </c>
      <c r="AI18" s="558"/>
      <c r="AJ18" s="558"/>
      <c r="AK18" s="558"/>
      <c r="AL18" s="558"/>
      <c r="AM18" s="558"/>
      <c r="AN18" s="558"/>
      <c r="AO18" s="558"/>
      <c r="AP18" s="559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9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9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09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09"/>
      <c r="AT20" s="110"/>
      <c r="AU20" s="11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9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9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9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9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9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9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221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9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162" t="s">
        <v>222</v>
      </c>
      <c r="L27" s="605" t="s">
        <v>1</v>
      </c>
      <c r="M27" s="605"/>
      <c r="N27" s="605"/>
      <c r="O27" s="605"/>
      <c r="P27" s="605"/>
      <c r="Q27" s="605" t="s">
        <v>766</v>
      </c>
      <c r="R27" s="605"/>
      <c r="S27" s="605"/>
      <c r="T27" s="605"/>
      <c r="U27" s="605"/>
      <c r="V27" s="605"/>
      <c r="W27" s="605" t="s">
        <v>381</v>
      </c>
      <c r="X27" s="605"/>
      <c r="Y27" s="605"/>
      <c r="Z27" s="605"/>
      <c r="AA27" s="605"/>
      <c r="AB27" s="605"/>
      <c r="AC27" s="605" t="s">
        <v>284</v>
      </c>
      <c r="AD27" s="605"/>
      <c r="AE27" s="605"/>
      <c r="AF27" s="605"/>
      <c r="AG27" s="605"/>
      <c r="AH27" s="605" t="s">
        <v>371</v>
      </c>
      <c r="AI27" s="605"/>
      <c r="AJ27" s="605"/>
      <c r="AK27" s="605"/>
      <c r="AL27" s="605"/>
      <c r="AM27" s="605" t="s">
        <v>372</v>
      </c>
      <c r="AN27" s="605"/>
      <c r="AO27" s="605"/>
      <c r="AP27" s="605"/>
      <c r="AQ27" s="605"/>
      <c r="AR27" s="604" t="s">
        <v>532</v>
      </c>
      <c r="AS27" s="604"/>
      <c r="AT27" s="604"/>
      <c r="AU27" s="604"/>
      <c r="AV27" s="604"/>
      <c r="AW27" s="604"/>
      <c r="AX27" s="604"/>
      <c r="AY27" s="604" t="s">
        <v>391</v>
      </c>
      <c r="AZ27" s="604"/>
      <c r="BA27" s="604"/>
      <c r="BB27" s="604"/>
      <c r="BC27" s="604"/>
      <c r="BD27" s="604"/>
      <c r="BE27" s="604"/>
      <c r="BF27" s="605" t="s">
        <v>271</v>
      </c>
      <c r="BG27" s="605"/>
      <c r="BH27" s="605"/>
      <c r="BI27" s="605"/>
      <c r="BJ27" s="605"/>
      <c r="BK27" s="605"/>
      <c r="BL27" s="605"/>
      <c r="BM27" s="605" t="s">
        <v>373</v>
      </c>
      <c r="BN27" s="605"/>
      <c r="BO27" s="605"/>
      <c r="BP27" s="605"/>
      <c r="BQ27" s="605"/>
      <c r="BR27" s="605" t="s">
        <v>374</v>
      </c>
      <c r="BS27" s="605"/>
      <c r="BT27" s="605"/>
      <c r="BU27" s="605"/>
      <c r="BV27" s="620" t="s">
        <v>375</v>
      </c>
      <c r="BW27" s="621"/>
      <c r="BX27" s="622"/>
      <c r="BY27" s="12"/>
      <c r="BZ27" s="12"/>
      <c r="CA27" s="12"/>
      <c r="CB27" s="12"/>
      <c r="CC27" s="12"/>
      <c r="CD27" s="13"/>
      <c r="CF27" s="259" t="s">
        <v>276</v>
      </c>
      <c r="CG27" s="259" t="s">
        <v>376</v>
      </c>
      <c r="CH27" s="259" t="s">
        <v>377</v>
      </c>
      <c r="CI27" s="259" t="s">
        <v>378</v>
      </c>
      <c r="CJ27" s="259" t="s">
        <v>379</v>
      </c>
      <c r="CK27" s="259" t="s">
        <v>501</v>
      </c>
    </row>
    <row r="28" spans="1:89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160">
        <v>1</v>
      </c>
      <c r="L28" s="546">
        <v>44013</v>
      </c>
      <c r="M28" s="546"/>
      <c r="N28" s="546"/>
      <c r="O28" s="546"/>
      <c r="P28" s="546"/>
      <c r="Q28" s="524"/>
      <c r="R28" s="525"/>
      <c r="S28" s="525"/>
      <c r="T28" s="525"/>
      <c r="U28" s="525"/>
      <c r="V28" s="526"/>
      <c r="W28" s="587" t="s">
        <v>380</v>
      </c>
      <c r="X28" s="588"/>
      <c r="Y28" s="588"/>
      <c r="Z28" s="588"/>
      <c r="AA28" s="588"/>
      <c r="AB28" s="589"/>
      <c r="AC28" s="561" t="s">
        <v>382</v>
      </c>
      <c r="AD28" s="509"/>
      <c r="AE28" s="509"/>
      <c r="AF28" s="509"/>
      <c r="AG28" s="509"/>
      <c r="AH28" s="561" t="s">
        <v>383</v>
      </c>
      <c r="AI28" s="509"/>
      <c r="AJ28" s="509"/>
      <c r="AK28" s="509"/>
      <c r="AL28" s="509"/>
      <c r="AM28" s="561" t="s">
        <v>384</v>
      </c>
      <c r="AN28" s="509"/>
      <c r="AO28" s="509"/>
      <c r="AP28" s="509"/>
      <c r="AQ28" s="509"/>
      <c r="AR28" s="509"/>
      <c r="AS28" s="509"/>
      <c r="AT28" s="509"/>
      <c r="AU28" s="509"/>
      <c r="AV28" s="509"/>
      <c r="AW28" s="509"/>
      <c r="AX28" s="509"/>
      <c r="AY28" s="509"/>
      <c r="AZ28" s="509"/>
      <c r="BA28" s="509"/>
      <c r="BB28" s="509"/>
      <c r="BC28" s="509"/>
      <c r="BD28" s="509"/>
      <c r="BE28" s="509"/>
      <c r="BF28" s="561" t="s">
        <v>385</v>
      </c>
      <c r="BG28" s="561"/>
      <c r="BH28" s="561"/>
      <c r="BI28" s="561"/>
      <c r="BJ28" s="561"/>
      <c r="BK28" s="561"/>
      <c r="BL28" s="561"/>
      <c r="BM28" s="561" t="s">
        <v>273</v>
      </c>
      <c r="BN28" s="561"/>
      <c r="BO28" s="561"/>
      <c r="BP28" s="561"/>
      <c r="BQ28" s="561"/>
      <c r="BR28" s="606">
        <v>2266</v>
      </c>
      <c r="BS28" s="606"/>
      <c r="BT28" s="606"/>
      <c r="BU28" s="606"/>
      <c r="BV28" s="624">
        <v>0.1</v>
      </c>
      <c r="BW28" s="525"/>
      <c r="BX28" s="526"/>
      <c r="BY28" s="12"/>
      <c r="BZ28" s="12"/>
      <c r="CA28" s="12"/>
      <c r="CB28" s="12"/>
      <c r="CC28" s="12"/>
      <c r="CD28" s="13"/>
      <c r="CF28" s="269"/>
      <c r="CG28" s="269"/>
      <c r="CH28" s="269"/>
      <c r="CI28" s="269"/>
      <c r="CJ28" s="269"/>
      <c r="CK28" s="269"/>
    </row>
    <row r="29" spans="1:89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9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9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9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8" t="s">
        <v>911</v>
      </c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43"/>
      <c r="AZ35" s="80"/>
      <c r="BA35" s="80"/>
      <c r="BB35" s="80"/>
      <c r="BC35" s="12"/>
      <c r="BD35" s="12"/>
      <c r="BE35" s="12"/>
      <c r="BF35" s="18" t="s">
        <v>912</v>
      </c>
      <c r="BG35" s="242"/>
      <c r="BH35" s="12"/>
      <c r="BI35" s="12"/>
      <c r="BJ35" s="12"/>
      <c r="BK35" s="12"/>
      <c r="BL35" s="12"/>
      <c r="BM35" s="12"/>
      <c r="BN35" s="242"/>
      <c r="BO35" s="12"/>
      <c r="BP35" s="24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8" t="s">
        <v>913</v>
      </c>
      <c r="BG36" s="12"/>
      <c r="BH36" s="12"/>
      <c r="BI36" s="12"/>
      <c r="BJ36" s="12"/>
      <c r="BK36" s="12"/>
      <c r="BL36" s="12"/>
      <c r="BM36" s="12"/>
      <c r="BN36" s="12"/>
      <c r="BO36" s="12"/>
      <c r="BP36" s="24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242"/>
      <c r="BH37" s="12"/>
      <c r="BI37" s="12"/>
      <c r="BJ37" s="24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242"/>
      <c r="BH39" s="12"/>
      <c r="BI39" s="12"/>
      <c r="BJ39" s="12"/>
      <c r="BK39" s="12"/>
      <c r="BL39" s="12"/>
      <c r="BM39" s="12"/>
      <c r="BN39" s="242"/>
      <c r="BO39" s="12"/>
      <c r="BP39" s="24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43"/>
      <c r="AZ40" s="80"/>
      <c r="BA40" s="80"/>
      <c r="BB40" s="80"/>
      <c r="BC40" s="12"/>
      <c r="BD40" s="12"/>
      <c r="BE40" s="12"/>
      <c r="BF40" s="12"/>
      <c r="BG40" s="24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24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442" t="s">
        <v>15</v>
      </c>
      <c r="B59" s="44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50">
    <mergeCell ref="AM28:AQ28"/>
    <mergeCell ref="BR27:BU27"/>
    <mergeCell ref="BR28:BU28"/>
    <mergeCell ref="AR28:AX28"/>
    <mergeCell ref="AY28:BE28"/>
    <mergeCell ref="BF27:BL27"/>
    <mergeCell ref="BF28:BL28"/>
    <mergeCell ref="BM27:BQ27"/>
    <mergeCell ref="BM28:BQ28"/>
    <mergeCell ref="BV27:BX27"/>
    <mergeCell ref="BV28:BX28"/>
    <mergeCell ref="AR27:AX27"/>
    <mergeCell ref="AY27:BE27"/>
    <mergeCell ref="A59:B59"/>
    <mergeCell ref="L28:P28"/>
    <mergeCell ref="L27:P27"/>
    <mergeCell ref="Q28:V28"/>
    <mergeCell ref="Q27:V27"/>
    <mergeCell ref="W27:AB27"/>
    <mergeCell ref="AC27:AG27"/>
    <mergeCell ref="AH27:AL27"/>
    <mergeCell ref="AM27:AQ27"/>
    <mergeCell ref="W28:AB28"/>
    <mergeCell ref="AC28:AG28"/>
    <mergeCell ref="AH28:AL28"/>
    <mergeCell ref="A7:CD7"/>
    <mergeCell ref="P18:X18"/>
    <mergeCell ref="AH18:AP18"/>
    <mergeCell ref="BC10:BH11"/>
    <mergeCell ref="BL10:BP11"/>
    <mergeCell ref="BQ10:CC1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458" r:id="rId4" name="Button 2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0" r:id="rId5" name="Scroll Bar 4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2" r:id="rId6" name="Button 6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BFDB9-1D41-4C54-B870-E13ADC437115}">
  <sheetPr codeName="Sheet53">
    <pageSetUpPr fitToPage="1"/>
  </sheetPr>
  <dimension ref="A1:DF101"/>
  <sheetViews>
    <sheetView topLeftCell="A14" zoomScaleNormal="100" zoomScaleSheetLayoutView="85" workbookViewId="0">
      <selection activeCell="BK36" sqref="BK36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6" width="10.625" style="4" customWidth="1"/>
    <col min="87" max="87" width="19" style="4" customWidth="1"/>
    <col min="88" max="93" width="10.625" style="4" customWidth="1"/>
    <col min="94" max="103" width="2.25" style="4"/>
    <col min="104" max="104" width="2.5" style="4" bestFit="1" customWidth="1"/>
    <col min="105" max="16384" width="2.25" style="4"/>
  </cols>
  <sheetData>
    <row r="1" spans="1:110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L1" s="4" t="s">
        <v>291</v>
      </c>
      <c r="CM1" s="4" t="s">
        <v>292</v>
      </c>
      <c r="CN1" s="4" t="s">
        <v>352</v>
      </c>
      <c r="CO1" s="4" t="s">
        <v>293</v>
      </c>
      <c r="CP1" s="4" t="s">
        <v>294</v>
      </c>
      <c r="CQ1" s="4" t="s">
        <v>295</v>
      </c>
      <c r="CR1" s="4" t="s">
        <v>353</v>
      </c>
      <c r="CS1" s="4" t="s">
        <v>296</v>
      </c>
      <c r="CT1" s="4" t="s">
        <v>330</v>
      </c>
      <c r="CU1" s="4" t="s">
        <v>297</v>
      </c>
      <c r="CV1" s="4" t="s">
        <v>298</v>
      </c>
      <c r="CW1" s="4" t="s">
        <v>214</v>
      </c>
      <c r="CX1" s="4" t="s">
        <v>205</v>
      </c>
      <c r="CY1" s="4" t="s">
        <v>354</v>
      </c>
      <c r="CZ1" s="4" t="s">
        <v>299</v>
      </c>
      <c r="DA1" s="4" t="s">
        <v>300</v>
      </c>
      <c r="DB1" s="4" t="s">
        <v>355</v>
      </c>
      <c r="DC1" s="4" t="s">
        <v>301</v>
      </c>
      <c r="DD1" s="4" t="s">
        <v>302</v>
      </c>
      <c r="DE1" s="4" t="s">
        <v>230</v>
      </c>
      <c r="DF1" s="4" t="s">
        <v>231</v>
      </c>
    </row>
    <row r="2" spans="1:110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L2" s="4" t="s">
        <v>292</v>
      </c>
      <c r="CM2" s="4" t="s">
        <v>352</v>
      </c>
      <c r="CN2" s="4" t="s">
        <v>356</v>
      </c>
      <c r="CO2" s="4" t="s">
        <v>304</v>
      </c>
      <c r="CP2" s="4" t="s">
        <v>305</v>
      </c>
      <c r="CQ2" s="4" t="s">
        <v>306</v>
      </c>
      <c r="CR2" s="4" t="s">
        <v>357</v>
      </c>
      <c r="CS2" s="4" t="s">
        <v>358</v>
      </c>
      <c r="CT2" s="4" t="s">
        <v>359</v>
      </c>
      <c r="CU2" s="4" t="s">
        <v>298</v>
      </c>
      <c r="CV2" s="4" t="s">
        <v>307</v>
      </c>
      <c r="CW2" s="4" t="s">
        <v>308</v>
      </c>
      <c r="CX2" s="4" t="s">
        <v>308</v>
      </c>
      <c r="CY2" s="4" t="s">
        <v>272</v>
      </c>
      <c r="CZ2" s="4">
        <v>0.08</v>
      </c>
      <c r="DA2" s="4" t="s">
        <v>360</v>
      </c>
      <c r="DB2" s="4" t="s">
        <v>309</v>
      </c>
      <c r="DC2" s="4" t="s">
        <v>309</v>
      </c>
      <c r="DD2" s="4" t="s">
        <v>310</v>
      </c>
      <c r="DE2" s="4" t="s">
        <v>232</v>
      </c>
      <c r="DF2" s="4" t="s">
        <v>234</v>
      </c>
    </row>
    <row r="3" spans="1:110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297</v>
      </c>
      <c r="CM3" s="10" t="s">
        <v>293</v>
      </c>
      <c r="CN3" s="10" t="s">
        <v>361</v>
      </c>
      <c r="CO3" s="10" t="s">
        <v>312</v>
      </c>
      <c r="CP3" s="10" t="s">
        <v>313</v>
      </c>
      <c r="CQ3" s="10" t="s">
        <v>314</v>
      </c>
      <c r="CR3" s="10" t="s">
        <v>362</v>
      </c>
      <c r="CS3" s="10" t="s">
        <v>315</v>
      </c>
      <c r="CT3" s="10" t="s">
        <v>316</v>
      </c>
      <c r="CU3" s="10" t="s">
        <v>205</v>
      </c>
      <c r="CV3" s="10" t="s">
        <v>308</v>
      </c>
      <c r="CW3" s="10" t="s">
        <v>317</v>
      </c>
      <c r="CX3" s="10" t="s">
        <v>317</v>
      </c>
      <c r="CY3" s="10" t="s">
        <v>363</v>
      </c>
      <c r="CZ3" s="10">
        <v>0.1</v>
      </c>
      <c r="DA3" s="10" t="s">
        <v>364</v>
      </c>
      <c r="DB3" s="10" t="s">
        <v>279</v>
      </c>
      <c r="DC3" s="10" t="s">
        <v>279</v>
      </c>
      <c r="DD3" s="10" t="s">
        <v>318</v>
      </c>
      <c r="DE3" s="10" t="s">
        <v>233</v>
      </c>
      <c r="DF3" s="10" t="s">
        <v>235</v>
      </c>
    </row>
    <row r="4" spans="1:110" x14ac:dyDescent="0.15">
      <c r="A4" s="424" t="s">
        <v>4</v>
      </c>
      <c r="B4" s="425"/>
      <c r="C4" s="425"/>
      <c r="D4" s="425"/>
      <c r="E4" s="425"/>
      <c r="F4" s="425"/>
      <c r="G4" s="425"/>
      <c r="H4" s="425"/>
      <c r="I4" s="425"/>
      <c r="J4" s="426"/>
      <c r="K4" s="380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380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  <c r="CM4" s="4" t="s">
        <v>294</v>
      </c>
      <c r="CN4" s="4" t="s">
        <v>330</v>
      </c>
      <c r="CO4" s="4" t="s">
        <v>365</v>
      </c>
      <c r="CP4" s="4" t="s">
        <v>320</v>
      </c>
      <c r="CQ4" s="4" t="s">
        <v>321</v>
      </c>
      <c r="CR4" s="4" t="s">
        <v>366</v>
      </c>
      <c r="CS4" s="4" t="s">
        <v>322</v>
      </c>
      <c r="CU4" s="4" t="s">
        <v>214</v>
      </c>
      <c r="CV4" s="4" t="s">
        <v>317</v>
      </c>
      <c r="CW4" s="4" t="s">
        <v>323</v>
      </c>
      <c r="CX4" s="4" t="s">
        <v>323</v>
      </c>
    </row>
    <row r="5" spans="1:110" x14ac:dyDescent="0.15">
      <c r="A5" s="427"/>
      <c r="B5" s="428"/>
      <c r="C5" s="428"/>
      <c r="D5" s="428"/>
      <c r="E5" s="428"/>
      <c r="F5" s="428"/>
      <c r="G5" s="428"/>
      <c r="H5" s="428"/>
      <c r="I5" s="428"/>
      <c r="J5" s="429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290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M5" s="4" t="s">
        <v>295</v>
      </c>
      <c r="CO5" s="4" t="s">
        <v>361</v>
      </c>
      <c r="CP5" s="4" t="s">
        <v>324</v>
      </c>
      <c r="CQ5" s="4" t="s">
        <v>325</v>
      </c>
      <c r="CR5" s="4" t="s">
        <v>367</v>
      </c>
      <c r="CS5" s="4" t="s">
        <v>326</v>
      </c>
      <c r="CV5" s="4" t="s">
        <v>323</v>
      </c>
      <c r="CW5" s="4" t="s">
        <v>327</v>
      </c>
      <c r="CX5" s="4" t="s">
        <v>327</v>
      </c>
    </row>
    <row r="6" spans="1:110" x14ac:dyDescent="0.15">
      <c r="CM6" s="4" t="s">
        <v>353</v>
      </c>
      <c r="CO6" s="4" t="s">
        <v>328</v>
      </c>
      <c r="CP6" s="4" t="s">
        <v>329</v>
      </c>
      <c r="CQ6" s="4" t="s">
        <v>330</v>
      </c>
      <c r="CR6" s="4" t="s">
        <v>331</v>
      </c>
      <c r="CS6" s="4" t="s">
        <v>332</v>
      </c>
      <c r="CV6" s="4" t="s">
        <v>327</v>
      </c>
      <c r="CW6" s="4" t="s">
        <v>333</v>
      </c>
      <c r="CX6" s="4" t="s">
        <v>333</v>
      </c>
    </row>
    <row r="7" spans="1:110" s="10" customFormat="1" x14ac:dyDescent="0.15">
      <c r="A7" s="423" t="s">
        <v>10</v>
      </c>
      <c r="B7" s="420"/>
      <c r="C7" s="420"/>
      <c r="D7" s="420"/>
      <c r="E7" s="420"/>
      <c r="F7" s="420"/>
      <c r="G7" s="420"/>
      <c r="H7" s="420"/>
      <c r="I7" s="420"/>
      <c r="J7" s="420"/>
      <c r="K7" s="420"/>
      <c r="L7" s="420"/>
      <c r="M7" s="420"/>
      <c r="N7" s="420"/>
      <c r="O7" s="420"/>
      <c r="P7" s="420"/>
      <c r="Q7" s="420"/>
      <c r="R7" s="420"/>
      <c r="S7" s="420"/>
      <c r="T7" s="420"/>
      <c r="U7" s="420"/>
      <c r="V7" s="420"/>
      <c r="W7" s="420"/>
      <c r="X7" s="420"/>
      <c r="Y7" s="420"/>
      <c r="Z7" s="420"/>
      <c r="AA7" s="420"/>
      <c r="AB7" s="420"/>
      <c r="AC7" s="420"/>
      <c r="AD7" s="420"/>
      <c r="AE7" s="420"/>
      <c r="AF7" s="420"/>
      <c r="AG7" s="420"/>
      <c r="AH7" s="420"/>
      <c r="AI7" s="420"/>
      <c r="AJ7" s="420"/>
      <c r="AK7" s="420"/>
      <c r="AL7" s="420"/>
      <c r="AM7" s="420"/>
      <c r="AN7" s="420"/>
      <c r="AO7" s="420"/>
      <c r="AP7" s="420"/>
      <c r="AQ7" s="420"/>
      <c r="AR7" s="420"/>
      <c r="AS7" s="420"/>
      <c r="AT7" s="420"/>
      <c r="AU7" s="420"/>
      <c r="AV7" s="420"/>
      <c r="AW7" s="420"/>
      <c r="AX7" s="420"/>
      <c r="AY7" s="420"/>
      <c r="AZ7" s="420"/>
      <c r="BA7" s="420"/>
      <c r="BB7" s="420"/>
      <c r="BC7" s="420"/>
      <c r="BD7" s="420"/>
      <c r="BE7" s="420"/>
      <c r="BF7" s="420"/>
      <c r="BG7" s="420"/>
      <c r="BH7" s="420"/>
      <c r="BI7" s="420"/>
      <c r="BJ7" s="420"/>
      <c r="BK7" s="420"/>
      <c r="BL7" s="420"/>
      <c r="BM7" s="420"/>
      <c r="BN7" s="420"/>
      <c r="BO7" s="420"/>
      <c r="BP7" s="420"/>
      <c r="BQ7" s="420"/>
      <c r="BR7" s="420"/>
      <c r="BS7" s="420"/>
      <c r="BT7" s="420"/>
      <c r="BU7" s="420"/>
      <c r="BV7" s="420"/>
      <c r="BW7" s="420"/>
      <c r="BX7" s="420"/>
      <c r="BY7" s="420"/>
      <c r="BZ7" s="420"/>
      <c r="CA7" s="420"/>
      <c r="CB7" s="420"/>
      <c r="CC7" s="420"/>
      <c r="CD7" s="421"/>
      <c r="CM7" s="10" t="s">
        <v>296</v>
      </c>
      <c r="CO7" s="10" t="s">
        <v>368</v>
      </c>
      <c r="CP7" s="10" t="s">
        <v>334</v>
      </c>
      <c r="CR7" s="10" t="s">
        <v>335</v>
      </c>
      <c r="CS7" s="10" t="s">
        <v>316</v>
      </c>
      <c r="CV7" s="10" t="s">
        <v>333</v>
      </c>
      <c r="CW7" s="10" t="s">
        <v>336</v>
      </c>
      <c r="CX7" s="10" t="s">
        <v>336</v>
      </c>
    </row>
    <row r="8" spans="1:110" ht="13.5" customHeight="1" x14ac:dyDescent="0.15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M8" s="4" t="s">
        <v>330</v>
      </c>
      <c r="CO8" s="4" t="s">
        <v>369</v>
      </c>
      <c r="CP8" s="4" t="s">
        <v>337</v>
      </c>
      <c r="CR8" s="4" t="s">
        <v>338</v>
      </c>
      <c r="CV8" s="4" t="s">
        <v>336</v>
      </c>
      <c r="CW8" s="4" t="s">
        <v>316</v>
      </c>
      <c r="CX8" s="4" t="s">
        <v>316</v>
      </c>
    </row>
    <row r="9" spans="1:110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O9" s="4" t="s">
        <v>370</v>
      </c>
      <c r="CP9" s="4" t="s">
        <v>339</v>
      </c>
      <c r="CR9" s="4" t="s">
        <v>316</v>
      </c>
      <c r="CV9" s="4" t="s">
        <v>340</v>
      </c>
    </row>
    <row r="10" spans="1:110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20" t="s">
        <v>103</v>
      </c>
      <c r="BD10" s="520"/>
      <c r="BE10" s="520"/>
      <c r="BF10" s="520"/>
      <c r="BG10" s="520"/>
      <c r="BH10" s="520"/>
      <c r="BI10" s="219"/>
      <c r="BJ10" s="219"/>
      <c r="BK10" s="219"/>
      <c r="BL10" s="520" t="s">
        <v>102</v>
      </c>
      <c r="BM10" s="520"/>
      <c r="BN10" s="520"/>
      <c r="BO10" s="520"/>
      <c r="BP10" s="520"/>
      <c r="BQ10" s="520" t="s">
        <v>424</v>
      </c>
      <c r="BR10" s="520"/>
      <c r="BS10" s="520"/>
      <c r="BT10" s="520"/>
      <c r="BU10" s="520"/>
      <c r="BV10" s="520"/>
      <c r="BW10" s="520"/>
      <c r="BX10" s="520"/>
      <c r="BY10" s="520"/>
      <c r="BZ10" s="520"/>
      <c r="CA10" s="520"/>
      <c r="CB10" s="520"/>
      <c r="CC10" s="520"/>
      <c r="CD10" s="13"/>
      <c r="CO10" s="4" t="s">
        <v>341</v>
      </c>
      <c r="CP10" s="4" t="s">
        <v>342</v>
      </c>
      <c r="CV10" s="4" t="s">
        <v>343</v>
      </c>
    </row>
    <row r="11" spans="1:110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20"/>
      <c r="BD11" s="520"/>
      <c r="BE11" s="520"/>
      <c r="BF11" s="520"/>
      <c r="BG11" s="520"/>
      <c r="BH11" s="520"/>
      <c r="BI11" s="219"/>
      <c r="BJ11" s="219"/>
      <c r="BK11" s="219"/>
      <c r="BL11" s="520"/>
      <c r="BM11" s="520"/>
      <c r="BN11" s="520"/>
      <c r="BO11" s="520"/>
      <c r="BP11" s="520"/>
      <c r="BQ11" s="520"/>
      <c r="BR11" s="520"/>
      <c r="BS11" s="520"/>
      <c r="BT11" s="520"/>
      <c r="BU11" s="520"/>
      <c r="BV11" s="520"/>
      <c r="BW11" s="520"/>
      <c r="BX11" s="520"/>
      <c r="BY11" s="520"/>
      <c r="BZ11" s="520"/>
      <c r="CA11" s="520"/>
      <c r="CB11" s="520"/>
      <c r="CC11" s="520"/>
      <c r="CD11" s="13"/>
      <c r="CO11" s="4" t="s">
        <v>344</v>
      </c>
      <c r="CP11" s="4" t="s">
        <v>345</v>
      </c>
      <c r="CV11" s="4" t="s">
        <v>346</v>
      </c>
    </row>
    <row r="12" spans="1:110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O12" s="4" t="s">
        <v>347</v>
      </c>
      <c r="CP12" s="4" t="s">
        <v>348</v>
      </c>
      <c r="CV12" s="4" t="s">
        <v>349</v>
      </c>
    </row>
    <row r="13" spans="1:110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289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O13" s="4" t="s">
        <v>316</v>
      </c>
      <c r="CP13" s="4" t="s">
        <v>350</v>
      </c>
      <c r="CV13" s="4" t="s">
        <v>316</v>
      </c>
    </row>
    <row r="14" spans="1:110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P14" s="4" t="s">
        <v>316</v>
      </c>
    </row>
    <row r="15" spans="1:110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0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150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89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9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557">
        <v>44089</v>
      </c>
      <c r="Q18" s="558"/>
      <c r="R18" s="558"/>
      <c r="S18" s="558"/>
      <c r="T18" s="558"/>
      <c r="U18" s="558"/>
      <c r="V18" s="558"/>
      <c r="W18" s="558"/>
      <c r="X18" s="559"/>
      <c r="Y18" s="80"/>
      <c r="Z18" s="80"/>
      <c r="AA18" s="80"/>
      <c r="AB18" s="80"/>
      <c r="AC18" s="80"/>
      <c r="AD18" s="109" t="s">
        <v>239</v>
      </c>
      <c r="AE18" s="80"/>
      <c r="AF18" s="80"/>
      <c r="AH18" s="557">
        <v>44104</v>
      </c>
      <c r="AI18" s="558"/>
      <c r="AJ18" s="558"/>
      <c r="AK18" s="558"/>
      <c r="AL18" s="558"/>
      <c r="AM18" s="558"/>
      <c r="AN18" s="558"/>
      <c r="AO18" s="558"/>
      <c r="AP18" s="559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9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9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D20" s="109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09"/>
      <c r="AT20" s="110"/>
      <c r="AU20" s="11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9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9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9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9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9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9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221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9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310" t="s">
        <v>222</v>
      </c>
      <c r="L27" s="605" t="s">
        <v>1</v>
      </c>
      <c r="M27" s="605"/>
      <c r="N27" s="605"/>
      <c r="O27" s="605"/>
      <c r="P27" s="605"/>
      <c r="Q27" s="605" t="s">
        <v>766</v>
      </c>
      <c r="R27" s="605"/>
      <c r="S27" s="605"/>
      <c r="T27" s="605"/>
      <c r="U27" s="605"/>
      <c r="V27" s="605"/>
      <c r="W27" s="605" t="s">
        <v>381</v>
      </c>
      <c r="X27" s="605"/>
      <c r="Y27" s="605"/>
      <c r="Z27" s="605"/>
      <c r="AA27" s="605"/>
      <c r="AB27" s="605"/>
      <c r="AC27" s="605" t="s">
        <v>284</v>
      </c>
      <c r="AD27" s="605"/>
      <c r="AE27" s="605"/>
      <c r="AF27" s="605"/>
      <c r="AG27" s="605"/>
      <c r="AH27" s="605" t="s">
        <v>371</v>
      </c>
      <c r="AI27" s="605"/>
      <c r="AJ27" s="605"/>
      <c r="AK27" s="605"/>
      <c r="AL27" s="605"/>
      <c r="AM27" s="605" t="s">
        <v>372</v>
      </c>
      <c r="AN27" s="605"/>
      <c r="AO27" s="605"/>
      <c r="AP27" s="605"/>
      <c r="AQ27" s="605"/>
      <c r="AR27" s="604" t="s">
        <v>532</v>
      </c>
      <c r="AS27" s="604"/>
      <c r="AT27" s="604"/>
      <c r="AU27" s="604"/>
      <c r="AV27" s="604"/>
      <c r="AW27" s="604"/>
      <c r="AX27" s="604"/>
      <c r="AY27" s="604" t="s">
        <v>391</v>
      </c>
      <c r="AZ27" s="604"/>
      <c r="BA27" s="604"/>
      <c r="BB27" s="604"/>
      <c r="BC27" s="604"/>
      <c r="BD27" s="604"/>
      <c r="BE27" s="604"/>
      <c r="BF27" s="605" t="s">
        <v>271</v>
      </c>
      <c r="BG27" s="605"/>
      <c r="BH27" s="605"/>
      <c r="BI27" s="605"/>
      <c r="BJ27" s="605"/>
      <c r="BK27" s="605"/>
      <c r="BL27" s="605"/>
      <c r="BM27" s="605" t="s">
        <v>373</v>
      </c>
      <c r="BN27" s="605"/>
      <c r="BO27" s="605"/>
      <c r="BP27" s="605"/>
      <c r="BQ27" s="605"/>
      <c r="BR27" s="605" t="s">
        <v>374</v>
      </c>
      <c r="BS27" s="605"/>
      <c r="BT27" s="605"/>
      <c r="BU27" s="605"/>
      <c r="BV27" s="620" t="s">
        <v>375</v>
      </c>
      <c r="BW27" s="621"/>
      <c r="BX27" s="622"/>
      <c r="BY27" s="12"/>
      <c r="BZ27" s="12"/>
      <c r="CA27" s="12"/>
      <c r="CB27" s="12"/>
      <c r="CC27" s="12"/>
      <c r="CD27" s="13"/>
      <c r="CF27" s="310" t="s">
        <v>276</v>
      </c>
      <c r="CG27" s="310" t="s">
        <v>376</v>
      </c>
      <c r="CH27" s="310" t="s">
        <v>377</v>
      </c>
      <c r="CI27" s="310" t="s">
        <v>378</v>
      </c>
      <c r="CJ27" s="310" t="s">
        <v>379</v>
      </c>
      <c r="CK27" s="310" t="s">
        <v>501</v>
      </c>
    </row>
    <row r="28" spans="1:89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307">
        <v>1</v>
      </c>
      <c r="L28" s="546">
        <v>44013</v>
      </c>
      <c r="M28" s="546"/>
      <c r="N28" s="546"/>
      <c r="O28" s="546"/>
      <c r="P28" s="546"/>
      <c r="Q28" s="524"/>
      <c r="R28" s="525"/>
      <c r="S28" s="525"/>
      <c r="T28" s="525"/>
      <c r="U28" s="525"/>
      <c r="V28" s="526"/>
      <c r="W28" s="587" t="s">
        <v>380</v>
      </c>
      <c r="X28" s="588"/>
      <c r="Y28" s="588"/>
      <c r="Z28" s="588"/>
      <c r="AA28" s="588"/>
      <c r="AB28" s="589"/>
      <c r="AC28" s="561" t="s">
        <v>382</v>
      </c>
      <c r="AD28" s="509"/>
      <c r="AE28" s="509"/>
      <c r="AF28" s="509"/>
      <c r="AG28" s="509"/>
      <c r="AH28" s="561" t="s">
        <v>383</v>
      </c>
      <c r="AI28" s="509"/>
      <c r="AJ28" s="509"/>
      <c r="AK28" s="509"/>
      <c r="AL28" s="509"/>
      <c r="AM28" s="561" t="s">
        <v>384</v>
      </c>
      <c r="AN28" s="509"/>
      <c r="AO28" s="509"/>
      <c r="AP28" s="509"/>
      <c r="AQ28" s="509"/>
      <c r="AR28" s="509"/>
      <c r="AS28" s="509"/>
      <c r="AT28" s="509"/>
      <c r="AU28" s="509"/>
      <c r="AV28" s="509"/>
      <c r="AW28" s="509"/>
      <c r="AX28" s="509"/>
      <c r="AY28" s="509"/>
      <c r="AZ28" s="509"/>
      <c r="BA28" s="509"/>
      <c r="BB28" s="509"/>
      <c r="BC28" s="509"/>
      <c r="BD28" s="509"/>
      <c r="BE28" s="509"/>
      <c r="BF28" s="561" t="s">
        <v>385</v>
      </c>
      <c r="BG28" s="561"/>
      <c r="BH28" s="561"/>
      <c r="BI28" s="561"/>
      <c r="BJ28" s="561"/>
      <c r="BK28" s="561"/>
      <c r="BL28" s="561"/>
      <c r="BM28" s="561" t="s">
        <v>273</v>
      </c>
      <c r="BN28" s="561"/>
      <c r="BO28" s="561"/>
      <c r="BP28" s="561"/>
      <c r="BQ28" s="561"/>
      <c r="BR28" s="606">
        <v>2266</v>
      </c>
      <c r="BS28" s="606"/>
      <c r="BT28" s="606"/>
      <c r="BU28" s="606"/>
      <c r="BV28" s="624">
        <v>0.1</v>
      </c>
      <c r="BW28" s="525"/>
      <c r="BX28" s="526"/>
      <c r="BY28" s="12"/>
      <c r="BZ28" s="12"/>
      <c r="CA28" s="12"/>
      <c r="CB28" s="12"/>
      <c r="CC28" s="12"/>
      <c r="CD28" s="13"/>
      <c r="CF28" s="269"/>
      <c r="CG28" s="269"/>
      <c r="CH28" s="269"/>
      <c r="CI28" s="269"/>
      <c r="CJ28" s="269"/>
      <c r="CK28" s="269"/>
    </row>
    <row r="29" spans="1:89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9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9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9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8" t="s">
        <v>911</v>
      </c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ht="16.5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243"/>
      <c r="AZ35" s="80"/>
      <c r="BA35" s="80"/>
      <c r="BB35" s="80"/>
      <c r="BC35" s="12"/>
      <c r="BD35" s="12"/>
      <c r="BE35" s="12"/>
      <c r="BF35" s="18" t="s">
        <v>912</v>
      </c>
      <c r="BG35" s="242"/>
      <c r="BH35" s="12"/>
      <c r="BI35" s="12"/>
      <c r="BJ35" s="12"/>
      <c r="BK35" s="12"/>
      <c r="BL35" s="12"/>
      <c r="BM35" s="12"/>
      <c r="BN35" s="242"/>
      <c r="BO35" s="12"/>
      <c r="BP35" s="24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ht="16.5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8" t="s">
        <v>913</v>
      </c>
      <c r="BG36" s="12"/>
      <c r="BH36" s="12"/>
      <c r="BI36" s="12"/>
      <c r="BJ36" s="12"/>
      <c r="BK36" s="12"/>
      <c r="BL36" s="12"/>
      <c r="BM36" s="12"/>
      <c r="BN36" s="12"/>
      <c r="BO36" s="12"/>
      <c r="BP36" s="24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ht="16.5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242"/>
      <c r="BH37" s="12"/>
      <c r="BI37" s="12"/>
      <c r="BJ37" s="24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6.5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242"/>
      <c r="BH39" s="12"/>
      <c r="BI39" s="12"/>
      <c r="BJ39" s="12"/>
      <c r="BK39" s="12"/>
      <c r="BL39" s="12"/>
      <c r="BM39" s="12"/>
      <c r="BN39" s="242"/>
      <c r="BO39" s="12"/>
      <c r="BP39" s="24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ht="16.5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243"/>
      <c r="AZ40" s="80"/>
      <c r="BA40" s="80"/>
      <c r="BB40" s="80"/>
      <c r="BC40" s="12"/>
      <c r="BD40" s="12"/>
      <c r="BE40" s="12"/>
      <c r="BF40" s="12"/>
      <c r="BG40" s="24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ht="16.5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24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ht="16.5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24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ht="16.5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243"/>
      <c r="AZ43" s="80"/>
      <c r="BA43" s="80"/>
      <c r="BB43" s="80"/>
      <c r="BC43" s="12"/>
      <c r="BD43" s="12"/>
      <c r="BE43" s="12"/>
      <c r="BF43" s="12"/>
      <c r="BG43" s="24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ht="16.5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243"/>
      <c r="AZ44" s="80"/>
      <c r="BA44" s="80"/>
      <c r="BB44" s="80"/>
      <c r="BC44" s="12"/>
      <c r="BD44" s="12"/>
      <c r="BE44" s="12"/>
      <c r="BF44" s="12"/>
      <c r="BG44" s="24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ht="16.5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243"/>
      <c r="AZ45" s="80"/>
      <c r="BA45" s="80"/>
      <c r="BB45" s="80"/>
      <c r="BC45" s="12"/>
      <c r="BD45" s="12"/>
      <c r="BE45" s="12"/>
      <c r="BF45" s="12"/>
      <c r="BG45" s="24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243"/>
      <c r="AZ46" s="80"/>
      <c r="BA46" s="80"/>
      <c r="BB46" s="80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442" t="s">
        <v>15</v>
      </c>
      <c r="B59" s="44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50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P18:X18"/>
    <mergeCell ref="AH18:AP18"/>
    <mergeCell ref="BV27:BX27"/>
    <mergeCell ref="L27:P27"/>
    <mergeCell ref="Q27:V27"/>
    <mergeCell ref="W27:AB27"/>
    <mergeCell ref="AC27:AG27"/>
    <mergeCell ref="AH27:AL27"/>
    <mergeCell ref="AM27:AQ27"/>
    <mergeCell ref="AR27:AX27"/>
    <mergeCell ref="AY27:BE27"/>
    <mergeCell ref="BF27:BL27"/>
    <mergeCell ref="BM27:BQ27"/>
    <mergeCell ref="BR27:BU27"/>
    <mergeCell ref="BR28:BU28"/>
    <mergeCell ref="BV28:BX28"/>
    <mergeCell ref="L28:P28"/>
    <mergeCell ref="Q28:V28"/>
    <mergeCell ref="W28:AB28"/>
    <mergeCell ref="AC28:AG28"/>
    <mergeCell ref="AH28:AL28"/>
    <mergeCell ref="AM28:AQ28"/>
    <mergeCell ref="A59:B59"/>
    <mergeCell ref="AR28:AX28"/>
    <mergeCell ref="AY28:BE28"/>
    <mergeCell ref="BF28:BL28"/>
    <mergeCell ref="BM28:BQ28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275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54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55" r:id="rId6" name="Button 3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90C29-8BB2-4DE3-83CF-28EDF418C304}">
  <sheetPr codeName="Sheet38">
    <pageSetUpPr fitToPage="1"/>
  </sheetPr>
  <dimension ref="A1:DG101"/>
  <sheetViews>
    <sheetView topLeftCell="A7" zoomScaleNormal="100" zoomScaleSheetLayoutView="85" workbookViewId="0">
      <selection activeCell="BF41" sqref="BF41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66" width="2.875" style="4" customWidth="1"/>
    <col min="67" max="67" width="3.875" style="4" customWidth="1"/>
    <col min="68" max="68" width="4" style="4" customWidth="1"/>
    <col min="69" max="69" width="4.125" style="4" customWidth="1"/>
    <col min="70" max="70" width="3.625" style="4" customWidth="1"/>
    <col min="71" max="75" width="2.875" style="4" customWidth="1"/>
    <col min="76" max="80" width="2.25" style="4"/>
    <col min="81" max="83" width="2.875" style="4" customWidth="1"/>
    <col min="84" max="88" width="11.75" style="4" customWidth="1"/>
    <col min="89" max="89" width="13.125" style="4" customWidth="1"/>
    <col min="90" max="92" width="11.75" style="4" customWidth="1"/>
    <col min="93" max="104" width="2.25" style="4"/>
    <col min="105" max="105" width="2.5" style="4" bestFit="1" customWidth="1"/>
    <col min="106" max="16384" width="2.25" style="4"/>
  </cols>
  <sheetData>
    <row r="1" spans="1:111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5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L1" s="4" t="s">
        <v>351</v>
      </c>
      <c r="CM1" s="4" t="s">
        <v>291</v>
      </c>
      <c r="CN1" s="4" t="s">
        <v>292</v>
      </c>
      <c r="CO1" s="4" t="s">
        <v>352</v>
      </c>
      <c r="CP1" s="4" t="s">
        <v>293</v>
      </c>
      <c r="CQ1" s="4" t="s">
        <v>294</v>
      </c>
      <c r="CR1" s="4" t="s">
        <v>295</v>
      </c>
      <c r="CS1" s="4" t="s">
        <v>353</v>
      </c>
      <c r="CT1" s="4" t="s">
        <v>296</v>
      </c>
      <c r="CU1" s="4" t="s">
        <v>330</v>
      </c>
      <c r="CV1" s="4" t="s">
        <v>297</v>
      </c>
      <c r="CW1" s="4" t="s">
        <v>298</v>
      </c>
      <c r="CX1" s="4" t="s">
        <v>214</v>
      </c>
      <c r="CY1" s="4" t="s">
        <v>205</v>
      </c>
      <c r="CZ1" s="4" t="s">
        <v>354</v>
      </c>
      <c r="DA1" s="4" t="s">
        <v>299</v>
      </c>
      <c r="DB1" s="4" t="s">
        <v>300</v>
      </c>
      <c r="DC1" s="4" t="s">
        <v>355</v>
      </c>
      <c r="DD1" s="4" t="s">
        <v>301</v>
      </c>
      <c r="DE1" s="4" t="s">
        <v>302</v>
      </c>
      <c r="DF1" s="4" t="s">
        <v>230</v>
      </c>
      <c r="DG1" s="4" t="s">
        <v>231</v>
      </c>
    </row>
    <row r="2" spans="1:111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56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L2" s="4" t="s">
        <v>303</v>
      </c>
      <c r="CM2" s="4" t="s">
        <v>292</v>
      </c>
      <c r="CN2" s="4" t="s">
        <v>352</v>
      </c>
      <c r="CO2" s="4" t="s">
        <v>356</v>
      </c>
      <c r="CP2" s="4" t="s">
        <v>304</v>
      </c>
      <c r="CQ2" s="4" t="s">
        <v>305</v>
      </c>
      <c r="CR2" s="4" t="s">
        <v>306</v>
      </c>
      <c r="CS2" s="4" t="s">
        <v>357</v>
      </c>
      <c r="CT2" s="4" t="s">
        <v>358</v>
      </c>
      <c r="CU2" s="4" t="s">
        <v>359</v>
      </c>
      <c r="CV2" s="4" t="s">
        <v>298</v>
      </c>
      <c r="CW2" s="4" t="s">
        <v>307</v>
      </c>
      <c r="CX2" s="4" t="s">
        <v>308</v>
      </c>
      <c r="CY2" s="4" t="s">
        <v>308</v>
      </c>
      <c r="CZ2" s="4" t="s">
        <v>272</v>
      </c>
      <c r="DA2" s="4">
        <v>0.08</v>
      </c>
      <c r="DB2" s="4" t="s">
        <v>360</v>
      </c>
      <c r="DC2" s="4" t="s">
        <v>309</v>
      </c>
      <c r="DD2" s="4" t="s">
        <v>309</v>
      </c>
      <c r="DE2" s="4" t="s">
        <v>310</v>
      </c>
      <c r="DF2" s="4" t="s">
        <v>232</v>
      </c>
      <c r="DG2" s="4" t="s">
        <v>234</v>
      </c>
    </row>
    <row r="3" spans="1:111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  <c r="CL3" s="10" t="s">
        <v>311</v>
      </c>
      <c r="CM3" s="10" t="s">
        <v>297</v>
      </c>
      <c r="CN3" s="10" t="s">
        <v>293</v>
      </c>
      <c r="CO3" s="10" t="s">
        <v>361</v>
      </c>
      <c r="CP3" s="10" t="s">
        <v>312</v>
      </c>
      <c r="CQ3" s="10" t="s">
        <v>313</v>
      </c>
      <c r="CR3" s="10" t="s">
        <v>314</v>
      </c>
      <c r="CS3" s="10" t="s">
        <v>362</v>
      </c>
      <c r="CT3" s="10" t="s">
        <v>315</v>
      </c>
      <c r="CU3" s="10" t="s">
        <v>316</v>
      </c>
      <c r="CV3" s="10" t="s">
        <v>205</v>
      </c>
      <c r="CW3" s="10" t="s">
        <v>308</v>
      </c>
      <c r="CX3" s="10" t="s">
        <v>317</v>
      </c>
      <c r="CY3" s="10" t="s">
        <v>317</v>
      </c>
      <c r="CZ3" s="10" t="s">
        <v>363</v>
      </c>
      <c r="DA3" s="10">
        <v>0.1</v>
      </c>
      <c r="DB3" s="10" t="s">
        <v>364</v>
      </c>
      <c r="DC3" s="10" t="s">
        <v>279</v>
      </c>
      <c r="DD3" s="10" t="s">
        <v>279</v>
      </c>
      <c r="DE3" s="10" t="s">
        <v>318</v>
      </c>
      <c r="DF3" s="10" t="s">
        <v>233</v>
      </c>
      <c r="DG3" s="10" t="s">
        <v>235</v>
      </c>
    </row>
    <row r="4" spans="1:111" x14ac:dyDescent="0.15">
      <c r="A4" s="424" t="s">
        <v>4</v>
      </c>
      <c r="B4" s="425"/>
      <c r="C4" s="425"/>
      <c r="D4" s="425"/>
      <c r="E4" s="425"/>
      <c r="F4" s="425"/>
      <c r="G4" s="425"/>
      <c r="H4" s="425"/>
      <c r="I4" s="425"/>
      <c r="J4" s="426"/>
      <c r="K4" s="380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380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54"/>
      <c r="BM4" s="254"/>
      <c r="BN4" s="254"/>
      <c r="BO4" s="254"/>
      <c r="BP4" s="254"/>
      <c r="BQ4" s="254"/>
      <c r="BR4" s="254"/>
      <c r="BS4" s="254"/>
      <c r="BT4" s="254"/>
      <c r="BU4" s="254"/>
      <c r="BV4" s="254"/>
      <c r="BW4" s="254"/>
      <c r="BX4" s="254"/>
      <c r="BY4" s="254"/>
      <c r="BZ4" s="254"/>
      <c r="CA4" s="254"/>
      <c r="CB4" s="254"/>
      <c r="CC4" s="254"/>
      <c r="CD4" s="255"/>
      <c r="CL4" s="4" t="s">
        <v>319</v>
      </c>
      <c r="CN4" s="4" t="s">
        <v>294</v>
      </c>
      <c r="CO4" s="4" t="s">
        <v>330</v>
      </c>
      <c r="CP4" s="4" t="s">
        <v>365</v>
      </c>
      <c r="CQ4" s="4" t="s">
        <v>320</v>
      </c>
      <c r="CR4" s="4" t="s">
        <v>321</v>
      </c>
      <c r="CS4" s="4" t="s">
        <v>366</v>
      </c>
      <c r="CT4" s="4" t="s">
        <v>322</v>
      </c>
      <c r="CV4" s="4" t="s">
        <v>214</v>
      </c>
      <c r="CW4" s="4" t="s">
        <v>317</v>
      </c>
      <c r="CX4" s="4" t="s">
        <v>323</v>
      </c>
      <c r="CY4" s="4" t="s">
        <v>323</v>
      </c>
    </row>
    <row r="5" spans="1:111" x14ac:dyDescent="0.15">
      <c r="A5" s="427"/>
      <c r="B5" s="428"/>
      <c r="C5" s="428"/>
      <c r="D5" s="428"/>
      <c r="E5" s="428"/>
      <c r="F5" s="428"/>
      <c r="G5" s="428"/>
      <c r="H5" s="428"/>
      <c r="I5" s="428"/>
      <c r="J5" s="429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290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  <c r="CN5" s="4" t="s">
        <v>295</v>
      </c>
      <c r="CP5" s="4" t="s">
        <v>361</v>
      </c>
      <c r="CQ5" s="4" t="s">
        <v>324</v>
      </c>
      <c r="CR5" s="4" t="s">
        <v>325</v>
      </c>
      <c r="CS5" s="4" t="s">
        <v>367</v>
      </c>
      <c r="CT5" s="4" t="s">
        <v>326</v>
      </c>
      <c r="CW5" s="4" t="s">
        <v>323</v>
      </c>
      <c r="CX5" s="4" t="s">
        <v>327</v>
      </c>
      <c r="CY5" s="4" t="s">
        <v>327</v>
      </c>
    </row>
    <row r="6" spans="1:111" x14ac:dyDescent="0.15">
      <c r="CN6" s="4" t="s">
        <v>353</v>
      </c>
      <c r="CP6" s="4" t="s">
        <v>328</v>
      </c>
      <c r="CQ6" s="4" t="s">
        <v>329</v>
      </c>
      <c r="CR6" s="4" t="s">
        <v>330</v>
      </c>
      <c r="CS6" s="4" t="s">
        <v>331</v>
      </c>
      <c r="CT6" s="4" t="s">
        <v>332</v>
      </c>
      <c r="CW6" s="4" t="s">
        <v>327</v>
      </c>
      <c r="CX6" s="4" t="s">
        <v>333</v>
      </c>
      <c r="CY6" s="4" t="s">
        <v>333</v>
      </c>
    </row>
    <row r="7" spans="1:111" s="10" customFormat="1" x14ac:dyDescent="0.15">
      <c r="A7" s="423" t="s">
        <v>10</v>
      </c>
      <c r="B7" s="420"/>
      <c r="C7" s="420"/>
      <c r="D7" s="420"/>
      <c r="E7" s="420"/>
      <c r="F7" s="420"/>
      <c r="G7" s="420"/>
      <c r="H7" s="420"/>
      <c r="I7" s="420"/>
      <c r="J7" s="420"/>
      <c r="K7" s="420"/>
      <c r="L7" s="420"/>
      <c r="M7" s="420"/>
      <c r="N7" s="420"/>
      <c r="O7" s="420"/>
      <c r="P7" s="420"/>
      <c r="Q7" s="420"/>
      <c r="R7" s="420"/>
      <c r="S7" s="420"/>
      <c r="T7" s="420"/>
      <c r="U7" s="420"/>
      <c r="V7" s="420"/>
      <c r="W7" s="420"/>
      <c r="X7" s="420"/>
      <c r="Y7" s="420"/>
      <c r="Z7" s="420"/>
      <c r="AA7" s="420"/>
      <c r="AB7" s="420"/>
      <c r="AC7" s="420"/>
      <c r="AD7" s="420"/>
      <c r="AE7" s="420"/>
      <c r="AF7" s="420"/>
      <c r="AG7" s="420"/>
      <c r="AH7" s="420"/>
      <c r="AI7" s="420"/>
      <c r="AJ7" s="420"/>
      <c r="AK7" s="420"/>
      <c r="AL7" s="420"/>
      <c r="AM7" s="420"/>
      <c r="AN7" s="420"/>
      <c r="AO7" s="420"/>
      <c r="AP7" s="420"/>
      <c r="AQ7" s="420"/>
      <c r="AR7" s="420"/>
      <c r="AS7" s="420"/>
      <c r="AT7" s="420"/>
      <c r="AU7" s="420"/>
      <c r="AV7" s="420"/>
      <c r="AW7" s="420"/>
      <c r="AX7" s="420"/>
      <c r="AY7" s="420"/>
      <c r="AZ7" s="420"/>
      <c r="BA7" s="420"/>
      <c r="BB7" s="420"/>
      <c r="BC7" s="420"/>
      <c r="BD7" s="420"/>
      <c r="BE7" s="420"/>
      <c r="BF7" s="420"/>
      <c r="BG7" s="420"/>
      <c r="BH7" s="420"/>
      <c r="BI7" s="420"/>
      <c r="BJ7" s="420"/>
      <c r="BK7" s="420"/>
      <c r="BL7" s="420"/>
      <c r="BM7" s="420"/>
      <c r="BN7" s="420"/>
      <c r="BO7" s="420"/>
      <c r="BP7" s="420"/>
      <c r="BQ7" s="420"/>
      <c r="BR7" s="420"/>
      <c r="BS7" s="420"/>
      <c r="BT7" s="420"/>
      <c r="BU7" s="420"/>
      <c r="BV7" s="420"/>
      <c r="BW7" s="420"/>
      <c r="BX7" s="420"/>
      <c r="BY7" s="420"/>
      <c r="BZ7" s="420"/>
      <c r="CA7" s="420"/>
      <c r="CB7" s="420"/>
      <c r="CC7" s="420"/>
      <c r="CD7" s="421"/>
      <c r="CN7" s="10" t="s">
        <v>296</v>
      </c>
      <c r="CP7" s="10" t="s">
        <v>368</v>
      </c>
      <c r="CQ7" s="10" t="s">
        <v>334</v>
      </c>
      <c r="CS7" s="10" t="s">
        <v>335</v>
      </c>
      <c r="CT7" s="10" t="s">
        <v>316</v>
      </c>
      <c r="CW7" s="10" t="s">
        <v>333</v>
      </c>
      <c r="CX7" s="10" t="s">
        <v>336</v>
      </c>
      <c r="CY7" s="10" t="s">
        <v>336</v>
      </c>
    </row>
    <row r="8" spans="1:111" ht="13.5" customHeight="1" x14ac:dyDescent="0.15">
      <c r="A8" s="11"/>
      <c r="B8" s="12"/>
      <c r="C8" s="12"/>
      <c r="D8" s="18" t="s">
        <v>419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3"/>
      <c r="CN8" s="4" t="s">
        <v>330</v>
      </c>
      <c r="CP8" s="4" t="s">
        <v>369</v>
      </c>
      <c r="CQ8" s="4" t="s">
        <v>337</v>
      </c>
      <c r="CS8" s="4" t="s">
        <v>338</v>
      </c>
      <c r="CW8" s="4" t="s">
        <v>336</v>
      </c>
      <c r="CX8" s="4" t="s">
        <v>316</v>
      </c>
      <c r="CY8" s="4" t="s">
        <v>316</v>
      </c>
    </row>
    <row r="9" spans="1:111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  <c r="CP9" s="4" t="s">
        <v>370</v>
      </c>
      <c r="CQ9" s="4" t="s">
        <v>339</v>
      </c>
      <c r="CS9" s="4" t="s">
        <v>316</v>
      </c>
      <c r="CW9" s="4" t="s">
        <v>340</v>
      </c>
    </row>
    <row r="10" spans="1:111" x14ac:dyDescent="0.15">
      <c r="A10" s="11"/>
      <c r="B10" s="1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219"/>
      <c r="BC10" s="520" t="s">
        <v>103</v>
      </c>
      <c r="BD10" s="520"/>
      <c r="BE10" s="520"/>
      <c r="BF10" s="520"/>
      <c r="BG10" s="520"/>
      <c r="BH10" s="520"/>
      <c r="BI10" s="219"/>
      <c r="BJ10" s="219"/>
      <c r="BK10" s="219"/>
      <c r="BL10" s="520" t="s">
        <v>102</v>
      </c>
      <c r="BM10" s="520"/>
      <c r="BN10" s="520"/>
      <c r="BO10" s="520"/>
      <c r="BP10" s="520"/>
      <c r="BQ10" s="520" t="s">
        <v>424</v>
      </c>
      <c r="BR10" s="520"/>
      <c r="BS10" s="520"/>
      <c r="BT10" s="520"/>
      <c r="BU10" s="520"/>
      <c r="BV10" s="520"/>
      <c r="BW10" s="520"/>
      <c r="BX10" s="520"/>
      <c r="BY10" s="520"/>
      <c r="BZ10" s="520"/>
      <c r="CA10" s="520"/>
      <c r="CB10" s="520"/>
      <c r="CC10" s="520"/>
      <c r="CD10" s="13"/>
      <c r="CP10" s="4" t="s">
        <v>341</v>
      </c>
      <c r="CQ10" s="4" t="s">
        <v>342</v>
      </c>
      <c r="CW10" s="4" t="s">
        <v>343</v>
      </c>
    </row>
    <row r="11" spans="1:111" x14ac:dyDescent="0.15">
      <c r="A11" s="11"/>
      <c r="B11" s="12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219"/>
      <c r="BC11" s="520"/>
      <c r="BD11" s="520"/>
      <c r="BE11" s="520"/>
      <c r="BF11" s="520"/>
      <c r="BG11" s="520"/>
      <c r="BH11" s="520"/>
      <c r="BI11" s="219"/>
      <c r="BJ11" s="219"/>
      <c r="BK11" s="219"/>
      <c r="BL11" s="520"/>
      <c r="BM11" s="520"/>
      <c r="BN11" s="520"/>
      <c r="BO11" s="520"/>
      <c r="BP11" s="520"/>
      <c r="BQ11" s="520"/>
      <c r="BR11" s="520"/>
      <c r="BS11" s="520"/>
      <c r="BT11" s="520"/>
      <c r="BU11" s="520"/>
      <c r="BV11" s="520"/>
      <c r="BW11" s="520"/>
      <c r="BX11" s="520"/>
      <c r="BY11" s="520"/>
      <c r="BZ11" s="520"/>
      <c r="CA11" s="520"/>
      <c r="CB11" s="520"/>
      <c r="CC11" s="520"/>
      <c r="CD11" s="13"/>
      <c r="CP11" s="4" t="s">
        <v>344</v>
      </c>
      <c r="CQ11" s="4" t="s">
        <v>345</v>
      </c>
      <c r="CW11" s="4" t="s">
        <v>346</v>
      </c>
    </row>
    <row r="12" spans="1:111" ht="12.75" customHeight="1" x14ac:dyDescent="0.15">
      <c r="A12" s="11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  <c r="CP12" s="4" t="s">
        <v>347</v>
      </c>
      <c r="CQ12" s="4" t="s">
        <v>348</v>
      </c>
      <c r="CW12" s="4" t="s">
        <v>349</v>
      </c>
    </row>
    <row r="13" spans="1:111" ht="13.5" customHeight="1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107" t="s">
        <v>129</v>
      </c>
      <c r="K13" s="107"/>
      <c r="L13" s="107"/>
      <c r="M13" s="107"/>
      <c r="N13" s="81" t="s">
        <v>149</v>
      </c>
      <c r="O13" s="108" t="s">
        <v>774</v>
      </c>
      <c r="P13" s="104"/>
      <c r="Q13" s="104"/>
      <c r="R13" s="104"/>
      <c r="S13" s="104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  <c r="CP13" s="4" t="s">
        <v>316</v>
      </c>
      <c r="CQ13" s="4" t="s">
        <v>350</v>
      </c>
      <c r="CW13" s="4" t="s">
        <v>316</v>
      </c>
    </row>
    <row r="14" spans="1:111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  <c r="CQ14" s="4" t="s">
        <v>316</v>
      </c>
    </row>
    <row r="15" spans="1:111" x14ac:dyDescent="0.15">
      <c r="A15" s="11"/>
      <c r="B15" s="12"/>
      <c r="C15" s="12"/>
      <c r="D15" s="80"/>
      <c r="E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111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1" t="s">
        <v>150</v>
      </c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BF16" s="80"/>
      <c r="BG16" s="134"/>
      <c r="BH16" s="80"/>
      <c r="BJ16" s="12"/>
      <c r="BK16" s="136"/>
      <c r="BL16" s="135" t="s">
        <v>425</v>
      </c>
      <c r="BM16" s="135" t="s">
        <v>426</v>
      </c>
      <c r="BN16" s="135" t="s">
        <v>427</v>
      </c>
      <c r="BO16" s="135" t="s">
        <v>428</v>
      </c>
      <c r="BP16" s="135" t="s">
        <v>429</v>
      </c>
      <c r="BQ16" s="135" t="s">
        <v>430</v>
      </c>
      <c r="BR16" s="135" t="s">
        <v>431</v>
      </c>
      <c r="BS16" s="135" t="s">
        <v>432</v>
      </c>
      <c r="BT16" s="135" t="s">
        <v>433</v>
      </c>
      <c r="BU16" s="135" t="s">
        <v>434</v>
      </c>
      <c r="BV16" s="135" t="s">
        <v>435</v>
      </c>
      <c r="BW16" s="135" t="s">
        <v>436</v>
      </c>
      <c r="BX16" s="18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ht="15.75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109" t="s">
        <v>238</v>
      </c>
      <c r="M18" s="110"/>
      <c r="N18" s="110"/>
      <c r="O18" s="110"/>
      <c r="P18" s="617">
        <v>44058</v>
      </c>
      <c r="Q18" s="618"/>
      <c r="R18" s="618"/>
      <c r="S18" s="618"/>
      <c r="T18" s="618"/>
      <c r="U18" s="618"/>
      <c r="V18" s="618"/>
      <c r="W18" s="618"/>
      <c r="X18" s="619"/>
      <c r="Y18" s="80"/>
      <c r="Z18" s="80"/>
      <c r="AA18" s="80"/>
      <c r="AB18" s="80"/>
      <c r="AC18" s="80"/>
      <c r="AD18" s="109" t="s">
        <v>239</v>
      </c>
      <c r="AE18" s="80"/>
      <c r="AF18" s="80"/>
      <c r="AH18" s="617">
        <v>44104</v>
      </c>
      <c r="AI18" s="618"/>
      <c r="AJ18" s="618"/>
      <c r="AK18" s="618"/>
      <c r="AL18" s="618"/>
      <c r="AM18" s="618"/>
      <c r="AN18" s="618"/>
      <c r="AO18" s="618"/>
      <c r="AP18" s="619"/>
      <c r="AS18" s="110"/>
      <c r="AT18" s="110"/>
      <c r="AU18" s="110"/>
      <c r="AV18" s="80"/>
      <c r="AW18" s="80"/>
      <c r="AX18" s="80"/>
      <c r="AY18" s="80"/>
      <c r="AZ18" s="80"/>
      <c r="BA18" s="80"/>
      <c r="BB18" s="8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109"/>
      <c r="M20" s="110"/>
      <c r="N20" s="110"/>
      <c r="O20" s="11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V20" s="11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109"/>
      <c r="BL20" s="110"/>
      <c r="BM20" s="110"/>
      <c r="BN20" s="11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12"/>
      <c r="CA20" s="12"/>
      <c r="CB20" s="12"/>
      <c r="CC20" s="12"/>
      <c r="CD20" s="13"/>
    </row>
    <row r="21" spans="1:82" ht="13.5" customHeight="1" x14ac:dyDescent="0.15">
      <c r="A21" s="11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ht="16.5" customHeight="1" x14ac:dyDescent="0.15">
      <c r="A22" s="11"/>
      <c r="B22" s="80"/>
      <c r="C22" s="80"/>
      <c r="D22" s="80"/>
      <c r="E22" s="80"/>
      <c r="F22" s="80"/>
      <c r="G22" s="80"/>
      <c r="H22" s="80"/>
      <c r="I22" s="80"/>
      <c r="J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ht="16.5" customHeight="1" x14ac:dyDescent="0.15">
      <c r="A23" s="11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12"/>
      <c r="BD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ht="16.5" customHeight="1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12"/>
      <c r="BD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ht="16.5" customHeight="1" x14ac:dyDescent="0.15">
      <c r="A25" s="11"/>
      <c r="B25" s="80"/>
      <c r="C25" s="80"/>
      <c r="D25" s="80"/>
      <c r="E25" s="80"/>
      <c r="F25" s="80"/>
      <c r="G25" s="80"/>
      <c r="H25" s="80"/>
      <c r="I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ht="16.5" customHeight="1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127" t="s">
        <v>765</v>
      </c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ht="16.5" customHeight="1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259" t="s">
        <v>222</v>
      </c>
      <c r="L27" s="605" t="s">
        <v>1</v>
      </c>
      <c r="M27" s="605"/>
      <c r="N27" s="605"/>
      <c r="O27" s="605"/>
      <c r="P27" s="605"/>
      <c r="Q27" s="605" t="s">
        <v>381</v>
      </c>
      <c r="R27" s="605"/>
      <c r="S27" s="605"/>
      <c r="T27" s="605"/>
      <c r="U27" s="605"/>
      <c r="V27" s="605"/>
      <c r="W27" s="605" t="s">
        <v>284</v>
      </c>
      <c r="X27" s="605"/>
      <c r="Y27" s="605"/>
      <c r="Z27" s="605"/>
      <c r="AA27" s="605"/>
      <c r="AB27" s="605" t="s">
        <v>371</v>
      </c>
      <c r="AC27" s="605"/>
      <c r="AD27" s="605"/>
      <c r="AE27" s="605"/>
      <c r="AF27" s="605"/>
      <c r="AG27" s="605" t="s">
        <v>372</v>
      </c>
      <c r="AH27" s="605"/>
      <c r="AI27" s="605"/>
      <c r="AJ27" s="605"/>
      <c r="AK27" s="605"/>
      <c r="AL27" s="605" t="s">
        <v>271</v>
      </c>
      <c r="AM27" s="605"/>
      <c r="AN27" s="605"/>
      <c r="AO27" s="605"/>
      <c r="AP27" s="605"/>
      <c r="AQ27" s="605"/>
      <c r="AR27" s="605"/>
      <c r="AS27" s="626" t="s">
        <v>773</v>
      </c>
      <c r="AT27" s="627"/>
      <c r="AU27" s="627"/>
      <c r="AV27" s="627"/>
      <c r="AW27" s="628"/>
      <c r="AX27" s="626" t="s">
        <v>446</v>
      </c>
      <c r="AY27" s="627"/>
      <c r="AZ27" s="627"/>
      <c r="BA27" s="627"/>
      <c r="BB27" s="628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K28" s="258">
        <v>1</v>
      </c>
      <c r="L28" s="546">
        <v>44013</v>
      </c>
      <c r="M28" s="546"/>
      <c r="N28" s="546"/>
      <c r="O28" s="546"/>
      <c r="P28" s="546"/>
      <c r="Q28" s="587" t="s">
        <v>380</v>
      </c>
      <c r="R28" s="588"/>
      <c r="S28" s="588"/>
      <c r="T28" s="588"/>
      <c r="U28" s="588"/>
      <c r="V28" s="589"/>
      <c r="W28" s="561" t="s">
        <v>382</v>
      </c>
      <c r="X28" s="509"/>
      <c r="Y28" s="509"/>
      <c r="Z28" s="509"/>
      <c r="AA28" s="509"/>
      <c r="AB28" s="561" t="s">
        <v>383</v>
      </c>
      <c r="AC28" s="509"/>
      <c r="AD28" s="509"/>
      <c r="AE28" s="509"/>
      <c r="AF28" s="509"/>
      <c r="AG28" s="561" t="s">
        <v>384</v>
      </c>
      <c r="AH28" s="509"/>
      <c r="AI28" s="509"/>
      <c r="AJ28" s="509"/>
      <c r="AK28" s="509"/>
      <c r="AL28" s="561" t="s">
        <v>385</v>
      </c>
      <c r="AM28" s="561"/>
      <c r="AN28" s="561"/>
      <c r="AO28" s="561"/>
      <c r="AP28" s="561"/>
      <c r="AQ28" s="561"/>
      <c r="AR28" s="561"/>
      <c r="AS28" s="524"/>
      <c r="AT28" s="525"/>
      <c r="AU28" s="525"/>
      <c r="AV28" s="525"/>
      <c r="AW28" s="526"/>
      <c r="AX28" s="524"/>
      <c r="AY28" s="525"/>
      <c r="AZ28" s="525"/>
      <c r="BA28" s="525"/>
      <c r="BB28" s="526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128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128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ht="7.5" customHeight="1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128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3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128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3"/>
    </row>
    <row r="33" spans="1:82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128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128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128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128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ht="13.5" customHeight="1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1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81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81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81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ht="16.5" x14ac:dyDescent="0.15">
      <c r="A46" s="11"/>
      <c r="B46" s="81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1" t="s">
        <v>592</v>
      </c>
      <c r="AR46" s="80"/>
      <c r="AS46" s="625"/>
      <c r="AT46" s="625"/>
      <c r="AU46" s="625"/>
      <c r="AV46" s="625"/>
      <c r="AW46" s="625"/>
      <c r="AX46" s="625"/>
      <c r="AY46" s="625"/>
      <c r="AZ46" s="625"/>
      <c r="BA46" s="625"/>
      <c r="BB46" s="625"/>
      <c r="BC46" s="12"/>
      <c r="BD46" s="12"/>
      <c r="BE46" s="12"/>
      <c r="BF46" s="12"/>
      <c r="BG46" s="24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80"/>
      <c r="C53" s="80"/>
      <c r="D53" s="80"/>
      <c r="E53" s="80"/>
      <c r="F53" s="80"/>
      <c r="G53" s="80"/>
      <c r="H53" s="80"/>
      <c r="I53" s="80"/>
      <c r="J53" s="80"/>
      <c r="K53" s="80" t="s">
        <v>50</v>
      </c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1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3"/>
    </row>
    <row r="55" spans="1:82" x14ac:dyDescent="0.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</row>
    <row r="56" spans="1:82" x14ac:dyDescent="0.15">
      <c r="A56" s="11"/>
      <c r="B56" s="12"/>
      <c r="CD56" s="13"/>
    </row>
    <row r="57" spans="1:82" x14ac:dyDescent="0.15">
      <c r="A57" s="11"/>
      <c r="B57" s="12"/>
      <c r="CD57" s="13"/>
    </row>
    <row r="58" spans="1:82" x14ac:dyDescent="0.15">
      <c r="A58" s="14"/>
      <c r="B58" s="1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40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16"/>
    </row>
    <row r="59" spans="1:82" x14ac:dyDescent="0.15">
      <c r="A59" s="442" t="s">
        <v>15</v>
      </c>
      <c r="B59" s="443"/>
      <c r="C59" s="59" t="s">
        <v>16</v>
      </c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1"/>
      <c r="O59" s="59" t="s">
        <v>17</v>
      </c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1"/>
    </row>
    <row r="60" spans="1:82" x14ac:dyDescent="0.15">
      <c r="A60" s="94">
        <v>1</v>
      </c>
      <c r="B60" s="95"/>
      <c r="C60" s="59" t="s">
        <v>16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3"/>
      <c r="O60" s="21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3"/>
    </row>
    <row r="61" spans="1:82" s="36" customFormat="1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40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8"/>
      <c r="O62" s="24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8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46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28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28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28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4"/>
      <c r="O66" s="41"/>
      <c r="P66" s="25"/>
      <c r="Q66" s="47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45"/>
      <c r="D68" s="43"/>
      <c r="E68" s="43"/>
      <c r="F68" s="43"/>
      <c r="G68" s="43"/>
      <c r="H68" s="43"/>
      <c r="I68" s="43"/>
      <c r="J68" s="43"/>
      <c r="K68" s="43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69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72"/>
      <c r="P101" s="73"/>
      <c r="Q101" s="74"/>
      <c r="R101" s="74"/>
      <c r="S101" s="74"/>
      <c r="T101" s="50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44"/>
    </row>
  </sheetData>
  <mergeCells count="44">
    <mergeCell ref="AS46:AW46"/>
    <mergeCell ref="AX46:BB46"/>
    <mergeCell ref="AL28:AR28"/>
    <mergeCell ref="AS27:AW27"/>
    <mergeCell ref="AS28:AW28"/>
    <mergeCell ref="AX27:BB27"/>
    <mergeCell ref="AX28:BB28"/>
    <mergeCell ref="AL27:AR27"/>
    <mergeCell ref="A59:B59"/>
    <mergeCell ref="W27:AA27"/>
    <mergeCell ref="AB27:AF27"/>
    <mergeCell ref="AG27:AK27"/>
    <mergeCell ref="W28:AA28"/>
    <mergeCell ref="AB28:AF28"/>
    <mergeCell ref="AG28:AK28"/>
    <mergeCell ref="L28:P28"/>
    <mergeCell ref="Q28:V28"/>
    <mergeCell ref="L27:P27"/>
    <mergeCell ref="Q27:V27"/>
    <mergeCell ref="A7:CD7"/>
    <mergeCell ref="BC10:BH11"/>
    <mergeCell ref="BL10:BP11"/>
    <mergeCell ref="BQ10:CC11"/>
    <mergeCell ref="P18:X18"/>
    <mergeCell ref="AH18:AP18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0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7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9329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76200</xdr:rowOff>
                  </from>
                  <to>
                    <xdr:col>76</xdr:col>
                    <xdr:colOff>104775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0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47</xdr:row>
                    <xdr:rowOff>0</xdr:rowOff>
                  </from>
                  <to>
                    <xdr:col>70</xdr:col>
                    <xdr:colOff>47625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1" r:id="rId6" name="Button 3">
              <controlPr defaultSize="0" print="0" autoFill="0" autoPict="0">
                <anchor moveWithCells="1" sizeWithCells="1">
                  <from>
                    <xdr:col>67</xdr:col>
                    <xdr:colOff>95250</xdr:colOff>
                    <xdr:row>48</xdr:row>
                    <xdr:rowOff>0</xdr:rowOff>
                  </from>
                  <to>
                    <xdr:col>76</xdr:col>
                    <xdr:colOff>133350</xdr:colOff>
                    <xdr:row>50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A403E-1BBA-46C2-87A5-7E51B15522F6}">
  <sheetPr codeName="Sheet18">
    <pageSetUpPr fitToPage="1"/>
  </sheetPr>
  <dimension ref="A1:CW96"/>
  <sheetViews>
    <sheetView zoomScale="85" zoomScaleNormal="85" zoomScaleSheetLayoutView="85" workbookViewId="0">
      <selection activeCell="CF28" sqref="CF28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48" width="2.25" style="4"/>
    <col min="49" max="53" width="3" style="4" customWidth="1"/>
    <col min="54" max="54" width="2.25" style="4"/>
    <col min="55" max="59" width="3.125" style="4" customWidth="1"/>
    <col min="60" max="60" width="2.5" style="4" bestFit="1" customWidth="1"/>
    <col min="61" max="63" width="2.625" style="4" customWidth="1"/>
    <col min="64" max="66" width="3.25" style="4" customWidth="1"/>
    <col min="67" max="68" width="3.875" style="4" customWidth="1"/>
    <col min="69" max="69" width="4" style="4" customWidth="1"/>
    <col min="70" max="75" width="3.25" style="4" customWidth="1"/>
    <col min="76" max="78" width="3.125" style="4" customWidth="1"/>
    <col min="79" max="79" width="2.25" style="4" customWidth="1"/>
    <col min="80" max="80" width="2.25" style="4"/>
    <col min="81" max="83" width="2.875" style="4" customWidth="1"/>
    <col min="84" max="86" width="12.25" style="4" customWidth="1"/>
    <col min="87" max="87" width="11.75" style="4" customWidth="1"/>
    <col min="88" max="102" width="13.125" style="4" customWidth="1"/>
    <col min="103" max="128" width="3.75" style="4" customWidth="1"/>
    <col min="129" max="16384" width="2.25" style="4"/>
  </cols>
  <sheetData>
    <row r="1" spans="1:82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</row>
    <row r="2" spans="1:82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</row>
    <row r="3" spans="1:82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526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82" ht="13.5" customHeight="1" x14ac:dyDescent="0.15">
      <c r="A8" s="11"/>
      <c r="D8" s="171" t="s">
        <v>527</v>
      </c>
      <c r="CD8" s="13"/>
    </row>
    <row r="9" spans="1:82" x14ac:dyDescent="0.15">
      <c r="A9" s="11"/>
      <c r="CD9" s="13"/>
    </row>
    <row r="10" spans="1:82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 t="s">
        <v>424</v>
      </c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82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528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74"/>
      <c r="K16" s="174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101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01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T18" s="178" t="s">
        <v>472</v>
      </c>
      <c r="U18" s="179"/>
      <c r="V18" s="179"/>
      <c r="W18" s="179"/>
      <c r="X18" s="179"/>
      <c r="Y18" s="179"/>
      <c r="Z18" s="82"/>
      <c r="AA18" s="82"/>
      <c r="AB18" s="82"/>
      <c r="AC18" s="82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  <c r="AO18" s="178"/>
      <c r="AP18" s="178"/>
      <c r="AQ18" s="178" t="s">
        <v>529</v>
      </c>
      <c r="AR18" s="178"/>
      <c r="AS18" s="178"/>
      <c r="AT18" s="179"/>
      <c r="AU18" s="179"/>
      <c r="AV18" s="82"/>
      <c r="AW18" s="490">
        <v>202009</v>
      </c>
      <c r="AX18" s="490"/>
      <c r="AY18" s="490"/>
      <c r="AZ18" s="490"/>
      <c r="BA18" s="490"/>
      <c r="BB18" s="490"/>
      <c r="BC18" s="490"/>
      <c r="BD18" s="490"/>
      <c r="CD18" s="13"/>
    </row>
    <row r="19" spans="1:101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101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82"/>
      <c r="Z20" s="82"/>
      <c r="AD20" s="178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01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174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101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K22" s="4" t="s">
        <v>530</v>
      </c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01" ht="27.7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34" t="s">
        <v>222</v>
      </c>
      <c r="L23" s="500" t="s">
        <v>531</v>
      </c>
      <c r="M23" s="500"/>
      <c r="N23" s="500"/>
      <c r="O23" s="500"/>
      <c r="P23" s="500"/>
      <c r="Q23" s="500" t="s">
        <v>532</v>
      </c>
      <c r="R23" s="500"/>
      <c r="S23" s="500"/>
      <c r="T23" s="500"/>
      <c r="U23" s="500"/>
      <c r="V23" s="500"/>
      <c r="W23" s="500" t="s">
        <v>391</v>
      </c>
      <c r="X23" s="500"/>
      <c r="Y23" s="500"/>
      <c r="Z23" s="500"/>
      <c r="AA23" s="500"/>
      <c r="AB23" s="500"/>
      <c r="AC23" s="631" t="s">
        <v>533</v>
      </c>
      <c r="AD23" s="632"/>
      <c r="AE23" s="632"/>
      <c r="AF23" s="632"/>
      <c r="AG23" s="633"/>
      <c r="AH23" s="631" t="s">
        <v>534</v>
      </c>
      <c r="AI23" s="632"/>
      <c r="AJ23" s="632"/>
      <c r="AK23" s="632"/>
      <c r="AL23" s="633"/>
      <c r="AM23" s="631" t="s">
        <v>535</v>
      </c>
      <c r="AN23" s="632"/>
      <c r="AO23" s="632"/>
      <c r="AP23" s="632"/>
      <c r="AQ23" s="633"/>
      <c r="AR23" s="631" t="s">
        <v>536</v>
      </c>
      <c r="AS23" s="632"/>
      <c r="AT23" s="632"/>
      <c r="AU23" s="632"/>
      <c r="AV23" s="633"/>
      <c r="AW23" s="632" t="s">
        <v>407</v>
      </c>
      <c r="AX23" s="632"/>
      <c r="AY23" s="632"/>
      <c r="AZ23" s="632"/>
      <c r="BA23" s="632"/>
      <c r="BB23" s="633"/>
      <c r="BC23" s="638" t="s">
        <v>537</v>
      </c>
      <c r="BD23" s="629"/>
      <c r="BE23" s="629"/>
      <c r="BF23" s="629"/>
      <c r="BG23" s="630"/>
      <c r="BH23" s="638" t="s">
        <v>538</v>
      </c>
      <c r="BI23" s="629"/>
      <c r="BJ23" s="629"/>
      <c r="BK23" s="629"/>
      <c r="BL23" s="629"/>
      <c r="BM23" s="630"/>
      <c r="BN23" s="629" t="s">
        <v>539</v>
      </c>
      <c r="BO23" s="629"/>
      <c r="BP23" s="629"/>
      <c r="BQ23" s="630"/>
      <c r="BR23" s="500" t="s">
        <v>399</v>
      </c>
      <c r="BS23" s="500"/>
      <c r="BT23" s="500"/>
      <c r="BU23" s="500"/>
      <c r="BV23" s="634" t="s">
        <v>540</v>
      </c>
      <c r="BW23" s="634"/>
      <c r="BX23" s="634"/>
      <c r="BY23" s="634"/>
      <c r="BZ23" s="634"/>
      <c r="CA23" s="634"/>
      <c r="CD23" s="13"/>
      <c r="CF23" s="251" t="s">
        <v>541</v>
      </c>
      <c r="CG23" s="251" t="s">
        <v>542</v>
      </c>
      <c r="CH23" s="251" t="s">
        <v>543</v>
      </c>
      <c r="CI23" s="251" t="s">
        <v>544</v>
      </c>
      <c r="CJ23" s="312" t="s">
        <v>916</v>
      </c>
      <c r="CK23" s="251" t="s">
        <v>545</v>
      </c>
      <c r="CL23" s="251" t="s">
        <v>546</v>
      </c>
      <c r="CM23" s="251" t="s">
        <v>547</v>
      </c>
      <c r="CN23" s="251" t="s">
        <v>548</v>
      </c>
      <c r="CO23" s="251" t="s">
        <v>549</v>
      </c>
      <c r="CP23" s="251" t="s">
        <v>550</v>
      </c>
      <c r="CQ23" s="251" t="s">
        <v>551</v>
      </c>
      <c r="CR23" s="251" t="s">
        <v>552</v>
      </c>
      <c r="CS23" s="251" t="s">
        <v>553</v>
      </c>
      <c r="CT23" s="251" t="s">
        <v>554</v>
      </c>
      <c r="CU23" s="251" t="s">
        <v>555</v>
      </c>
      <c r="CV23" s="251" t="s">
        <v>556</v>
      </c>
      <c r="CW23" s="217" t="s">
        <v>408</v>
      </c>
    </row>
    <row r="24" spans="1:101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6">
        <v>1</v>
      </c>
      <c r="L24" s="546"/>
      <c r="M24" s="546"/>
      <c r="N24" s="546"/>
      <c r="O24" s="546"/>
      <c r="P24" s="546"/>
      <c r="Q24" s="635"/>
      <c r="R24" s="636"/>
      <c r="S24" s="636"/>
      <c r="T24" s="636"/>
      <c r="U24" s="636"/>
      <c r="V24" s="637"/>
      <c r="W24" s="635"/>
      <c r="X24" s="636"/>
      <c r="Y24" s="636"/>
      <c r="Z24" s="636"/>
      <c r="AA24" s="636"/>
      <c r="AB24" s="637"/>
      <c r="AC24" s="524"/>
      <c r="AD24" s="525"/>
      <c r="AE24" s="525"/>
      <c r="AF24" s="525"/>
      <c r="AG24" s="526"/>
      <c r="AH24" s="524"/>
      <c r="AI24" s="525"/>
      <c r="AJ24" s="525"/>
      <c r="AK24" s="525"/>
      <c r="AL24" s="526"/>
      <c r="AM24" s="524"/>
      <c r="AN24" s="525"/>
      <c r="AO24" s="525"/>
      <c r="AP24" s="525"/>
      <c r="AQ24" s="526"/>
      <c r="AR24" s="635"/>
      <c r="AS24" s="636"/>
      <c r="AT24" s="636"/>
      <c r="AU24" s="636"/>
      <c r="AV24" s="637"/>
      <c r="AW24" s="508"/>
      <c r="AX24" s="508"/>
      <c r="AY24" s="508"/>
      <c r="AZ24" s="508"/>
      <c r="BA24" s="508"/>
      <c r="BB24" s="508"/>
      <c r="BC24" s="639"/>
      <c r="BD24" s="639"/>
      <c r="BE24" s="639"/>
      <c r="BF24" s="639"/>
      <c r="BG24" s="639"/>
      <c r="BH24" s="639"/>
      <c r="BI24" s="639"/>
      <c r="BJ24" s="639"/>
      <c r="BK24" s="639"/>
      <c r="BL24" s="639"/>
      <c r="BM24" s="639"/>
      <c r="BN24" s="640"/>
      <c r="BO24" s="640"/>
      <c r="BP24" s="640"/>
      <c r="BQ24" s="640"/>
      <c r="BR24" s="641"/>
      <c r="BS24" s="641"/>
      <c r="BT24" s="641"/>
      <c r="BU24" s="641"/>
      <c r="BV24" s="641"/>
      <c r="BW24" s="641"/>
      <c r="BX24" s="641"/>
      <c r="BY24" s="641"/>
      <c r="BZ24" s="641"/>
      <c r="CA24" s="641"/>
      <c r="CD24" s="13"/>
      <c r="CF24" s="252"/>
      <c r="CG24" s="252"/>
      <c r="CH24" s="252"/>
      <c r="CI24" s="252"/>
      <c r="CJ24" s="252"/>
      <c r="CK24" s="252"/>
      <c r="CL24" s="252"/>
      <c r="CM24" s="252"/>
      <c r="CN24" s="252"/>
      <c r="CO24" s="252"/>
      <c r="CP24" s="252"/>
      <c r="CQ24" s="252"/>
      <c r="CR24" s="252"/>
      <c r="CS24" s="252"/>
      <c r="CT24" s="252"/>
      <c r="CU24" s="252"/>
      <c r="CV24" s="252"/>
      <c r="CW24" s="252"/>
    </row>
    <row r="25" spans="1:101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01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CD26" s="13"/>
    </row>
    <row r="27" spans="1:101" ht="27.7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101" x14ac:dyDescent="0.15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101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8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10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101" ht="7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101" ht="13.5" customHeight="1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  <c r="CM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CD51" s="13"/>
    </row>
    <row r="52" spans="1:82" x14ac:dyDescent="0.15">
      <c r="A52" s="11"/>
      <c r="CD52" s="13"/>
    </row>
    <row r="53" spans="1:82" x14ac:dyDescent="0.15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 x14ac:dyDescent="0.15">
      <c r="A54" s="467" t="s">
        <v>15</v>
      </c>
      <c r="B54" s="468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 x14ac:dyDescent="0.15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 x14ac:dyDescent="0.15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51">
    <mergeCell ref="BC24:BG24"/>
    <mergeCell ref="BH24:BM24"/>
    <mergeCell ref="BN24:BQ24"/>
    <mergeCell ref="BR24:BU24"/>
    <mergeCell ref="BV24:CA24"/>
    <mergeCell ref="A54:B54"/>
    <mergeCell ref="BR23:BU23"/>
    <mergeCell ref="BV23:CA23"/>
    <mergeCell ref="L24:P24"/>
    <mergeCell ref="Q24:V24"/>
    <mergeCell ref="W24:AB24"/>
    <mergeCell ref="AC24:AG24"/>
    <mergeCell ref="AH24:AL24"/>
    <mergeCell ref="AM24:AQ24"/>
    <mergeCell ref="AR24:AV24"/>
    <mergeCell ref="AW24:BB24"/>
    <mergeCell ref="AM23:AQ23"/>
    <mergeCell ref="AR23:AV23"/>
    <mergeCell ref="AW23:BB23"/>
    <mergeCell ref="BC23:BG23"/>
    <mergeCell ref="BH23:BM23"/>
    <mergeCell ref="BN23:BQ23"/>
    <mergeCell ref="A7:CD7"/>
    <mergeCell ref="BC10:BH11"/>
    <mergeCell ref="BL10:BP11"/>
    <mergeCell ref="BQ10:CC11"/>
    <mergeCell ref="AW18:BD18"/>
    <mergeCell ref="L23:P23"/>
    <mergeCell ref="Q23:V23"/>
    <mergeCell ref="W23:AB23"/>
    <mergeCell ref="AC23:AG23"/>
    <mergeCell ref="AH23:AL23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105" r:id="rId4" name="Scroll Bar 1">
              <controlPr defaultSize="0" autoPict="0">
                <anchor moveWithCells="1">
                  <from>
                    <xdr:col>101</xdr:col>
                    <xdr:colOff>0</xdr:colOff>
                    <xdr:row>24</xdr:row>
                    <xdr:rowOff>19050</xdr:rowOff>
                  </from>
                  <to>
                    <xdr:col>101</xdr:col>
                    <xdr:colOff>104775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68</xdr:col>
                    <xdr:colOff>171450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7" r:id="rId6" name="Button 3">
              <controlPr defaultSize="0" print="0" autoFill="0" autoPict="0">
                <anchor moveWithCells="1" sizeWithCells="1">
                  <from>
                    <xdr:col>11</xdr:col>
                    <xdr:colOff>9525</xdr:colOff>
                    <xdr:row>16</xdr:row>
                    <xdr:rowOff>95250</xdr:rowOff>
                  </from>
                  <to>
                    <xdr:col>18</xdr:col>
                    <xdr:colOff>9525</xdr:colOff>
                    <xdr:row>18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8" r:id="rId7" name="Button 4">
              <controlPr defaultSize="0" print="0" autoFill="0" autoPict="0">
                <anchor moveWithCells="1" sizeWithCells="1">
                  <from>
                    <xdr:col>60</xdr:col>
                    <xdr:colOff>200025</xdr:colOff>
                    <xdr:row>16</xdr:row>
                    <xdr:rowOff>76200</xdr:rowOff>
                  </from>
                  <to>
                    <xdr:col>67</xdr:col>
                    <xdr:colOff>200025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9" r:id="rId8" name="Button 5">
              <controlPr defaultSize="0" print="0" autoFill="0" autoPict="0">
                <anchor moveWithCells="1" sizeWithCells="1">
                  <from>
                    <xdr:col>70</xdr:col>
                    <xdr:colOff>57150</xdr:colOff>
                    <xdr:row>43</xdr:row>
                    <xdr:rowOff>19050</xdr:rowOff>
                  </from>
                  <to>
                    <xdr:col>79</xdr:col>
                    <xdr:colOff>28575</xdr:colOff>
                    <xdr:row>45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6A5A6-8373-49D0-9AA3-62D7068A4763}">
  <sheetPr codeName="Sheet20">
    <pageSetUpPr fitToPage="1"/>
  </sheetPr>
  <dimension ref="A1:CD96"/>
  <sheetViews>
    <sheetView view="pageBreakPreview" zoomScale="85" zoomScaleNormal="130" zoomScaleSheetLayoutView="85" workbookViewId="0">
      <selection activeCell="AG46" sqref="AG46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</row>
    <row r="2" spans="1:82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</row>
    <row r="3" spans="1:82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557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82" ht="13.5" customHeight="1" x14ac:dyDescent="0.15">
      <c r="A8" s="11"/>
      <c r="D8" s="171" t="s">
        <v>558</v>
      </c>
      <c r="CD8" s="13"/>
    </row>
    <row r="9" spans="1:82" x14ac:dyDescent="0.15">
      <c r="A9" s="11"/>
      <c r="CD9" s="13"/>
    </row>
    <row r="10" spans="1:82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/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82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559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74" t="s">
        <v>560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6.5" x14ac:dyDescent="0.3">
      <c r="A18" s="11"/>
      <c r="D18" s="82"/>
      <c r="E18" s="82"/>
      <c r="F18" s="82"/>
      <c r="G18" s="82"/>
      <c r="H18" s="82"/>
      <c r="I18" s="82"/>
      <c r="J18" s="82"/>
      <c r="K18" s="82"/>
      <c r="L18" s="253" t="s">
        <v>588</v>
      </c>
      <c r="M18" s="179"/>
      <c r="N18" s="179"/>
      <c r="O18" s="179"/>
      <c r="P18" s="179"/>
      <c r="Q18" s="179"/>
      <c r="R18" s="179"/>
      <c r="S18" s="179"/>
      <c r="T18" s="642"/>
      <c r="U18" s="643"/>
      <c r="V18" s="643"/>
      <c r="W18" s="643"/>
      <c r="X18" s="643"/>
      <c r="Y18" s="643"/>
      <c r="Z18" s="643"/>
      <c r="AA18" s="643"/>
      <c r="AB18" s="643"/>
      <c r="AC18" s="644"/>
      <c r="AD18" s="178"/>
      <c r="AE18" s="82"/>
      <c r="AF18" s="178" t="s">
        <v>389</v>
      </c>
      <c r="AH18" s="179"/>
      <c r="AI18" s="179"/>
      <c r="AJ18" s="179"/>
      <c r="AK18" s="179"/>
      <c r="AL18" s="645"/>
      <c r="AM18" s="645"/>
      <c r="AN18" s="645"/>
      <c r="AO18" s="645"/>
      <c r="AP18" s="645"/>
      <c r="AQ18" s="645"/>
      <c r="AR18" s="645"/>
      <c r="AS18" s="645"/>
      <c r="AT18" s="645"/>
      <c r="AU18" s="645"/>
      <c r="AV18" s="82"/>
      <c r="AW18" s="82"/>
      <c r="AX18" s="82"/>
      <c r="AY18" s="178"/>
      <c r="AZ18" s="82"/>
      <c r="BA18" s="82"/>
      <c r="B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ht="16.5" customHeight="1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8" t="s">
        <v>561</v>
      </c>
      <c r="M20" s="179"/>
      <c r="N20" s="179"/>
      <c r="O20" s="179"/>
      <c r="P20" s="179"/>
      <c r="Q20" s="179"/>
      <c r="R20" s="179"/>
      <c r="S20" s="179"/>
      <c r="T20" s="642"/>
      <c r="U20" s="643"/>
      <c r="V20" s="643"/>
      <c r="W20" s="643"/>
      <c r="X20" s="643"/>
      <c r="Y20" s="643"/>
      <c r="Z20" s="643"/>
      <c r="AA20" s="643"/>
      <c r="AB20" s="643"/>
      <c r="AC20" s="644"/>
      <c r="AD20" s="179"/>
      <c r="AE20" s="179"/>
      <c r="AF20" s="178" t="s">
        <v>562</v>
      </c>
      <c r="AG20" s="179"/>
      <c r="AH20" s="179"/>
      <c r="AI20" s="179"/>
      <c r="AJ20" s="179"/>
      <c r="AK20" s="179"/>
      <c r="AL20" s="642"/>
      <c r="AM20" s="643"/>
      <c r="AN20" s="643"/>
      <c r="AO20" s="643"/>
      <c r="AP20" s="643"/>
      <c r="AQ20" s="643"/>
      <c r="AR20" s="643"/>
      <c r="AS20" s="643"/>
      <c r="AT20" s="643"/>
      <c r="AU20" s="644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L22" s="171" t="s">
        <v>563</v>
      </c>
      <c r="T22" s="642"/>
      <c r="U22" s="643"/>
      <c r="V22" s="643"/>
      <c r="W22" s="643"/>
      <c r="X22" s="643"/>
      <c r="Y22" s="643"/>
      <c r="Z22" s="643"/>
      <c r="AA22" s="643"/>
      <c r="AB22" s="643"/>
      <c r="AC22" s="644"/>
      <c r="AF22" s="171" t="s">
        <v>564</v>
      </c>
      <c r="AL22" s="642"/>
      <c r="AM22" s="643"/>
      <c r="AN22" s="643"/>
      <c r="AO22" s="643"/>
      <c r="AP22" s="643"/>
      <c r="AQ22" s="643"/>
      <c r="AR22" s="643"/>
      <c r="AS22" s="643"/>
      <c r="AT22" s="643"/>
      <c r="AU22" s="644"/>
      <c r="AV22" s="82"/>
      <c r="AW22" s="82"/>
      <c r="AX22" s="82"/>
      <c r="AY22" s="82"/>
      <c r="AZ22" s="82"/>
      <c r="BA22" s="82"/>
      <c r="BB22" s="82"/>
      <c r="BK22" s="241"/>
      <c r="CD22" s="13"/>
    </row>
    <row r="23" spans="1:82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205" t="s">
        <v>589</v>
      </c>
      <c r="M24" s="82"/>
      <c r="N24" s="82"/>
      <c r="O24" s="82"/>
      <c r="P24" s="82"/>
      <c r="R24" s="245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BG24" s="245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174" t="s">
        <v>565</v>
      </c>
      <c r="M26" s="82"/>
      <c r="N26" s="82"/>
      <c r="O26" s="82"/>
      <c r="P26" s="82"/>
      <c r="Q26" s="82"/>
      <c r="R26" s="82"/>
      <c r="S26" s="82"/>
      <c r="T26" s="642"/>
      <c r="U26" s="643"/>
      <c r="V26" s="643"/>
      <c r="W26" s="643"/>
      <c r="X26" s="643"/>
      <c r="Y26" s="643"/>
      <c r="Z26" s="643"/>
      <c r="AA26" s="643"/>
      <c r="AB26" s="643"/>
      <c r="AC26" s="644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180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ht="17.2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180"/>
      <c r="K28" s="82"/>
      <c r="L28" s="174" t="s">
        <v>566</v>
      </c>
      <c r="M28" s="82"/>
      <c r="N28" s="82"/>
      <c r="O28" s="82"/>
      <c r="P28" s="82"/>
      <c r="Q28" s="82"/>
      <c r="R28" s="82"/>
      <c r="S28" s="82"/>
      <c r="T28" s="642"/>
      <c r="U28" s="643"/>
      <c r="V28" s="643"/>
      <c r="W28" s="643"/>
      <c r="X28" s="643"/>
      <c r="Y28" s="643"/>
      <c r="Z28" s="643"/>
      <c r="AA28" s="643"/>
      <c r="AB28" s="643"/>
      <c r="AC28" s="644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8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18.7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174" t="s">
        <v>591</v>
      </c>
      <c r="M31" s="82"/>
      <c r="N31" s="82"/>
      <c r="O31" s="82"/>
      <c r="P31" s="82"/>
      <c r="Q31" s="82"/>
      <c r="R31" s="82"/>
      <c r="S31" s="82"/>
      <c r="T31" s="642"/>
      <c r="U31" s="643"/>
      <c r="V31" s="643"/>
      <c r="W31" s="643"/>
      <c r="X31" s="643"/>
      <c r="Y31" s="643"/>
      <c r="Z31" s="643"/>
      <c r="AA31" s="643"/>
      <c r="AB31" s="643"/>
      <c r="AC31" s="644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CD51" s="13"/>
    </row>
    <row r="52" spans="1:82" x14ac:dyDescent="0.15">
      <c r="A52" s="11"/>
      <c r="CD52" s="13"/>
    </row>
    <row r="53" spans="1:82" x14ac:dyDescent="0.15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 x14ac:dyDescent="0.15">
      <c r="A54" s="467" t="s">
        <v>15</v>
      </c>
      <c r="B54" s="468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 x14ac:dyDescent="0.15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 x14ac:dyDescent="0.15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33">
    <mergeCell ref="A54:B54"/>
    <mergeCell ref="AL18:AU18"/>
    <mergeCell ref="T18:AC18"/>
    <mergeCell ref="T31:AC31"/>
    <mergeCell ref="T22:AC22"/>
    <mergeCell ref="AL22:AU22"/>
    <mergeCell ref="T26:AC26"/>
    <mergeCell ref="T28:AC28"/>
    <mergeCell ref="A7:CD7"/>
    <mergeCell ref="BC10:BH11"/>
    <mergeCell ref="BL10:BP11"/>
    <mergeCell ref="BQ10:CC11"/>
    <mergeCell ref="T20:AC20"/>
    <mergeCell ref="AL20:AU20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8130" r:id="rId4" name="Button 2">
              <controlPr defaultSize="0" print="0" autoFill="0" autoPict="0">
                <anchor moveWithCells="1" sizeWithCells="1">
                  <from>
                    <xdr:col>67</xdr:col>
                    <xdr:colOff>38100</xdr:colOff>
                    <xdr:row>43</xdr:row>
                    <xdr:rowOff>114300</xdr:rowOff>
                  </from>
                  <to>
                    <xdr:col>72</xdr:col>
                    <xdr:colOff>200025</xdr:colOff>
                    <xdr:row>45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2" r:id="rId5" name="Option Button 4">
              <controlPr defaultSize="0" autoFill="0" autoLine="0" autoPict="0">
                <anchor moveWithCells="1">
                  <from>
                    <xdr:col>18</xdr:col>
                    <xdr:colOff>142875</xdr:colOff>
                    <xdr:row>22</xdr:row>
                    <xdr:rowOff>152400</xdr:rowOff>
                  </from>
                  <to>
                    <xdr:col>27</xdr:col>
                    <xdr:colOff>104775</xdr:colOff>
                    <xdr:row>24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AAB42-30A5-404D-B95C-4DB9B4306862}">
  <sheetPr codeName="Sheet19">
    <pageSetUpPr fitToPage="1"/>
  </sheetPr>
  <dimension ref="A1:CD96"/>
  <sheetViews>
    <sheetView view="pageBreakPreview" zoomScale="85" zoomScaleNormal="130" zoomScaleSheetLayoutView="85" workbookViewId="0">
      <selection activeCell="BK36" sqref="BK36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</row>
    <row r="2" spans="1:82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</row>
    <row r="3" spans="1:82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567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82" ht="13.5" customHeight="1" x14ac:dyDescent="0.15">
      <c r="A8" s="11"/>
      <c r="D8" s="171" t="s">
        <v>568</v>
      </c>
      <c r="CD8" s="13"/>
    </row>
    <row r="9" spans="1:82" x14ac:dyDescent="0.15">
      <c r="A9" s="11"/>
      <c r="CD9" s="13"/>
    </row>
    <row r="10" spans="1:82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/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82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569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74" t="s">
        <v>150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2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590</v>
      </c>
      <c r="M18" s="179"/>
      <c r="N18" s="179"/>
      <c r="O18" s="179"/>
      <c r="P18" s="179"/>
      <c r="Q18" s="642"/>
      <c r="R18" s="643"/>
      <c r="S18" s="643"/>
      <c r="T18" s="643"/>
      <c r="U18" s="643"/>
      <c r="V18" s="643"/>
      <c r="W18" s="643"/>
      <c r="X18" s="643"/>
      <c r="Y18" s="643"/>
      <c r="Z18" s="644"/>
      <c r="AA18" s="82"/>
      <c r="AB18" s="82"/>
      <c r="AC18" s="82"/>
      <c r="AD18" s="178"/>
      <c r="AE18" s="82"/>
      <c r="AF18" s="82"/>
      <c r="AI18" s="178" t="s">
        <v>389</v>
      </c>
      <c r="AJ18" s="179"/>
      <c r="AK18" s="179"/>
      <c r="AL18" s="179"/>
      <c r="AM18" s="179"/>
      <c r="AN18" s="179"/>
      <c r="AO18" s="642"/>
      <c r="AP18" s="643"/>
      <c r="AQ18" s="643"/>
      <c r="AR18" s="643"/>
      <c r="AS18" s="643"/>
      <c r="AT18" s="643"/>
      <c r="AU18" s="643"/>
      <c r="AV18" s="643"/>
      <c r="AW18" s="643"/>
      <c r="AX18" s="644"/>
      <c r="AY18" s="82"/>
      <c r="AZ18" s="82"/>
      <c r="BA18" s="82"/>
      <c r="BB18" s="82"/>
      <c r="CD18" s="13"/>
    </row>
    <row r="19" spans="1:82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205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221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217" t="s">
        <v>222</v>
      </c>
      <c r="L27" s="529" t="s">
        <v>390</v>
      </c>
      <c r="M27" s="529"/>
      <c r="N27" s="529"/>
      <c r="O27" s="529"/>
      <c r="P27" s="529"/>
      <c r="Q27" s="529" t="s">
        <v>570</v>
      </c>
      <c r="R27" s="530"/>
      <c r="S27" s="530"/>
      <c r="T27" s="530"/>
      <c r="U27" s="530"/>
      <c r="V27" s="530"/>
      <c r="W27" s="530"/>
      <c r="X27" s="529" t="s">
        <v>571</v>
      </c>
      <c r="Y27" s="530"/>
      <c r="Z27" s="530"/>
      <c r="AA27" s="530"/>
      <c r="AB27" s="530"/>
      <c r="AC27" s="530"/>
      <c r="AD27" s="530"/>
      <c r="AE27" s="530"/>
      <c r="AF27" s="529" t="s">
        <v>572</v>
      </c>
      <c r="AG27" s="530"/>
      <c r="AH27" s="530"/>
      <c r="AI27" s="530"/>
      <c r="AJ27" s="530"/>
      <c r="AK27" s="530"/>
      <c r="AL27" s="530"/>
      <c r="AM27" s="530"/>
      <c r="AN27" s="530"/>
      <c r="AO27" s="530"/>
      <c r="AP27" s="529" t="s">
        <v>393</v>
      </c>
      <c r="AQ27" s="530"/>
      <c r="AR27" s="530"/>
      <c r="AS27" s="530"/>
      <c r="AT27" s="530"/>
      <c r="AU27" s="530"/>
      <c r="AV27" s="530"/>
      <c r="AW27" s="521" t="s">
        <v>394</v>
      </c>
      <c r="AX27" s="522"/>
      <c r="AY27" s="522"/>
      <c r="AZ27" s="522"/>
      <c r="BA27" s="522"/>
      <c r="BB27" s="522"/>
      <c r="BC27" s="523"/>
      <c r="BD27" s="529" t="s">
        <v>395</v>
      </c>
      <c r="BE27" s="529"/>
      <c r="BF27" s="529"/>
      <c r="BG27" s="529"/>
      <c r="BH27" s="529" t="s">
        <v>396</v>
      </c>
      <c r="BI27" s="529"/>
      <c r="BJ27" s="529"/>
      <c r="BK27" s="529" t="s">
        <v>397</v>
      </c>
      <c r="BL27" s="530"/>
      <c r="BM27" s="530"/>
      <c r="BN27" s="530"/>
      <c r="BO27" s="530"/>
      <c r="BP27" s="530"/>
      <c r="BQ27" s="530"/>
      <c r="BR27" s="529" t="s">
        <v>398</v>
      </c>
      <c r="BS27" s="530"/>
      <c r="BT27" s="530"/>
      <c r="BU27" s="530"/>
      <c r="BV27" s="530"/>
      <c r="BW27" s="530"/>
      <c r="BX27" s="530"/>
      <c r="CD27" s="13"/>
    </row>
    <row r="28" spans="1:82" x14ac:dyDescent="0.15">
      <c r="A28" s="11"/>
      <c r="B28" s="82"/>
      <c r="C28" s="82"/>
      <c r="D28" s="82"/>
      <c r="E28" s="82"/>
      <c r="F28" s="82"/>
      <c r="G28" s="82"/>
      <c r="H28" s="82"/>
      <c r="I28" s="82"/>
      <c r="K28" s="218">
        <v>1</v>
      </c>
      <c r="L28" s="503"/>
      <c r="M28" s="503"/>
      <c r="N28" s="503"/>
      <c r="O28" s="503"/>
      <c r="P28" s="503"/>
      <c r="Q28" s="504"/>
      <c r="R28" s="505"/>
      <c r="S28" s="505"/>
      <c r="T28" s="505"/>
      <c r="U28" s="505"/>
      <c r="V28" s="505"/>
      <c r="W28" s="505"/>
      <c r="X28" s="506"/>
      <c r="Y28" s="507"/>
      <c r="Z28" s="507"/>
      <c r="AA28" s="507"/>
      <c r="AB28" s="507"/>
      <c r="AC28" s="507"/>
      <c r="AD28" s="507"/>
      <c r="AE28" s="507"/>
      <c r="AF28" s="506"/>
      <c r="AG28" s="507"/>
      <c r="AH28" s="507"/>
      <c r="AI28" s="507"/>
      <c r="AJ28" s="507"/>
      <c r="AK28" s="507"/>
      <c r="AL28" s="507"/>
      <c r="AM28" s="507"/>
      <c r="AN28" s="507"/>
      <c r="AO28" s="507"/>
      <c r="AP28" s="504"/>
      <c r="AQ28" s="505"/>
      <c r="AR28" s="505"/>
      <c r="AS28" s="505"/>
      <c r="AT28" s="505"/>
      <c r="AU28" s="505"/>
      <c r="AV28" s="505"/>
      <c r="AW28" s="646"/>
      <c r="AX28" s="647"/>
      <c r="AY28" s="647"/>
      <c r="AZ28" s="647"/>
      <c r="BA28" s="647"/>
      <c r="BB28" s="647"/>
      <c r="BC28" s="648"/>
      <c r="BD28" s="553"/>
      <c r="BE28" s="553"/>
      <c r="BF28" s="553"/>
      <c r="BG28" s="553"/>
      <c r="BH28" s="553"/>
      <c r="BI28" s="553"/>
      <c r="BJ28" s="553"/>
      <c r="BK28" s="504"/>
      <c r="BL28" s="505"/>
      <c r="BM28" s="505"/>
      <c r="BN28" s="505"/>
      <c r="BO28" s="505"/>
      <c r="BP28" s="505"/>
      <c r="BQ28" s="505"/>
      <c r="BR28" s="504"/>
      <c r="BS28" s="505"/>
      <c r="BT28" s="505"/>
      <c r="BU28" s="505"/>
      <c r="BV28" s="505"/>
      <c r="BW28" s="505"/>
      <c r="BX28" s="505"/>
      <c r="CD28" s="13"/>
    </row>
    <row r="29" spans="1:82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181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7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CD51" s="13"/>
    </row>
    <row r="52" spans="1:82" x14ac:dyDescent="0.15">
      <c r="A52" s="11"/>
      <c r="CD52" s="13"/>
    </row>
    <row r="53" spans="1:82" x14ac:dyDescent="0.15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 x14ac:dyDescent="0.15">
      <c r="A54" s="467" t="s">
        <v>15</v>
      </c>
      <c r="B54" s="468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 x14ac:dyDescent="0.15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 x14ac:dyDescent="0.15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6">
    <mergeCell ref="BK28:BQ28"/>
    <mergeCell ref="BR28:BX28"/>
    <mergeCell ref="A54:B54"/>
    <mergeCell ref="AW28:BC28"/>
    <mergeCell ref="AO18:AX18"/>
    <mergeCell ref="Q18:Z18"/>
    <mergeCell ref="BD27:BG27"/>
    <mergeCell ref="BH27:BJ27"/>
    <mergeCell ref="BD28:BG28"/>
    <mergeCell ref="BH28:BJ28"/>
    <mergeCell ref="L28:P28"/>
    <mergeCell ref="Q28:W28"/>
    <mergeCell ref="X28:AE28"/>
    <mergeCell ref="AF28:AO28"/>
    <mergeCell ref="AP28:AV28"/>
    <mergeCell ref="A7:CD7"/>
    <mergeCell ref="BC10:BH11"/>
    <mergeCell ref="BL10:BP11"/>
    <mergeCell ref="BQ10:CC11"/>
    <mergeCell ref="L27:P27"/>
    <mergeCell ref="Q27:W27"/>
    <mergeCell ref="X27:AE27"/>
    <mergeCell ref="AF27:AO27"/>
    <mergeCell ref="AP27:AV27"/>
    <mergeCell ref="AW27:BC27"/>
    <mergeCell ref="BR27:BX27"/>
    <mergeCell ref="BK27:BQ27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915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4" r:id="rId5" name="Scroll Bar 2">
              <controlPr defaultSize="0" autoPict="0">
                <anchor moveWithCells="1">
                  <from>
                    <xdr:col>76</xdr:col>
                    <xdr:colOff>9525</xdr:colOff>
                    <xdr:row>26</xdr:row>
                    <xdr:rowOff>9525</xdr:rowOff>
                  </from>
                  <to>
                    <xdr:col>76</xdr:col>
                    <xdr:colOff>123825</xdr:colOff>
                    <xdr:row>42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42</xdr:row>
                    <xdr:rowOff>0</xdr:rowOff>
                  </from>
                  <to>
                    <xdr:col>69</xdr:col>
                    <xdr:colOff>180975</xdr:colOff>
                    <xdr:row>42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7" r:id="rId7" name="Button 5">
              <controlPr defaultSize="0" print="0" autoFill="0" autoPict="0">
                <anchor moveWithCells="1" sizeWithCells="1">
                  <from>
                    <xdr:col>62</xdr:col>
                    <xdr:colOff>57150</xdr:colOff>
                    <xdr:row>43</xdr:row>
                    <xdr:rowOff>114300</xdr:rowOff>
                  </from>
                  <to>
                    <xdr:col>67</xdr:col>
                    <xdr:colOff>285750</xdr:colOff>
                    <xdr:row>45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8" r:id="rId8" name="Button 6">
              <controlPr defaultSize="0" print="0" autoFill="0" autoPict="0">
                <anchor moveWithCells="1" sizeWithCells="1">
                  <from>
                    <xdr:col>69</xdr:col>
                    <xdr:colOff>57150</xdr:colOff>
                    <xdr:row>43</xdr:row>
                    <xdr:rowOff>104775</xdr:rowOff>
                  </from>
                  <to>
                    <xdr:col>75</xdr:col>
                    <xdr:colOff>95250</xdr:colOff>
                    <xdr:row>45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200A0-2C2E-4F90-8A4F-B649A3D53673}">
  <sheetPr codeName="Sheet22">
    <pageSetUpPr fitToPage="1"/>
  </sheetPr>
  <dimension ref="A1:CD96"/>
  <sheetViews>
    <sheetView view="pageBreakPreview" zoomScale="85" zoomScaleNormal="130" zoomScaleSheetLayoutView="85" workbookViewId="0">
      <selection activeCell="BI31" sqref="BI31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16384" width="2.25" style="4"/>
  </cols>
  <sheetData>
    <row r="1" spans="1:82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</row>
    <row r="2" spans="1:82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</row>
    <row r="3" spans="1:82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573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82" ht="13.5" customHeight="1" x14ac:dyDescent="0.15">
      <c r="A8" s="11"/>
      <c r="D8" s="171" t="s">
        <v>574</v>
      </c>
      <c r="CD8" s="13"/>
    </row>
    <row r="9" spans="1:82" x14ac:dyDescent="0.15">
      <c r="A9" s="11"/>
      <c r="CD9" s="13"/>
    </row>
    <row r="10" spans="1:82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 t="s">
        <v>424</v>
      </c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82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575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82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2" ht="13.5" customHeight="1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2" ht="13.5" customHeight="1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2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2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2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2" ht="34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60" t="s">
        <v>222</v>
      </c>
      <c r="L23" s="649" t="s">
        <v>491</v>
      </c>
      <c r="M23" s="649"/>
      <c r="N23" s="649"/>
      <c r="O23" s="649"/>
      <c r="P23" s="649"/>
      <c r="Q23" s="649" t="s">
        <v>576</v>
      </c>
      <c r="R23" s="650"/>
      <c r="S23" s="650"/>
      <c r="T23" s="650"/>
      <c r="U23" s="650"/>
      <c r="V23" s="650"/>
      <c r="W23" s="650"/>
      <c r="X23" s="649" t="s">
        <v>570</v>
      </c>
      <c r="Y23" s="650"/>
      <c r="Z23" s="650"/>
      <c r="AA23" s="650"/>
      <c r="AB23" s="650"/>
      <c r="AC23" s="650"/>
      <c r="AD23" s="650"/>
      <c r="AE23" s="650"/>
      <c r="AF23" s="651" t="s">
        <v>608</v>
      </c>
      <c r="AG23" s="652"/>
      <c r="AH23" s="652"/>
      <c r="AI23" s="652"/>
      <c r="AJ23" s="652"/>
      <c r="AK23" s="652"/>
      <c r="AL23" s="652"/>
      <c r="AM23" s="652"/>
      <c r="AN23" s="652"/>
      <c r="AO23" s="653"/>
      <c r="AP23" s="651" t="s">
        <v>609</v>
      </c>
      <c r="AQ23" s="652"/>
      <c r="AR23" s="652"/>
      <c r="AS23" s="652"/>
      <c r="AT23" s="652"/>
      <c r="AU23" s="652"/>
      <c r="AV23" s="652"/>
      <c r="AW23" s="652"/>
      <c r="AX23" s="652"/>
      <c r="AY23" s="653"/>
      <c r="AZ23" s="654" t="s">
        <v>610</v>
      </c>
      <c r="BA23" s="529"/>
      <c r="BB23" s="529"/>
      <c r="BC23" s="529"/>
      <c r="BD23" s="529"/>
      <c r="BE23" s="529"/>
      <c r="BF23" s="529"/>
      <c r="BG23" s="529"/>
      <c r="BH23" s="529"/>
      <c r="BI23" s="529"/>
      <c r="BJ23" s="654" t="s">
        <v>611</v>
      </c>
      <c r="BK23" s="529"/>
      <c r="BL23" s="529"/>
      <c r="BM23" s="529"/>
      <c r="BN23" s="529"/>
      <c r="BO23" s="529"/>
      <c r="BP23" s="655" t="s">
        <v>592</v>
      </c>
      <c r="BQ23" s="655"/>
      <c r="BR23" s="655"/>
      <c r="BS23" s="655"/>
      <c r="BT23" s="655"/>
      <c r="BU23" s="655"/>
      <c r="BV23" s="655"/>
      <c r="CD23" s="13"/>
    </row>
    <row r="24" spans="1:82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8">
        <v>1</v>
      </c>
      <c r="L24" s="503"/>
      <c r="M24" s="503"/>
      <c r="N24" s="503"/>
      <c r="O24" s="503"/>
      <c r="P24" s="503"/>
      <c r="Q24" s="504"/>
      <c r="R24" s="505"/>
      <c r="S24" s="505"/>
      <c r="T24" s="505"/>
      <c r="U24" s="505"/>
      <c r="V24" s="505"/>
      <c r="W24" s="505"/>
      <c r="X24" s="506"/>
      <c r="Y24" s="507"/>
      <c r="Z24" s="507"/>
      <c r="AA24" s="507"/>
      <c r="AB24" s="507"/>
      <c r="AC24" s="507"/>
      <c r="AD24" s="507"/>
      <c r="AE24" s="507"/>
      <c r="AF24" s="635"/>
      <c r="AG24" s="636"/>
      <c r="AH24" s="636"/>
      <c r="AI24" s="636"/>
      <c r="AJ24" s="636"/>
      <c r="AK24" s="636"/>
      <c r="AL24" s="636"/>
      <c r="AM24" s="636"/>
      <c r="AN24" s="636"/>
      <c r="AO24" s="637"/>
      <c r="AP24" s="635">
        <v>0</v>
      </c>
      <c r="AQ24" s="636"/>
      <c r="AR24" s="636"/>
      <c r="AS24" s="636"/>
      <c r="AT24" s="636"/>
      <c r="AU24" s="636"/>
      <c r="AV24" s="636"/>
      <c r="AW24" s="636"/>
      <c r="AX24" s="636"/>
      <c r="AY24" s="637"/>
      <c r="AZ24" s="508"/>
      <c r="BA24" s="508"/>
      <c r="BB24" s="508"/>
      <c r="BC24" s="508"/>
      <c r="BD24" s="508"/>
      <c r="BE24" s="508"/>
      <c r="BF24" s="508"/>
      <c r="BG24" s="508"/>
      <c r="BH24" s="508"/>
      <c r="BI24" s="508"/>
      <c r="BJ24" s="508"/>
      <c r="BK24" s="508"/>
      <c r="BL24" s="508"/>
      <c r="BM24" s="508"/>
      <c r="BN24" s="508"/>
      <c r="BO24" s="508"/>
      <c r="BP24" s="508"/>
      <c r="BQ24" s="508"/>
      <c r="BR24" s="508"/>
      <c r="BS24" s="508"/>
      <c r="BT24" s="508"/>
      <c r="BU24" s="508"/>
      <c r="BV24" s="508"/>
      <c r="CD24" s="13"/>
    </row>
    <row r="25" spans="1:82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2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2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2" x14ac:dyDescent="0.15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2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2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2" ht="7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2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CD51" s="13"/>
    </row>
    <row r="52" spans="1:82" x14ac:dyDescent="0.15">
      <c r="A52" s="11"/>
      <c r="CD52" s="13"/>
    </row>
    <row r="53" spans="1:82" x14ac:dyDescent="0.15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 x14ac:dyDescent="0.15">
      <c r="A54" s="467" t="s">
        <v>15</v>
      </c>
      <c r="B54" s="468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 x14ac:dyDescent="0.15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 x14ac:dyDescent="0.15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0">
    <mergeCell ref="L24:P24"/>
    <mergeCell ref="Q24:W24"/>
    <mergeCell ref="X24:AE24"/>
    <mergeCell ref="AF24:AO24"/>
    <mergeCell ref="AP24:AY24"/>
    <mergeCell ref="A54:B54"/>
    <mergeCell ref="A7:CD7"/>
    <mergeCell ref="BC10:BH11"/>
    <mergeCell ref="BL10:BP11"/>
    <mergeCell ref="BQ10:CC11"/>
    <mergeCell ref="L23:P23"/>
    <mergeCell ref="Q23:W23"/>
    <mergeCell ref="X23:AE23"/>
    <mergeCell ref="AF23:AO23"/>
    <mergeCell ref="AP23:AY23"/>
    <mergeCell ref="AZ23:BI23"/>
    <mergeCell ref="BJ23:BO23"/>
    <mergeCell ref="BP23:BV23"/>
    <mergeCell ref="BJ24:BO24"/>
    <mergeCell ref="BP24:BV24"/>
    <mergeCell ref="AZ24:BI24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177" r:id="rId4" name="Scroll Bar 1">
              <controlPr defaultSize="0" autoPict="0">
                <anchor moveWithCells="1">
                  <from>
                    <xdr:col>76</xdr:col>
                    <xdr:colOff>9525</xdr:colOff>
                    <xdr:row>22</xdr:row>
                    <xdr:rowOff>9525</xdr:rowOff>
                  </from>
                  <to>
                    <xdr:col>76</xdr:col>
                    <xdr:colOff>123825</xdr:colOff>
                    <xdr:row>35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69</xdr:col>
                    <xdr:colOff>180975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34E8E-607C-42C0-8664-A08FB7AB967A}">
  <sheetPr codeName="Sheet23">
    <pageSetUpPr fitToPage="1"/>
  </sheetPr>
  <dimension ref="A1:CI96"/>
  <sheetViews>
    <sheetView zoomScale="90" zoomScaleNormal="90" zoomScaleSheetLayoutView="85" workbookViewId="0">
      <selection activeCell="R42" sqref="R42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4" width="18.5" style="4" customWidth="1"/>
    <col min="85" max="85" width="16" style="4" customWidth="1"/>
    <col min="86" max="86" width="22.625" style="4" customWidth="1"/>
    <col min="87" max="87" width="18.125" style="4" customWidth="1"/>
    <col min="88" max="91" width="10.25" style="4" customWidth="1"/>
    <col min="92" max="16384" width="2.25" style="4"/>
  </cols>
  <sheetData>
    <row r="1" spans="1:82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</row>
    <row r="2" spans="1:82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</row>
    <row r="3" spans="1:82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577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82" ht="13.5" customHeight="1" x14ac:dyDescent="0.15">
      <c r="A8" s="11"/>
      <c r="D8" s="171" t="s">
        <v>578</v>
      </c>
      <c r="CD8" s="13"/>
    </row>
    <row r="9" spans="1:82" x14ac:dyDescent="0.15">
      <c r="A9" s="11"/>
      <c r="CD9" s="13"/>
    </row>
    <row r="10" spans="1:82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 t="s">
        <v>424</v>
      </c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82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579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87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7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7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7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7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7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7" ht="32.2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60" t="s">
        <v>222</v>
      </c>
      <c r="L23" s="649" t="s">
        <v>491</v>
      </c>
      <c r="M23" s="649"/>
      <c r="N23" s="649"/>
      <c r="O23" s="649"/>
      <c r="P23" s="649"/>
      <c r="Q23" s="649" t="s">
        <v>576</v>
      </c>
      <c r="R23" s="650"/>
      <c r="S23" s="650"/>
      <c r="T23" s="650"/>
      <c r="U23" s="650"/>
      <c r="V23" s="650"/>
      <c r="W23" s="650"/>
      <c r="X23" s="649" t="s">
        <v>570</v>
      </c>
      <c r="Y23" s="650"/>
      <c r="Z23" s="650"/>
      <c r="AA23" s="650"/>
      <c r="AB23" s="650"/>
      <c r="AC23" s="650"/>
      <c r="AD23" s="650"/>
      <c r="AE23" s="650"/>
      <c r="AF23" s="656" t="s">
        <v>612</v>
      </c>
      <c r="AG23" s="656"/>
      <c r="AH23" s="656"/>
      <c r="AI23" s="656"/>
      <c r="AJ23" s="656"/>
      <c r="AK23" s="656"/>
      <c r="AL23" s="656" t="s">
        <v>613</v>
      </c>
      <c r="AM23" s="656"/>
      <c r="AN23" s="656"/>
      <c r="AO23" s="656"/>
      <c r="AP23" s="656"/>
      <c r="AQ23" s="656"/>
      <c r="AR23" s="656" t="s">
        <v>614</v>
      </c>
      <c r="AS23" s="656"/>
      <c r="AT23" s="656"/>
      <c r="AU23" s="656"/>
      <c r="AV23" s="656"/>
      <c r="AW23" s="656"/>
      <c r="AX23" s="663" t="s">
        <v>413</v>
      </c>
      <c r="AY23" s="664"/>
      <c r="AZ23" s="664"/>
      <c r="BA23" s="664"/>
      <c r="BB23" s="664"/>
      <c r="BC23" s="664"/>
      <c r="BD23" s="664"/>
      <c r="BE23" s="664"/>
      <c r="BF23" s="664"/>
      <c r="BG23" s="665"/>
      <c r="BH23" s="660" t="s">
        <v>580</v>
      </c>
      <c r="BI23" s="661"/>
      <c r="BJ23" s="661"/>
      <c r="BK23" s="661"/>
      <c r="BL23" s="661"/>
      <c r="BM23" s="661"/>
      <c r="BN23" s="662"/>
      <c r="BO23" s="657" t="s">
        <v>581</v>
      </c>
      <c r="BP23" s="658"/>
      <c r="BQ23" s="658"/>
      <c r="BR23" s="658"/>
      <c r="BS23" s="658"/>
      <c r="BT23" s="659"/>
      <c r="BU23" s="657" t="s">
        <v>582</v>
      </c>
      <c r="BV23" s="658"/>
      <c r="BW23" s="658"/>
      <c r="BX23" s="658"/>
      <c r="BY23" s="658"/>
      <c r="BZ23" s="659"/>
      <c r="CD23" s="13"/>
      <c r="CF23" s="262" t="s">
        <v>583</v>
      </c>
      <c r="CG23" s="262" t="s">
        <v>412</v>
      </c>
      <c r="CH23" s="263" t="s">
        <v>584</v>
      </c>
      <c r="CI23" s="261"/>
    </row>
    <row r="24" spans="1:87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8">
        <v>1</v>
      </c>
      <c r="L24" s="503"/>
      <c r="M24" s="503"/>
      <c r="N24" s="503"/>
      <c r="O24" s="503"/>
      <c r="P24" s="503"/>
      <c r="Q24" s="504"/>
      <c r="R24" s="505"/>
      <c r="S24" s="505"/>
      <c r="T24" s="505"/>
      <c r="U24" s="505"/>
      <c r="V24" s="505"/>
      <c r="W24" s="505"/>
      <c r="X24" s="506"/>
      <c r="Y24" s="507"/>
      <c r="Z24" s="507"/>
      <c r="AA24" s="507"/>
      <c r="AB24" s="507"/>
      <c r="AC24" s="507"/>
      <c r="AD24" s="507"/>
      <c r="AE24" s="507"/>
      <c r="AF24" s="508"/>
      <c r="AG24" s="508"/>
      <c r="AH24" s="508"/>
      <c r="AI24" s="508"/>
      <c r="AJ24" s="508"/>
      <c r="AK24" s="508"/>
      <c r="AL24" s="508"/>
      <c r="AM24" s="508"/>
      <c r="AN24" s="508"/>
      <c r="AO24" s="508"/>
      <c r="AP24" s="508"/>
      <c r="AQ24" s="508"/>
      <c r="AR24" s="506"/>
      <c r="AS24" s="506"/>
      <c r="AT24" s="506"/>
      <c r="AU24" s="506"/>
      <c r="AV24" s="506"/>
      <c r="AW24" s="506"/>
      <c r="AX24" s="635"/>
      <c r="AY24" s="636"/>
      <c r="AZ24" s="636"/>
      <c r="BA24" s="636"/>
      <c r="BB24" s="636"/>
      <c r="BC24" s="636"/>
      <c r="BD24" s="636"/>
      <c r="BE24" s="636"/>
      <c r="BF24" s="636"/>
      <c r="BG24" s="637"/>
      <c r="BH24" s="635"/>
      <c r="BI24" s="636"/>
      <c r="BJ24" s="636"/>
      <c r="BK24" s="636"/>
      <c r="BL24" s="636"/>
      <c r="BM24" s="636"/>
      <c r="BN24" s="637"/>
      <c r="BO24" s="635"/>
      <c r="BP24" s="636"/>
      <c r="BQ24" s="636"/>
      <c r="BR24" s="636"/>
      <c r="BS24" s="636"/>
      <c r="BT24" s="637"/>
      <c r="BU24" s="635"/>
      <c r="BV24" s="636"/>
      <c r="BW24" s="636"/>
      <c r="BX24" s="636"/>
      <c r="BY24" s="636"/>
      <c r="BZ24" s="637"/>
      <c r="CD24" s="13"/>
      <c r="CF24" s="252"/>
      <c r="CG24" s="252"/>
      <c r="CH24" s="252"/>
    </row>
    <row r="25" spans="1:87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M25" s="241"/>
      <c r="CD25" s="13"/>
    </row>
    <row r="26" spans="1:87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7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7" x14ac:dyDescent="0.15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7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7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7" ht="7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7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CD51" s="13"/>
    </row>
    <row r="52" spans="1:82" x14ac:dyDescent="0.15">
      <c r="A52" s="11"/>
      <c r="CD52" s="13"/>
    </row>
    <row r="53" spans="1:82" x14ac:dyDescent="0.15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 x14ac:dyDescent="0.15">
      <c r="A54" s="467" t="s">
        <v>15</v>
      </c>
      <c r="B54" s="468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 x14ac:dyDescent="0.15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 x14ac:dyDescent="0.15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4">
    <mergeCell ref="A54:B54"/>
    <mergeCell ref="AR24:AW24"/>
    <mergeCell ref="AX24:BG24"/>
    <mergeCell ref="BH24:BN24"/>
    <mergeCell ref="BO24:BT24"/>
    <mergeCell ref="BU24:BZ24"/>
    <mergeCell ref="L24:P24"/>
    <mergeCell ref="Q24:W24"/>
    <mergeCell ref="X24:AE24"/>
    <mergeCell ref="AF24:AK24"/>
    <mergeCell ref="AL24:AQ24"/>
    <mergeCell ref="A7:CD7"/>
    <mergeCell ref="BC10:BH11"/>
    <mergeCell ref="BL10:BP11"/>
    <mergeCell ref="BQ10:CC11"/>
    <mergeCell ref="L23:P23"/>
    <mergeCell ref="Q23:W23"/>
    <mergeCell ref="X23:AE23"/>
    <mergeCell ref="AF23:AK23"/>
    <mergeCell ref="AL23:AQ23"/>
    <mergeCell ref="AR23:AW23"/>
    <mergeCell ref="BU23:BZ23"/>
    <mergeCell ref="BO23:BT23"/>
    <mergeCell ref="BH23:BN23"/>
    <mergeCell ref="AX23:BG23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01" r:id="rId4" name="Scroll Bar 1">
              <controlPr defaultSize="0" autoPict="0">
                <anchor moveWithCells="1">
                  <from>
                    <xdr:col>78</xdr:col>
                    <xdr:colOff>38100</xdr:colOff>
                    <xdr:row>22</xdr:row>
                    <xdr:rowOff>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72</xdr:col>
                    <xdr:colOff>152400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1A01D-5B3A-478E-926F-5F8231E62CFE}">
  <sheetPr codeName="Sheet54">
    <tabColor theme="6" tint="-0.249977111117893"/>
    <pageSetUpPr fitToPage="1"/>
  </sheetPr>
  <dimension ref="A1:CI96"/>
  <sheetViews>
    <sheetView zoomScale="90" zoomScaleNormal="90" zoomScaleSheetLayoutView="85" workbookViewId="0">
      <selection activeCell="BE32" sqref="BE32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125" style="4" customWidth="1"/>
    <col min="64" max="69" width="3.25" style="4" customWidth="1"/>
    <col min="70" max="73" width="2.75" style="4" customWidth="1"/>
    <col min="74" max="75" width="3.375" style="4" customWidth="1"/>
    <col min="76" max="83" width="2.25" style="4"/>
    <col min="84" max="84" width="18.5" style="4" customWidth="1"/>
    <col min="85" max="85" width="16" style="4" customWidth="1"/>
    <col min="86" max="86" width="22.625" style="4" customWidth="1"/>
    <col min="87" max="87" width="18.125" style="4" customWidth="1"/>
    <col min="88" max="91" width="10.25" style="4" customWidth="1"/>
    <col min="92" max="16384" width="2.25" style="4"/>
  </cols>
  <sheetData>
    <row r="1" spans="1:82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</row>
    <row r="2" spans="1:82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</row>
    <row r="3" spans="1:82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82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577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82" ht="13.5" customHeight="1" x14ac:dyDescent="0.15">
      <c r="A8" s="11"/>
      <c r="D8" s="171" t="s">
        <v>578</v>
      </c>
      <c r="CD8" s="13"/>
    </row>
    <row r="9" spans="1:82" x14ac:dyDescent="0.15">
      <c r="A9" s="11"/>
      <c r="CD9" s="13"/>
    </row>
    <row r="10" spans="1:82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 t="s">
        <v>424</v>
      </c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82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579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87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87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87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87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87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87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87" ht="32.2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311" t="s">
        <v>222</v>
      </c>
      <c r="L23" s="649" t="s">
        <v>491</v>
      </c>
      <c r="M23" s="649"/>
      <c r="N23" s="649"/>
      <c r="O23" s="649"/>
      <c r="P23" s="649"/>
      <c r="Q23" s="649" t="s">
        <v>576</v>
      </c>
      <c r="R23" s="650"/>
      <c r="S23" s="650"/>
      <c r="T23" s="650"/>
      <c r="U23" s="650"/>
      <c r="V23" s="650"/>
      <c r="W23" s="650"/>
      <c r="X23" s="649" t="s">
        <v>570</v>
      </c>
      <c r="Y23" s="650"/>
      <c r="Z23" s="650"/>
      <c r="AA23" s="650"/>
      <c r="AB23" s="650"/>
      <c r="AC23" s="650"/>
      <c r="AD23" s="650"/>
      <c r="AE23" s="650"/>
      <c r="AF23" s="656" t="s">
        <v>612</v>
      </c>
      <c r="AG23" s="656"/>
      <c r="AH23" s="656"/>
      <c r="AI23" s="656"/>
      <c r="AJ23" s="656"/>
      <c r="AK23" s="656"/>
      <c r="AL23" s="656" t="s">
        <v>613</v>
      </c>
      <c r="AM23" s="656"/>
      <c r="AN23" s="656"/>
      <c r="AO23" s="656"/>
      <c r="AP23" s="656"/>
      <c r="AQ23" s="656"/>
      <c r="AR23" s="656" t="s">
        <v>614</v>
      </c>
      <c r="AS23" s="656"/>
      <c r="AT23" s="656"/>
      <c r="AU23" s="656"/>
      <c r="AV23" s="656"/>
      <c r="AW23" s="656"/>
      <c r="AX23" s="663" t="s">
        <v>413</v>
      </c>
      <c r="AY23" s="664"/>
      <c r="AZ23" s="664"/>
      <c r="BA23" s="664"/>
      <c r="BB23" s="664"/>
      <c r="BC23" s="664"/>
      <c r="BD23" s="664"/>
      <c r="BE23" s="664"/>
      <c r="BF23" s="664"/>
      <c r="BG23" s="665"/>
      <c r="BH23" s="660" t="s">
        <v>580</v>
      </c>
      <c r="BI23" s="661"/>
      <c r="BJ23" s="661"/>
      <c r="BK23" s="661"/>
      <c r="BL23" s="661"/>
      <c r="BM23" s="661"/>
      <c r="BN23" s="662"/>
      <c r="BO23" s="657" t="s">
        <v>581</v>
      </c>
      <c r="BP23" s="658"/>
      <c r="BQ23" s="658"/>
      <c r="BR23" s="658"/>
      <c r="BS23" s="658"/>
      <c r="BT23" s="659"/>
      <c r="BU23" s="657" t="s">
        <v>582</v>
      </c>
      <c r="BV23" s="658"/>
      <c r="BW23" s="658"/>
      <c r="BX23" s="658"/>
      <c r="BY23" s="658"/>
      <c r="BZ23" s="659"/>
      <c r="CD23" s="13"/>
      <c r="CF23" s="309" t="s">
        <v>583</v>
      </c>
      <c r="CG23" s="309" t="s">
        <v>412</v>
      </c>
      <c r="CH23" s="263" t="s">
        <v>584</v>
      </c>
      <c r="CI23" s="261"/>
    </row>
    <row r="24" spans="1:87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306">
        <v>1</v>
      </c>
      <c r="L24" s="503"/>
      <c r="M24" s="503"/>
      <c r="N24" s="503"/>
      <c r="O24" s="503"/>
      <c r="P24" s="503"/>
      <c r="Q24" s="504"/>
      <c r="R24" s="505"/>
      <c r="S24" s="505"/>
      <c r="T24" s="505"/>
      <c r="U24" s="505"/>
      <c r="V24" s="505"/>
      <c r="W24" s="505"/>
      <c r="X24" s="506"/>
      <c r="Y24" s="507"/>
      <c r="Z24" s="507"/>
      <c r="AA24" s="507"/>
      <c r="AB24" s="507"/>
      <c r="AC24" s="507"/>
      <c r="AD24" s="507"/>
      <c r="AE24" s="507"/>
      <c r="AF24" s="508"/>
      <c r="AG24" s="508"/>
      <c r="AH24" s="508"/>
      <c r="AI24" s="508"/>
      <c r="AJ24" s="508"/>
      <c r="AK24" s="508"/>
      <c r="AL24" s="508"/>
      <c r="AM24" s="508"/>
      <c r="AN24" s="508"/>
      <c r="AO24" s="508"/>
      <c r="AP24" s="508"/>
      <c r="AQ24" s="508"/>
      <c r="AR24" s="506"/>
      <c r="AS24" s="506"/>
      <c r="AT24" s="506"/>
      <c r="AU24" s="506"/>
      <c r="AV24" s="506"/>
      <c r="AW24" s="506"/>
      <c r="AX24" s="635"/>
      <c r="AY24" s="636"/>
      <c r="AZ24" s="636"/>
      <c r="BA24" s="636"/>
      <c r="BB24" s="636"/>
      <c r="BC24" s="636"/>
      <c r="BD24" s="636"/>
      <c r="BE24" s="636"/>
      <c r="BF24" s="636"/>
      <c r="BG24" s="637"/>
      <c r="BH24" s="635"/>
      <c r="BI24" s="636"/>
      <c r="BJ24" s="636"/>
      <c r="BK24" s="636"/>
      <c r="BL24" s="636"/>
      <c r="BM24" s="636"/>
      <c r="BN24" s="637"/>
      <c r="BO24" s="635"/>
      <c r="BP24" s="636"/>
      <c r="BQ24" s="636"/>
      <c r="BR24" s="636"/>
      <c r="BS24" s="636"/>
      <c r="BT24" s="637"/>
      <c r="BU24" s="635"/>
      <c r="BV24" s="636"/>
      <c r="BW24" s="636"/>
      <c r="BX24" s="636"/>
      <c r="BY24" s="636"/>
      <c r="BZ24" s="637"/>
      <c r="CD24" s="13"/>
      <c r="CF24" s="252"/>
      <c r="CG24" s="252"/>
      <c r="CH24" s="252"/>
    </row>
    <row r="25" spans="1:87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M25" s="241"/>
      <c r="CD25" s="13"/>
    </row>
    <row r="26" spans="1:87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87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87" x14ac:dyDescent="0.15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87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7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305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7" ht="7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305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7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305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305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CD51" s="13"/>
    </row>
    <row r="52" spans="1:82" x14ac:dyDescent="0.15">
      <c r="A52" s="11"/>
      <c r="CD52" s="13"/>
    </row>
    <row r="53" spans="1:82" x14ac:dyDescent="0.15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 x14ac:dyDescent="0.15">
      <c r="A54" s="467" t="s">
        <v>15</v>
      </c>
      <c r="B54" s="468"/>
      <c r="C54" s="301" t="s">
        <v>16</v>
      </c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3"/>
      <c r="O54" s="301" t="s">
        <v>17</v>
      </c>
      <c r="P54" s="302"/>
      <c r="Q54" s="302"/>
      <c r="R54" s="302"/>
      <c r="S54" s="302"/>
      <c r="T54" s="302"/>
      <c r="U54" s="302"/>
      <c r="V54" s="302"/>
      <c r="W54" s="302"/>
      <c r="X54" s="302"/>
      <c r="Y54" s="302"/>
      <c r="Z54" s="302"/>
      <c r="AA54" s="302"/>
      <c r="AB54" s="302"/>
      <c r="AC54" s="302"/>
      <c r="AD54" s="302"/>
      <c r="AE54" s="302"/>
      <c r="AF54" s="302"/>
      <c r="AG54" s="302"/>
      <c r="AH54" s="302"/>
      <c r="AI54" s="302"/>
      <c r="AJ54" s="302"/>
      <c r="AK54" s="302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2"/>
      <c r="AW54" s="302"/>
      <c r="AX54" s="302"/>
      <c r="AY54" s="302"/>
      <c r="AZ54" s="302"/>
      <c r="BA54" s="302"/>
      <c r="BB54" s="302"/>
      <c r="BC54" s="302"/>
      <c r="BD54" s="302"/>
      <c r="BE54" s="302"/>
      <c r="BF54" s="302"/>
      <c r="BG54" s="302"/>
      <c r="BH54" s="302"/>
      <c r="BI54" s="302"/>
      <c r="BJ54" s="302"/>
      <c r="BK54" s="302"/>
      <c r="BL54" s="302"/>
      <c r="BM54" s="302"/>
      <c r="BN54" s="302"/>
      <c r="BO54" s="302"/>
      <c r="BP54" s="302"/>
      <c r="BQ54" s="302"/>
      <c r="BR54" s="302"/>
      <c r="BS54" s="302"/>
      <c r="BT54" s="302"/>
      <c r="BU54" s="302"/>
      <c r="BV54" s="302"/>
      <c r="BW54" s="302"/>
      <c r="BX54" s="302"/>
      <c r="BY54" s="302"/>
      <c r="BZ54" s="302"/>
      <c r="CA54" s="302"/>
      <c r="CB54" s="302"/>
      <c r="CC54" s="302"/>
      <c r="CD54" s="303"/>
    </row>
    <row r="55" spans="1:82" x14ac:dyDescent="0.15">
      <c r="A55" s="94">
        <v>1</v>
      </c>
      <c r="B55" s="95"/>
      <c r="C55" s="30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 x14ac:dyDescent="0.15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L23:P23"/>
    <mergeCell ref="Q23:W23"/>
    <mergeCell ref="X23:AE23"/>
    <mergeCell ref="AF23:AK23"/>
    <mergeCell ref="AL23:AQ23"/>
    <mergeCell ref="AR23:AW23"/>
    <mergeCell ref="AX23:BG23"/>
    <mergeCell ref="BH23:BN23"/>
    <mergeCell ref="BO23:BT23"/>
    <mergeCell ref="BU23:BZ23"/>
    <mergeCell ref="L24:P24"/>
    <mergeCell ref="Q24:W24"/>
    <mergeCell ref="X24:AE24"/>
    <mergeCell ref="AF24:AK24"/>
    <mergeCell ref="AL24:AQ24"/>
    <mergeCell ref="AR24:AW24"/>
    <mergeCell ref="AX24:BG24"/>
    <mergeCell ref="BH24:BN24"/>
    <mergeCell ref="BO24:BT24"/>
    <mergeCell ref="BU24:BZ24"/>
    <mergeCell ref="A54:B54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3777" r:id="rId4" name="Scroll Bar 1">
              <controlPr defaultSize="0" autoPict="0">
                <anchor moveWithCells="1">
                  <from>
                    <xdr:col>78</xdr:col>
                    <xdr:colOff>38100</xdr:colOff>
                    <xdr:row>22</xdr:row>
                    <xdr:rowOff>0</xdr:rowOff>
                  </from>
                  <to>
                    <xdr:col>78</xdr:col>
                    <xdr:colOff>133350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78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72</xdr:col>
                    <xdr:colOff>152400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FEDE7-9FAD-4A99-866A-14FD1AE298F9}">
  <sheetPr codeName="Sheet21">
    <pageSetUpPr fitToPage="1"/>
  </sheetPr>
  <dimension ref="A1:CQ96"/>
  <sheetViews>
    <sheetView topLeftCell="AI1" zoomScaleNormal="100" zoomScaleSheetLayoutView="85" workbookViewId="0">
      <selection activeCell="CJ36" sqref="CJ36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2.75" style="4" customWidth="1"/>
    <col min="64" max="66" width="3.375" style="4" customWidth="1"/>
    <col min="67" max="67" width="4" style="4" customWidth="1"/>
    <col min="68" max="68" width="4.5" style="4" customWidth="1"/>
    <col min="69" max="69" width="4" style="4" customWidth="1"/>
    <col min="70" max="75" width="3.375" style="4" customWidth="1"/>
    <col min="76" max="83" width="2.25" style="4"/>
    <col min="84" max="84" width="15" style="4" customWidth="1"/>
    <col min="85" max="85" width="14.5" style="4" customWidth="1"/>
    <col min="86" max="89" width="12" style="4" customWidth="1"/>
    <col min="90" max="90" width="18.5" style="4" customWidth="1"/>
    <col min="91" max="91" width="16.875" style="4" customWidth="1"/>
    <col min="92" max="92" width="13.625" style="4" customWidth="1"/>
    <col min="93" max="93" width="15" style="4" customWidth="1"/>
    <col min="94" max="94" width="16.5" style="4" customWidth="1"/>
    <col min="95" max="95" width="17.625" style="4" customWidth="1"/>
    <col min="96" max="16384" width="2.25" style="4"/>
  </cols>
  <sheetData>
    <row r="1" spans="1:82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3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</row>
    <row r="2" spans="1:82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1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</row>
    <row r="3" spans="1:82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</row>
    <row r="4" spans="1:82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12"/>
      <c r="BM4" s="212"/>
      <c r="BN4" s="212"/>
      <c r="BO4" s="212"/>
      <c r="BP4" s="212"/>
      <c r="BQ4" s="212"/>
      <c r="BR4" s="212"/>
      <c r="BS4" s="212"/>
      <c r="BT4" s="212"/>
      <c r="BU4" s="212"/>
      <c r="BV4" s="212"/>
      <c r="BW4" s="212"/>
      <c r="BX4" s="212"/>
      <c r="BY4" s="212"/>
      <c r="BZ4" s="212"/>
      <c r="CA4" s="212"/>
      <c r="CB4" s="212"/>
      <c r="CC4" s="212"/>
      <c r="CD4" s="213"/>
    </row>
    <row r="5" spans="1:82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585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82" ht="13.5" customHeight="1" x14ac:dyDescent="0.15">
      <c r="A8" s="11"/>
      <c r="D8" s="171" t="s">
        <v>586</v>
      </c>
      <c r="CD8" s="13"/>
    </row>
    <row r="9" spans="1:82" x14ac:dyDescent="0.15">
      <c r="A9" s="11"/>
      <c r="CD9" s="13"/>
    </row>
    <row r="10" spans="1:82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 t="s">
        <v>424</v>
      </c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82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82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82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587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82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82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82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9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9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8"/>
      <c r="M18" s="179"/>
      <c r="N18" s="179"/>
      <c r="O18" s="179"/>
      <c r="P18" s="179"/>
      <c r="Q18" s="179"/>
      <c r="R18" s="179"/>
      <c r="S18" s="179"/>
      <c r="U18" s="179"/>
      <c r="V18" s="179"/>
      <c r="W18" s="179"/>
      <c r="X18" s="179"/>
      <c r="Y18" s="82"/>
      <c r="Z18" s="82"/>
      <c r="AA18" s="82"/>
      <c r="AB18" s="82"/>
      <c r="AC18" s="82"/>
      <c r="AD18" s="178"/>
      <c r="AE18" s="82"/>
      <c r="AF18" s="82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95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95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95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95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95" ht="34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260" t="s">
        <v>222</v>
      </c>
      <c r="L23" s="649" t="s">
        <v>491</v>
      </c>
      <c r="M23" s="649"/>
      <c r="N23" s="649"/>
      <c r="O23" s="649"/>
      <c r="P23" s="649"/>
      <c r="Q23" s="649" t="s">
        <v>576</v>
      </c>
      <c r="R23" s="650"/>
      <c r="S23" s="650"/>
      <c r="T23" s="650"/>
      <c r="U23" s="650"/>
      <c r="V23" s="650"/>
      <c r="W23" s="650"/>
      <c r="X23" s="649" t="s">
        <v>570</v>
      </c>
      <c r="Y23" s="650"/>
      <c r="Z23" s="650"/>
      <c r="AA23" s="650"/>
      <c r="AB23" s="650"/>
      <c r="AC23" s="650"/>
      <c r="AD23" s="650"/>
      <c r="AE23" s="650"/>
      <c r="AF23" s="649" t="s">
        <v>414</v>
      </c>
      <c r="AG23" s="649"/>
      <c r="AH23" s="649"/>
      <c r="AI23" s="649"/>
      <c r="AJ23" s="656" t="s">
        <v>615</v>
      </c>
      <c r="AK23" s="656"/>
      <c r="AL23" s="656"/>
      <c r="AM23" s="656"/>
      <c r="AN23" s="656"/>
      <c r="AO23" s="656"/>
      <c r="AP23" s="656"/>
      <c r="AQ23" s="656" t="s">
        <v>616</v>
      </c>
      <c r="AR23" s="672"/>
      <c r="AS23" s="672"/>
      <c r="AT23" s="672"/>
      <c r="AU23" s="672"/>
      <c r="AV23" s="672"/>
      <c r="AW23" s="672"/>
      <c r="AX23" s="656" t="s">
        <v>617</v>
      </c>
      <c r="AY23" s="672"/>
      <c r="AZ23" s="672"/>
      <c r="BA23" s="672"/>
      <c r="BB23" s="672"/>
      <c r="BC23" s="672"/>
      <c r="BD23" s="672"/>
      <c r="BE23" s="656" t="s">
        <v>618</v>
      </c>
      <c r="BF23" s="672"/>
      <c r="BG23" s="672"/>
      <c r="BH23" s="672"/>
      <c r="BI23" s="672"/>
      <c r="BJ23" s="672"/>
      <c r="BK23" s="672"/>
      <c r="BL23" s="666" t="s">
        <v>619</v>
      </c>
      <c r="BM23" s="667"/>
      <c r="BN23" s="667"/>
      <c r="BO23" s="668"/>
      <c r="BP23" s="666" t="s">
        <v>620</v>
      </c>
      <c r="BQ23" s="667"/>
      <c r="BR23" s="667"/>
      <c r="BS23" s="668"/>
      <c r="BT23" s="669" t="s">
        <v>621</v>
      </c>
      <c r="BU23" s="670"/>
      <c r="BV23" s="670"/>
      <c r="BW23" s="670"/>
      <c r="BX23" s="671"/>
      <c r="CD23" s="13"/>
      <c r="CF23" s="267" t="s">
        <v>628</v>
      </c>
      <c r="CG23" s="268" t="s">
        <v>622</v>
      </c>
      <c r="CH23" s="268" t="s">
        <v>623</v>
      </c>
      <c r="CI23" s="268" t="s">
        <v>580</v>
      </c>
      <c r="CJ23" s="268" t="s">
        <v>581</v>
      </c>
      <c r="CK23" s="268" t="s">
        <v>582</v>
      </c>
      <c r="CL23" s="268" t="s">
        <v>583</v>
      </c>
      <c r="CM23" s="268" t="s">
        <v>629</v>
      </c>
      <c r="CN23" s="270" t="s">
        <v>626</v>
      </c>
      <c r="CO23" s="270" t="s">
        <v>627</v>
      </c>
      <c r="CP23" s="270" t="s">
        <v>630</v>
      </c>
      <c r="CQ23" s="263" t="s">
        <v>415</v>
      </c>
    </row>
    <row r="24" spans="1:95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218">
        <v>1</v>
      </c>
      <c r="L24" s="503"/>
      <c r="M24" s="503"/>
      <c r="N24" s="503"/>
      <c r="O24" s="503"/>
      <c r="P24" s="503"/>
      <c r="Q24" s="504"/>
      <c r="R24" s="505"/>
      <c r="S24" s="505"/>
      <c r="T24" s="505"/>
      <c r="U24" s="505"/>
      <c r="V24" s="505"/>
      <c r="W24" s="505"/>
      <c r="X24" s="506"/>
      <c r="Y24" s="507"/>
      <c r="Z24" s="507"/>
      <c r="AA24" s="507"/>
      <c r="AB24" s="507"/>
      <c r="AC24" s="507"/>
      <c r="AD24" s="507"/>
      <c r="AE24" s="507"/>
      <c r="AF24" s="508"/>
      <c r="AG24" s="508"/>
      <c r="AH24" s="508"/>
      <c r="AI24" s="508"/>
      <c r="AJ24" s="524"/>
      <c r="AK24" s="525"/>
      <c r="AL24" s="525"/>
      <c r="AM24" s="525"/>
      <c r="AN24" s="525"/>
      <c r="AO24" s="525"/>
      <c r="AP24" s="526"/>
      <c r="AQ24" s="524"/>
      <c r="AR24" s="525"/>
      <c r="AS24" s="525"/>
      <c r="AT24" s="525"/>
      <c r="AU24" s="525"/>
      <c r="AV24" s="525"/>
      <c r="AW24" s="526"/>
      <c r="AX24" s="524"/>
      <c r="AY24" s="525"/>
      <c r="AZ24" s="525"/>
      <c r="BA24" s="525"/>
      <c r="BB24" s="525"/>
      <c r="BC24" s="525"/>
      <c r="BD24" s="526"/>
      <c r="BE24" s="524"/>
      <c r="BF24" s="525"/>
      <c r="BG24" s="525"/>
      <c r="BH24" s="525"/>
      <c r="BI24" s="525"/>
      <c r="BJ24" s="525"/>
      <c r="BK24" s="526"/>
      <c r="BL24" s="524"/>
      <c r="BM24" s="525"/>
      <c r="BN24" s="525"/>
      <c r="BO24" s="526"/>
      <c r="BP24" s="265"/>
      <c r="BQ24" s="266"/>
      <c r="BR24" s="266"/>
      <c r="BS24" s="266"/>
      <c r="BT24" s="524"/>
      <c r="BU24" s="525"/>
      <c r="BV24" s="525"/>
      <c r="BW24" s="525"/>
      <c r="BX24" s="526"/>
      <c r="CD24" s="13"/>
      <c r="CF24" s="264"/>
      <c r="CG24" s="264"/>
      <c r="CH24" s="264"/>
      <c r="CI24" s="264"/>
      <c r="CJ24" s="264"/>
      <c r="CK24" s="264"/>
      <c r="CL24" s="264"/>
      <c r="CM24" s="264"/>
      <c r="CN24" s="269"/>
      <c r="CO24" s="269"/>
      <c r="CP24" s="269"/>
      <c r="CQ24" s="271" t="s">
        <v>631</v>
      </c>
    </row>
    <row r="25" spans="1:95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95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0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95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</row>
    <row r="28" spans="1:95" x14ac:dyDescent="0.15">
      <c r="A28" s="11"/>
      <c r="B28" s="82"/>
      <c r="C28" s="82"/>
      <c r="D28" s="82"/>
      <c r="E28" s="82"/>
      <c r="F28" s="82"/>
      <c r="G28" s="82"/>
      <c r="H28" s="82"/>
      <c r="I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</row>
    <row r="29" spans="1:95" x14ac:dyDescent="0.15">
      <c r="A29" s="1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95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95" ht="7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95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174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A48" s="11"/>
      <c r="B48" s="82"/>
      <c r="C48" s="82"/>
      <c r="D48" s="82"/>
      <c r="E48" s="82"/>
      <c r="F48" s="82"/>
      <c r="G48" s="82"/>
      <c r="H48" s="82"/>
      <c r="I48" s="82"/>
      <c r="J48" s="82"/>
      <c r="K48" s="82" t="s">
        <v>50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CD49" s="13"/>
    </row>
    <row r="50" spans="1:82" x14ac:dyDescent="0.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</row>
    <row r="51" spans="1:82" x14ac:dyDescent="0.15">
      <c r="A51" s="11"/>
      <c r="CD51" s="13"/>
    </row>
    <row r="52" spans="1:82" x14ac:dyDescent="0.15">
      <c r="A52" s="11"/>
      <c r="CD52" s="13"/>
    </row>
    <row r="53" spans="1:82" x14ac:dyDescent="0.15">
      <c r="A53" s="14"/>
      <c r="B53" s="15"/>
      <c r="C53" s="182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4"/>
      <c r="O53" s="185"/>
      <c r="P53" s="186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6"/>
    </row>
    <row r="54" spans="1:82" x14ac:dyDescent="0.15">
      <c r="A54" s="467" t="s">
        <v>15</v>
      </c>
      <c r="B54" s="468"/>
      <c r="C54" s="211" t="s">
        <v>16</v>
      </c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11" t="s">
        <v>17</v>
      </c>
      <c r="P54" s="212"/>
      <c r="Q54" s="212"/>
      <c r="R54" s="212"/>
      <c r="S54" s="212"/>
      <c r="T54" s="212"/>
      <c r="U54" s="212"/>
      <c r="V54" s="212"/>
      <c r="W54" s="212"/>
      <c r="X54" s="212"/>
      <c r="Y54" s="212"/>
      <c r="Z54" s="212"/>
      <c r="AA54" s="212"/>
      <c r="AB54" s="212"/>
      <c r="AC54" s="212"/>
      <c r="AD54" s="212"/>
      <c r="AE54" s="212"/>
      <c r="AF54" s="212"/>
      <c r="AG54" s="212"/>
      <c r="AH54" s="212"/>
      <c r="AI54" s="212"/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212"/>
      <c r="AW54" s="212"/>
      <c r="AX54" s="212"/>
      <c r="AY54" s="212"/>
      <c r="AZ54" s="212"/>
      <c r="BA54" s="212"/>
      <c r="BB54" s="212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2"/>
      <c r="BS54" s="212"/>
      <c r="BT54" s="212"/>
      <c r="BU54" s="212"/>
      <c r="BV54" s="212"/>
      <c r="BW54" s="212"/>
      <c r="BX54" s="212"/>
      <c r="BY54" s="212"/>
      <c r="BZ54" s="212"/>
      <c r="CA54" s="212"/>
      <c r="CB54" s="212"/>
      <c r="CC54" s="212"/>
      <c r="CD54" s="213"/>
    </row>
    <row r="55" spans="1:82" x14ac:dyDescent="0.15">
      <c r="A55" s="94">
        <v>1</v>
      </c>
      <c r="B55" s="95"/>
      <c r="C55" s="211" t="s">
        <v>16</v>
      </c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9"/>
      <c r="O55" s="190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  <c r="BT55" s="188"/>
      <c r="BU55" s="188"/>
      <c r="BV55" s="188"/>
      <c r="BW55" s="188"/>
      <c r="BX55" s="188"/>
      <c r="BY55" s="188"/>
      <c r="BZ55" s="188"/>
      <c r="CA55" s="188"/>
      <c r="CB55" s="188"/>
      <c r="CC55" s="188"/>
      <c r="CD55" s="189"/>
    </row>
    <row r="56" spans="1:82" x14ac:dyDescent="0.15">
      <c r="A56" s="96"/>
      <c r="B56" s="97"/>
      <c r="C56" s="182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4"/>
      <c r="O56" s="185"/>
      <c r="P56" s="186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4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91"/>
      <c r="D58" s="192"/>
      <c r="E58" s="192"/>
      <c r="F58" s="192"/>
      <c r="G58" s="192"/>
      <c r="H58" s="192"/>
      <c r="I58" s="192"/>
      <c r="J58" s="192"/>
      <c r="K58" s="192"/>
      <c r="L58" s="192"/>
      <c r="M58" s="192"/>
      <c r="N58" s="193"/>
      <c r="O58" s="194"/>
      <c r="P58" s="195"/>
      <c r="Q58" s="47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196"/>
      <c r="AP58" s="196"/>
      <c r="AQ58" s="196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2"/>
      <c r="BX58" s="192"/>
      <c r="BY58" s="192"/>
      <c r="BZ58" s="192"/>
      <c r="CA58" s="192"/>
      <c r="CB58" s="192"/>
      <c r="CC58" s="192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87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93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83"/>
      <c r="M62" s="183"/>
      <c r="N62" s="184"/>
      <c r="O62" s="194"/>
      <c r="P62" s="187"/>
      <c r="Q62" s="196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2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82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97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O96" s="200"/>
      <c r="P96" s="201"/>
      <c r="Q96" s="202"/>
      <c r="R96" s="202"/>
      <c r="S96" s="202"/>
      <c r="T96" s="203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193"/>
    </row>
  </sheetData>
  <mergeCells count="45">
    <mergeCell ref="A54:B54"/>
    <mergeCell ref="AQ23:AW23"/>
    <mergeCell ref="AX23:BD23"/>
    <mergeCell ref="BE23:BK23"/>
    <mergeCell ref="BL23:BO23"/>
    <mergeCell ref="L24:P24"/>
    <mergeCell ref="Q24:W24"/>
    <mergeCell ref="X24:AE24"/>
    <mergeCell ref="AF24:AI24"/>
    <mergeCell ref="AJ24:AP24"/>
    <mergeCell ref="AQ24:AW24"/>
    <mergeCell ref="AX24:BD24"/>
    <mergeCell ref="BE24:BK24"/>
    <mergeCell ref="BL24:BO24"/>
    <mergeCell ref="L23:P23"/>
    <mergeCell ref="Q23:W23"/>
    <mergeCell ref="AJ23:AP23"/>
    <mergeCell ref="AV5:BK5"/>
    <mergeCell ref="A7:CD7"/>
    <mergeCell ref="BC10:BH11"/>
    <mergeCell ref="BL10:BP11"/>
    <mergeCell ref="BQ10:CC11"/>
    <mergeCell ref="BP23:BS23"/>
    <mergeCell ref="BT23:BX23"/>
    <mergeCell ref="A1:T1"/>
    <mergeCell ref="U1:AN1"/>
    <mergeCell ref="BI1:BJ1"/>
    <mergeCell ref="BK1:BT1"/>
    <mergeCell ref="BU1:CD1"/>
    <mergeCell ref="BT24:BX24"/>
    <mergeCell ref="A2:T2"/>
    <mergeCell ref="U2:AN2"/>
    <mergeCell ref="BI2:BJ2"/>
    <mergeCell ref="BK2:BT2"/>
    <mergeCell ref="BU2:CD2"/>
    <mergeCell ref="A4:J5"/>
    <mergeCell ref="K4:T4"/>
    <mergeCell ref="U4:AJ4"/>
    <mergeCell ref="AK4:AU4"/>
    <mergeCell ref="AV4:BK4"/>
    <mergeCell ref="K5:T5"/>
    <mergeCell ref="U5:AJ5"/>
    <mergeCell ref="AK5:AU5"/>
    <mergeCell ref="X23:AE23"/>
    <mergeCell ref="AF23:AI23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69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2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222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22</xdr:row>
                    <xdr:rowOff>28575</xdr:rowOff>
                  </from>
                  <to>
                    <xdr:col>78</xdr:col>
                    <xdr:colOff>76200</xdr:colOff>
                    <xdr:row>35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36</xdr:row>
                    <xdr:rowOff>142875</xdr:rowOff>
                  </from>
                  <to>
                    <xdr:col>70</xdr:col>
                    <xdr:colOff>123825</xdr:colOff>
                    <xdr:row>37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0D535-5FA6-4C8D-9BBF-7BEE7B17474F}">
  <sheetPr codeName="Sheet32">
    <pageSetUpPr fitToPage="1"/>
  </sheetPr>
  <dimension ref="A1:DF97"/>
  <sheetViews>
    <sheetView zoomScale="85" zoomScaleNormal="85" zoomScaleSheetLayoutView="85" workbookViewId="0">
      <selection activeCell="AY32" sqref="AY32"/>
    </sheetView>
  </sheetViews>
  <sheetFormatPr defaultColWidth="2.25" defaultRowHeight="13.5" x14ac:dyDescent="0.15"/>
  <cols>
    <col min="1" max="10" width="2.25" style="4"/>
    <col min="11" max="11" width="2.62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3" width="3.625" style="4" bestFit="1" customWidth="1"/>
    <col min="64" max="75" width="3.75" style="4" customWidth="1"/>
    <col min="76" max="80" width="2.25" style="4"/>
    <col min="81" max="83" width="2.875" style="4" customWidth="1"/>
    <col min="84" max="84" width="9" style="4" bestFit="1" customWidth="1"/>
    <col min="85" max="85" width="11" style="4" bestFit="1" customWidth="1"/>
    <col min="86" max="86" width="7.125" style="4" bestFit="1" customWidth="1"/>
    <col min="87" max="88" width="9" style="4" bestFit="1" customWidth="1"/>
    <col min="89" max="89" width="7" style="4" bestFit="1" customWidth="1"/>
    <col min="90" max="90" width="5.25" style="4" bestFit="1" customWidth="1"/>
    <col min="91" max="94" width="9" style="4" bestFit="1" customWidth="1"/>
    <col min="95" max="95" width="13" style="4" bestFit="1" customWidth="1"/>
    <col min="96" max="98" width="9" style="4" bestFit="1" customWidth="1"/>
    <col min="99" max="99" width="9" style="4" customWidth="1"/>
    <col min="100" max="100" width="9" style="4" bestFit="1" customWidth="1"/>
    <col min="101" max="102" width="13" style="4" bestFit="1" customWidth="1"/>
    <col min="103" max="103" width="11" style="4" bestFit="1" customWidth="1"/>
    <col min="104" max="104" width="9" style="4" bestFit="1" customWidth="1"/>
    <col min="105" max="106" width="11" style="4" bestFit="1" customWidth="1"/>
    <col min="107" max="107" width="9" style="4" bestFit="1" customWidth="1"/>
    <col min="108" max="108" width="10.625" style="4" customWidth="1"/>
    <col min="109" max="109" width="13" style="4" bestFit="1" customWidth="1"/>
    <col min="110" max="110" width="9" style="4" bestFit="1" customWidth="1"/>
    <col min="111" max="16384" width="2.25" style="4"/>
  </cols>
  <sheetData>
    <row r="1" spans="1:110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7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DE1" s="4" t="s">
        <v>230</v>
      </c>
      <c r="DF1" s="4" t="s">
        <v>231</v>
      </c>
    </row>
    <row r="2" spans="1:110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238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DE2" s="4" t="s">
        <v>232</v>
      </c>
      <c r="DF2" s="4" t="s">
        <v>234</v>
      </c>
    </row>
    <row r="3" spans="1:110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DE3" s="4" t="s">
        <v>233</v>
      </c>
      <c r="DF3" s="4" t="s">
        <v>235</v>
      </c>
    </row>
    <row r="4" spans="1:110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7"/>
    </row>
    <row r="5" spans="1:110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388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110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110" ht="13.5" customHeight="1" x14ac:dyDescent="0.15">
      <c r="A8" s="11"/>
      <c r="D8" s="171" t="s">
        <v>420</v>
      </c>
      <c r="CD8" s="13"/>
    </row>
    <row r="9" spans="1:110" x14ac:dyDescent="0.15">
      <c r="A9" s="11"/>
      <c r="CD9" s="13"/>
    </row>
    <row r="10" spans="1:110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 t="s">
        <v>424</v>
      </c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110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110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110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387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110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110" x14ac:dyDescent="0.15">
      <c r="A15" s="11"/>
      <c r="D15" s="82"/>
      <c r="E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110" x14ac:dyDescent="0.15">
      <c r="A16" s="11"/>
      <c r="D16" s="82"/>
      <c r="E16" s="82"/>
      <c r="F16" s="82"/>
      <c r="G16" s="82"/>
      <c r="H16" s="82"/>
      <c r="I16" s="82"/>
      <c r="J16" s="174" t="s">
        <v>150</v>
      </c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 t="s">
        <v>425</v>
      </c>
      <c r="BM16" s="177" t="s">
        <v>426</v>
      </c>
      <c r="BN16" s="177" t="s">
        <v>427</v>
      </c>
      <c r="BO16" s="177" t="s">
        <v>428</v>
      </c>
      <c r="BP16" s="177" t="s">
        <v>429</v>
      </c>
      <c r="BQ16" s="177" t="s">
        <v>430</v>
      </c>
      <c r="BR16" s="177" t="s">
        <v>431</v>
      </c>
      <c r="BS16" s="177" t="s">
        <v>432</v>
      </c>
      <c r="BT16" s="177" t="s">
        <v>433</v>
      </c>
      <c r="BU16" s="177" t="s">
        <v>434</v>
      </c>
      <c r="BV16" s="177" t="s">
        <v>435</v>
      </c>
      <c r="BW16" s="177" t="s">
        <v>436</v>
      </c>
      <c r="BX16" s="171"/>
      <c r="CD16" s="13"/>
    </row>
    <row r="17" spans="1:110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CD17" s="13"/>
    </row>
    <row r="18" spans="1:110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8" t="s">
        <v>653</v>
      </c>
      <c r="M18" s="179"/>
      <c r="N18" s="179"/>
      <c r="O18" s="179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178" t="s">
        <v>642</v>
      </c>
      <c r="AE18" s="82"/>
      <c r="AF18" s="82"/>
      <c r="AH18" s="490"/>
      <c r="AI18" s="490"/>
      <c r="AJ18" s="490"/>
      <c r="AK18" s="490"/>
      <c r="AL18" s="490"/>
      <c r="AM18" s="490"/>
      <c r="AN18" s="490"/>
      <c r="AO18" s="490"/>
      <c r="AP18" s="490"/>
      <c r="AS18" s="179"/>
      <c r="AT18" s="179"/>
      <c r="AU18" s="179"/>
      <c r="AV18" s="82"/>
      <c r="AW18" s="82"/>
      <c r="AX18" s="82"/>
      <c r="AY18" s="82"/>
      <c r="AZ18" s="82"/>
      <c r="BA18" s="82"/>
      <c r="BB18" s="82"/>
      <c r="CD18" s="13"/>
    </row>
    <row r="19" spans="1:110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CD19" s="13"/>
    </row>
    <row r="20" spans="1:110" x14ac:dyDescent="0.15">
      <c r="A20" s="11"/>
      <c r="D20" s="82"/>
      <c r="E20" s="82"/>
      <c r="F20" s="82"/>
      <c r="G20" s="82"/>
      <c r="H20" s="82"/>
      <c r="I20" s="82"/>
      <c r="J20" s="82"/>
      <c r="K20" s="82"/>
      <c r="L20" s="178"/>
      <c r="M20" s="179"/>
      <c r="N20" s="179"/>
      <c r="O20" s="179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D20" s="178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S20" s="178"/>
      <c r="AT20" s="179"/>
      <c r="AU20" s="179"/>
      <c r="AV20" s="179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178"/>
      <c r="BL20" s="179"/>
      <c r="BM20" s="179"/>
      <c r="BN20" s="179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CD20" s="13"/>
    </row>
    <row r="21" spans="1:110" ht="13.5" customHeight="1" x14ac:dyDescent="0.15">
      <c r="A21" s="1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CD21" s="13"/>
    </row>
    <row r="22" spans="1:110" ht="16.5" customHeight="1" x14ac:dyDescent="0.15">
      <c r="A22" s="11"/>
      <c r="B22" s="82"/>
      <c r="C22" s="82"/>
      <c r="D22" s="82"/>
      <c r="E22" s="82"/>
      <c r="F22" s="82"/>
      <c r="G22" s="82"/>
      <c r="H22" s="82"/>
      <c r="I22" s="82"/>
      <c r="J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CD22" s="13"/>
    </row>
    <row r="23" spans="1:110" ht="16.5" customHeight="1" x14ac:dyDescent="0.15">
      <c r="A23" s="1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CD23" s="13"/>
    </row>
    <row r="24" spans="1:110" ht="16.5" customHeight="1" x14ac:dyDescent="0.15">
      <c r="A24" s="1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CD24" s="13"/>
    </row>
    <row r="25" spans="1:110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110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180" t="s">
        <v>221</v>
      </c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</row>
    <row r="27" spans="1:110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180"/>
      <c r="K27" s="500" t="s">
        <v>654</v>
      </c>
      <c r="L27" s="501"/>
      <c r="M27" s="501"/>
      <c r="N27" s="501"/>
      <c r="O27" s="501"/>
      <c r="P27" s="501"/>
      <c r="Q27" s="501"/>
      <c r="R27" s="501"/>
      <c r="S27" s="501"/>
      <c r="T27" s="501"/>
      <c r="U27" s="501"/>
      <c r="V27" s="501"/>
      <c r="W27" s="501"/>
      <c r="X27" s="501"/>
      <c r="Y27" s="501"/>
      <c r="Z27" s="501"/>
      <c r="AA27" s="501"/>
      <c r="AB27" s="501"/>
      <c r="AC27" s="501"/>
      <c r="AD27" s="501"/>
      <c r="AE27" s="501"/>
      <c r="AF27" s="501"/>
      <c r="AG27" s="500" t="s">
        <v>624</v>
      </c>
      <c r="AH27" s="500"/>
      <c r="AI27" s="500"/>
      <c r="AJ27" s="500"/>
      <c r="AK27" s="500"/>
      <c r="AL27" s="500"/>
      <c r="AM27" s="500"/>
      <c r="AN27" s="500"/>
      <c r="AO27" s="500"/>
      <c r="AP27" s="500"/>
      <c r="AQ27" s="500"/>
      <c r="AR27" s="500"/>
      <c r="AS27" s="500"/>
      <c r="AT27" s="500"/>
      <c r="AU27" s="500"/>
      <c r="AV27" s="500"/>
      <c r="AW27" s="500"/>
      <c r="AX27" s="500"/>
      <c r="AY27" s="500"/>
      <c r="AZ27" s="500"/>
      <c r="BA27" s="500"/>
      <c r="BB27" s="500"/>
      <c r="BC27" s="500"/>
      <c r="BD27" s="500"/>
      <c r="BE27" s="500"/>
      <c r="BF27" s="500"/>
      <c r="BG27" s="500"/>
      <c r="BH27" s="500"/>
      <c r="BI27" s="500"/>
      <c r="BJ27" s="500"/>
      <c r="BK27" s="500"/>
      <c r="BL27" s="500"/>
      <c r="BM27" s="500"/>
      <c r="BN27" s="500"/>
      <c r="BO27" s="500"/>
      <c r="BP27" s="500"/>
      <c r="BQ27" s="500"/>
      <c r="BR27" s="500" t="s">
        <v>625</v>
      </c>
      <c r="BS27" s="500"/>
      <c r="BT27" s="500"/>
      <c r="BU27" s="500"/>
      <c r="BV27" s="500"/>
      <c r="BW27" s="500"/>
      <c r="BX27" s="500"/>
      <c r="CD27" s="13"/>
      <c r="CF27" s="501"/>
      <c r="CG27" s="501"/>
      <c r="CH27" s="501"/>
      <c r="CI27" s="501"/>
      <c r="CJ27" s="501"/>
      <c r="CK27" s="501"/>
      <c r="CL27" s="501"/>
      <c r="CM27" s="500" t="s">
        <v>655</v>
      </c>
      <c r="CN27" s="500"/>
      <c r="CO27" s="500"/>
      <c r="CP27" s="500"/>
      <c r="CQ27" s="500"/>
      <c r="CR27" s="500"/>
      <c r="CS27" s="500"/>
      <c r="CT27" s="500"/>
      <c r="CU27" s="500"/>
      <c r="CV27" s="500"/>
      <c r="CW27" s="500"/>
      <c r="CX27" s="500"/>
      <c r="CY27" s="500" t="s">
        <v>656</v>
      </c>
      <c r="CZ27" s="500"/>
      <c r="DA27" s="500"/>
      <c r="DB27" s="500"/>
      <c r="DC27" s="500" t="s">
        <v>657</v>
      </c>
      <c r="DD27" s="500"/>
      <c r="DE27" s="500"/>
      <c r="DF27" s="500"/>
    </row>
    <row r="28" spans="1:110" ht="27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240" t="s">
        <v>222</v>
      </c>
      <c r="L28" s="631" t="s">
        <v>658</v>
      </c>
      <c r="M28" s="632"/>
      <c r="N28" s="632"/>
      <c r="O28" s="632"/>
      <c r="P28" s="633"/>
      <c r="Q28" s="500" t="s">
        <v>576</v>
      </c>
      <c r="R28" s="500"/>
      <c r="S28" s="500"/>
      <c r="T28" s="500"/>
      <c r="U28" s="500"/>
      <c r="V28" s="500"/>
      <c r="W28" s="500" t="s">
        <v>570</v>
      </c>
      <c r="X28" s="500"/>
      <c r="Y28" s="500"/>
      <c r="Z28" s="500"/>
      <c r="AA28" s="500"/>
      <c r="AB28" s="500" t="s">
        <v>392</v>
      </c>
      <c r="AC28" s="500"/>
      <c r="AD28" s="500"/>
      <c r="AE28" s="500"/>
      <c r="AF28" s="500"/>
      <c r="AG28" s="500" t="s">
        <v>400</v>
      </c>
      <c r="AH28" s="500"/>
      <c r="AI28" s="500"/>
      <c r="AJ28" s="500"/>
      <c r="AK28" s="500"/>
      <c r="AL28" s="500" t="s">
        <v>659</v>
      </c>
      <c r="AM28" s="500"/>
      <c r="AN28" s="500"/>
      <c r="AO28" s="500"/>
      <c r="AP28" s="500" t="s">
        <v>660</v>
      </c>
      <c r="AQ28" s="500"/>
      <c r="AR28" s="500"/>
      <c r="AS28" s="500"/>
      <c r="AT28" s="500"/>
      <c r="AU28" s="500"/>
      <c r="AV28" s="500"/>
      <c r="AW28" s="634" t="s">
        <v>409</v>
      </c>
      <c r="AX28" s="500"/>
      <c r="AY28" s="500"/>
      <c r="AZ28" s="500"/>
      <c r="BA28" s="500"/>
      <c r="BB28" s="500" t="s">
        <v>410</v>
      </c>
      <c r="BC28" s="500"/>
      <c r="BD28" s="500"/>
      <c r="BE28" s="500"/>
      <c r="BF28" s="500" t="s">
        <v>402</v>
      </c>
      <c r="BG28" s="500"/>
      <c r="BH28" s="500"/>
      <c r="BI28" s="500" t="s">
        <v>458</v>
      </c>
      <c r="BJ28" s="500"/>
      <c r="BK28" s="500" t="s">
        <v>661</v>
      </c>
      <c r="BL28" s="500"/>
      <c r="BM28" s="273" t="s">
        <v>662</v>
      </c>
      <c r="BN28" s="273"/>
      <c r="BO28" s="500" t="s">
        <v>663</v>
      </c>
      <c r="BP28" s="500"/>
      <c r="BQ28" s="500"/>
      <c r="BR28" s="500" t="s">
        <v>664</v>
      </c>
      <c r="BS28" s="500"/>
      <c r="BT28" s="500" t="s">
        <v>665</v>
      </c>
      <c r="BU28" s="500"/>
      <c r="BV28" s="500" t="s">
        <v>666</v>
      </c>
      <c r="BW28" s="500"/>
      <c r="BX28" s="500"/>
      <c r="CD28" s="13"/>
      <c r="CF28" s="273" t="s">
        <v>407</v>
      </c>
      <c r="CG28" s="273" t="s">
        <v>403</v>
      </c>
      <c r="CH28" s="273" t="s">
        <v>404</v>
      </c>
      <c r="CI28" s="273" t="s">
        <v>405</v>
      </c>
      <c r="CJ28" s="273" t="s">
        <v>406</v>
      </c>
      <c r="CK28" s="273" t="s">
        <v>410</v>
      </c>
      <c r="CL28" s="273" t="s">
        <v>663</v>
      </c>
      <c r="CM28" s="273" t="s">
        <v>667</v>
      </c>
      <c r="CN28" s="273" t="s">
        <v>661</v>
      </c>
      <c r="CO28" s="273" t="s">
        <v>668</v>
      </c>
      <c r="CP28" s="273" t="s">
        <v>669</v>
      </c>
      <c r="CQ28" s="273" t="s">
        <v>670</v>
      </c>
      <c r="CR28" s="273" t="s">
        <v>671</v>
      </c>
      <c r="CS28" s="273" t="s">
        <v>672</v>
      </c>
      <c r="CT28" s="273" t="s">
        <v>673</v>
      </c>
      <c r="CU28" s="273" t="s">
        <v>662</v>
      </c>
      <c r="CV28" s="273" t="s">
        <v>674</v>
      </c>
      <c r="CW28" s="273" t="s">
        <v>675</v>
      </c>
      <c r="CX28" s="273" t="s">
        <v>676</v>
      </c>
      <c r="CY28" s="273" t="s">
        <v>399</v>
      </c>
      <c r="CZ28" s="273" t="s">
        <v>677</v>
      </c>
      <c r="DA28" s="273" t="s">
        <v>678</v>
      </c>
      <c r="DB28" s="273" t="s">
        <v>679</v>
      </c>
      <c r="DC28" s="273" t="s">
        <v>680</v>
      </c>
      <c r="DD28" s="274" t="s">
        <v>681</v>
      </c>
      <c r="DE28" s="273" t="s">
        <v>682</v>
      </c>
      <c r="DF28" s="273" t="s">
        <v>683</v>
      </c>
    </row>
    <row r="29" spans="1:110" x14ac:dyDescent="0.15">
      <c r="A29" s="11"/>
      <c r="B29" s="82"/>
      <c r="C29" s="82"/>
      <c r="D29" s="82"/>
      <c r="E29" s="82"/>
      <c r="F29" s="82"/>
      <c r="G29" s="82"/>
      <c r="H29" s="82"/>
      <c r="I29" s="82"/>
      <c r="K29" s="239">
        <v>1</v>
      </c>
      <c r="L29" s="546"/>
      <c r="M29" s="546"/>
      <c r="N29" s="546"/>
      <c r="O29" s="546"/>
      <c r="P29" s="546"/>
      <c r="Q29" s="635"/>
      <c r="R29" s="636"/>
      <c r="S29" s="636"/>
      <c r="T29" s="636"/>
      <c r="U29" s="636"/>
      <c r="V29" s="637"/>
      <c r="W29" s="508"/>
      <c r="X29" s="509"/>
      <c r="Y29" s="509"/>
      <c r="Z29" s="509"/>
      <c r="AA29" s="509"/>
      <c r="AB29" s="508"/>
      <c r="AC29" s="509"/>
      <c r="AD29" s="509"/>
      <c r="AE29" s="509"/>
      <c r="AF29" s="509"/>
      <c r="AG29" s="508"/>
      <c r="AH29" s="509"/>
      <c r="AI29" s="509"/>
      <c r="AJ29" s="509"/>
      <c r="AK29" s="509"/>
      <c r="AL29" s="508"/>
      <c r="AM29" s="509"/>
      <c r="AN29" s="509"/>
      <c r="AO29" s="509"/>
      <c r="AP29" s="508"/>
      <c r="AQ29" s="508"/>
      <c r="AR29" s="508"/>
      <c r="AS29" s="508"/>
      <c r="AT29" s="508"/>
      <c r="AU29" s="508"/>
      <c r="AV29" s="508"/>
      <c r="AW29" s="508"/>
      <c r="AX29" s="508"/>
      <c r="AY29" s="508"/>
      <c r="AZ29" s="508"/>
      <c r="BA29" s="508"/>
      <c r="BB29" s="639"/>
      <c r="BC29" s="639"/>
      <c r="BD29" s="639"/>
      <c r="BE29" s="639"/>
      <c r="BF29" s="675"/>
      <c r="BG29" s="675"/>
      <c r="BH29" s="675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640"/>
      <c r="BV29" s="673"/>
      <c r="BW29" s="674"/>
      <c r="BX29" s="674"/>
      <c r="CD29" s="13"/>
      <c r="CF29" s="252"/>
      <c r="CG29" s="252"/>
      <c r="CH29" s="252"/>
      <c r="CI29" s="252"/>
      <c r="CJ29" s="252"/>
      <c r="CK29" s="252"/>
      <c r="CL29" s="252"/>
      <c r="CM29" s="252"/>
      <c r="CN29" s="252"/>
      <c r="CO29" s="252"/>
      <c r="CP29" s="252"/>
      <c r="CQ29" s="252"/>
      <c r="CR29" s="252"/>
      <c r="CS29" s="252"/>
      <c r="CT29" s="252"/>
      <c r="CU29" s="252"/>
      <c r="CV29" s="252"/>
      <c r="CW29" s="252"/>
      <c r="CX29" s="252"/>
      <c r="CY29" s="252"/>
      <c r="CZ29" s="252"/>
      <c r="DA29" s="252"/>
      <c r="DB29" s="252"/>
      <c r="DC29" s="252"/>
      <c r="DD29" s="252"/>
      <c r="DE29" s="252"/>
      <c r="DF29" s="252"/>
    </row>
    <row r="30" spans="1:110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82"/>
      <c r="K30" s="181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110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181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110" ht="7.5" customHeight="1" x14ac:dyDescent="0.15">
      <c r="A32" s="11"/>
      <c r="B32" s="82"/>
      <c r="C32" s="82"/>
      <c r="D32" s="82"/>
      <c r="E32" s="82"/>
      <c r="F32" s="82"/>
      <c r="G32" s="82"/>
      <c r="H32" s="82"/>
      <c r="I32" s="82"/>
      <c r="J32" s="82"/>
      <c r="K32" s="181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181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181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CD34" s="13"/>
    </row>
    <row r="35" spans="1:82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181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CD35" s="13"/>
    </row>
    <row r="36" spans="1:82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181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CD36" s="13"/>
    </row>
    <row r="37" spans="1:82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181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CD37" s="13"/>
    </row>
    <row r="38" spans="1:82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CD40" s="13"/>
    </row>
    <row r="41" spans="1:82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CD41" s="13"/>
    </row>
    <row r="42" spans="1:82" x14ac:dyDescent="0.15">
      <c r="A42" s="11"/>
      <c r="B42" s="174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CD43" s="13"/>
    </row>
    <row r="44" spans="1:82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CD47" s="13"/>
    </row>
    <row r="48" spans="1:82" x14ac:dyDescent="0.15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CD50" s="13"/>
    </row>
    <row r="51" spans="1:82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 x14ac:dyDescent="0.15">
      <c r="A52" s="11"/>
      <c r="CD52" s="13"/>
    </row>
    <row r="53" spans="1:82" x14ac:dyDescent="0.15">
      <c r="A53" s="11"/>
      <c r="CD53" s="13"/>
    </row>
    <row r="54" spans="1:82" x14ac:dyDescent="0.15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85"/>
      <c r="P54" s="186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 x14ac:dyDescent="0.15">
      <c r="A55" s="467" t="s">
        <v>15</v>
      </c>
      <c r="B55" s="468"/>
      <c r="C55" s="235" t="s">
        <v>16</v>
      </c>
      <c r="D55" s="236"/>
      <c r="E55" s="236"/>
      <c r="F55" s="236"/>
      <c r="G55" s="236"/>
      <c r="H55" s="236"/>
      <c r="I55" s="236"/>
      <c r="J55" s="236"/>
      <c r="K55" s="236"/>
      <c r="L55" s="236"/>
      <c r="M55" s="236"/>
      <c r="N55" s="237"/>
      <c r="O55" s="235" t="s">
        <v>17</v>
      </c>
      <c r="P55" s="236"/>
      <c r="Q55" s="236"/>
      <c r="R55" s="236"/>
      <c r="S55" s="236"/>
      <c r="T55" s="236"/>
      <c r="U55" s="236"/>
      <c r="V55" s="236"/>
      <c r="W55" s="236"/>
      <c r="X55" s="236"/>
      <c r="Y55" s="236"/>
      <c r="Z55" s="236"/>
      <c r="AA55" s="236"/>
      <c r="AB55" s="236"/>
      <c r="AC55" s="236"/>
      <c r="AD55" s="236"/>
      <c r="AE55" s="236"/>
      <c r="AF55" s="236"/>
      <c r="AG55" s="236"/>
      <c r="AH55" s="236"/>
      <c r="AI55" s="236"/>
      <c r="AJ55" s="236"/>
      <c r="AK55" s="236"/>
      <c r="AL55" s="236"/>
      <c r="AM55" s="236"/>
      <c r="AN55" s="236"/>
      <c r="AO55" s="236"/>
      <c r="AP55" s="236"/>
      <c r="AQ55" s="236"/>
      <c r="AR55" s="236"/>
      <c r="AS55" s="236"/>
      <c r="AT55" s="236"/>
      <c r="AU55" s="236"/>
      <c r="AV55" s="236"/>
      <c r="AW55" s="236"/>
      <c r="AX55" s="236"/>
      <c r="AY55" s="236"/>
      <c r="AZ55" s="236"/>
      <c r="BA55" s="236"/>
      <c r="BB55" s="236"/>
      <c r="BC55" s="236"/>
      <c r="BD55" s="236"/>
      <c r="BE55" s="236"/>
      <c r="BF55" s="236"/>
      <c r="BG55" s="236"/>
      <c r="BH55" s="236"/>
      <c r="BI55" s="236"/>
      <c r="BJ55" s="236"/>
      <c r="BK55" s="236"/>
      <c r="BL55" s="236"/>
      <c r="BM55" s="236"/>
      <c r="BN55" s="236"/>
      <c r="BO55" s="236"/>
      <c r="BP55" s="236"/>
      <c r="BQ55" s="236"/>
      <c r="BR55" s="236"/>
      <c r="BS55" s="236"/>
      <c r="BT55" s="236"/>
      <c r="BU55" s="236"/>
      <c r="BV55" s="236"/>
      <c r="BW55" s="236"/>
      <c r="BX55" s="236"/>
      <c r="BY55" s="236"/>
      <c r="BZ55" s="236"/>
      <c r="CA55" s="236"/>
      <c r="CB55" s="236"/>
      <c r="CC55" s="236"/>
      <c r="CD55" s="237"/>
    </row>
    <row r="56" spans="1:82" x14ac:dyDescent="0.15">
      <c r="A56" s="94">
        <v>1</v>
      </c>
      <c r="B56" s="95"/>
      <c r="C56" s="235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65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AH18:AP18"/>
    <mergeCell ref="CF27:CL27"/>
    <mergeCell ref="CM27:CX27"/>
    <mergeCell ref="CY27:DB27"/>
    <mergeCell ref="DC27:DF27"/>
    <mergeCell ref="L28:P28"/>
    <mergeCell ref="Q28:V28"/>
    <mergeCell ref="W28:AA28"/>
    <mergeCell ref="AB28:AF28"/>
    <mergeCell ref="AG28:AK28"/>
    <mergeCell ref="AL28:AO28"/>
    <mergeCell ref="K27:AF27"/>
    <mergeCell ref="AG27:BQ27"/>
    <mergeCell ref="BR27:BX27"/>
    <mergeCell ref="BV28:BX28"/>
    <mergeCell ref="BI28:BJ28"/>
    <mergeCell ref="BK28:BL28"/>
    <mergeCell ref="AP28:AV28"/>
    <mergeCell ref="AW28:BA28"/>
    <mergeCell ref="BB28:BE28"/>
    <mergeCell ref="BF28:BH28"/>
    <mergeCell ref="L29:P29"/>
    <mergeCell ref="Q29:V29"/>
    <mergeCell ref="W29:AA29"/>
    <mergeCell ref="AB29:AF29"/>
    <mergeCell ref="AG29:AK29"/>
    <mergeCell ref="BO28:BQ28"/>
    <mergeCell ref="BR28:BS28"/>
    <mergeCell ref="BT28:BU28"/>
    <mergeCell ref="BM29:BN29"/>
    <mergeCell ref="BO29:BQ29"/>
    <mergeCell ref="BR29:BS29"/>
    <mergeCell ref="BT29:BU29"/>
    <mergeCell ref="BV29:BX29"/>
    <mergeCell ref="A55:B55"/>
    <mergeCell ref="AP29:AV29"/>
    <mergeCell ref="AW29:BA29"/>
    <mergeCell ref="BB29:BE29"/>
    <mergeCell ref="BF29:BH29"/>
    <mergeCell ref="BI29:BJ29"/>
    <mergeCell ref="BK29:BL29"/>
    <mergeCell ref="AL29:AO29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1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3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>
                <anchor moveWithCells="1" sizeWithCells="1">
                  <from>
                    <xdr:col>67</xdr:col>
                    <xdr:colOff>66675</xdr:colOff>
                    <xdr:row>21</xdr:row>
                    <xdr:rowOff>200025</xdr:rowOff>
                  </from>
                  <to>
                    <xdr:col>76</xdr:col>
                    <xdr:colOff>104775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4" r:id="rId5" name="Scroll Bar 2">
              <controlPr defaultSize="0" autoPict="0">
                <anchor moveWithCells="1">
                  <from>
                    <xdr:col>109</xdr:col>
                    <xdr:colOff>581025</xdr:colOff>
                    <xdr:row>27</xdr:row>
                    <xdr:rowOff>66675</xdr:rowOff>
                  </from>
                  <to>
                    <xdr:col>110</xdr:col>
                    <xdr:colOff>9525</xdr:colOff>
                    <xdr:row>42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5" r:id="rId6" name="Scroll Bar 3">
              <controlPr defaultSize="0" autoPict="0">
                <anchor moveWithCells="1">
                  <from>
                    <xdr:col>9</xdr:col>
                    <xdr:colOff>161925</xdr:colOff>
                    <xdr:row>43</xdr:row>
                    <xdr:rowOff>0</xdr:rowOff>
                  </from>
                  <to>
                    <xdr:col>76</xdr:col>
                    <xdr:colOff>19050</xdr:colOff>
                    <xdr:row>43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6" r:id="rId7" name="Button 4">
              <controlPr defaultSize="0" print="0" autoFill="0" autoPict="0">
                <anchor moveWithCells="1" sizeWithCells="1">
                  <from>
                    <xdr:col>67</xdr:col>
                    <xdr:colOff>200025</xdr:colOff>
                    <xdr:row>44</xdr:row>
                    <xdr:rowOff>9525</xdr:rowOff>
                  </from>
                  <to>
                    <xdr:col>74</xdr:col>
                    <xdr:colOff>285750</xdr:colOff>
                    <xdr:row>46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7" r:id="rId8" name="Drop Down 5">
              <controlPr defaultSize="0" autoLine="0" autoPict="0">
                <anchor moveWithCells="1">
                  <from>
                    <xdr:col>14</xdr:col>
                    <xdr:colOff>0</xdr:colOff>
                    <xdr:row>17</xdr:row>
                    <xdr:rowOff>0</xdr:rowOff>
                  </from>
                  <to>
                    <xdr:col>24</xdr:col>
                    <xdr:colOff>66675</xdr:colOff>
                    <xdr:row>18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8" r:id="rId9" name="Button 6">
              <controlPr defaultSize="0" print="0" autoFill="0" autoPict="0">
                <anchor moveWithCells="1" sizeWithCells="1">
                  <from>
                    <xdr:col>58</xdr:col>
                    <xdr:colOff>123825</xdr:colOff>
                    <xdr:row>44</xdr:row>
                    <xdr:rowOff>9525</xdr:rowOff>
                  </from>
                  <to>
                    <xdr:col>66</xdr:col>
                    <xdr:colOff>152400</xdr:colOff>
                    <xdr:row>46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44C43-8325-47EE-ACF1-DB052E2BD123}">
  <sheetPr codeName="Sheet55">
    <tabColor theme="6" tint="-0.249977111117893"/>
  </sheetPr>
  <dimension ref="B2"/>
  <sheetViews>
    <sheetView workbookViewId="0">
      <selection activeCell="P37" sqref="P37"/>
    </sheetView>
  </sheetViews>
  <sheetFormatPr defaultRowHeight="13.5" x14ac:dyDescent="0.15"/>
  <cols>
    <col min="1" max="1" width="2.625" customWidth="1"/>
  </cols>
  <sheetData>
    <row r="2" spans="2:2" x14ac:dyDescent="0.15">
      <c r="B2" t="s">
        <v>917</v>
      </c>
    </row>
  </sheetData>
  <phoneticPr fontId="2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420B5-9EDA-4380-A911-0F7B77DD8AAE}">
  <sheetPr codeName="Sheet56">
    <tabColor theme="6" tint="-0.249977111117893"/>
  </sheetPr>
  <dimension ref="B2"/>
  <sheetViews>
    <sheetView workbookViewId="0">
      <selection activeCell="O27" sqref="O27"/>
    </sheetView>
  </sheetViews>
  <sheetFormatPr defaultRowHeight="13.5" x14ac:dyDescent="0.15"/>
  <cols>
    <col min="1" max="1" width="2.625" customWidth="1"/>
  </cols>
  <sheetData>
    <row r="2" spans="2:2" x14ac:dyDescent="0.15">
      <c r="B2" t="s">
        <v>917</v>
      </c>
    </row>
  </sheetData>
  <phoneticPr fontId="2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FDEAB-232D-4F49-B0CB-7D5B8AB7B8D5}">
  <sheetPr codeName="Sheet57">
    <tabColor theme="6" tint="-0.249977111117893"/>
  </sheetPr>
  <dimension ref="B2"/>
  <sheetViews>
    <sheetView workbookViewId="0">
      <selection activeCell="J22" sqref="J22"/>
    </sheetView>
  </sheetViews>
  <sheetFormatPr defaultRowHeight="13.5" x14ac:dyDescent="0.15"/>
  <cols>
    <col min="1" max="1" width="2.625" customWidth="1"/>
  </cols>
  <sheetData>
    <row r="2" spans="2:2" x14ac:dyDescent="0.15">
      <c r="B2" t="s">
        <v>917</v>
      </c>
    </row>
  </sheetData>
  <phoneticPr fontId="2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8"/>
  <dimension ref="A1"/>
  <sheetViews>
    <sheetView workbookViewId="0"/>
  </sheetViews>
  <sheetFormatPr defaultRowHeight="13.5" x14ac:dyDescent="0.15"/>
  <sheetData/>
  <phoneticPr fontId="2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9">
    <pageSetUpPr fitToPage="1"/>
  </sheetPr>
  <dimension ref="A1:CD105"/>
  <sheetViews>
    <sheetView view="pageBreakPreview" zoomScaleNormal="130" zoomScaleSheetLayoutView="100" workbookViewId="0">
      <selection activeCell="AD21" sqref="AD21"/>
    </sheetView>
  </sheetViews>
  <sheetFormatPr defaultColWidth="2.25" defaultRowHeight="13.5" x14ac:dyDescent="0.15"/>
  <cols>
    <col min="1" max="16384" width="2.25" style="4"/>
  </cols>
  <sheetData>
    <row r="1" spans="1:82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380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4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</row>
    <row r="2" spans="1:82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55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f>改版履歴!BK2</f>
        <v>43952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</row>
    <row r="3" spans="1:82" s="10" customFormat="1" x14ac:dyDescent="0.1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  <c r="BC3" s="9"/>
      <c r="BD3" s="9"/>
      <c r="BE3" s="6"/>
      <c r="BF3" s="6"/>
      <c r="BG3" s="6"/>
      <c r="BH3" s="6"/>
      <c r="BI3" s="8"/>
      <c r="BJ3" s="8"/>
      <c r="BK3" s="8"/>
      <c r="BL3" s="8"/>
      <c r="BM3" s="8"/>
      <c r="BN3" s="8"/>
      <c r="BO3" s="8"/>
      <c r="BP3" s="6"/>
      <c r="BQ3" s="6"/>
      <c r="BR3" s="6"/>
      <c r="BS3" s="6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2" x14ac:dyDescent="0.15">
      <c r="A4" s="424" t="s">
        <v>4</v>
      </c>
      <c r="B4" s="425"/>
      <c r="C4" s="425"/>
      <c r="D4" s="425"/>
      <c r="E4" s="425"/>
      <c r="F4" s="425"/>
      <c r="G4" s="425"/>
      <c r="H4" s="425"/>
      <c r="I4" s="425"/>
      <c r="J4" s="426"/>
      <c r="K4" s="380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380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4"/>
    </row>
    <row r="5" spans="1:82" x14ac:dyDescent="0.15">
      <c r="A5" s="427"/>
      <c r="B5" s="428"/>
      <c r="C5" s="428"/>
      <c r="D5" s="428"/>
      <c r="E5" s="428"/>
      <c r="F5" s="428"/>
      <c r="G5" s="428"/>
      <c r="H5" s="428"/>
      <c r="I5" s="428"/>
      <c r="J5" s="429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80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82" s="10" customFormat="1" x14ac:dyDescent="0.15">
      <c r="A7" s="446" t="s">
        <v>10</v>
      </c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447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447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448"/>
      <c r="BD7" s="446" t="s">
        <v>11</v>
      </c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447"/>
      <c r="BV7" s="447"/>
      <c r="BW7" s="447"/>
      <c r="BX7" s="447"/>
      <c r="BY7" s="447"/>
      <c r="BZ7" s="447"/>
      <c r="CA7" s="447"/>
      <c r="CB7" s="447"/>
      <c r="CC7" s="447"/>
      <c r="CD7" s="448"/>
    </row>
    <row r="8" spans="1:82" ht="13.5" customHeight="1" x14ac:dyDescent="0.15">
      <c r="A8" s="11"/>
      <c r="B8" s="18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3"/>
      <c r="BD8" s="77"/>
      <c r="BE8" s="7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 x14ac:dyDescent="0.15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3"/>
      <c r="BD9" s="75" t="s">
        <v>94</v>
      </c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3"/>
    </row>
    <row r="10" spans="1:82" x14ac:dyDescent="0.15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3"/>
      <c r="BD10" s="11"/>
      <c r="BE10" s="12"/>
      <c r="BF10" s="18" t="s">
        <v>93</v>
      </c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3"/>
    </row>
    <row r="11" spans="1:82" x14ac:dyDescent="0.15">
      <c r="A11" s="11"/>
      <c r="B11" s="12"/>
      <c r="C11" s="12"/>
      <c r="D11" s="18" t="s">
        <v>81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3"/>
      <c r="BD11" s="11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3"/>
    </row>
    <row r="12" spans="1:82" ht="12.75" customHeight="1" x14ac:dyDescent="0.15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3"/>
      <c r="BD12" s="75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3"/>
    </row>
    <row r="13" spans="1:82" x14ac:dyDescent="0.15">
      <c r="A13" s="11"/>
      <c r="B13" s="12"/>
      <c r="C13" s="1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12"/>
      <c r="BB13" s="12"/>
      <c r="BC13" s="13"/>
      <c r="BD13" s="11"/>
      <c r="BE13" s="12"/>
      <c r="BF13" s="18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3"/>
    </row>
    <row r="14" spans="1:82" x14ac:dyDescent="0.15">
      <c r="A14" s="11"/>
      <c r="B14" s="12"/>
      <c r="C14" s="12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12"/>
      <c r="BB14" s="12"/>
      <c r="BC14" s="13"/>
      <c r="BD14" s="11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3"/>
    </row>
    <row r="15" spans="1:82" x14ac:dyDescent="0.15">
      <c r="A15" s="11"/>
      <c r="B15" s="12"/>
      <c r="C15" s="12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12"/>
      <c r="BB15" s="12"/>
      <c r="BC15" s="13"/>
      <c r="BD15" s="75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3"/>
    </row>
    <row r="16" spans="1:82" x14ac:dyDescent="0.15">
      <c r="A16" s="11"/>
      <c r="B16" s="12"/>
      <c r="C16" s="12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12"/>
      <c r="BB16" s="12"/>
      <c r="BC16" s="13"/>
      <c r="BD16" s="11"/>
      <c r="BE16" s="12"/>
      <c r="BF16" s="18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3"/>
    </row>
    <row r="17" spans="1:82" x14ac:dyDescent="0.15">
      <c r="A17" s="11"/>
      <c r="B17" s="12"/>
      <c r="C17" s="12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12"/>
      <c r="BB17" s="12"/>
      <c r="BC17" s="13"/>
      <c r="BD17" s="11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3"/>
    </row>
    <row r="18" spans="1:82" x14ac:dyDescent="0.15">
      <c r="A18" s="11"/>
      <c r="B18" s="12"/>
      <c r="C18" s="12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12"/>
      <c r="BB18" s="12"/>
      <c r="BC18" s="13"/>
      <c r="BD18" s="75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3"/>
    </row>
    <row r="19" spans="1:82" x14ac:dyDescent="0.15">
      <c r="A19" s="11"/>
      <c r="B19" s="12"/>
      <c r="C19" s="12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12"/>
      <c r="BB19" s="12"/>
      <c r="BC19" s="13"/>
      <c r="BD19" s="75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3"/>
    </row>
    <row r="20" spans="1:82" ht="13.5" customHeight="1" x14ac:dyDescent="0.15">
      <c r="A20" s="11"/>
      <c r="B20" s="12"/>
      <c r="C20" s="12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12"/>
      <c r="BB20" s="12"/>
      <c r="BC20" s="13"/>
      <c r="BD20" s="75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3"/>
    </row>
    <row r="21" spans="1:82" x14ac:dyDescent="0.15">
      <c r="A21" s="11"/>
      <c r="B21" s="12"/>
      <c r="C21" s="12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12"/>
      <c r="BB21" s="12"/>
      <c r="BC21" s="13"/>
      <c r="BD21" s="75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3"/>
    </row>
    <row r="22" spans="1:82" x14ac:dyDescent="0.15">
      <c r="A22" s="11"/>
      <c r="B22" s="12"/>
      <c r="C22" s="12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12"/>
      <c r="BB22" s="12"/>
      <c r="BC22" s="13"/>
      <c r="BD22" s="75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3"/>
    </row>
    <row r="23" spans="1:82" x14ac:dyDescent="0.15">
      <c r="A23" s="11"/>
      <c r="B23" s="12"/>
      <c r="C23" s="12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12"/>
      <c r="BB23" s="12"/>
      <c r="BC23" s="13"/>
      <c r="BD23" s="75"/>
      <c r="BE23" s="12"/>
      <c r="BF23" s="18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3"/>
    </row>
    <row r="24" spans="1:82" x14ac:dyDescent="0.15">
      <c r="A24" s="11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92"/>
      <c r="BD24" s="75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3"/>
    </row>
    <row r="25" spans="1:82" x14ac:dyDescent="0.15">
      <c r="A25" s="11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1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92"/>
      <c r="BD25" s="75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3"/>
    </row>
    <row r="26" spans="1:82" x14ac:dyDescent="0.15">
      <c r="A26" s="11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1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92"/>
      <c r="BD26" s="75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3"/>
    </row>
    <row r="27" spans="1:82" x14ac:dyDescent="0.15">
      <c r="A27" s="11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92"/>
      <c r="BD27" s="11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3"/>
    </row>
    <row r="28" spans="1:82" x14ac:dyDescent="0.15">
      <c r="A28" s="11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1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92"/>
      <c r="BD28" s="75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3"/>
    </row>
    <row r="29" spans="1:82" x14ac:dyDescent="0.15">
      <c r="A29" s="11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92"/>
      <c r="BD29" s="75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3"/>
    </row>
    <row r="30" spans="1:82" x14ac:dyDescent="0.15">
      <c r="A30" s="11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92"/>
      <c r="BD30" s="75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3"/>
    </row>
    <row r="31" spans="1:82" x14ac:dyDescent="0.15">
      <c r="A31" s="11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92"/>
      <c r="BD31" s="11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6"/>
    </row>
    <row r="32" spans="1:82" x14ac:dyDescent="0.15">
      <c r="A32" s="11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92"/>
      <c r="BD32" s="56" t="s">
        <v>12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 x14ac:dyDescent="0.15">
      <c r="A33" s="11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92"/>
      <c r="BD33" s="11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66"/>
      <c r="BW33" s="12"/>
      <c r="BX33" s="12"/>
      <c r="BY33" s="12"/>
      <c r="BZ33" s="12"/>
      <c r="CA33" s="12"/>
      <c r="CB33" s="12"/>
      <c r="CC33" s="12"/>
      <c r="CD33" s="13"/>
    </row>
    <row r="34" spans="1:82" x14ac:dyDescent="0.15">
      <c r="A34" s="11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92"/>
      <c r="BD34" s="75"/>
      <c r="BE34" s="18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3"/>
    </row>
    <row r="35" spans="1:82" x14ac:dyDescent="0.15">
      <c r="A35" s="11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92"/>
      <c r="BD35" s="11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3"/>
    </row>
    <row r="36" spans="1:82" x14ac:dyDescent="0.15">
      <c r="A36" s="11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92"/>
      <c r="BD36" s="11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3"/>
    </row>
    <row r="37" spans="1:82" x14ac:dyDescent="0.15">
      <c r="A37" s="11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92"/>
      <c r="BD37" s="11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3"/>
    </row>
    <row r="38" spans="1:82" x14ac:dyDescent="0.15">
      <c r="A38" s="11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92"/>
      <c r="BD38" s="11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3"/>
    </row>
    <row r="39" spans="1:82" x14ac:dyDescent="0.15">
      <c r="A39" s="11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92"/>
      <c r="BD39" s="11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3"/>
    </row>
    <row r="40" spans="1:82" x14ac:dyDescent="0.15">
      <c r="A40" s="11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2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92"/>
      <c r="BD40" s="11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3"/>
    </row>
    <row r="41" spans="1:82" x14ac:dyDescent="0.15">
      <c r="A41" s="11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92"/>
      <c r="BD41" s="75"/>
      <c r="BE41" s="18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3"/>
    </row>
    <row r="42" spans="1:82" x14ac:dyDescent="0.15">
      <c r="A42" s="11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92"/>
      <c r="BD42" s="11"/>
      <c r="BE42" s="18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3"/>
    </row>
    <row r="43" spans="1:82" x14ac:dyDescent="0.15">
      <c r="A43" s="11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92"/>
      <c r="BD43" s="75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3"/>
    </row>
    <row r="44" spans="1:82" x14ac:dyDescent="0.15">
      <c r="A44" s="11"/>
      <c r="B44" s="81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92"/>
      <c r="BD44" s="11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</row>
    <row r="45" spans="1:82" x14ac:dyDescent="0.15">
      <c r="A45" s="11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92"/>
      <c r="BD45" s="11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3"/>
    </row>
    <row r="46" spans="1:82" x14ac:dyDescent="0.15">
      <c r="A46" s="11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92"/>
      <c r="BD46" s="11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3"/>
    </row>
    <row r="47" spans="1:82" x14ac:dyDescent="0.15">
      <c r="A47" s="11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92"/>
      <c r="BD47" s="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3"/>
    </row>
    <row r="48" spans="1:82" x14ac:dyDescent="0.15">
      <c r="A48" s="11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92"/>
      <c r="BD48" s="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3"/>
    </row>
    <row r="49" spans="1:82" x14ac:dyDescent="0.15">
      <c r="A49" s="11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92"/>
      <c r="BD49" s="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3"/>
    </row>
    <row r="50" spans="1:82" x14ac:dyDescent="0.15">
      <c r="A50" s="11"/>
      <c r="B50" s="12"/>
      <c r="C50" s="12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12"/>
      <c r="BB50" s="12"/>
      <c r="BC50" s="13"/>
      <c r="BD50" s="11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3"/>
    </row>
    <row r="51" spans="1:82" x14ac:dyDescent="0.15">
      <c r="A51" s="11"/>
      <c r="B51" s="12"/>
      <c r="C51" s="12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9" t="s">
        <v>50</v>
      </c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12"/>
      <c r="BB51" s="12"/>
      <c r="BC51" s="13"/>
      <c r="BD51" s="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3"/>
    </row>
    <row r="52" spans="1:82" x14ac:dyDescent="0.15">
      <c r="A52" s="11"/>
      <c r="B52" s="12"/>
      <c r="C52" s="12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9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12"/>
      <c r="BB52" s="12"/>
      <c r="BC52" s="13"/>
      <c r="BD52" s="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3"/>
    </row>
    <row r="53" spans="1:82" x14ac:dyDescent="0.15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3"/>
      <c r="BD53" s="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3"/>
    </row>
    <row r="54" spans="1:82" x14ac:dyDescent="0.15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6"/>
      <c r="BD54" s="1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6"/>
    </row>
    <row r="55" spans="1:82" s="36" customFormat="1" x14ac:dyDescent="0.15">
      <c r="A55" s="442" t="s">
        <v>15</v>
      </c>
      <c r="B55" s="443"/>
      <c r="C55" s="59" t="s">
        <v>16</v>
      </c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1"/>
      <c r="O55" s="59" t="s">
        <v>17</v>
      </c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1"/>
    </row>
    <row r="56" spans="1:82" x14ac:dyDescent="0.15">
      <c r="A56" s="94">
        <v>1</v>
      </c>
      <c r="B56" s="95"/>
      <c r="C56" s="21" t="s">
        <v>23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3"/>
      <c r="O56" s="21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3"/>
    </row>
    <row r="57" spans="1:82" x14ac:dyDescent="0.15">
      <c r="A57" s="96"/>
      <c r="B57" s="97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8"/>
      <c r="O57" s="24"/>
      <c r="P57" s="40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8"/>
    </row>
    <row r="58" spans="1:82" x14ac:dyDescent="0.15">
      <c r="A58" s="96"/>
      <c r="B58" s="97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8"/>
      <c r="O58" s="24"/>
      <c r="P58" s="25"/>
      <c r="Q58" s="25"/>
      <c r="R58" s="25"/>
      <c r="S58" s="25"/>
      <c r="T58" s="27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8"/>
    </row>
    <row r="59" spans="1:82" x14ac:dyDescent="0.15">
      <c r="A59" s="96"/>
      <c r="B59" s="97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8"/>
      <c r="O59" s="24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8"/>
    </row>
    <row r="60" spans="1:82" x14ac:dyDescent="0.15">
      <c r="A60" s="96"/>
      <c r="B60" s="97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8"/>
      <c r="O60" s="24"/>
      <c r="P60" s="40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8"/>
    </row>
    <row r="61" spans="1:82" x14ac:dyDescent="0.15">
      <c r="A61" s="96"/>
      <c r="B61" s="97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8"/>
      <c r="O61" s="24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8"/>
    </row>
    <row r="62" spans="1:82" x14ac:dyDescent="0.15">
      <c r="A62" s="96"/>
      <c r="B62" s="97"/>
      <c r="C62" s="45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4"/>
      <c r="O62" s="41"/>
      <c r="P62" s="46"/>
      <c r="Q62" s="47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4"/>
    </row>
    <row r="63" spans="1:82" x14ac:dyDescent="0.15">
      <c r="A63" s="96"/>
      <c r="B63" s="97"/>
      <c r="C63" s="45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4"/>
      <c r="O63" s="41"/>
      <c r="P63" s="25"/>
      <c r="Q63" s="47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4"/>
    </row>
    <row r="64" spans="1:82" x14ac:dyDescent="0.15">
      <c r="A64" s="96"/>
      <c r="B64" s="97"/>
      <c r="C64" s="45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4"/>
      <c r="O64" s="41"/>
      <c r="P64" s="25"/>
      <c r="Q64" s="47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4"/>
    </row>
    <row r="65" spans="1:82" x14ac:dyDescent="0.15">
      <c r="A65" s="96"/>
      <c r="B65" s="97"/>
      <c r="C65" s="45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4"/>
      <c r="O65" s="41"/>
      <c r="P65" s="25"/>
      <c r="Q65" s="47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4"/>
    </row>
    <row r="66" spans="1:82" x14ac:dyDescent="0.15">
      <c r="A66" s="96"/>
      <c r="B66" s="97"/>
      <c r="C66" s="45"/>
      <c r="D66" s="43"/>
      <c r="E66" s="43"/>
      <c r="F66" s="43"/>
      <c r="G66" s="43"/>
      <c r="H66" s="43"/>
      <c r="I66" s="43"/>
      <c r="J66" s="43"/>
      <c r="K66" s="43"/>
      <c r="L66" s="27"/>
      <c r="M66" s="27"/>
      <c r="N66" s="28"/>
      <c r="O66" s="41"/>
      <c r="P66" s="25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4"/>
    </row>
    <row r="67" spans="1:82" x14ac:dyDescent="0.15">
      <c r="A67" s="96"/>
      <c r="B67" s="97"/>
      <c r="C67" s="45"/>
      <c r="D67" s="43"/>
      <c r="E67" s="43"/>
      <c r="F67" s="43"/>
      <c r="G67" s="43"/>
      <c r="H67" s="43"/>
      <c r="I67" s="43"/>
      <c r="J67" s="43"/>
      <c r="K67" s="43"/>
      <c r="L67" s="27"/>
      <c r="M67" s="27"/>
      <c r="N67" s="28"/>
      <c r="O67" s="41"/>
      <c r="P67" s="25"/>
      <c r="Q67" s="42"/>
      <c r="R67" s="42"/>
      <c r="S67" s="42"/>
      <c r="T67" s="43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4"/>
    </row>
    <row r="68" spans="1:82" x14ac:dyDescent="0.15">
      <c r="A68" s="96"/>
      <c r="B68" s="97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8"/>
      <c r="O68" s="41"/>
      <c r="P68" s="25"/>
      <c r="Q68" s="42"/>
      <c r="R68" s="42"/>
      <c r="S68" s="42"/>
      <c r="T68" s="43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4"/>
    </row>
    <row r="69" spans="1:82" x14ac:dyDescent="0.15">
      <c r="A69" s="96"/>
      <c r="B69" s="97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8"/>
      <c r="O69" s="41"/>
      <c r="P69" s="25"/>
      <c r="Q69" s="42"/>
      <c r="R69" s="42"/>
      <c r="S69" s="42"/>
      <c r="T69" s="43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4"/>
    </row>
    <row r="70" spans="1:82" x14ac:dyDescent="0.15">
      <c r="A70" s="96"/>
      <c r="B70" s="97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1"/>
      <c r="P70" s="25"/>
      <c r="Q70" s="42"/>
      <c r="R70" s="42"/>
      <c r="S70" s="42"/>
      <c r="T70" s="43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4"/>
    </row>
    <row r="71" spans="1:82" x14ac:dyDescent="0.15">
      <c r="A71" s="96"/>
      <c r="B71" s="97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1"/>
      <c r="P71" s="25"/>
      <c r="Q71" s="42"/>
      <c r="R71" s="42"/>
      <c r="S71" s="42"/>
      <c r="T71" s="43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4"/>
    </row>
    <row r="72" spans="1:82" x14ac:dyDescent="0.15">
      <c r="A72" s="96"/>
      <c r="B72" s="97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1"/>
      <c r="P72" s="25"/>
      <c r="Q72" s="42"/>
      <c r="R72" s="42"/>
      <c r="S72" s="42"/>
      <c r="T72" s="43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4"/>
    </row>
    <row r="73" spans="1:82" x14ac:dyDescent="0.15">
      <c r="A73" s="96"/>
      <c r="B73" s="97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1"/>
      <c r="P73" s="25"/>
      <c r="Q73" s="42"/>
      <c r="R73" s="42"/>
      <c r="S73" s="42"/>
      <c r="T73" s="43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4"/>
    </row>
    <row r="74" spans="1:82" x14ac:dyDescent="0.15">
      <c r="A74" s="96"/>
      <c r="B74" s="97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1"/>
      <c r="P74" s="25"/>
      <c r="Q74" s="42"/>
      <c r="R74" s="42"/>
      <c r="S74" s="42"/>
      <c r="T74" s="43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4"/>
    </row>
    <row r="75" spans="1:82" x14ac:dyDescent="0.15">
      <c r="A75" s="96"/>
      <c r="B75" s="97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1"/>
      <c r="P75" s="25"/>
      <c r="Q75" s="42"/>
      <c r="R75" s="42"/>
      <c r="S75" s="42"/>
      <c r="T75" s="43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4"/>
    </row>
    <row r="76" spans="1:82" x14ac:dyDescent="0.15">
      <c r="A76" s="96"/>
      <c r="B76" s="97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8"/>
      <c r="O76" s="41"/>
      <c r="P76" s="25"/>
      <c r="Q76" s="42"/>
      <c r="R76" s="42"/>
      <c r="S76" s="42"/>
      <c r="T76" s="43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4"/>
    </row>
    <row r="77" spans="1:82" x14ac:dyDescent="0.15">
      <c r="A77" s="96"/>
      <c r="B77" s="97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8"/>
      <c r="O77" s="41"/>
      <c r="P77" s="25"/>
      <c r="Q77" s="42"/>
      <c r="R77" s="42"/>
      <c r="S77" s="42"/>
      <c r="T77" s="43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4"/>
    </row>
    <row r="78" spans="1:82" x14ac:dyDescent="0.15">
      <c r="A78" s="96"/>
      <c r="B78" s="97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8"/>
      <c r="O78" s="41"/>
      <c r="P78" s="25"/>
      <c r="Q78" s="42"/>
      <c r="R78" s="42"/>
      <c r="S78" s="42"/>
      <c r="T78" s="43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4"/>
    </row>
    <row r="79" spans="1:82" x14ac:dyDescent="0.15">
      <c r="A79" s="96"/>
      <c r="B79" s="97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8"/>
      <c r="O79" s="41"/>
      <c r="P79" s="25"/>
      <c r="Q79" s="42"/>
      <c r="R79" s="42"/>
      <c r="S79" s="42"/>
      <c r="T79" s="43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4"/>
    </row>
    <row r="80" spans="1:82" x14ac:dyDescent="0.15">
      <c r="A80" s="96"/>
      <c r="B80" s="97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  <c r="O80" s="41"/>
      <c r="P80" s="25"/>
      <c r="Q80" s="42"/>
      <c r="R80" s="42"/>
      <c r="S80" s="42"/>
      <c r="T80" s="43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4"/>
    </row>
    <row r="81" spans="1:82" x14ac:dyDescent="0.15">
      <c r="A81" s="96"/>
      <c r="B81" s="97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8"/>
      <c r="O81" s="41"/>
      <c r="P81" s="25"/>
      <c r="Q81" s="42"/>
      <c r="R81" s="42"/>
      <c r="S81" s="42"/>
      <c r="T81" s="43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4"/>
    </row>
    <row r="82" spans="1:82" x14ac:dyDescent="0.15">
      <c r="A82" s="96"/>
      <c r="B82" s="97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8"/>
      <c r="O82" s="41"/>
      <c r="P82" s="25"/>
      <c r="Q82" s="42"/>
      <c r="R82" s="42"/>
      <c r="S82" s="42"/>
      <c r="T82" s="43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4"/>
    </row>
    <row r="83" spans="1:82" x14ac:dyDescent="0.15">
      <c r="A83" s="96"/>
      <c r="B83" s="97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8"/>
      <c r="O83" s="41"/>
      <c r="P83" s="25"/>
      <c r="Q83" s="42"/>
      <c r="R83" s="42"/>
      <c r="S83" s="42"/>
      <c r="T83" s="43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4"/>
    </row>
    <row r="84" spans="1:82" x14ac:dyDescent="0.15">
      <c r="A84" s="96"/>
      <c r="B84" s="97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8"/>
      <c r="O84" s="41"/>
      <c r="P84" s="25"/>
      <c r="Q84" s="42"/>
      <c r="R84" s="42"/>
      <c r="S84" s="42"/>
      <c r="T84" s="43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4"/>
    </row>
    <row r="85" spans="1:82" x14ac:dyDescent="0.15">
      <c r="A85" s="96"/>
      <c r="B85" s="97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8"/>
      <c r="O85" s="41"/>
      <c r="P85" s="25"/>
      <c r="Q85" s="42"/>
      <c r="R85" s="42"/>
      <c r="S85" s="42"/>
      <c r="T85" s="43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4"/>
    </row>
    <row r="86" spans="1:82" x14ac:dyDescent="0.15">
      <c r="A86" s="96"/>
      <c r="B86" s="97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8"/>
      <c r="O86" s="41"/>
      <c r="P86" s="25"/>
      <c r="Q86" s="42"/>
      <c r="R86" s="42"/>
      <c r="S86" s="42"/>
      <c r="T86" s="43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4"/>
    </row>
    <row r="87" spans="1:82" x14ac:dyDescent="0.15">
      <c r="A87" s="96"/>
      <c r="B87" s="97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8"/>
      <c r="O87" s="41"/>
      <c r="P87" s="25"/>
      <c r="Q87" s="42"/>
      <c r="R87" s="42"/>
      <c r="S87" s="42"/>
      <c r="T87" s="43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4"/>
    </row>
    <row r="88" spans="1:82" x14ac:dyDescent="0.15">
      <c r="A88" s="96"/>
      <c r="B88" s="97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8"/>
      <c r="O88" s="41"/>
      <c r="P88" s="25"/>
      <c r="Q88" s="42"/>
      <c r="R88" s="42"/>
      <c r="S88" s="42"/>
      <c r="T88" s="43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4"/>
    </row>
    <row r="89" spans="1:82" x14ac:dyDescent="0.15">
      <c r="A89" s="96"/>
      <c r="B89" s="97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8"/>
      <c r="O89" s="41"/>
      <c r="P89" s="25"/>
      <c r="Q89" s="42"/>
      <c r="R89" s="42"/>
      <c r="S89" s="42"/>
      <c r="T89" s="43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4"/>
    </row>
    <row r="90" spans="1:82" x14ac:dyDescent="0.15">
      <c r="A90" s="96"/>
      <c r="B90" s="97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8"/>
      <c r="O90" s="41"/>
      <c r="P90" s="25"/>
      <c r="Q90" s="42"/>
      <c r="R90" s="42"/>
      <c r="S90" s="42"/>
      <c r="T90" s="43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4"/>
    </row>
    <row r="91" spans="1:82" x14ac:dyDescent="0.15">
      <c r="A91" s="96"/>
      <c r="B91" s="97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8"/>
      <c r="O91" s="41"/>
      <c r="P91" s="25"/>
      <c r="Q91" s="42"/>
      <c r="R91" s="42"/>
      <c r="S91" s="42"/>
      <c r="T91" s="43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4"/>
    </row>
    <row r="92" spans="1:82" x14ac:dyDescent="0.15">
      <c r="A92" s="96"/>
      <c r="B92" s="97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8"/>
      <c r="O92" s="41"/>
      <c r="P92" s="25"/>
      <c r="Q92" s="42"/>
      <c r="R92" s="42"/>
      <c r="S92" s="42"/>
      <c r="T92" s="43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4"/>
    </row>
    <row r="93" spans="1:82" x14ac:dyDescent="0.15">
      <c r="A93" s="96"/>
      <c r="B93" s="97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8"/>
      <c r="O93" s="41"/>
      <c r="P93" s="25"/>
      <c r="Q93" s="42"/>
      <c r="R93" s="42"/>
      <c r="S93" s="42"/>
      <c r="T93" s="43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4"/>
    </row>
    <row r="94" spans="1:82" x14ac:dyDescent="0.15">
      <c r="A94" s="96"/>
      <c r="B94" s="97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8"/>
      <c r="O94" s="41"/>
      <c r="P94" s="25"/>
      <c r="Q94" s="42"/>
      <c r="R94" s="42"/>
      <c r="S94" s="42"/>
      <c r="T94" s="43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4"/>
    </row>
    <row r="95" spans="1:82" x14ac:dyDescent="0.15">
      <c r="A95" s="96"/>
      <c r="B95" s="97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8"/>
      <c r="O95" s="41"/>
      <c r="P95" s="25"/>
      <c r="Q95" s="42"/>
      <c r="R95" s="42"/>
      <c r="S95" s="42"/>
      <c r="T95" s="43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4"/>
    </row>
    <row r="96" spans="1:82" x14ac:dyDescent="0.15">
      <c r="A96" s="96"/>
      <c r="B96" s="97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8"/>
      <c r="O96" s="41"/>
      <c r="P96" s="25"/>
      <c r="Q96" s="42"/>
      <c r="R96" s="42"/>
      <c r="S96" s="42"/>
      <c r="T96" s="43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4"/>
    </row>
    <row r="97" spans="1:82" x14ac:dyDescent="0.15">
      <c r="A97" s="96"/>
      <c r="B97" s="97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8"/>
      <c r="O97" s="41"/>
      <c r="P97" s="25"/>
      <c r="Q97" s="42"/>
      <c r="R97" s="42"/>
      <c r="S97" s="42"/>
      <c r="T97" s="43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4"/>
    </row>
    <row r="98" spans="1:82" x14ac:dyDescent="0.15">
      <c r="A98" s="96"/>
      <c r="B98" s="97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8"/>
      <c r="O98" s="41"/>
      <c r="P98" s="25"/>
      <c r="Q98" s="42"/>
      <c r="R98" s="42"/>
      <c r="S98" s="42"/>
      <c r="T98" s="43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4"/>
    </row>
    <row r="99" spans="1:82" x14ac:dyDescent="0.15">
      <c r="A99" s="96"/>
      <c r="B99" s="97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41"/>
      <c r="P99" s="25"/>
      <c r="Q99" s="42"/>
      <c r="R99" s="42"/>
      <c r="S99" s="42"/>
      <c r="T99" s="43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4"/>
    </row>
    <row r="100" spans="1:82" x14ac:dyDescent="0.15">
      <c r="A100" s="96"/>
      <c r="B100" s="97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8"/>
      <c r="O100" s="41"/>
      <c r="P100" s="25"/>
      <c r="Q100" s="42"/>
      <c r="R100" s="42"/>
      <c r="S100" s="42"/>
      <c r="T100" s="43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4"/>
    </row>
    <row r="101" spans="1:82" x14ac:dyDescent="0.15">
      <c r="A101" s="96"/>
      <c r="B101" s="97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8"/>
      <c r="O101" s="41"/>
      <c r="P101" s="25"/>
      <c r="Q101" s="42"/>
      <c r="R101" s="42"/>
      <c r="S101" s="42"/>
      <c r="T101" s="43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4"/>
    </row>
    <row r="102" spans="1:82" x14ac:dyDescent="0.15">
      <c r="A102" s="96"/>
      <c r="B102" s="97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  <c r="O102" s="41"/>
      <c r="P102" s="25"/>
      <c r="Q102" s="42"/>
      <c r="R102" s="42"/>
      <c r="S102" s="42"/>
      <c r="T102" s="43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4"/>
    </row>
    <row r="103" spans="1:82" x14ac:dyDescent="0.15">
      <c r="A103" s="96"/>
      <c r="B103" s="97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8"/>
      <c r="O103" s="41"/>
      <c r="P103" s="25"/>
      <c r="Q103" s="42"/>
      <c r="R103" s="42"/>
      <c r="S103" s="42"/>
      <c r="T103" s="43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4"/>
    </row>
    <row r="104" spans="1:82" x14ac:dyDescent="0.15">
      <c r="A104" s="96"/>
      <c r="B104" s="97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8"/>
      <c r="O104" s="41"/>
      <c r="P104" s="25"/>
      <c r="Q104" s="42"/>
      <c r="R104" s="42"/>
      <c r="S104" s="42"/>
      <c r="T104" s="43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4"/>
    </row>
    <row r="105" spans="1:82" x14ac:dyDescent="0.15">
      <c r="A105" s="98"/>
      <c r="B105" s="99"/>
      <c r="C105" s="69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1"/>
      <c r="O105" s="72"/>
      <c r="P105" s="73"/>
      <c r="Q105" s="74"/>
      <c r="R105" s="74"/>
      <c r="S105" s="74"/>
      <c r="T105" s="50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</sheetData>
  <mergeCells count="22">
    <mergeCell ref="A7:BC7"/>
    <mergeCell ref="BD7:CD7"/>
    <mergeCell ref="A55:B55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1:T1"/>
    <mergeCell ref="U1:AN1"/>
    <mergeCell ref="BI1:BJ1"/>
    <mergeCell ref="BK1:BT1"/>
    <mergeCell ref="BU1:CD1"/>
    <mergeCell ref="A2:T2"/>
    <mergeCell ref="U2:AN2"/>
    <mergeCell ref="BI2:BJ2"/>
    <mergeCell ref="BK2:BT2"/>
    <mergeCell ref="BU2:CD2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6" fitToHeight="0" orientation="landscape" r:id="rId1"/>
  <headerFooter alignWithMargins="0">
    <oddHeader>&amp;A</oddHeader>
    <oddFooter>&amp;L&amp;B 機密&amp;B&amp;C&amp;D&amp;R&amp;P ページ</oddFooter>
  </headerFooter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81B51-7E08-4881-A11F-6E1B4ACFFDA1}">
  <sheetPr codeName="Sheet51">
    <pageSetUpPr fitToPage="1"/>
  </sheetPr>
  <dimension ref="A1:CO97"/>
  <sheetViews>
    <sheetView showGridLines="0" topLeftCell="A13" zoomScaleNormal="100" zoomScaleSheetLayoutView="85" workbookViewId="0">
      <selection activeCell="BK47" sqref="BK47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O1" s="171"/>
    </row>
    <row r="2" spans="1:93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779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93" ht="13.5" customHeight="1" x14ac:dyDescent="0.15">
      <c r="A8" s="11"/>
      <c r="D8" s="171" t="s">
        <v>780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/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810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782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6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811</v>
      </c>
      <c r="M17" s="82"/>
      <c r="N17" s="82"/>
      <c r="O17" s="82"/>
      <c r="P17" s="82"/>
      <c r="Q17" s="490"/>
      <c r="R17" s="490"/>
      <c r="S17" s="490"/>
      <c r="T17" s="490"/>
      <c r="U17" s="490"/>
      <c r="V17" s="490"/>
      <c r="W17" s="490"/>
      <c r="X17" s="490"/>
      <c r="Y17" s="490"/>
      <c r="Z17" s="82"/>
      <c r="AA17" s="82"/>
      <c r="AB17" s="82"/>
      <c r="AC17" s="82"/>
      <c r="AD17" s="82"/>
      <c r="AE17" s="82"/>
      <c r="AF17" s="178" t="s">
        <v>859</v>
      </c>
      <c r="AG17" s="82"/>
      <c r="AH17" s="82"/>
      <c r="AI17" s="534"/>
      <c r="AJ17" s="534"/>
      <c r="AK17" s="534"/>
      <c r="AL17" s="534"/>
      <c r="AM17" s="534"/>
      <c r="AN17" s="534"/>
      <c r="AO17" s="534"/>
      <c r="AP17" s="534"/>
      <c r="AQ17" s="534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6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6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6" x14ac:dyDescent="0.15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6" x14ac:dyDescent="0.15">
      <c r="A21" s="11"/>
      <c r="D21" s="82"/>
      <c r="E21" s="82"/>
      <c r="F21" s="82"/>
      <c r="G21" s="82"/>
      <c r="H21" s="82"/>
      <c r="I21" s="82"/>
      <c r="J21" s="82"/>
      <c r="K21" s="174" t="s">
        <v>783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6" x14ac:dyDescent="0.15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6" ht="15.75" x14ac:dyDescent="0.1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812</v>
      </c>
      <c r="M23" s="82"/>
      <c r="N23" s="82"/>
      <c r="O23" s="82"/>
      <c r="P23" s="82"/>
      <c r="Q23" s="543"/>
      <c r="R23" s="544"/>
      <c r="S23" s="544"/>
      <c r="T23" s="544"/>
      <c r="U23" s="544"/>
      <c r="V23" s="544"/>
      <c r="W23" s="544"/>
      <c r="X23" s="544"/>
      <c r="Y23" s="545"/>
      <c r="Z23" s="82"/>
      <c r="AA23" s="82"/>
      <c r="AB23" s="82"/>
      <c r="AC23" s="82"/>
      <c r="AD23" s="82"/>
      <c r="AE23" s="82"/>
      <c r="AF23" s="174" t="s">
        <v>785</v>
      </c>
      <c r="AG23" s="82"/>
      <c r="AH23" s="82"/>
      <c r="AI23" s="82"/>
      <c r="AJ23" s="510">
        <v>44089</v>
      </c>
      <c r="AK23" s="511"/>
      <c r="AL23" s="511"/>
      <c r="AM23" s="511"/>
      <c r="AN23" s="511"/>
      <c r="AO23" s="511"/>
      <c r="AP23" s="511"/>
      <c r="AQ23" s="511"/>
      <c r="AR23" s="512"/>
      <c r="AS23" s="82"/>
      <c r="AT23" s="82"/>
      <c r="AU23" s="82"/>
      <c r="AV23" s="82"/>
      <c r="AW23" s="82"/>
      <c r="AX23" s="82"/>
      <c r="AY23" s="82"/>
      <c r="AZ23" s="174" t="s">
        <v>786</v>
      </c>
      <c r="BA23" s="82"/>
      <c r="BB23" s="82"/>
      <c r="BC23" s="82"/>
      <c r="BD23" s="82"/>
      <c r="BE23" s="510">
        <v>44089</v>
      </c>
      <c r="BF23" s="511"/>
      <c r="BG23" s="511"/>
      <c r="BH23" s="511"/>
      <c r="BI23" s="511"/>
      <c r="BJ23" s="511"/>
      <c r="BK23" s="511"/>
      <c r="BL23" s="511"/>
      <c r="BM23" s="512"/>
      <c r="BN23" s="82"/>
      <c r="BO23" s="82"/>
      <c r="BP23" s="82"/>
      <c r="BQ23" s="82"/>
      <c r="BR23" s="82"/>
      <c r="BS23" s="82"/>
      <c r="CD23" s="13"/>
    </row>
    <row r="24" spans="1:86" x14ac:dyDescent="0.15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6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6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513" t="s">
        <v>222</v>
      </c>
      <c r="L26" s="513" t="s">
        <v>690</v>
      </c>
      <c r="M26" s="513"/>
      <c r="N26" s="513"/>
      <c r="O26" s="513"/>
      <c r="P26" s="513"/>
      <c r="Q26" s="513" t="s">
        <v>788</v>
      </c>
      <c r="R26" s="513"/>
      <c r="S26" s="513"/>
      <c r="T26" s="513"/>
      <c r="U26" s="513" t="s">
        <v>692</v>
      </c>
      <c r="V26" s="513"/>
      <c r="W26" s="513"/>
      <c r="X26" s="513" t="s">
        <v>693</v>
      </c>
      <c r="Y26" s="513"/>
      <c r="Z26" s="513"/>
      <c r="AA26" s="500" t="s">
        <v>789</v>
      </c>
      <c r="AB26" s="500"/>
      <c r="AC26" s="500"/>
      <c r="AD26" s="500"/>
      <c r="AE26" s="500"/>
      <c r="AF26" s="500"/>
      <c r="AG26" s="500"/>
      <c r="AH26" s="500"/>
      <c r="AI26" s="500"/>
      <c r="AJ26" s="500"/>
      <c r="AK26" s="500"/>
      <c r="AL26" s="500"/>
      <c r="AM26" s="513" t="s">
        <v>695</v>
      </c>
      <c r="AN26" s="513"/>
      <c r="AO26" s="513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1" t="s">
        <v>899</v>
      </c>
    </row>
    <row r="27" spans="1:86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13"/>
      <c r="L27" s="513"/>
      <c r="M27" s="513"/>
      <c r="N27" s="513"/>
      <c r="O27" s="513"/>
      <c r="P27" s="513"/>
      <c r="Q27" s="513"/>
      <c r="R27" s="513"/>
      <c r="S27" s="513"/>
      <c r="T27" s="513"/>
      <c r="U27" s="513"/>
      <c r="V27" s="513"/>
      <c r="W27" s="513"/>
      <c r="X27" s="513"/>
      <c r="Y27" s="513"/>
      <c r="Z27" s="513"/>
      <c r="AA27" s="500" t="s">
        <v>790</v>
      </c>
      <c r="AB27" s="500"/>
      <c r="AC27" s="500"/>
      <c r="AD27" s="500"/>
      <c r="AE27" s="500" t="s">
        <v>790</v>
      </c>
      <c r="AF27" s="500"/>
      <c r="AG27" s="500"/>
      <c r="AH27" s="500"/>
      <c r="AI27" s="513" t="s">
        <v>790</v>
      </c>
      <c r="AJ27" s="513"/>
      <c r="AK27" s="513"/>
      <c r="AL27" s="513"/>
      <c r="AM27" s="513"/>
      <c r="AN27" s="513"/>
      <c r="AO27" s="513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1" t="s">
        <v>897</v>
      </c>
    </row>
    <row r="28" spans="1:86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538"/>
      <c r="M28" s="538"/>
      <c r="N28" s="538"/>
      <c r="O28" s="538"/>
      <c r="P28" s="538"/>
      <c r="Q28" s="539"/>
      <c r="R28" s="539"/>
      <c r="S28" s="539"/>
      <c r="T28" s="539"/>
      <c r="U28" s="540"/>
      <c r="V28" s="540"/>
      <c r="W28" s="540"/>
      <c r="X28" s="541"/>
      <c r="Y28" s="541"/>
      <c r="Z28" s="541"/>
      <c r="AA28" s="535"/>
      <c r="AB28" s="536"/>
      <c r="AC28" s="536"/>
      <c r="AD28" s="537"/>
      <c r="AE28" s="542"/>
      <c r="AF28" s="542"/>
      <c r="AG28" s="542"/>
      <c r="AH28" s="542"/>
      <c r="AI28" s="541"/>
      <c r="AJ28" s="541"/>
      <c r="AK28" s="541"/>
      <c r="AL28" s="541"/>
      <c r="AM28" s="535"/>
      <c r="AN28" s="536"/>
      <c r="AO28" s="537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1" t="s">
        <v>898</v>
      </c>
    </row>
    <row r="29" spans="1:86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205" t="s">
        <v>878</v>
      </c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6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 ht="16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 x14ac:dyDescent="0.15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702</v>
      </c>
      <c r="BL34" s="82"/>
      <c r="BM34" s="82"/>
      <c r="BN34" s="490"/>
      <c r="BO34" s="490"/>
      <c r="BP34" s="490"/>
      <c r="BQ34" s="490"/>
      <c r="BR34" s="490"/>
      <c r="BS34" s="490"/>
      <c r="BT34" s="490"/>
      <c r="BU34" s="490"/>
      <c r="BV34" s="490"/>
      <c r="CD34" s="13"/>
    </row>
    <row r="35" spans="1:82" ht="15.75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704</v>
      </c>
      <c r="M35" s="82"/>
      <c r="N35" s="82"/>
      <c r="O35" s="491"/>
      <c r="P35" s="492"/>
      <c r="Q35" s="492"/>
      <c r="R35" s="492"/>
      <c r="S35" s="492"/>
      <c r="T35" s="492"/>
      <c r="U35" s="492"/>
      <c r="V35" s="492"/>
      <c r="W35" s="492"/>
      <c r="X35" s="492"/>
      <c r="Y35" s="492"/>
      <c r="Z35" s="492"/>
      <c r="AA35" s="492"/>
      <c r="AB35" s="492"/>
      <c r="AC35" s="493"/>
      <c r="AD35" s="82"/>
      <c r="AN35" s="245"/>
      <c r="AR35" s="82"/>
      <c r="AS35" s="82"/>
      <c r="AT35" s="82"/>
      <c r="AU35" s="205" t="s">
        <v>871</v>
      </c>
      <c r="AV35" s="82"/>
      <c r="AW35" s="82"/>
      <c r="AX35" s="82"/>
      <c r="AY35" s="82"/>
      <c r="AZ35" s="82"/>
      <c r="BA35" s="82"/>
      <c r="BB35" s="82"/>
      <c r="BJ35" s="82"/>
      <c r="BK35" s="174" t="s">
        <v>791</v>
      </c>
      <c r="BL35" s="82"/>
      <c r="BM35" s="82"/>
      <c r="BN35" s="490"/>
      <c r="BO35" s="490"/>
      <c r="BP35" s="490"/>
      <c r="BQ35" s="490"/>
      <c r="BR35" s="490"/>
      <c r="BS35" s="490"/>
      <c r="BT35" s="490"/>
      <c r="BU35" s="490"/>
      <c r="BV35" s="490"/>
      <c r="CD35" s="13"/>
    </row>
    <row r="36" spans="1:82" ht="15.75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494"/>
      <c r="P36" s="495"/>
      <c r="Q36" s="495"/>
      <c r="R36" s="495"/>
      <c r="S36" s="495"/>
      <c r="T36" s="495"/>
      <c r="U36" s="495"/>
      <c r="V36" s="495"/>
      <c r="W36" s="495"/>
      <c r="X36" s="495"/>
      <c r="Y36" s="495"/>
      <c r="Z36" s="495"/>
      <c r="AA36" s="495"/>
      <c r="AB36" s="495"/>
      <c r="AC36" s="496"/>
      <c r="AD36" s="82"/>
      <c r="AN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703</v>
      </c>
      <c r="BL36" s="82"/>
      <c r="BM36" s="82"/>
      <c r="BN36" s="490"/>
      <c r="BO36" s="490"/>
      <c r="BP36" s="490"/>
      <c r="BQ36" s="490"/>
      <c r="BR36" s="490"/>
      <c r="BS36" s="490"/>
      <c r="BT36" s="490"/>
      <c r="BU36" s="490"/>
      <c r="BV36" s="490"/>
      <c r="CD36" s="13"/>
    </row>
    <row r="37" spans="1:82" ht="15.75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497"/>
      <c r="P37" s="498"/>
      <c r="Q37" s="498"/>
      <c r="R37" s="498"/>
      <c r="S37" s="498"/>
      <c r="T37" s="498"/>
      <c r="U37" s="498"/>
      <c r="V37" s="498"/>
      <c r="W37" s="498"/>
      <c r="X37" s="498"/>
      <c r="Y37" s="498"/>
      <c r="Z37" s="498"/>
      <c r="AA37" s="498"/>
      <c r="AB37" s="498"/>
      <c r="AC37" s="499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205" t="s">
        <v>872</v>
      </c>
      <c r="AV38" s="82"/>
      <c r="AW38" s="82"/>
      <c r="AX38" s="82"/>
      <c r="AY38" s="82"/>
      <c r="AZ38" s="82"/>
      <c r="BA38" s="82"/>
      <c r="BB38" s="82"/>
      <c r="BF38" s="245" t="s">
        <v>873</v>
      </c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336"/>
      <c r="M40" s="336"/>
      <c r="N40" s="336"/>
      <c r="O40" s="336"/>
      <c r="P40" s="336"/>
      <c r="Q40" s="336"/>
      <c r="R40" s="336"/>
      <c r="S40" s="336"/>
      <c r="T40" s="336"/>
      <c r="U40" s="336"/>
      <c r="V40" s="336"/>
      <c r="W40" s="336"/>
      <c r="X40" s="336"/>
      <c r="Y40" s="336"/>
      <c r="Z40" s="336"/>
      <c r="AA40" s="336"/>
      <c r="AB40" s="336"/>
      <c r="AC40" s="336"/>
      <c r="AD40" s="336"/>
      <c r="AE40" s="336"/>
      <c r="AF40" s="336"/>
      <c r="AG40" s="336"/>
      <c r="AH40" s="336"/>
      <c r="AI40" s="336"/>
      <c r="AJ40" s="336"/>
      <c r="AK40" s="336"/>
      <c r="AL40" s="336"/>
      <c r="AM40" s="336"/>
      <c r="AN40" s="336"/>
      <c r="AO40" s="336"/>
      <c r="AP40" s="336"/>
      <c r="AQ40" s="336"/>
      <c r="AR40" s="336"/>
      <c r="AS40" s="336"/>
      <c r="AT40" s="336"/>
      <c r="AU40" s="336"/>
      <c r="AV40" s="336"/>
      <c r="AW40" s="336"/>
      <c r="AX40" s="336"/>
      <c r="AY40" s="336"/>
      <c r="AZ40" s="336"/>
      <c r="BA40" s="336"/>
      <c r="BB40" s="336"/>
      <c r="BC40" s="336"/>
      <c r="BD40" s="336"/>
      <c r="BE40" s="336"/>
      <c r="BF40" s="336"/>
      <c r="BG40" s="336"/>
      <c r="BH40" s="336"/>
      <c r="BI40" s="336"/>
      <c r="BJ40" s="336"/>
      <c r="BK40" s="336"/>
      <c r="BL40" s="336"/>
      <c r="BM40" s="336"/>
      <c r="BN40" s="336"/>
      <c r="BO40" s="336"/>
      <c r="BP40" s="336"/>
      <c r="BQ40" s="336"/>
      <c r="BR40" s="336"/>
      <c r="BS40" s="336"/>
      <c r="BT40" s="82"/>
      <c r="BU40" s="82"/>
      <c r="BV40" s="82"/>
      <c r="BW40" s="245" t="s">
        <v>874</v>
      </c>
      <c r="CB40" s="245" t="s">
        <v>876</v>
      </c>
      <c r="CD40" s="13"/>
    </row>
    <row r="41" spans="1:82" ht="20.25" customHeight="1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337" t="s">
        <v>860</v>
      </c>
      <c r="M41" s="336"/>
      <c r="N41" s="336"/>
      <c r="O41" s="336"/>
      <c r="P41" s="473">
        <v>44089</v>
      </c>
      <c r="Q41" s="474"/>
      <c r="R41" s="474"/>
      <c r="S41" s="474"/>
      <c r="T41" s="474"/>
      <c r="U41" s="474"/>
      <c r="V41" s="474"/>
      <c r="W41" s="474"/>
      <c r="X41" s="475"/>
      <c r="Y41" s="336"/>
      <c r="Z41" s="336"/>
      <c r="AA41" s="336"/>
      <c r="AB41" s="336"/>
      <c r="AC41" s="336"/>
      <c r="AD41" s="336"/>
      <c r="AE41" s="336"/>
      <c r="AF41" s="338" t="s">
        <v>814</v>
      </c>
      <c r="AG41" s="339"/>
      <c r="AH41" s="339"/>
      <c r="AI41" s="339"/>
      <c r="AJ41" s="339"/>
      <c r="AK41" s="339"/>
      <c r="AL41" s="339"/>
      <c r="AM41" s="339"/>
      <c r="AN41" s="339"/>
      <c r="AO41" s="339"/>
      <c r="AP41" s="339"/>
      <c r="AQ41" s="339"/>
      <c r="AR41" s="339"/>
      <c r="AS41" s="339"/>
      <c r="AT41" s="339"/>
      <c r="AU41" s="336"/>
      <c r="AV41" s="336"/>
      <c r="AW41" s="336"/>
      <c r="AX41" s="336"/>
      <c r="AY41" s="336"/>
      <c r="AZ41" s="336"/>
      <c r="BA41" s="336"/>
      <c r="BB41" s="336"/>
      <c r="BC41" s="340" t="s">
        <v>816</v>
      </c>
      <c r="BD41" s="336"/>
      <c r="BE41" s="336"/>
      <c r="BF41" s="336"/>
      <c r="BG41" s="336"/>
      <c r="BH41" s="466"/>
      <c r="BI41" s="466"/>
      <c r="BJ41" s="466"/>
      <c r="BK41" s="466"/>
      <c r="BL41" s="466"/>
      <c r="BM41" s="466"/>
      <c r="BN41" s="466"/>
      <c r="BO41" s="466"/>
      <c r="BP41" s="466"/>
      <c r="BQ41" s="336"/>
      <c r="BR41" s="336"/>
      <c r="BS41" s="336"/>
      <c r="BT41" s="82"/>
      <c r="BU41" s="82"/>
      <c r="BV41" s="82"/>
      <c r="BW41" s="245" t="s">
        <v>875</v>
      </c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336"/>
      <c r="M42" s="336"/>
      <c r="N42" s="336"/>
      <c r="O42" s="336"/>
      <c r="P42" s="336"/>
      <c r="Q42" s="336"/>
      <c r="R42" s="336"/>
      <c r="S42" s="336"/>
      <c r="T42" s="336"/>
      <c r="U42" s="336"/>
      <c r="V42" s="336"/>
      <c r="W42" s="336"/>
      <c r="X42" s="336"/>
      <c r="Y42" s="336"/>
      <c r="Z42" s="336"/>
      <c r="AA42" s="336"/>
      <c r="AB42" s="336"/>
      <c r="AC42" s="336"/>
      <c r="AD42" s="336"/>
      <c r="AE42" s="336"/>
      <c r="AF42" s="336"/>
      <c r="AG42" s="336"/>
      <c r="AH42" s="336"/>
      <c r="AI42" s="336"/>
      <c r="AJ42" s="336"/>
      <c r="AK42" s="336"/>
      <c r="AL42" s="336"/>
      <c r="AM42" s="336"/>
      <c r="AN42" s="336"/>
      <c r="AO42" s="336"/>
      <c r="AP42" s="336"/>
      <c r="AQ42" s="336"/>
      <c r="AR42" s="336"/>
      <c r="AS42" s="336"/>
      <c r="AT42" s="336"/>
      <c r="AU42" s="336"/>
      <c r="AV42" s="336"/>
      <c r="AW42" s="336"/>
      <c r="AX42" s="336"/>
      <c r="AY42" s="336"/>
      <c r="AZ42" s="336"/>
      <c r="BA42" s="336"/>
      <c r="BB42" s="336"/>
      <c r="BC42" s="336"/>
      <c r="BD42" s="336"/>
      <c r="BE42" s="336"/>
      <c r="BF42" s="336"/>
      <c r="BG42" s="336"/>
      <c r="BH42" s="336"/>
      <c r="BI42" s="336"/>
      <c r="BJ42" s="336"/>
      <c r="BK42" s="336"/>
      <c r="BL42" s="336"/>
      <c r="BM42" s="336"/>
      <c r="BN42" s="336"/>
      <c r="BO42" s="336"/>
      <c r="BP42" s="336"/>
      <c r="BQ42" s="336"/>
      <c r="BR42" s="336"/>
      <c r="BS42" s="336"/>
      <c r="BT42" s="82"/>
      <c r="BU42" s="82"/>
      <c r="BV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36"/>
      <c r="M43" s="336"/>
      <c r="N43" s="336"/>
      <c r="O43" s="336"/>
      <c r="P43" s="336"/>
      <c r="Q43" s="336"/>
      <c r="R43" s="336"/>
      <c r="S43" s="336"/>
      <c r="T43" s="336"/>
      <c r="U43" s="336"/>
      <c r="V43" s="336"/>
      <c r="W43" s="336"/>
      <c r="X43" s="336"/>
      <c r="Y43" s="336"/>
      <c r="Z43" s="336"/>
      <c r="AA43" s="336"/>
      <c r="AB43" s="336"/>
      <c r="AC43" s="336"/>
      <c r="AD43" s="336"/>
      <c r="AE43" s="336"/>
      <c r="AF43" s="336"/>
      <c r="AG43" s="336"/>
      <c r="AH43" s="336"/>
      <c r="AI43" s="336"/>
      <c r="AJ43" s="336"/>
      <c r="AK43" s="336"/>
      <c r="AL43" s="336"/>
      <c r="AM43" s="336"/>
      <c r="AN43" s="336"/>
      <c r="AO43" s="336"/>
      <c r="AP43" s="336"/>
      <c r="AQ43" s="336"/>
      <c r="AR43" s="336"/>
      <c r="AS43" s="336"/>
      <c r="AT43" s="336"/>
      <c r="AU43" s="336"/>
      <c r="AV43" s="336"/>
      <c r="AW43" s="336"/>
      <c r="AX43" s="336"/>
      <c r="AY43" s="336"/>
      <c r="AZ43" s="336"/>
      <c r="BA43" s="336"/>
      <c r="BB43" s="336"/>
      <c r="BC43" s="336"/>
      <c r="BD43" s="336"/>
      <c r="BE43" s="336"/>
      <c r="BF43" s="336"/>
      <c r="BG43" s="336"/>
      <c r="BH43" s="336"/>
      <c r="BI43" s="336"/>
      <c r="BJ43" s="336"/>
      <c r="BK43" s="336"/>
      <c r="BL43" s="336"/>
      <c r="BM43" s="336"/>
      <c r="BN43" s="336"/>
      <c r="BO43" s="336"/>
      <c r="BP43" s="336"/>
      <c r="BQ43" s="336"/>
      <c r="BR43" s="336"/>
      <c r="BS43" s="336"/>
      <c r="BT43" s="82"/>
      <c r="BU43" s="82"/>
      <c r="BV43" s="82"/>
      <c r="CD43" s="13"/>
    </row>
    <row r="44" spans="1:82" ht="15.75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337" t="s">
        <v>815</v>
      </c>
      <c r="M44" s="336"/>
      <c r="N44" s="336"/>
      <c r="O44" s="336"/>
      <c r="P44" s="336"/>
      <c r="Q44" s="480"/>
      <c r="R44" s="481"/>
      <c r="S44" s="481"/>
      <c r="T44" s="481"/>
      <c r="U44" s="481"/>
      <c r="V44" s="481"/>
      <c r="W44" s="481"/>
      <c r="X44" s="481"/>
      <c r="Y44" s="481"/>
      <c r="Z44" s="481"/>
      <c r="AA44" s="481"/>
      <c r="AB44" s="481"/>
      <c r="AC44" s="481"/>
      <c r="AD44" s="481"/>
      <c r="AE44" s="481"/>
      <c r="AF44" s="481"/>
      <c r="AG44" s="481"/>
      <c r="AH44" s="481"/>
      <c r="AI44" s="481"/>
      <c r="AJ44" s="481"/>
      <c r="AK44" s="481"/>
      <c r="AL44" s="481"/>
      <c r="AM44" s="481"/>
      <c r="AN44" s="481"/>
      <c r="AO44" s="481"/>
      <c r="AP44" s="481"/>
      <c r="AQ44" s="481"/>
      <c r="AR44" s="481"/>
      <c r="AS44" s="482"/>
      <c r="AT44" s="336"/>
      <c r="AU44" s="336"/>
      <c r="AV44" s="336"/>
      <c r="AW44" s="336"/>
      <c r="AX44" s="336"/>
      <c r="AY44" s="336"/>
      <c r="AZ44" s="336"/>
      <c r="BA44" s="336"/>
      <c r="BB44" s="336"/>
      <c r="BC44" s="336"/>
      <c r="BD44" s="336"/>
      <c r="BE44" s="336"/>
      <c r="BF44" s="336"/>
      <c r="BG44" s="336"/>
      <c r="BH44" s="336"/>
      <c r="BI44" s="336"/>
      <c r="BJ44" s="336"/>
      <c r="BK44" s="336"/>
      <c r="BL44" s="336"/>
      <c r="BM44" s="336"/>
      <c r="BN44" s="336"/>
      <c r="BO44" s="336"/>
      <c r="BP44" s="336"/>
      <c r="BQ44" s="336"/>
      <c r="BR44" s="336"/>
      <c r="BS44" s="336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336"/>
      <c r="M45" s="336"/>
      <c r="N45" s="336"/>
      <c r="O45" s="336"/>
      <c r="P45" s="336"/>
      <c r="Q45" s="336"/>
      <c r="R45" s="336"/>
      <c r="S45" s="336"/>
      <c r="T45" s="336"/>
      <c r="U45" s="336"/>
      <c r="V45" s="336"/>
      <c r="W45" s="336"/>
      <c r="X45" s="336"/>
      <c r="Y45" s="336"/>
      <c r="Z45" s="336"/>
      <c r="AA45" s="336"/>
      <c r="AB45" s="336"/>
      <c r="AC45" s="336"/>
      <c r="AD45" s="336"/>
      <c r="AE45" s="336"/>
      <c r="AF45" s="336"/>
      <c r="AG45" s="336"/>
      <c r="AH45" s="336"/>
      <c r="AI45" s="336"/>
      <c r="AJ45" s="336"/>
      <c r="AK45" s="336"/>
      <c r="AL45" s="336"/>
      <c r="AM45" s="336"/>
      <c r="AN45" s="336"/>
      <c r="AO45" s="336"/>
      <c r="AP45" s="336"/>
      <c r="AQ45" s="336"/>
      <c r="AR45" s="336"/>
      <c r="AS45" s="336"/>
      <c r="AT45" s="336"/>
      <c r="AU45" s="336"/>
      <c r="AV45" s="336"/>
      <c r="AW45" s="336"/>
      <c r="AX45" s="336"/>
      <c r="AY45" s="336"/>
      <c r="AZ45" s="336"/>
      <c r="BA45" s="336"/>
      <c r="BB45" s="336"/>
      <c r="BC45" s="336"/>
      <c r="BD45" s="336"/>
      <c r="BE45" s="336"/>
      <c r="BF45" s="336"/>
      <c r="BG45" s="336"/>
      <c r="BH45" s="336"/>
      <c r="BI45" s="336"/>
      <c r="BJ45" s="336"/>
      <c r="BK45" s="336"/>
      <c r="BL45" s="336"/>
      <c r="BM45" s="336"/>
      <c r="BN45" s="336"/>
      <c r="BO45" s="336"/>
      <c r="BP45" s="336"/>
      <c r="BQ45" s="336"/>
      <c r="BR45" s="336"/>
      <c r="BS45" s="336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205" t="s">
        <v>870</v>
      </c>
      <c r="CD47" s="13"/>
    </row>
    <row r="48" spans="1:82" x14ac:dyDescent="0.15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CD50" s="13"/>
    </row>
    <row r="51" spans="1:82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 x14ac:dyDescent="0.15">
      <c r="A52" s="11"/>
      <c r="CD52" s="13"/>
    </row>
    <row r="53" spans="1:82" x14ac:dyDescent="0.15">
      <c r="A53" s="11"/>
      <c r="CD53" s="13"/>
    </row>
    <row r="54" spans="1:82" x14ac:dyDescent="0.15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 x14ac:dyDescent="0.15">
      <c r="A55" s="467" t="s">
        <v>15</v>
      </c>
      <c r="B55" s="468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 x14ac:dyDescent="0.15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L28:P28"/>
    <mergeCell ref="Q28:T28"/>
    <mergeCell ref="U28:W28"/>
    <mergeCell ref="X28:Z28"/>
    <mergeCell ref="AA28:AD28"/>
    <mergeCell ref="AE28:AH28"/>
    <mergeCell ref="AI28:AL28"/>
    <mergeCell ref="Q44:AS44"/>
    <mergeCell ref="A55:B55"/>
    <mergeCell ref="AM28:AO28"/>
    <mergeCell ref="BN34:BV34"/>
    <mergeCell ref="O35:AC37"/>
    <mergeCell ref="BN35:BV35"/>
    <mergeCell ref="BN36:BV36"/>
    <mergeCell ref="P41:X41"/>
    <mergeCell ref="BH41:BP4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9681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2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3" r:id="rId6" name="Button 3">
              <controlPr defaultSize="0" print="0" autoFill="0" autoPict="0">
                <anchor moveWithCells="1" sizeWithCells="1">
                  <from>
                    <xdr:col>68</xdr:col>
                    <xdr:colOff>104775</xdr:colOff>
                    <xdr:row>45</xdr:row>
                    <xdr:rowOff>104775</xdr:rowOff>
                  </from>
                  <to>
                    <xdr:col>76</xdr:col>
                    <xdr:colOff>152400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4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85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1B1F5-B347-4B08-B6FB-8C9DEE6F4445}">
  <sheetPr codeName="Sheet52">
    <pageSetUpPr fitToPage="1"/>
  </sheetPr>
  <dimension ref="A1:CO97"/>
  <sheetViews>
    <sheetView showGridLines="0" topLeftCell="A13" zoomScaleNormal="100" zoomScaleSheetLayoutView="85" workbookViewId="0">
      <selection activeCell="BK47" sqref="BK47"/>
    </sheetView>
  </sheetViews>
  <sheetFormatPr defaultColWidth="2.25" defaultRowHeight="13.5" x14ac:dyDescent="0.15"/>
  <cols>
    <col min="1" max="10" width="2.25" style="4"/>
    <col min="11" max="11" width="2.5" style="4" bestFit="1" customWidth="1"/>
    <col min="12" max="55" width="2.25" style="4"/>
    <col min="56" max="56" width="1.25" style="4" customWidth="1"/>
    <col min="57" max="57" width="2.25" style="4"/>
    <col min="58" max="58" width="2.625" style="4" bestFit="1" customWidth="1"/>
    <col min="59" max="60" width="2.5" style="4" bestFit="1" customWidth="1"/>
    <col min="61" max="62" width="3.625" style="4" bestFit="1" customWidth="1"/>
    <col min="63" max="63" width="3.625" style="4" customWidth="1"/>
    <col min="64" max="65" width="3.375" style="4" customWidth="1"/>
    <col min="66" max="66" width="2.375" style="4" customWidth="1"/>
    <col min="67" max="74" width="2.625" style="4" customWidth="1"/>
    <col min="75" max="75" width="3.375" style="4" customWidth="1"/>
    <col min="76" max="16384" width="2.25" style="4"/>
  </cols>
  <sheetData>
    <row r="1" spans="1:93" x14ac:dyDescent="0.15">
      <c r="A1" s="376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8"/>
      <c r="U1" s="489" t="s">
        <v>21</v>
      </c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3"/>
      <c r="BI1" s="379" t="s">
        <v>5</v>
      </c>
      <c r="BJ1" s="379"/>
      <c r="BK1" s="379" t="s">
        <v>1</v>
      </c>
      <c r="BL1" s="379"/>
      <c r="BM1" s="379"/>
      <c r="BN1" s="379"/>
      <c r="BO1" s="379"/>
      <c r="BP1" s="379"/>
      <c r="BQ1" s="379"/>
      <c r="BR1" s="379"/>
      <c r="BS1" s="379"/>
      <c r="BT1" s="379"/>
      <c r="BU1" s="379" t="s">
        <v>2</v>
      </c>
      <c r="BV1" s="379"/>
      <c r="BW1" s="379"/>
      <c r="BX1" s="379"/>
      <c r="BY1" s="379"/>
      <c r="BZ1" s="379"/>
      <c r="CA1" s="379"/>
      <c r="CB1" s="379"/>
      <c r="CC1" s="379"/>
      <c r="CD1" s="379"/>
      <c r="CO1" s="171"/>
    </row>
    <row r="2" spans="1:93" x14ac:dyDescent="0.15">
      <c r="A2" s="422" t="str">
        <f>改版履歴!A2</f>
        <v>システム設計書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3"/>
      <c r="U2" s="422" t="str">
        <f>改版履歴!U2</f>
        <v>社内支援システム
システム設計書</v>
      </c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04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17"/>
      <c r="BI2" s="384">
        <f>改版履歴!BI2</f>
        <v>1</v>
      </c>
      <c r="BJ2" s="385"/>
      <c r="BK2" s="386">
        <v>44089</v>
      </c>
      <c r="BL2" s="387"/>
      <c r="BM2" s="387"/>
      <c r="BN2" s="387"/>
      <c r="BO2" s="387"/>
      <c r="BP2" s="387"/>
      <c r="BQ2" s="387"/>
      <c r="BR2" s="387"/>
      <c r="BS2" s="387"/>
      <c r="BT2" s="387"/>
      <c r="BU2" s="387" t="str">
        <f>改版履歴!BU2</f>
        <v>TLZS</v>
      </c>
      <c r="BV2" s="387"/>
      <c r="BW2" s="387"/>
      <c r="BX2" s="387"/>
      <c r="BY2" s="387"/>
      <c r="BZ2" s="387"/>
      <c r="CA2" s="387"/>
      <c r="CB2" s="387"/>
      <c r="CC2" s="387"/>
      <c r="CD2" s="387"/>
      <c r="CO2" s="171"/>
    </row>
    <row r="3" spans="1:93" x14ac:dyDescent="0.15"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BB3" s="170"/>
      <c r="BC3" s="170"/>
      <c r="BD3" s="170"/>
      <c r="BE3" s="169"/>
      <c r="BF3" s="169"/>
      <c r="BG3" s="169"/>
      <c r="BH3" s="169"/>
      <c r="BP3" s="169"/>
      <c r="BQ3" s="169"/>
      <c r="BR3" s="169"/>
      <c r="BS3" s="169"/>
      <c r="CO3" s="171"/>
    </row>
    <row r="4" spans="1:93" x14ac:dyDescent="0.15">
      <c r="A4" s="483" t="s">
        <v>4</v>
      </c>
      <c r="B4" s="484"/>
      <c r="C4" s="484"/>
      <c r="D4" s="484"/>
      <c r="E4" s="484"/>
      <c r="F4" s="484"/>
      <c r="G4" s="484"/>
      <c r="H4" s="484"/>
      <c r="I4" s="484"/>
      <c r="J4" s="485"/>
      <c r="K4" s="489" t="s">
        <v>22</v>
      </c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8"/>
      <c r="AK4" s="489" t="s">
        <v>3</v>
      </c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02"/>
      <c r="BM4" s="302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  <c r="BY4" s="302"/>
      <c r="BZ4" s="302"/>
      <c r="CA4" s="302"/>
      <c r="CB4" s="302"/>
      <c r="CC4" s="302"/>
      <c r="CD4" s="303"/>
    </row>
    <row r="5" spans="1:93" x14ac:dyDescent="0.15">
      <c r="A5" s="486"/>
      <c r="B5" s="487"/>
      <c r="C5" s="487"/>
      <c r="D5" s="487"/>
      <c r="E5" s="487"/>
      <c r="F5" s="487"/>
      <c r="G5" s="487"/>
      <c r="H5" s="487"/>
      <c r="I5" s="487"/>
      <c r="J5" s="488"/>
      <c r="K5" s="42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3"/>
      <c r="AK5" s="444" t="s">
        <v>779</v>
      </c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445"/>
      <c r="AW5" s="382"/>
      <c r="AX5" s="382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17"/>
    </row>
    <row r="7" spans="1:93" x14ac:dyDescent="0.15">
      <c r="A7" s="476" t="s">
        <v>10</v>
      </c>
      <c r="B7" s="477"/>
      <c r="C7" s="477"/>
      <c r="D7" s="477"/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  <c r="Y7" s="477"/>
      <c r="Z7" s="477"/>
      <c r="AA7" s="477"/>
      <c r="AB7" s="477"/>
      <c r="AC7" s="477"/>
      <c r="AD7" s="477"/>
      <c r="AE7" s="477"/>
      <c r="AF7" s="477"/>
      <c r="AG7" s="477"/>
      <c r="AH7" s="477"/>
      <c r="AI7" s="477"/>
      <c r="AJ7" s="477"/>
      <c r="AK7" s="477"/>
      <c r="AL7" s="477"/>
      <c r="AM7" s="477"/>
      <c r="AN7" s="477"/>
      <c r="AO7" s="477"/>
      <c r="AP7" s="477"/>
      <c r="AQ7" s="477"/>
      <c r="AR7" s="477"/>
      <c r="AS7" s="477"/>
      <c r="AT7" s="477"/>
      <c r="AU7" s="477"/>
      <c r="AV7" s="477"/>
      <c r="AW7" s="477"/>
      <c r="AX7" s="477"/>
      <c r="AY7" s="477"/>
      <c r="AZ7" s="477"/>
      <c r="BA7" s="477"/>
      <c r="BB7" s="477"/>
      <c r="BC7" s="477"/>
      <c r="BD7" s="477"/>
      <c r="BE7" s="477"/>
      <c r="BF7" s="477"/>
      <c r="BG7" s="477"/>
      <c r="BH7" s="477"/>
      <c r="BI7" s="477"/>
      <c r="BJ7" s="477"/>
      <c r="BK7" s="477"/>
      <c r="BL7" s="477"/>
      <c r="BM7" s="477"/>
      <c r="BN7" s="477"/>
      <c r="BO7" s="477"/>
      <c r="BP7" s="477"/>
      <c r="BQ7" s="477"/>
      <c r="BR7" s="477"/>
      <c r="BS7" s="477"/>
      <c r="BT7" s="477"/>
      <c r="BU7" s="477"/>
      <c r="BV7" s="477"/>
      <c r="BW7" s="477"/>
      <c r="BX7" s="477"/>
      <c r="BY7" s="477"/>
      <c r="BZ7" s="477"/>
      <c r="CA7" s="477"/>
      <c r="CB7" s="477"/>
      <c r="CC7" s="477"/>
      <c r="CD7" s="478"/>
    </row>
    <row r="8" spans="1:93" ht="13.5" customHeight="1" x14ac:dyDescent="0.15">
      <c r="A8" s="11"/>
      <c r="D8" s="171" t="s">
        <v>780</v>
      </c>
      <c r="CD8" s="13"/>
    </row>
    <row r="9" spans="1:93" x14ac:dyDescent="0.15">
      <c r="A9" s="11"/>
      <c r="CD9" s="13"/>
    </row>
    <row r="10" spans="1:93" x14ac:dyDescent="0.15">
      <c r="A10" s="11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/>
      <c r="AG10" s="172"/>
      <c r="AH10" s="172"/>
      <c r="AI10" s="172"/>
      <c r="AJ10" s="172"/>
      <c r="AK10" s="172"/>
      <c r="AL10" s="172"/>
      <c r="AM10" s="172"/>
      <c r="AN10" s="172"/>
      <c r="AO10" s="172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250"/>
      <c r="BC10" s="479" t="s">
        <v>103</v>
      </c>
      <c r="BD10" s="479"/>
      <c r="BE10" s="479"/>
      <c r="BF10" s="479"/>
      <c r="BG10" s="479"/>
      <c r="BH10" s="479"/>
      <c r="BI10" s="250"/>
      <c r="BJ10" s="250"/>
      <c r="BK10" s="250"/>
      <c r="BL10" s="479" t="s">
        <v>102</v>
      </c>
      <c r="BM10" s="479"/>
      <c r="BN10" s="479"/>
      <c r="BO10" s="479"/>
      <c r="BP10" s="479"/>
      <c r="BQ10" s="479"/>
      <c r="BR10" s="479"/>
      <c r="BS10" s="479"/>
      <c r="BT10" s="479"/>
      <c r="BU10" s="479"/>
      <c r="BV10" s="479"/>
      <c r="BW10" s="479"/>
      <c r="BX10" s="479"/>
      <c r="BY10" s="479"/>
      <c r="BZ10" s="479"/>
      <c r="CA10" s="479"/>
      <c r="CB10" s="479"/>
      <c r="CC10" s="479"/>
      <c r="CD10" s="13"/>
    </row>
    <row r="11" spans="1:93" x14ac:dyDescent="0.15">
      <c r="A11" s="11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250"/>
      <c r="BC11" s="479"/>
      <c r="BD11" s="479"/>
      <c r="BE11" s="479"/>
      <c r="BF11" s="479"/>
      <c r="BG11" s="479"/>
      <c r="BH11" s="479"/>
      <c r="BI11" s="250"/>
      <c r="BJ11" s="250"/>
      <c r="BK11" s="250"/>
      <c r="BL11" s="479"/>
      <c r="BM11" s="479"/>
      <c r="BN11" s="479"/>
      <c r="BO11" s="479"/>
      <c r="BP11" s="479"/>
      <c r="BQ11" s="479"/>
      <c r="BR11" s="479"/>
      <c r="BS11" s="479"/>
      <c r="BT11" s="479"/>
      <c r="BU11" s="479"/>
      <c r="BV11" s="479"/>
      <c r="BW11" s="479"/>
      <c r="BX11" s="479"/>
      <c r="BY11" s="479"/>
      <c r="BZ11" s="479"/>
      <c r="CA11" s="479"/>
      <c r="CB11" s="479"/>
      <c r="CC11" s="479"/>
      <c r="CD11" s="13"/>
    </row>
    <row r="12" spans="1:93" ht="12.75" customHeight="1" x14ac:dyDescent="0.15">
      <c r="A12" s="11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CD12" s="13"/>
    </row>
    <row r="13" spans="1:93" ht="13.5" customHeight="1" x14ac:dyDescent="0.15">
      <c r="A13" s="11"/>
      <c r="D13" s="82"/>
      <c r="E13" s="82"/>
      <c r="F13" s="82"/>
      <c r="G13" s="82"/>
      <c r="H13" s="82"/>
      <c r="I13" s="82"/>
      <c r="J13" s="173" t="s">
        <v>129</v>
      </c>
      <c r="K13" s="173"/>
      <c r="L13" s="173"/>
      <c r="M13" s="173"/>
      <c r="N13" s="174" t="s">
        <v>149</v>
      </c>
      <c r="O13" s="175" t="s">
        <v>810</v>
      </c>
      <c r="P13" s="104"/>
      <c r="Q13" s="104"/>
      <c r="R13" s="104"/>
      <c r="S13" s="104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CD13" s="13"/>
    </row>
    <row r="14" spans="1:93" x14ac:dyDescent="0.15">
      <c r="A14" s="11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CD14" s="13"/>
    </row>
    <row r="15" spans="1:93" x14ac:dyDescent="0.15">
      <c r="A15" s="11"/>
      <c r="D15" s="82"/>
      <c r="E15" s="82"/>
      <c r="G15" s="82"/>
      <c r="H15" s="82"/>
      <c r="I15" s="82"/>
      <c r="J15" s="82"/>
      <c r="K15" s="174" t="s">
        <v>782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CD15" s="13"/>
    </row>
    <row r="16" spans="1:93" x14ac:dyDescent="0.15">
      <c r="A16" s="11"/>
      <c r="D16" s="82"/>
      <c r="E16" s="82"/>
      <c r="F16" s="82"/>
      <c r="G16" s="82"/>
      <c r="H16" s="82"/>
      <c r="I16" s="82"/>
      <c r="J16" s="174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BF16" s="82"/>
      <c r="BG16" s="233"/>
      <c r="BH16" s="82"/>
      <c r="BK16" s="176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1"/>
      <c r="CD16" s="13"/>
    </row>
    <row r="17" spans="1:86" ht="15.75" x14ac:dyDescent="0.15">
      <c r="A17" s="11"/>
      <c r="D17" s="82"/>
      <c r="E17" s="82"/>
      <c r="F17" s="82"/>
      <c r="G17" s="82"/>
      <c r="H17" s="82"/>
      <c r="I17" s="82"/>
      <c r="J17" s="82"/>
      <c r="K17" s="82"/>
      <c r="L17" s="174" t="s">
        <v>811</v>
      </c>
      <c r="M17" s="82"/>
      <c r="N17" s="82"/>
      <c r="O17" s="82"/>
      <c r="P17" s="82"/>
      <c r="Q17" s="490"/>
      <c r="R17" s="490"/>
      <c r="S17" s="490"/>
      <c r="T17" s="490"/>
      <c r="U17" s="490"/>
      <c r="V17" s="490"/>
      <c r="W17" s="490"/>
      <c r="X17" s="490"/>
      <c r="Y17" s="490"/>
      <c r="Z17" s="82"/>
      <c r="AA17" s="82"/>
      <c r="AB17" s="82"/>
      <c r="AC17" s="82"/>
      <c r="AD17" s="82"/>
      <c r="AE17" s="82"/>
      <c r="AF17" s="178" t="s">
        <v>859</v>
      </c>
      <c r="AG17" s="82"/>
      <c r="AH17" s="82"/>
      <c r="AI17" s="534"/>
      <c r="AJ17" s="534"/>
      <c r="AK17" s="534"/>
      <c r="AL17" s="534"/>
      <c r="AM17" s="534"/>
      <c r="AN17" s="534"/>
      <c r="AO17" s="534"/>
      <c r="AP17" s="534"/>
      <c r="AQ17" s="534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G17" s="171"/>
      <c r="CD17" s="13"/>
    </row>
    <row r="18" spans="1:86" ht="15.75" x14ac:dyDescent="0.15">
      <c r="A18" s="11"/>
      <c r="D18" s="82"/>
      <c r="E18" s="82"/>
      <c r="F18" s="82"/>
      <c r="G18" s="82"/>
      <c r="H18" s="82"/>
      <c r="I18" s="82"/>
      <c r="J18" s="82"/>
      <c r="K18" s="82"/>
      <c r="L18" s="174"/>
      <c r="M18" s="82"/>
      <c r="N18" s="82"/>
      <c r="O18" s="82"/>
      <c r="P18" s="299"/>
      <c r="Q18" s="299"/>
      <c r="R18" s="299"/>
      <c r="S18" s="299"/>
      <c r="T18" s="299"/>
      <c r="U18" s="299"/>
      <c r="V18" s="299"/>
      <c r="W18" s="299"/>
      <c r="X18" s="299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CD18" s="13"/>
    </row>
    <row r="19" spans="1:86" x14ac:dyDescent="0.15">
      <c r="A19" s="11"/>
      <c r="D19" s="82"/>
      <c r="E19" s="82"/>
      <c r="F19" s="82"/>
      <c r="G19" s="82"/>
      <c r="H19" s="82"/>
      <c r="I19" s="82"/>
      <c r="J19" s="82"/>
      <c r="K19" s="82"/>
      <c r="L19" s="178"/>
      <c r="M19" s="179"/>
      <c r="N19" s="179"/>
      <c r="O19" s="179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CD19" s="13"/>
    </row>
    <row r="20" spans="1:86" x14ac:dyDescent="0.15">
      <c r="A20" s="11"/>
      <c r="D20" s="82"/>
      <c r="E20" s="82"/>
      <c r="F20" s="82"/>
      <c r="G20" s="82"/>
      <c r="H20" s="82"/>
      <c r="I20" s="82"/>
      <c r="J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CD20" s="13"/>
    </row>
    <row r="21" spans="1:86" x14ac:dyDescent="0.15">
      <c r="A21" s="11"/>
      <c r="D21" s="82"/>
      <c r="E21" s="82"/>
      <c r="F21" s="82"/>
      <c r="G21" s="82"/>
      <c r="H21" s="82"/>
      <c r="I21" s="82"/>
      <c r="J21" s="82"/>
      <c r="K21" s="174" t="s">
        <v>783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CD21" s="13"/>
    </row>
    <row r="22" spans="1:86" x14ac:dyDescent="0.15">
      <c r="A22" s="11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CD22" s="13"/>
    </row>
    <row r="23" spans="1:86" ht="15.75" x14ac:dyDescent="0.15">
      <c r="A23" s="11"/>
      <c r="D23" s="82"/>
      <c r="E23" s="82"/>
      <c r="F23" s="82"/>
      <c r="G23" s="82"/>
      <c r="H23" s="82"/>
      <c r="I23" s="82"/>
      <c r="J23" s="82"/>
      <c r="K23" s="82"/>
      <c r="L23" s="174" t="s">
        <v>812</v>
      </c>
      <c r="M23" s="82"/>
      <c r="N23" s="82"/>
      <c r="O23" s="82"/>
      <c r="P23" s="82"/>
      <c r="Q23" s="543"/>
      <c r="R23" s="544"/>
      <c r="S23" s="544"/>
      <c r="T23" s="544"/>
      <c r="U23" s="544"/>
      <c r="V23" s="544"/>
      <c r="W23" s="544"/>
      <c r="X23" s="544"/>
      <c r="Y23" s="545"/>
      <c r="Z23" s="82"/>
      <c r="AA23" s="82"/>
      <c r="AB23" s="82"/>
      <c r="AC23" s="82"/>
      <c r="AD23" s="82"/>
      <c r="AE23" s="82"/>
      <c r="AF23" s="174" t="s">
        <v>785</v>
      </c>
      <c r="AG23" s="82"/>
      <c r="AH23" s="82"/>
      <c r="AI23" s="82"/>
      <c r="AJ23" s="510">
        <v>44089</v>
      </c>
      <c r="AK23" s="511"/>
      <c r="AL23" s="511"/>
      <c r="AM23" s="511"/>
      <c r="AN23" s="511"/>
      <c r="AO23" s="511"/>
      <c r="AP23" s="511"/>
      <c r="AQ23" s="511"/>
      <c r="AR23" s="512"/>
      <c r="AS23" s="82"/>
      <c r="AT23" s="82"/>
      <c r="AU23" s="82"/>
      <c r="AV23" s="82"/>
      <c r="AW23" s="82"/>
      <c r="AX23" s="82"/>
      <c r="AY23" s="82"/>
      <c r="AZ23" s="174" t="s">
        <v>786</v>
      </c>
      <c r="BA23" s="82"/>
      <c r="BB23" s="82"/>
      <c r="BC23" s="82"/>
      <c r="BD23" s="82"/>
      <c r="BE23" s="510">
        <v>44089</v>
      </c>
      <c r="BF23" s="511"/>
      <c r="BG23" s="511"/>
      <c r="BH23" s="511"/>
      <c r="BI23" s="511"/>
      <c r="BJ23" s="511"/>
      <c r="BK23" s="511"/>
      <c r="BL23" s="511"/>
      <c r="BM23" s="512"/>
      <c r="BN23" s="82"/>
      <c r="BO23" s="82"/>
      <c r="BP23" s="82"/>
      <c r="BQ23" s="82"/>
      <c r="BR23" s="82"/>
      <c r="BS23" s="82"/>
      <c r="CD23" s="13"/>
    </row>
    <row r="24" spans="1:86" x14ac:dyDescent="0.15">
      <c r="A24" s="11"/>
      <c r="D24" s="82"/>
      <c r="E24" s="82"/>
      <c r="F24" s="82"/>
      <c r="G24" s="82"/>
      <c r="H24" s="82"/>
      <c r="I24" s="82"/>
      <c r="J24" s="82"/>
      <c r="K24" s="82"/>
      <c r="L24" s="178"/>
      <c r="M24" s="179"/>
      <c r="N24" s="179"/>
      <c r="O24" s="179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CD24" s="13"/>
    </row>
    <row r="25" spans="1:86" ht="16.5" customHeight="1" x14ac:dyDescent="0.15">
      <c r="A25" s="11"/>
      <c r="B25" s="82"/>
      <c r="C25" s="82"/>
      <c r="D25" s="82"/>
      <c r="E25" s="82"/>
      <c r="F25" s="82"/>
      <c r="G25" s="82"/>
      <c r="H25" s="82"/>
      <c r="I25" s="82"/>
      <c r="J25" s="82"/>
      <c r="K25" s="171" t="s">
        <v>787</v>
      </c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CD25" s="13"/>
    </row>
    <row r="26" spans="1:86" ht="16.5" customHeight="1" x14ac:dyDescent="0.15">
      <c r="A26" s="11"/>
      <c r="B26" s="82"/>
      <c r="C26" s="82"/>
      <c r="D26" s="82"/>
      <c r="E26" s="82"/>
      <c r="F26" s="82"/>
      <c r="G26" s="82"/>
      <c r="H26" s="82"/>
      <c r="I26" s="82"/>
      <c r="J26" s="82"/>
      <c r="K26" s="513" t="s">
        <v>222</v>
      </c>
      <c r="L26" s="513" t="s">
        <v>690</v>
      </c>
      <c r="M26" s="513"/>
      <c r="N26" s="513"/>
      <c r="O26" s="513"/>
      <c r="P26" s="513"/>
      <c r="Q26" s="513" t="s">
        <v>788</v>
      </c>
      <c r="R26" s="513"/>
      <c r="S26" s="513"/>
      <c r="T26" s="513"/>
      <c r="U26" s="513" t="s">
        <v>692</v>
      </c>
      <c r="V26" s="513"/>
      <c r="W26" s="513"/>
      <c r="X26" s="513" t="s">
        <v>693</v>
      </c>
      <c r="Y26" s="513"/>
      <c r="Z26" s="513"/>
      <c r="AA26" s="500" t="s">
        <v>789</v>
      </c>
      <c r="AB26" s="500"/>
      <c r="AC26" s="500"/>
      <c r="AD26" s="500"/>
      <c r="AE26" s="500"/>
      <c r="AF26" s="500"/>
      <c r="AG26" s="500"/>
      <c r="AH26" s="500"/>
      <c r="AI26" s="500"/>
      <c r="AJ26" s="500"/>
      <c r="AK26" s="500"/>
      <c r="AL26" s="500"/>
      <c r="AM26" s="513" t="s">
        <v>695</v>
      </c>
      <c r="AN26" s="513"/>
      <c r="AO26" s="513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CD26" s="13"/>
      <c r="CH26" s="241" t="s">
        <v>899</v>
      </c>
    </row>
    <row r="27" spans="1:86" ht="16.5" customHeight="1" x14ac:dyDescent="0.15">
      <c r="A27" s="11"/>
      <c r="B27" s="82"/>
      <c r="C27" s="82"/>
      <c r="D27" s="82"/>
      <c r="E27" s="82"/>
      <c r="F27" s="82"/>
      <c r="G27" s="82"/>
      <c r="H27" s="82"/>
      <c r="I27" s="82"/>
      <c r="J27" s="82"/>
      <c r="K27" s="513"/>
      <c r="L27" s="513"/>
      <c r="M27" s="513"/>
      <c r="N27" s="513"/>
      <c r="O27" s="513"/>
      <c r="P27" s="513"/>
      <c r="Q27" s="513"/>
      <c r="R27" s="513"/>
      <c r="S27" s="513"/>
      <c r="T27" s="513"/>
      <c r="U27" s="513"/>
      <c r="V27" s="513"/>
      <c r="W27" s="513"/>
      <c r="X27" s="513"/>
      <c r="Y27" s="513"/>
      <c r="Z27" s="513"/>
      <c r="AA27" s="500" t="s">
        <v>790</v>
      </c>
      <c r="AB27" s="500"/>
      <c r="AC27" s="500"/>
      <c r="AD27" s="500"/>
      <c r="AE27" s="500" t="s">
        <v>790</v>
      </c>
      <c r="AF27" s="500"/>
      <c r="AG27" s="500"/>
      <c r="AH27" s="500"/>
      <c r="AI27" s="513" t="s">
        <v>790</v>
      </c>
      <c r="AJ27" s="513"/>
      <c r="AK27" s="513"/>
      <c r="AL27" s="513"/>
      <c r="AM27" s="513"/>
      <c r="AN27" s="513"/>
      <c r="AO27" s="513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CD27" s="13"/>
      <c r="CH27" s="241" t="s">
        <v>897</v>
      </c>
    </row>
    <row r="28" spans="1:86" ht="16.5" customHeight="1" x14ac:dyDescent="0.15">
      <c r="A28" s="11"/>
      <c r="B28" s="82"/>
      <c r="C28" s="82"/>
      <c r="D28" s="82"/>
      <c r="E28" s="82"/>
      <c r="F28" s="82"/>
      <c r="G28" s="82"/>
      <c r="H28" s="82"/>
      <c r="I28" s="82"/>
      <c r="J28" s="82"/>
      <c r="K28" s="313">
        <v>1</v>
      </c>
      <c r="L28" s="538"/>
      <c r="M28" s="538"/>
      <c r="N28" s="538"/>
      <c r="O28" s="538"/>
      <c r="P28" s="538"/>
      <c r="Q28" s="539"/>
      <c r="R28" s="539"/>
      <c r="S28" s="539"/>
      <c r="T28" s="539"/>
      <c r="U28" s="540"/>
      <c r="V28" s="540"/>
      <c r="W28" s="540"/>
      <c r="X28" s="541"/>
      <c r="Y28" s="541"/>
      <c r="Z28" s="541"/>
      <c r="AA28" s="535"/>
      <c r="AB28" s="536"/>
      <c r="AC28" s="536"/>
      <c r="AD28" s="537"/>
      <c r="AE28" s="542"/>
      <c r="AF28" s="542"/>
      <c r="AG28" s="542"/>
      <c r="AH28" s="542"/>
      <c r="AI28" s="541"/>
      <c r="AJ28" s="541"/>
      <c r="AK28" s="541"/>
      <c r="AL28" s="541"/>
      <c r="AM28" s="535"/>
      <c r="AN28" s="536"/>
      <c r="AO28" s="537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CD28" s="13"/>
      <c r="CH28" s="241" t="s">
        <v>898</v>
      </c>
    </row>
    <row r="29" spans="1:86" ht="16.5" customHeight="1" x14ac:dyDescent="0.15">
      <c r="A29" s="11"/>
      <c r="B29" s="82"/>
      <c r="C29" s="82"/>
      <c r="D29" s="82"/>
      <c r="E29" s="82"/>
      <c r="F29" s="82"/>
      <c r="G29" s="82"/>
      <c r="H29" s="82"/>
      <c r="I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205" t="s">
        <v>878</v>
      </c>
      <c r="AU29" s="82"/>
      <c r="AV29" s="82"/>
      <c r="AW29" s="82"/>
      <c r="AX29" s="82"/>
      <c r="AY29" s="82"/>
      <c r="AZ29" s="82"/>
      <c r="BA29" s="82"/>
      <c r="BB29" s="82"/>
      <c r="CD29" s="13"/>
    </row>
    <row r="30" spans="1:86" ht="16.5" customHeight="1" x14ac:dyDescent="0.15">
      <c r="A30" s="11"/>
      <c r="B30" s="82"/>
      <c r="C30" s="82"/>
      <c r="D30" s="82"/>
      <c r="E30" s="82"/>
      <c r="F30" s="82"/>
      <c r="G30" s="82"/>
      <c r="H30" s="82"/>
      <c r="I30" s="82"/>
      <c r="J30" s="180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CD30" s="13"/>
    </row>
    <row r="31" spans="1:86" ht="16.5" customHeight="1" x14ac:dyDescent="0.15">
      <c r="A31" s="1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CD31" s="13"/>
    </row>
    <row r="32" spans="1:86" x14ac:dyDescent="0.15">
      <c r="A32" s="11"/>
      <c r="B32" s="82"/>
      <c r="C32" s="82"/>
      <c r="D32" s="82"/>
      <c r="E32" s="82"/>
      <c r="F32" s="82"/>
      <c r="G32" s="82"/>
      <c r="H32" s="82"/>
      <c r="I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CD32" s="13"/>
    </row>
    <row r="33" spans="1:82" x14ac:dyDescent="0.15">
      <c r="A33" s="1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CD33" s="13"/>
    </row>
    <row r="34" spans="1:82" ht="15.75" x14ac:dyDescent="0.15">
      <c r="A34" s="11"/>
      <c r="B34" s="82"/>
      <c r="C34" s="82"/>
      <c r="D34" s="82"/>
      <c r="E34" s="82"/>
      <c r="F34" s="82"/>
      <c r="G34" s="82"/>
      <c r="H34" s="82"/>
      <c r="I34" s="82"/>
      <c r="J34" s="82"/>
      <c r="K34" s="305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J34" s="82"/>
      <c r="BK34" s="174" t="s">
        <v>702</v>
      </c>
      <c r="BL34" s="82"/>
      <c r="BM34" s="82"/>
      <c r="BN34" s="490"/>
      <c r="BO34" s="490"/>
      <c r="BP34" s="490"/>
      <c r="BQ34" s="490"/>
      <c r="BR34" s="490"/>
      <c r="BS34" s="490"/>
      <c r="BT34" s="490"/>
      <c r="BU34" s="490"/>
      <c r="BV34" s="490"/>
      <c r="CD34" s="13"/>
    </row>
    <row r="35" spans="1:82" ht="15.75" x14ac:dyDescent="0.15">
      <c r="A35" s="11"/>
      <c r="B35" s="82"/>
      <c r="C35" s="82"/>
      <c r="D35" s="82"/>
      <c r="E35" s="82"/>
      <c r="F35" s="82"/>
      <c r="G35" s="82"/>
      <c r="H35" s="82"/>
      <c r="I35" s="82"/>
      <c r="J35" s="82"/>
      <c r="K35" s="305"/>
      <c r="L35" s="174" t="s">
        <v>704</v>
      </c>
      <c r="M35" s="82"/>
      <c r="N35" s="82"/>
      <c r="O35" s="491"/>
      <c r="P35" s="492"/>
      <c r="Q35" s="492"/>
      <c r="R35" s="492"/>
      <c r="S35" s="492"/>
      <c r="T35" s="492"/>
      <c r="U35" s="492"/>
      <c r="V35" s="492"/>
      <c r="W35" s="492"/>
      <c r="X35" s="492"/>
      <c r="Y35" s="492"/>
      <c r="Z35" s="492"/>
      <c r="AA35" s="492"/>
      <c r="AB35" s="492"/>
      <c r="AC35" s="493"/>
      <c r="AD35" s="82"/>
      <c r="AN35" s="245"/>
      <c r="AR35" s="82"/>
      <c r="AS35" s="82"/>
      <c r="AT35" s="82"/>
      <c r="AU35" s="205" t="s">
        <v>871</v>
      </c>
      <c r="AV35" s="82"/>
      <c r="AW35" s="82"/>
      <c r="AX35" s="82"/>
      <c r="AY35" s="82"/>
      <c r="AZ35" s="82"/>
      <c r="BA35" s="82"/>
      <c r="BB35" s="82"/>
      <c r="BJ35" s="82"/>
      <c r="BK35" s="174" t="s">
        <v>791</v>
      </c>
      <c r="BL35" s="82"/>
      <c r="BM35" s="82"/>
      <c r="BN35" s="490"/>
      <c r="BO35" s="490"/>
      <c r="BP35" s="490"/>
      <c r="BQ35" s="490"/>
      <c r="BR35" s="490"/>
      <c r="BS35" s="490"/>
      <c r="BT35" s="490"/>
      <c r="BU35" s="490"/>
      <c r="BV35" s="490"/>
      <c r="CD35" s="13"/>
    </row>
    <row r="36" spans="1:82" ht="15.75" x14ac:dyDescent="0.15">
      <c r="A36" s="11"/>
      <c r="B36" s="82"/>
      <c r="C36" s="82"/>
      <c r="D36" s="82"/>
      <c r="E36" s="82"/>
      <c r="F36" s="82"/>
      <c r="G36" s="82"/>
      <c r="H36" s="82"/>
      <c r="I36" s="82"/>
      <c r="J36" s="82"/>
      <c r="K36" s="305"/>
      <c r="L36" s="82"/>
      <c r="M36" s="82"/>
      <c r="N36" s="82"/>
      <c r="O36" s="494"/>
      <c r="P36" s="495"/>
      <c r="Q36" s="495"/>
      <c r="R36" s="495"/>
      <c r="S36" s="495"/>
      <c r="T36" s="495"/>
      <c r="U36" s="495"/>
      <c r="V36" s="495"/>
      <c r="W36" s="495"/>
      <c r="X36" s="495"/>
      <c r="Y36" s="495"/>
      <c r="Z36" s="495"/>
      <c r="AA36" s="495"/>
      <c r="AB36" s="495"/>
      <c r="AC36" s="496"/>
      <c r="AD36" s="82"/>
      <c r="AN36" s="245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J36" s="82"/>
      <c r="BK36" s="174" t="s">
        <v>703</v>
      </c>
      <c r="BL36" s="82"/>
      <c r="BM36" s="82"/>
      <c r="BN36" s="490"/>
      <c r="BO36" s="490"/>
      <c r="BP36" s="490"/>
      <c r="BQ36" s="490"/>
      <c r="BR36" s="490"/>
      <c r="BS36" s="490"/>
      <c r="BT36" s="490"/>
      <c r="BU36" s="490"/>
      <c r="BV36" s="490"/>
      <c r="CD36" s="13"/>
    </row>
    <row r="37" spans="1:82" ht="15.75" x14ac:dyDescent="0.15">
      <c r="A37" s="11"/>
      <c r="B37" s="82"/>
      <c r="C37" s="82"/>
      <c r="D37" s="82"/>
      <c r="E37" s="82"/>
      <c r="F37" s="82"/>
      <c r="G37" s="82"/>
      <c r="H37" s="82"/>
      <c r="I37" s="82"/>
      <c r="J37" s="82"/>
      <c r="K37" s="305"/>
      <c r="L37" s="82"/>
      <c r="M37" s="82"/>
      <c r="N37" s="82"/>
      <c r="O37" s="497"/>
      <c r="P37" s="498"/>
      <c r="Q37" s="498"/>
      <c r="R37" s="498"/>
      <c r="S37" s="498"/>
      <c r="T37" s="498"/>
      <c r="U37" s="498"/>
      <c r="V37" s="498"/>
      <c r="W37" s="498"/>
      <c r="X37" s="498"/>
      <c r="Y37" s="498"/>
      <c r="Z37" s="498"/>
      <c r="AA37" s="498"/>
      <c r="AB37" s="498"/>
      <c r="AC37" s="499"/>
      <c r="AD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J37" s="82"/>
      <c r="BK37" s="174"/>
      <c r="BL37" s="82"/>
      <c r="BM37" s="82"/>
      <c r="BN37" s="299"/>
      <c r="BO37" s="299"/>
      <c r="BP37" s="299"/>
      <c r="BQ37" s="299"/>
      <c r="BR37" s="299"/>
      <c r="BS37" s="299"/>
      <c r="BT37" s="299"/>
      <c r="BU37" s="299"/>
      <c r="BV37" s="299"/>
      <c r="CD37" s="13"/>
    </row>
    <row r="38" spans="1:82" ht="15.75" customHeight="1" x14ac:dyDescent="0.15">
      <c r="A38" s="11"/>
      <c r="B38" s="82"/>
      <c r="C38" s="82"/>
      <c r="D38" s="82"/>
      <c r="E38" s="82"/>
      <c r="F38" s="82"/>
      <c r="G38" s="82"/>
      <c r="H38" s="82"/>
      <c r="I38" s="82"/>
      <c r="J38" s="82"/>
      <c r="K38" s="305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R38" s="82"/>
      <c r="AS38" s="82"/>
      <c r="AT38" s="82"/>
      <c r="AU38" s="205" t="s">
        <v>872</v>
      </c>
      <c r="AV38" s="82"/>
      <c r="AW38" s="82"/>
      <c r="AX38" s="82"/>
      <c r="AY38" s="82"/>
      <c r="AZ38" s="82"/>
      <c r="BA38" s="82"/>
      <c r="BB38" s="82"/>
      <c r="BF38" s="245" t="s">
        <v>873</v>
      </c>
      <c r="BJ38" s="82"/>
      <c r="BK38" s="174"/>
      <c r="BL38" s="82"/>
      <c r="BM38" s="82"/>
      <c r="BN38" s="299"/>
      <c r="BO38" s="299"/>
      <c r="BP38" s="299"/>
      <c r="BQ38" s="299"/>
      <c r="BR38" s="299"/>
      <c r="BS38" s="299"/>
      <c r="BT38" s="299"/>
      <c r="BU38" s="299"/>
      <c r="BV38" s="299"/>
      <c r="CD38" s="13"/>
    </row>
    <row r="39" spans="1:82" x14ac:dyDescent="0.15">
      <c r="A39" s="11"/>
      <c r="B39" s="82"/>
      <c r="C39" s="82"/>
      <c r="D39" s="82"/>
      <c r="E39" s="82"/>
      <c r="F39" s="82"/>
      <c r="G39" s="82"/>
      <c r="H39" s="82"/>
      <c r="I39" s="82"/>
      <c r="J39" s="82"/>
      <c r="K39" s="305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CD39" s="13"/>
    </row>
    <row r="40" spans="1:82" x14ac:dyDescent="0.15">
      <c r="A40" s="11"/>
      <c r="B40" s="82"/>
      <c r="C40" s="82"/>
      <c r="D40" s="82"/>
      <c r="E40" s="82"/>
      <c r="F40" s="82"/>
      <c r="G40" s="82"/>
      <c r="H40" s="82"/>
      <c r="I40" s="82"/>
      <c r="J40" s="82"/>
      <c r="K40" s="305"/>
      <c r="L40" s="336"/>
      <c r="M40" s="336"/>
      <c r="N40" s="336"/>
      <c r="O40" s="336"/>
      <c r="P40" s="336"/>
      <c r="Q40" s="336"/>
      <c r="R40" s="336"/>
      <c r="S40" s="336"/>
      <c r="T40" s="336"/>
      <c r="U40" s="336"/>
      <c r="V40" s="336"/>
      <c r="W40" s="336"/>
      <c r="X40" s="336"/>
      <c r="Y40" s="336"/>
      <c r="Z40" s="336"/>
      <c r="AA40" s="336"/>
      <c r="AB40" s="336"/>
      <c r="AC40" s="336"/>
      <c r="AD40" s="336"/>
      <c r="AE40" s="336"/>
      <c r="AF40" s="336"/>
      <c r="AG40" s="336"/>
      <c r="AH40" s="336"/>
      <c r="AI40" s="336"/>
      <c r="AJ40" s="336"/>
      <c r="AK40" s="336"/>
      <c r="AL40" s="336"/>
      <c r="AM40" s="336"/>
      <c r="AN40" s="336"/>
      <c r="AO40" s="336"/>
      <c r="AP40" s="336"/>
      <c r="AQ40" s="336"/>
      <c r="AR40" s="336"/>
      <c r="AS40" s="336"/>
      <c r="AT40" s="336"/>
      <c r="AU40" s="336"/>
      <c r="AV40" s="336"/>
      <c r="AW40" s="336"/>
      <c r="AX40" s="336"/>
      <c r="AY40" s="336"/>
      <c r="AZ40" s="336"/>
      <c r="BA40" s="336"/>
      <c r="BB40" s="336"/>
      <c r="BC40" s="336"/>
      <c r="BD40" s="336"/>
      <c r="BE40" s="336"/>
      <c r="BF40" s="336"/>
      <c r="BG40" s="336"/>
      <c r="BH40" s="336"/>
      <c r="BI40" s="336"/>
      <c r="BJ40" s="336"/>
      <c r="BK40" s="336"/>
      <c r="BL40" s="336"/>
      <c r="BM40" s="336"/>
      <c r="BN40" s="336"/>
      <c r="BO40" s="336"/>
      <c r="BP40" s="336"/>
      <c r="BQ40" s="336"/>
      <c r="BR40" s="336"/>
      <c r="BS40" s="336"/>
      <c r="BT40" s="82"/>
      <c r="BU40" s="82"/>
      <c r="BV40" s="82"/>
      <c r="BW40" s="245" t="s">
        <v>874</v>
      </c>
      <c r="CB40" s="245" t="s">
        <v>876</v>
      </c>
      <c r="CD40" s="13"/>
    </row>
    <row r="41" spans="1:82" ht="20.25" customHeight="1" x14ac:dyDescent="0.15">
      <c r="A41" s="11"/>
      <c r="B41" s="82"/>
      <c r="C41" s="82"/>
      <c r="D41" s="82"/>
      <c r="E41" s="82"/>
      <c r="F41" s="82"/>
      <c r="G41" s="82"/>
      <c r="H41" s="82"/>
      <c r="I41" s="82"/>
      <c r="J41" s="82"/>
      <c r="K41" s="305"/>
      <c r="L41" s="337" t="s">
        <v>860</v>
      </c>
      <c r="M41" s="336"/>
      <c r="N41" s="336"/>
      <c r="O41" s="336"/>
      <c r="P41" s="473">
        <v>44089</v>
      </c>
      <c r="Q41" s="474"/>
      <c r="R41" s="474"/>
      <c r="S41" s="474"/>
      <c r="T41" s="474"/>
      <c r="U41" s="474"/>
      <c r="V41" s="474"/>
      <c r="W41" s="474"/>
      <c r="X41" s="475"/>
      <c r="Y41" s="336"/>
      <c r="Z41" s="336"/>
      <c r="AA41" s="336"/>
      <c r="AB41" s="336"/>
      <c r="AC41" s="336"/>
      <c r="AD41" s="336"/>
      <c r="AE41" s="336"/>
      <c r="AF41" s="338" t="s">
        <v>814</v>
      </c>
      <c r="AG41" s="339"/>
      <c r="AH41" s="339"/>
      <c r="AI41" s="339"/>
      <c r="AJ41" s="339"/>
      <c r="AK41" s="339"/>
      <c r="AL41" s="339"/>
      <c r="AM41" s="339"/>
      <c r="AN41" s="339"/>
      <c r="AO41" s="339"/>
      <c r="AP41" s="339"/>
      <c r="AQ41" s="339"/>
      <c r="AR41" s="339"/>
      <c r="AS41" s="339"/>
      <c r="AT41" s="339"/>
      <c r="AU41" s="336"/>
      <c r="AV41" s="336"/>
      <c r="AW41" s="336"/>
      <c r="AX41" s="336"/>
      <c r="AY41" s="336"/>
      <c r="AZ41" s="336"/>
      <c r="BA41" s="336"/>
      <c r="BB41" s="336"/>
      <c r="BC41" s="340" t="s">
        <v>816</v>
      </c>
      <c r="BD41" s="336"/>
      <c r="BE41" s="336"/>
      <c r="BF41" s="336"/>
      <c r="BG41" s="336"/>
      <c r="BH41" s="466"/>
      <c r="BI41" s="466"/>
      <c r="BJ41" s="466"/>
      <c r="BK41" s="466"/>
      <c r="BL41" s="466"/>
      <c r="BM41" s="466"/>
      <c r="BN41" s="466"/>
      <c r="BO41" s="466"/>
      <c r="BP41" s="466"/>
      <c r="BQ41" s="336"/>
      <c r="BR41" s="336"/>
      <c r="BS41" s="336"/>
      <c r="BT41" s="82"/>
      <c r="BU41" s="82"/>
      <c r="BV41" s="82"/>
      <c r="BW41" s="245" t="s">
        <v>875</v>
      </c>
      <c r="CD41" s="13"/>
    </row>
    <row r="42" spans="1:82" x14ac:dyDescent="0.15">
      <c r="A42" s="11"/>
      <c r="B42" s="82"/>
      <c r="C42" s="82"/>
      <c r="D42" s="82"/>
      <c r="E42" s="82"/>
      <c r="F42" s="82"/>
      <c r="G42" s="82"/>
      <c r="H42" s="82"/>
      <c r="I42" s="82"/>
      <c r="J42" s="82"/>
      <c r="K42" s="305"/>
      <c r="L42" s="336"/>
      <c r="M42" s="336"/>
      <c r="N42" s="336"/>
      <c r="O42" s="336"/>
      <c r="P42" s="336"/>
      <c r="Q42" s="336"/>
      <c r="R42" s="336"/>
      <c r="S42" s="336"/>
      <c r="T42" s="336"/>
      <c r="U42" s="336"/>
      <c r="V42" s="336"/>
      <c r="W42" s="336"/>
      <c r="X42" s="336"/>
      <c r="Y42" s="336"/>
      <c r="Z42" s="336"/>
      <c r="AA42" s="336"/>
      <c r="AB42" s="336"/>
      <c r="AC42" s="336"/>
      <c r="AD42" s="336"/>
      <c r="AE42" s="336"/>
      <c r="AF42" s="336"/>
      <c r="AG42" s="336"/>
      <c r="AH42" s="336"/>
      <c r="AI42" s="336"/>
      <c r="AJ42" s="336"/>
      <c r="AK42" s="336"/>
      <c r="AL42" s="336"/>
      <c r="AM42" s="336"/>
      <c r="AN42" s="336"/>
      <c r="AO42" s="336"/>
      <c r="AP42" s="336"/>
      <c r="AQ42" s="336"/>
      <c r="AR42" s="336"/>
      <c r="AS42" s="336"/>
      <c r="AT42" s="336"/>
      <c r="AU42" s="336"/>
      <c r="AV42" s="336"/>
      <c r="AW42" s="336"/>
      <c r="AX42" s="336"/>
      <c r="AY42" s="336"/>
      <c r="AZ42" s="336"/>
      <c r="BA42" s="336"/>
      <c r="BB42" s="336"/>
      <c r="BC42" s="336"/>
      <c r="BD42" s="336"/>
      <c r="BE42" s="336"/>
      <c r="BF42" s="336"/>
      <c r="BG42" s="336"/>
      <c r="BH42" s="336"/>
      <c r="BI42" s="336"/>
      <c r="BJ42" s="336"/>
      <c r="BK42" s="336"/>
      <c r="BL42" s="336"/>
      <c r="BM42" s="336"/>
      <c r="BN42" s="336"/>
      <c r="BO42" s="336"/>
      <c r="BP42" s="336"/>
      <c r="BQ42" s="336"/>
      <c r="BR42" s="336"/>
      <c r="BS42" s="336"/>
      <c r="BT42" s="82"/>
      <c r="BU42" s="82"/>
      <c r="BV42" s="82"/>
      <c r="CD42" s="13"/>
    </row>
    <row r="43" spans="1:82" x14ac:dyDescent="0.15">
      <c r="A43" s="1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336"/>
      <c r="M43" s="336"/>
      <c r="N43" s="336"/>
      <c r="O43" s="336"/>
      <c r="P43" s="336"/>
      <c r="Q43" s="336"/>
      <c r="R43" s="336"/>
      <c r="S43" s="336"/>
      <c r="T43" s="336"/>
      <c r="U43" s="336"/>
      <c r="V43" s="336"/>
      <c r="W43" s="336"/>
      <c r="X43" s="336"/>
      <c r="Y43" s="336"/>
      <c r="Z43" s="336"/>
      <c r="AA43" s="336"/>
      <c r="AB43" s="336"/>
      <c r="AC43" s="336"/>
      <c r="AD43" s="336"/>
      <c r="AE43" s="336"/>
      <c r="AF43" s="336"/>
      <c r="AG43" s="336"/>
      <c r="AH43" s="336"/>
      <c r="AI43" s="336"/>
      <c r="AJ43" s="336"/>
      <c r="AK43" s="336"/>
      <c r="AL43" s="336"/>
      <c r="AM43" s="336"/>
      <c r="AN43" s="336"/>
      <c r="AO43" s="336"/>
      <c r="AP43" s="336"/>
      <c r="AQ43" s="336"/>
      <c r="AR43" s="336"/>
      <c r="AS43" s="336"/>
      <c r="AT43" s="336"/>
      <c r="AU43" s="336"/>
      <c r="AV43" s="336"/>
      <c r="AW43" s="336"/>
      <c r="AX43" s="336"/>
      <c r="AY43" s="336"/>
      <c r="AZ43" s="336"/>
      <c r="BA43" s="336"/>
      <c r="BB43" s="336"/>
      <c r="BC43" s="336"/>
      <c r="BD43" s="336"/>
      <c r="BE43" s="336"/>
      <c r="BF43" s="336"/>
      <c r="BG43" s="336"/>
      <c r="BH43" s="336"/>
      <c r="BI43" s="336"/>
      <c r="BJ43" s="336"/>
      <c r="BK43" s="336"/>
      <c r="BL43" s="336"/>
      <c r="BM43" s="336"/>
      <c r="BN43" s="336"/>
      <c r="BO43" s="336"/>
      <c r="BP43" s="336"/>
      <c r="BQ43" s="336"/>
      <c r="BR43" s="336"/>
      <c r="BS43" s="336"/>
      <c r="BT43" s="82"/>
      <c r="BU43" s="82"/>
      <c r="BV43" s="82"/>
      <c r="CD43" s="13"/>
    </row>
    <row r="44" spans="1:82" ht="15.75" x14ac:dyDescent="0.15">
      <c r="A44" s="11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337" t="s">
        <v>815</v>
      </c>
      <c r="M44" s="336"/>
      <c r="N44" s="336"/>
      <c r="O44" s="336"/>
      <c r="P44" s="336"/>
      <c r="Q44" s="480"/>
      <c r="R44" s="481"/>
      <c r="S44" s="481"/>
      <c r="T44" s="481"/>
      <c r="U44" s="481"/>
      <c r="V44" s="481"/>
      <c r="W44" s="481"/>
      <c r="X44" s="481"/>
      <c r="Y44" s="481"/>
      <c r="Z44" s="481"/>
      <c r="AA44" s="481"/>
      <c r="AB44" s="481"/>
      <c r="AC44" s="481"/>
      <c r="AD44" s="481"/>
      <c r="AE44" s="481"/>
      <c r="AF44" s="481"/>
      <c r="AG44" s="481"/>
      <c r="AH44" s="481"/>
      <c r="AI44" s="481"/>
      <c r="AJ44" s="481"/>
      <c r="AK44" s="481"/>
      <c r="AL44" s="481"/>
      <c r="AM44" s="481"/>
      <c r="AN44" s="481"/>
      <c r="AO44" s="481"/>
      <c r="AP44" s="481"/>
      <c r="AQ44" s="481"/>
      <c r="AR44" s="481"/>
      <c r="AS44" s="482"/>
      <c r="AT44" s="336"/>
      <c r="AU44" s="336"/>
      <c r="AV44" s="336"/>
      <c r="AW44" s="336"/>
      <c r="AX44" s="336"/>
      <c r="AY44" s="336"/>
      <c r="AZ44" s="336"/>
      <c r="BA44" s="336"/>
      <c r="BB44" s="336"/>
      <c r="BC44" s="336"/>
      <c r="BD44" s="336"/>
      <c r="BE44" s="336"/>
      <c r="BF44" s="336"/>
      <c r="BG44" s="336"/>
      <c r="BH44" s="336"/>
      <c r="BI44" s="336"/>
      <c r="BJ44" s="336"/>
      <c r="BK44" s="336"/>
      <c r="BL44" s="336"/>
      <c r="BM44" s="336"/>
      <c r="BN44" s="336"/>
      <c r="BO44" s="336"/>
      <c r="BP44" s="336"/>
      <c r="BQ44" s="336"/>
      <c r="BR44" s="336"/>
      <c r="BS44" s="336"/>
      <c r="CD44" s="13"/>
    </row>
    <row r="45" spans="1:82" x14ac:dyDescent="0.15">
      <c r="A45" s="1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336"/>
      <c r="M45" s="336"/>
      <c r="N45" s="336"/>
      <c r="O45" s="336"/>
      <c r="P45" s="336"/>
      <c r="Q45" s="336"/>
      <c r="R45" s="336"/>
      <c r="S45" s="336"/>
      <c r="T45" s="336"/>
      <c r="U45" s="336"/>
      <c r="V45" s="336"/>
      <c r="W45" s="336"/>
      <c r="X45" s="336"/>
      <c r="Y45" s="336"/>
      <c r="Z45" s="336"/>
      <c r="AA45" s="336"/>
      <c r="AB45" s="336"/>
      <c r="AC45" s="336"/>
      <c r="AD45" s="336"/>
      <c r="AE45" s="336"/>
      <c r="AF45" s="336"/>
      <c r="AG45" s="336"/>
      <c r="AH45" s="336"/>
      <c r="AI45" s="336"/>
      <c r="AJ45" s="336"/>
      <c r="AK45" s="336"/>
      <c r="AL45" s="336"/>
      <c r="AM45" s="336"/>
      <c r="AN45" s="336"/>
      <c r="AO45" s="336"/>
      <c r="AP45" s="336"/>
      <c r="AQ45" s="336"/>
      <c r="AR45" s="336"/>
      <c r="AS45" s="336"/>
      <c r="AT45" s="336"/>
      <c r="AU45" s="336"/>
      <c r="AV45" s="336"/>
      <c r="AW45" s="336"/>
      <c r="AX45" s="336"/>
      <c r="AY45" s="336"/>
      <c r="AZ45" s="336"/>
      <c r="BA45" s="336"/>
      <c r="BB45" s="336"/>
      <c r="BC45" s="336"/>
      <c r="BD45" s="336"/>
      <c r="BE45" s="336"/>
      <c r="BF45" s="336"/>
      <c r="BG45" s="336"/>
      <c r="BH45" s="336"/>
      <c r="BI45" s="336"/>
      <c r="BJ45" s="336"/>
      <c r="BK45" s="336"/>
      <c r="BL45" s="336"/>
      <c r="BM45" s="336"/>
      <c r="BN45" s="336"/>
      <c r="BO45" s="336"/>
      <c r="BP45" s="336"/>
      <c r="BQ45" s="336"/>
      <c r="BR45" s="336"/>
      <c r="BS45" s="336"/>
      <c r="CD45" s="13"/>
    </row>
    <row r="46" spans="1:82" x14ac:dyDescent="0.15">
      <c r="A46" s="1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CD46" s="13"/>
    </row>
    <row r="47" spans="1:82" x14ac:dyDescent="0.15">
      <c r="A47" s="1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205" t="s">
        <v>870</v>
      </c>
      <c r="CD47" s="13"/>
    </row>
    <row r="48" spans="1:82" x14ac:dyDescent="0.15"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CD48" s="13"/>
    </row>
    <row r="49" spans="1:82" x14ac:dyDescent="0.15">
      <c r="A49" s="11"/>
      <c r="B49" s="82"/>
      <c r="C49" s="82"/>
      <c r="D49" s="82"/>
      <c r="E49" s="82"/>
      <c r="F49" s="82"/>
      <c r="G49" s="82"/>
      <c r="H49" s="82"/>
      <c r="I49" s="82"/>
      <c r="J49" s="82"/>
      <c r="K49" s="82" t="s">
        <v>50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CD49" s="13"/>
    </row>
    <row r="50" spans="1:82" x14ac:dyDescent="0.15">
      <c r="A50" s="11"/>
      <c r="CD50" s="13"/>
    </row>
    <row r="51" spans="1:82" x14ac:dyDescent="0.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</row>
    <row r="52" spans="1:82" x14ac:dyDescent="0.15">
      <c r="A52" s="11"/>
      <c r="CD52" s="13"/>
    </row>
    <row r="53" spans="1:82" x14ac:dyDescent="0.15">
      <c r="A53" s="11"/>
      <c r="CD53" s="13"/>
    </row>
    <row r="54" spans="1:82" x14ac:dyDescent="0.15">
      <c r="A54" s="14"/>
      <c r="B54" s="15"/>
      <c r="C54" s="182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4"/>
      <c r="O54" s="197"/>
      <c r="P54" s="300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8"/>
      <c r="AM54" s="198"/>
      <c r="AN54" s="198"/>
      <c r="AO54" s="198"/>
      <c r="AP54" s="198"/>
      <c r="AQ54" s="198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6"/>
    </row>
    <row r="55" spans="1:82" x14ac:dyDescent="0.15">
      <c r="A55" s="467" t="s">
        <v>15</v>
      </c>
      <c r="B55" s="468"/>
      <c r="C55" s="301" t="s">
        <v>16</v>
      </c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3"/>
      <c r="O55" s="301" t="s">
        <v>17</v>
      </c>
      <c r="P55" s="302"/>
      <c r="Q55" s="302"/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3"/>
    </row>
    <row r="56" spans="1:82" x14ac:dyDescent="0.15">
      <c r="A56" s="94">
        <v>1</v>
      </c>
      <c r="B56" s="95"/>
      <c r="C56" s="301" t="s">
        <v>16</v>
      </c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9"/>
      <c r="O56" s="190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9"/>
    </row>
    <row r="57" spans="1:82" x14ac:dyDescent="0.15">
      <c r="A57" s="96"/>
      <c r="B57" s="97"/>
      <c r="C57" s="182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4"/>
      <c r="O57" s="185"/>
      <c r="P57" s="186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4"/>
    </row>
    <row r="58" spans="1:82" x14ac:dyDescent="0.15">
      <c r="A58" s="96"/>
      <c r="B58" s="97"/>
      <c r="C58" s="182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O58" s="185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4"/>
    </row>
    <row r="59" spans="1:82" x14ac:dyDescent="0.15">
      <c r="A59" s="96"/>
      <c r="B59" s="97"/>
      <c r="C59" s="191"/>
      <c r="D59" s="192"/>
      <c r="E59" s="192"/>
      <c r="F59" s="192"/>
      <c r="G59" s="192"/>
      <c r="H59" s="192"/>
      <c r="I59" s="192"/>
      <c r="J59" s="192"/>
      <c r="K59" s="192"/>
      <c r="L59" s="192"/>
      <c r="M59" s="192"/>
      <c r="N59" s="193"/>
      <c r="O59" s="194"/>
      <c r="P59" s="195"/>
      <c r="Q59" s="47"/>
      <c r="R59" s="196"/>
      <c r="S59" s="196"/>
      <c r="T59" s="196"/>
      <c r="U59" s="196"/>
      <c r="V59" s="196"/>
      <c r="W59" s="196"/>
      <c r="X59" s="196"/>
      <c r="Y59" s="196"/>
      <c r="Z59" s="196"/>
      <c r="AA59" s="196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6"/>
      <c r="AM59" s="196"/>
      <c r="AN59" s="196"/>
      <c r="AO59" s="196"/>
      <c r="AP59" s="196"/>
      <c r="AQ59" s="196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2"/>
      <c r="BX59" s="192"/>
      <c r="BY59" s="192"/>
      <c r="BZ59" s="192"/>
      <c r="CA59" s="192"/>
      <c r="CB59" s="192"/>
      <c r="CC59" s="192"/>
      <c r="CD59" s="184"/>
    </row>
    <row r="60" spans="1:82" x14ac:dyDescent="0.15">
      <c r="A60" s="96"/>
      <c r="B60" s="97"/>
      <c r="C60" s="191"/>
      <c r="D60" s="192"/>
      <c r="E60" s="192"/>
      <c r="F60" s="192"/>
      <c r="G60" s="192"/>
      <c r="H60" s="192"/>
      <c r="I60" s="192"/>
      <c r="J60" s="192"/>
      <c r="K60" s="192"/>
      <c r="L60" s="192"/>
      <c r="M60" s="192"/>
      <c r="N60" s="193"/>
      <c r="O60" s="194"/>
      <c r="P60" s="187"/>
      <c r="Q60" s="47"/>
      <c r="R60" s="196"/>
      <c r="S60" s="196"/>
      <c r="T60" s="196"/>
      <c r="U60" s="196"/>
      <c r="V60" s="196"/>
      <c r="W60" s="196"/>
      <c r="X60" s="196"/>
      <c r="Y60" s="196"/>
      <c r="Z60" s="196"/>
      <c r="AA60" s="196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2"/>
      <c r="BX60" s="192"/>
      <c r="BY60" s="192"/>
      <c r="BZ60" s="192"/>
      <c r="CA60" s="192"/>
      <c r="CB60" s="192"/>
      <c r="CC60" s="192"/>
      <c r="CD60" s="184"/>
    </row>
    <row r="61" spans="1:82" x14ac:dyDescent="0.15">
      <c r="A61" s="96"/>
      <c r="B61" s="97"/>
      <c r="C61" s="191"/>
      <c r="D61" s="192"/>
      <c r="E61" s="192"/>
      <c r="F61" s="192"/>
      <c r="G61" s="192"/>
      <c r="H61" s="192"/>
      <c r="I61" s="192"/>
      <c r="J61" s="192"/>
      <c r="K61" s="192"/>
      <c r="L61" s="192"/>
      <c r="M61" s="192"/>
      <c r="N61" s="193"/>
      <c r="O61" s="194"/>
      <c r="P61" s="187"/>
      <c r="Q61" s="47"/>
      <c r="R61" s="196"/>
      <c r="S61" s="196"/>
      <c r="T61" s="196"/>
      <c r="U61" s="196"/>
      <c r="V61" s="196"/>
      <c r="W61" s="196"/>
      <c r="X61" s="196"/>
      <c r="Y61" s="196"/>
      <c r="Z61" s="196"/>
      <c r="AA61" s="196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2"/>
      <c r="AS61" s="192"/>
      <c r="AT61" s="192"/>
      <c r="AU61" s="192"/>
      <c r="AV61" s="192"/>
      <c r="AW61" s="192"/>
      <c r="AX61" s="192"/>
      <c r="AY61" s="192"/>
      <c r="AZ61" s="192"/>
      <c r="BA61" s="192"/>
      <c r="BB61" s="192"/>
      <c r="BC61" s="192"/>
      <c r="BD61" s="192"/>
      <c r="BE61" s="192"/>
      <c r="BF61" s="192"/>
      <c r="BG61" s="192"/>
      <c r="BH61" s="192"/>
      <c r="BI61" s="192"/>
      <c r="BJ61" s="192"/>
      <c r="BK61" s="192"/>
      <c r="BL61" s="192"/>
      <c r="BM61" s="192"/>
      <c r="BN61" s="192"/>
      <c r="BO61" s="192"/>
      <c r="BP61" s="192"/>
      <c r="BQ61" s="192"/>
      <c r="BR61" s="192"/>
      <c r="BS61" s="192"/>
      <c r="BT61" s="192"/>
      <c r="BU61" s="192"/>
      <c r="BV61" s="192"/>
      <c r="BW61" s="192"/>
      <c r="BX61" s="192"/>
      <c r="BY61" s="192"/>
      <c r="BZ61" s="192"/>
      <c r="CA61" s="192"/>
      <c r="CB61" s="192"/>
      <c r="CC61" s="192"/>
      <c r="CD61" s="184"/>
    </row>
    <row r="62" spans="1:82" x14ac:dyDescent="0.15">
      <c r="A62" s="96"/>
      <c r="B62" s="97"/>
      <c r="C62" s="191"/>
      <c r="D62" s="192"/>
      <c r="E62" s="192"/>
      <c r="F62" s="192"/>
      <c r="G62" s="192"/>
      <c r="H62" s="192"/>
      <c r="I62" s="192"/>
      <c r="J62" s="192"/>
      <c r="K62" s="192"/>
      <c r="L62" s="192"/>
      <c r="M62" s="192"/>
      <c r="N62" s="193"/>
      <c r="O62" s="194"/>
      <c r="P62" s="187"/>
      <c r="Q62" s="47"/>
      <c r="R62" s="196"/>
      <c r="S62" s="196"/>
      <c r="T62" s="196"/>
      <c r="U62" s="196"/>
      <c r="V62" s="196"/>
      <c r="W62" s="196"/>
      <c r="X62" s="196"/>
      <c r="Y62" s="196"/>
      <c r="Z62" s="196"/>
      <c r="AA62" s="196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3"/>
    </row>
    <row r="63" spans="1:82" x14ac:dyDescent="0.15">
      <c r="A63" s="96"/>
      <c r="B63" s="97"/>
      <c r="C63" s="191"/>
      <c r="D63" s="192"/>
      <c r="E63" s="192"/>
      <c r="F63" s="192"/>
      <c r="G63" s="192"/>
      <c r="H63" s="192"/>
      <c r="I63" s="192"/>
      <c r="J63" s="192"/>
      <c r="K63" s="192"/>
      <c r="L63" s="183"/>
      <c r="M63" s="183"/>
      <c r="N63" s="184"/>
      <c r="O63" s="194"/>
      <c r="P63" s="187"/>
      <c r="Q63" s="196"/>
      <c r="R63" s="196"/>
      <c r="S63" s="196"/>
      <c r="T63" s="196"/>
      <c r="U63" s="196"/>
      <c r="V63" s="196"/>
      <c r="W63" s="196"/>
      <c r="X63" s="196"/>
      <c r="Y63" s="196"/>
      <c r="Z63" s="196"/>
      <c r="AA63" s="196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2"/>
      <c r="AS63" s="192"/>
      <c r="AT63" s="192"/>
      <c r="AU63" s="192"/>
      <c r="AV63" s="192"/>
      <c r="AW63" s="192"/>
      <c r="AX63" s="192"/>
      <c r="AY63" s="192"/>
      <c r="AZ63" s="192"/>
      <c r="BA63" s="192"/>
      <c r="BB63" s="192"/>
      <c r="BC63" s="192"/>
      <c r="BD63" s="192"/>
      <c r="BE63" s="192"/>
      <c r="BF63" s="192"/>
      <c r="BG63" s="192"/>
      <c r="BH63" s="192"/>
      <c r="BI63" s="192"/>
      <c r="BJ63" s="192"/>
      <c r="BK63" s="192"/>
      <c r="BL63" s="192"/>
      <c r="BM63" s="192"/>
      <c r="BN63" s="192"/>
      <c r="BO63" s="192"/>
      <c r="BP63" s="192"/>
      <c r="BQ63" s="192"/>
      <c r="BR63" s="192"/>
      <c r="BS63" s="192"/>
      <c r="BT63" s="192"/>
      <c r="BU63" s="192"/>
      <c r="BV63" s="192"/>
      <c r="BW63" s="192"/>
      <c r="BX63" s="192"/>
      <c r="BY63" s="192"/>
      <c r="BZ63" s="192"/>
      <c r="CA63" s="192"/>
      <c r="CB63" s="192"/>
      <c r="CC63" s="192"/>
      <c r="CD63" s="193"/>
    </row>
    <row r="64" spans="1:82" x14ac:dyDescent="0.15">
      <c r="A64" s="96"/>
      <c r="B64" s="97"/>
      <c r="C64" s="191"/>
      <c r="D64" s="192"/>
      <c r="E64" s="192"/>
      <c r="F64" s="192"/>
      <c r="G64" s="192"/>
      <c r="H64" s="192"/>
      <c r="I64" s="192"/>
      <c r="J64" s="192"/>
      <c r="K64" s="192"/>
      <c r="L64" s="183"/>
      <c r="M64" s="183"/>
      <c r="N64" s="184"/>
      <c r="O64" s="194"/>
      <c r="P64" s="187"/>
      <c r="Q64" s="196"/>
      <c r="R64" s="196"/>
      <c r="S64" s="196"/>
      <c r="T64" s="192"/>
      <c r="U64" s="196"/>
      <c r="V64" s="196"/>
      <c r="W64" s="196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2"/>
      <c r="AS64" s="192"/>
      <c r="AT64" s="192"/>
      <c r="AU64" s="192"/>
      <c r="AV64" s="192"/>
      <c r="AW64" s="192"/>
      <c r="AX64" s="192"/>
      <c r="AY64" s="192"/>
      <c r="AZ64" s="192"/>
      <c r="BA64" s="192"/>
      <c r="BB64" s="192"/>
      <c r="BC64" s="192"/>
      <c r="BD64" s="192"/>
      <c r="BE64" s="192"/>
      <c r="BF64" s="192"/>
      <c r="BG64" s="192"/>
      <c r="BH64" s="192"/>
      <c r="BI64" s="192"/>
      <c r="BJ64" s="192"/>
      <c r="BK64" s="192"/>
      <c r="BL64" s="192"/>
      <c r="BM64" s="192"/>
      <c r="BN64" s="192"/>
      <c r="BO64" s="192"/>
      <c r="BP64" s="192"/>
      <c r="BQ64" s="192"/>
      <c r="BR64" s="192"/>
      <c r="BS64" s="192"/>
      <c r="BT64" s="192"/>
      <c r="BU64" s="192"/>
      <c r="BV64" s="192"/>
      <c r="BW64" s="192"/>
      <c r="BX64" s="192"/>
      <c r="BY64" s="192"/>
      <c r="BZ64" s="192"/>
      <c r="CA64" s="192"/>
      <c r="CB64" s="192"/>
      <c r="CC64" s="192"/>
      <c r="CD64" s="193"/>
    </row>
    <row r="65" spans="1:82" x14ac:dyDescent="0.15">
      <c r="A65" s="96"/>
      <c r="B65" s="97"/>
      <c r="C65" s="182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4"/>
      <c r="O65" s="194"/>
      <c r="P65" s="187"/>
      <c r="Q65" s="196"/>
      <c r="R65" s="196"/>
      <c r="S65" s="196"/>
      <c r="T65" s="192"/>
      <c r="U65" s="196"/>
      <c r="V65" s="196"/>
      <c r="W65" s="196"/>
      <c r="X65" s="196"/>
      <c r="Y65" s="196"/>
      <c r="Z65" s="196"/>
      <c r="AA65" s="196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3"/>
    </row>
    <row r="66" spans="1:82" x14ac:dyDescent="0.15">
      <c r="A66" s="96"/>
      <c r="B66" s="97"/>
      <c r="C66" s="182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4"/>
      <c r="O66" s="194"/>
      <c r="P66" s="187"/>
      <c r="Q66" s="196"/>
      <c r="R66" s="196"/>
      <c r="S66" s="196"/>
      <c r="T66" s="192"/>
      <c r="U66" s="196"/>
      <c r="V66" s="196"/>
      <c r="W66" s="196"/>
      <c r="X66" s="196"/>
      <c r="Y66" s="196"/>
      <c r="Z66" s="196"/>
      <c r="AA66" s="196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2"/>
      <c r="AS66" s="192"/>
      <c r="AT66" s="192"/>
      <c r="AU66" s="192"/>
      <c r="AV66" s="192"/>
      <c r="AW66" s="192"/>
      <c r="AX66" s="192"/>
      <c r="AY66" s="192"/>
      <c r="AZ66" s="192"/>
      <c r="BA66" s="192"/>
      <c r="BB66" s="192"/>
      <c r="BC66" s="192"/>
      <c r="BD66" s="192"/>
      <c r="BE66" s="192"/>
      <c r="BF66" s="192"/>
      <c r="BG66" s="192"/>
      <c r="BH66" s="192"/>
      <c r="BI66" s="192"/>
      <c r="BJ66" s="192"/>
      <c r="BK66" s="192"/>
      <c r="BL66" s="192"/>
      <c r="BM66" s="192"/>
      <c r="BN66" s="192"/>
      <c r="BO66" s="192"/>
      <c r="BP66" s="192"/>
      <c r="BQ66" s="192"/>
      <c r="BR66" s="192"/>
      <c r="BS66" s="192"/>
      <c r="BT66" s="192"/>
      <c r="BU66" s="192"/>
      <c r="BV66" s="192"/>
      <c r="BW66" s="192"/>
      <c r="BX66" s="192"/>
      <c r="BY66" s="192"/>
      <c r="BZ66" s="192"/>
      <c r="CA66" s="192"/>
      <c r="CB66" s="192"/>
      <c r="CC66" s="192"/>
      <c r="CD66" s="193"/>
    </row>
    <row r="67" spans="1:82" x14ac:dyDescent="0.15">
      <c r="A67" s="96"/>
      <c r="B67" s="97"/>
      <c r="C67" s="182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4"/>
      <c r="O67" s="194"/>
      <c r="P67" s="187"/>
      <c r="Q67" s="196"/>
      <c r="R67" s="196"/>
      <c r="S67" s="196"/>
      <c r="T67" s="192"/>
      <c r="U67" s="196"/>
      <c r="V67" s="196"/>
      <c r="W67" s="196"/>
      <c r="X67" s="196"/>
      <c r="Y67" s="196"/>
      <c r="Z67" s="196"/>
      <c r="AA67" s="196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2"/>
      <c r="AS67" s="192"/>
      <c r="AT67" s="192"/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3"/>
    </row>
    <row r="68" spans="1:82" x14ac:dyDescent="0.15">
      <c r="A68" s="96"/>
      <c r="B68" s="97"/>
      <c r="C68" s="182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4"/>
      <c r="O68" s="194"/>
      <c r="P68" s="187"/>
      <c r="Q68" s="196"/>
      <c r="R68" s="196"/>
      <c r="S68" s="196"/>
      <c r="T68" s="192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3"/>
    </row>
    <row r="69" spans="1:82" x14ac:dyDescent="0.15">
      <c r="A69" s="96"/>
      <c r="B69" s="97"/>
      <c r="C69" s="182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4"/>
      <c r="O69" s="194"/>
      <c r="P69" s="187"/>
      <c r="Q69" s="196"/>
      <c r="R69" s="196"/>
      <c r="S69" s="196"/>
      <c r="T69" s="192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2"/>
      <c r="AS69" s="192"/>
      <c r="AT69" s="192"/>
      <c r="AU69" s="192"/>
      <c r="AV69" s="192"/>
      <c r="AW69" s="192"/>
      <c r="AX69" s="192"/>
      <c r="AY69" s="192"/>
      <c r="AZ69" s="192"/>
      <c r="BA69" s="192"/>
      <c r="BB69" s="192"/>
      <c r="BC69" s="192"/>
      <c r="BD69" s="192"/>
      <c r="BE69" s="192"/>
      <c r="BF69" s="192"/>
      <c r="BG69" s="192"/>
      <c r="BH69" s="192"/>
      <c r="BI69" s="192"/>
      <c r="BJ69" s="192"/>
      <c r="BK69" s="192"/>
      <c r="BL69" s="192"/>
      <c r="BM69" s="192"/>
      <c r="BN69" s="192"/>
      <c r="BO69" s="192"/>
      <c r="BP69" s="192"/>
      <c r="BQ69" s="192"/>
      <c r="BR69" s="192"/>
      <c r="BS69" s="192"/>
      <c r="BT69" s="192"/>
      <c r="BU69" s="192"/>
      <c r="BV69" s="192"/>
      <c r="BW69" s="192"/>
      <c r="BX69" s="192"/>
      <c r="BY69" s="192"/>
      <c r="BZ69" s="192"/>
      <c r="CA69" s="192"/>
      <c r="CB69" s="192"/>
      <c r="CC69" s="192"/>
      <c r="CD69" s="193"/>
    </row>
    <row r="70" spans="1:82" x14ac:dyDescent="0.15">
      <c r="A70" s="96"/>
      <c r="B70" s="97"/>
      <c r="C70" s="182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4"/>
      <c r="O70" s="194"/>
      <c r="P70" s="187"/>
      <c r="Q70" s="196"/>
      <c r="R70" s="196"/>
      <c r="S70" s="196"/>
      <c r="T70" s="192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2"/>
      <c r="AS70" s="192"/>
      <c r="AT70" s="192"/>
      <c r="AU70" s="192"/>
      <c r="AV70" s="192"/>
      <c r="AW70" s="192"/>
      <c r="AX70" s="192"/>
      <c r="AY70" s="192"/>
      <c r="AZ70" s="192"/>
      <c r="BA70" s="192"/>
      <c r="BB70" s="192"/>
      <c r="BC70" s="192"/>
      <c r="BD70" s="192"/>
      <c r="BE70" s="192"/>
      <c r="BF70" s="192"/>
      <c r="BG70" s="192"/>
      <c r="BH70" s="192"/>
      <c r="BI70" s="192"/>
      <c r="BJ70" s="192"/>
      <c r="BK70" s="192"/>
      <c r="BL70" s="192"/>
      <c r="BM70" s="192"/>
      <c r="BN70" s="192"/>
      <c r="BO70" s="192"/>
      <c r="BP70" s="192"/>
      <c r="BQ70" s="192"/>
      <c r="BR70" s="192"/>
      <c r="BS70" s="192"/>
      <c r="BT70" s="192"/>
      <c r="BU70" s="192"/>
      <c r="BV70" s="192"/>
      <c r="BW70" s="192"/>
      <c r="BX70" s="192"/>
      <c r="BY70" s="192"/>
      <c r="BZ70" s="192"/>
      <c r="CA70" s="192"/>
      <c r="CB70" s="192"/>
      <c r="CC70" s="192"/>
      <c r="CD70" s="193"/>
    </row>
    <row r="71" spans="1:82" x14ac:dyDescent="0.15">
      <c r="A71" s="96"/>
      <c r="B71" s="97"/>
      <c r="C71" s="182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194"/>
      <c r="P71" s="187"/>
      <c r="Q71" s="196"/>
      <c r="R71" s="196"/>
      <c r="S71" s="196"/>
      <c r="T71" s="192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2"/>
      <c r="AS71" s="192"/>
      <c r="AT71" s="192"/>
      <c r="AU71" s="192"/>
      <c r="AV71" s="192"/>
      <c r="AW71" s="192"/>
      <c r="AX71" s="192"/>
      <c r="AY71" s="192"/>
      <c r="AZ71" s="192"/>
      <c r="BA71" s="192"/>
      <c r="BB71" s="192"/>
      <c r="BC71" s="192"/>
      <c r="BD71" s="192"/>
      <c r="BE71" s="192"/>
      <c r="BF71" s="192"/>
      <c r="BG71" s="192"/>
      <c r="BH71" s="192"/>
      <c r="BI71" s="192"/>
      <c r="BJ71" s="192"/>
      <c r="BK71" s="192"/>
      <c r="BL71" s="192"/>
      <c r="BM71" s="192"/>
      <c r="BN71" s="192"/>
      <c r="BO71" s="192"/>
      <c r="BP71" s="192"/>
      <c r="BQ71" s="192"/>
      <c r="BR71" s="192"/>
      <c r="BS71" s="192"/>
      <c r="BT71" s="192"/>
      <c r="BU71" s="192"/>
      <c r="BV71" s="192"/>
      <c r="BW71" s="192"/>
      <c r="BX71" s="192"/>
      <c r="BY71" s="192"/>
      <c r="BZ71" s="192"/>
      <c r="CA71" s="192"/>
      <c r="CB71" s="192"/>
      <c r="CC71" s="192"/>
      <c r="CD71" s="193"/>
    </row>
    <row r="72" spans="1:82" x14ac:dyDescent="0.15">
      <c r="A72" s="96"/>
      <c r="B72" s="97"/>
      <c r="C72" s="182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94"/>
      <c r="P72" s="187"/>
      <c r="Q72" s="196"/>
      <c r="R72" s="196"/>
      <c r="S72" s="196"/>
      <c r="T72" s="192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2"/>
      <c r="AS72" s="192"/>
      <c r="AT72" s="192"/>
      <c r="AU72" s="192"/>
      <c r="AV72" s="192"/>
      <c r="AW72" s="192"/>
      <c r="AX72" s="192"/>
      <c r="AY72" s="192"/>
      <c r="AZ72" s="192"/>
      <c r="BA72" s="192"/>
      <c r="BB72" s="192"/>
      <c r="BC72" s="192"/>
      <c r="BD72" s="192"/>
      <c r="BE72" s="192"/>
      <c r="BF72" s="192"/>
      <c r="BG72" s="192"/>
      <c r="BH72" s="192"/>
      <c r="BI72" s="192"/>
      <c r="BJ72" s="192"/>
      <c r="BK72" s="192"/>
      <c r="BL72" s="192"/>
      <c r="BM72" s="192"/>
      <c r="BN72" s="192"/>
      <c r="BO72" s="192"/>
      <c r="BP72" s="192"/>
      <c r="BQ72" s="192"/>
      <c r="BR72" s="192"/>
      <c r="BS72" s="192"/>
      <c r="BT72" s="192"/>
      <c r="BU72" s="192"/>
      <c r="BV72" s="192"/>
      <c r="BW72" s="192"/>
      <c r="BX72" s="192"/>
      <c r="BY72" s="192"/>
      <c r="BZ72" s="192"/>
      <c r="CA72" s="192"/>
      <c r="CB72" s="192"/>
      <c r="CC72" s="192"/>
      <c r="CD72" s="193"/>
    </row>
    <row r="73" spans="1:82" x14ac:dyDescent="0.15">
      <c r="A73" s="96"/>
      <c r="B73" s="97"/>
      <c r="C73" s="182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4"/>
      <c r="P73" s="187"/>
      <c r="Q73" s="196"/>
      <c r="R73" s="196"/>
      <c r="S73" s="196"/>
      <c r="T73" s="192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2"/>
      <c r="AS73" s="192"/>
      <c r="AT73" s="192"/>
      <c r="AU73" s="192"/>
      <c r="AV73" s="192"/>
      <c r="AW73" s="192"/>
      <c r="AX73" s="192"/>
      <c r="AY73" s="192"/>
      <c r="AZ73" s="192"/>
      <c r="BA73" s="192"/>
      <c r="BB73" s="192"/>
      <c r="BC73" s="192"/>
      <c r="BD73" s="192"/>
      <c r="BE73" s="192"/>
      <c r="BF73" s="192"/>
      <c r="BG73" s="192"/>
      <c r="BH73" s="192"/>
      <c r="BI73" s="192"/>
      <c r="BJ73" s="192"/>
      <c r="BK73" s="192"/>
      <c r="BL73" s="192"/>
      <c r="BM73" s="192"/>
      <c r="BN73" s="192"/>
      <c r="BO73" s="192"/>
      <c r="BP73" s="192"/>
      <c r="BQ73" s="192"/>
      <c r="BR73" s="192"/>
      <c r="BS73" s="192"/>
      <c r="BT73" s="192"/>
      <c r="BU73" s="192"/>
      <c r="BV73" s="192"/>
      <c r="BW73" s="192"/>
      <c r="BX73" s="192"/>
      <c r="BY73" s="192"/>
      <c r="BZ73" s="192"/>
      <c r="CA73" s="192"/>
      <c r="CB73" s="192"/>
      <c r="CC73" s="192"/>
      <c r="CD73" s="193"/>
    </row>
    <row r="74" spans="1:82" x14ac:dyDescent="0.15">
      <c r="A74" s="96"/>
      <c r="B74" s="97"/>
      <c r="C74" s="182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4"/>
      <c r="P74" s="187"/>
      <c r="Q74" s="196"/>
      <c r="R74" s="196"/>
      <c r="S74" s="196"/>
      <c r="T74" s="192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2"/>
      <c r="AS74" s="192"/>
      <c r="AT74" s="192"/>
      <c r="AU74" s="192"/>
      <c r="AV74" s="192"/>
      <c r="AW74" s="192"/>
      <c r="AX74" s="192"/>
      <c r="AY74" s="192"/>
      <c r="AZ74" s="192"/>
      <c r="BA74" s="192"/>
      <c r="BB74" s="192"/>
      <c r="BC74" s="192"/>
      <c r="BD74" s="192"/>
      <c r="BE74" s="192"/>
      <c r="BF74" s="192"/>
      <c r="BG74" s="192"/>
      <c r="BH74" s="192"/>
      <c r="BI74" s="192"/>
      <c r="BJ74" s="192"/>
      <c r="BK74" s="192"/>
      <c r="BL74" s="192"/>
      <c r="BM74" s="192"/>
      <c r="BN74" s="192"/>
      <c r="BO74" s="192"/>
      <c r="BP74" s="192"/>
      <c r="BQ74" s="192"/>
      <c r="BR74" s="192"/>
      <c r="BS74" s="192"/>
      <c r="BT74" s="192"/>
      <c r="BU74" s="192"/>
      <c r="BV74" s="192"/>
      <c r="BW74" s="192"/>
      <c r="BX74" s="192"/>
      <c r="BY74" s="192"/>
      <c r="BZ74" s="192"/>
      <c r="CA74" s="192"/>
      <c r="CB74" s="192"/>
      <c r="CC74" s="192"/>
      <c r="CD74" s="193"/>
    </row>
    <row r="75" spans="1:82" x14ac:dyDescent="0.15">
      <c r="A75" s="96"/>
      <c r="B75" s="97"/>
      <c r="C75" s="182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4"/>
      <c r="P75" s="187"/>
      <c r="Q75" s="196"/>
      <c r="R75" s="196"/>
      <c r="S75" s="196"/>
      <c r="T75" s="192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2"/>
      <c r="AS75" s="192"/>
      <c r="AT75" s="192"/>
      <c r="AU75" s="192"/>
      <c r="AV75" s="192"/>
      <c r="AW75" s="192"/>
      <c r="AX75" s="192"/>
      <c r="AY75" s="192"/>
      <c r="AZ75" s="192"/>
      <c r="BA75" s="192"/>
      <c r="BB75" s="192"/>
      <c r="BC75" s="192"/>
      <c r="BD75" s="192"/>
      <c r="BE75" s="192"/>
      <c r="BF75" s="192"/>
      <c r="BG75" s="192"/>
      <c r="BH75" s="192"/>
      <c r="BI75" s="192"/>
      <c r="BJ75" s="192"/>
      <c r="BK75" s="192"/>
      <c r="BL75" s="192"/>
      <c r="BM75" s="192"/>
      <c r="BN75" s="192"/>
      <c r="BO75" s="192"/>
      <c r="BP75" s="192"/>
      <c r="BQ75" s="192"/>
      <c r="BR75" s="192"/>
      <c r="BS75" s="192"/>
      <c r="BT75" s="192"/>
      <c r="BU75" s="192"/>
      <c r="BV75" s="192"/>
      <c r="BW75" s="192"/>
      <c r="BX75" s="192"/>
      <c r="BY75" s="192"/>
      <c r="BZ75" s="192"/>
      <c r="CA75" s="192"/>
      <c r="CB75" s="192"/>
      <c r="CC75" s="192"/>
      <c r="CD75" s="193"/>
    </row>
    <row r="76" spans="1:82" x14ac:dyDescent="0.15">
      <c r="A76" s="96"/>
      <c r="B76" s="97"/>
      <c r="C76" s="182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4"/>
      <c r="P76" s="187"/>
      <c r="Q76" s="196"/>
      <c r="R76" s="196"/>
      <c r="S76" s="196"/>
      <c r="T76" s="192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3"/>
    </row>
    <row r="77" spans="1:82" x14ac:dyDescent="0.15">
      <c r="A77" s="96"/>
      <c r="B77" s="97"/>
      <c r="C77" s="182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4"/>
      <c r="P77" s="187"/>
      <c r="Q77" s="196"/>
      <c r="R77" s="196"/>
      <c r="S77" s="196"/>
      <c r="T77" s="192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2"/>
      <c r="AS77" s="192"/>
      <c r="AT77" s="192"/>
      <c r="AU77" s="192"/>
      <c r="AV77" s="192"/>
      <c r="AW77" s="192"/>
      <c r="AX77" s="192"/>
      <c r="AY77" s="192"/>
      <c r="AZ77" s="192"/>
      <c r="BA77" s="192"/>
      <c r="BB77" s="192"/>
      <c r="BC77" s="192"/>
      <c r="BD77" s="192"/>
      <c r="BE77" s="192"/>
      <c r="BF77" s="192"/>
      <c r="BG77" s="192"/>
      <c r="BH77" s="192"/>
      <c r="BI77" s="192"/>
      <c r="BJ77" s="192"/>
      <c r="BK77" s="192"/>
      <c r="BL77" s="192"/>
      <c r="BM77" s="192"/>
      <c r="BN77" s="192"/>
      <c r="BO77" s="192"/>
      <c r="BP77" s="192"/>
      <c r="BQ77" s="192"/>
      <c r="BR77" s="192"/>
      <c r="BS77" s="192"/>
      <c r="BT77" s="192"/>
      <c r="BU77" s="192"/>
      <c r="BV77" s="192"/>
      <c r="BW77" s="192"/>
      <c r="BX77" s="192"/>
      <c r="BY77" s="192"/>
      <c r="BZ77" s="192"/>
      <c r="CA77" s="192"/>
      <c r="CB77" s="192"/>
      <c r="CC77" s="192"/>
      <c r="CD77" s="193"/>
    </row>
    <row r="78" spans="1:82" x14ac:dyDescent="0.15">
      <c r="A78" s="96"/>
      <c r="B78" s="97"/>
      <c r="C78" s="182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4"/>
      <c r="O78" s="194"/>
      <c r="P78" s="187"/>
      <c r="Q78" s="196"/>
      <c r="R78" s="196"/>
      <c r="S78" s="196"/>
      <c r="T78" s="192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2"/>
      <c r="AS78" s="192"/>
      <c r="AT78" s="192"/>
      <c r="AU78" s="192"/>
      <c r="AV78" s="192"/>
      <c r="AW78" s="192"/>
      <c r="AX78" s="192"/>
      <c r="AY78" s="192"/>
      <c r="AZ78" s="192"/>
      <c r="BA78" s="192"/>
      <c r="BB78" s="192"/>
      <c r="BC78" s="192"/>
      <c r="BD78" s="192"/>
      <c r="BE78" s="192"/>
      <c r="BF78" s="192"/>
      <c r="BG78" s="192"/>
      <c r="BH78" s="192"/>
      <c r="BI78" s="192"/>
      <c r="BJ78" s="192"/>
      <c r="BK78" s="192"/>
      <c r="BL78" s="192"/>
      <c r="BM78" s="192"/>
      <c r="BN78" s="192"/>
      <c r="BO78" s="192"/>
      <c r="BP78" s="192"/>
      <c r="BQ78" s="192"/>
      <c r="BR78" s="192"/>
      <c r="BS78" s="192"/>
      <c r="BT78" s="192"/>
      <c r="BU78" s="192"/>
      <c r="BV78" s="192"/>
      <c r="BW78" s="192"/>
      <c r="BX78" s="192"/>
      <c r="BY78" s="192"/>
      <c r="BZ78" s="192"/>
      <c r="CA78" s="192"/>
      <c r="CB78" s="192"/>
      <c r="CC78" s="192"/>
      <c r="CD78" s="193"/>
    </row>
    <row r="79" spans="1:82" x14ac:dyDescent="0.15">
      <c r="A79" s="96"/>
      <c r="B79" s="97"/>
      <c r="C79" s="182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4"/>
      <c r="O79" s="194"/>
      <c r="P79" s="187"/>
      <c r="Q79" s="196"/>
      <c r="R79" s="196"/>
      <c r="S79" s="196"/>
      <c r="T79" s="192"/>
      <c r="U79" s="196"/>
      <c r="V79" s="196"/>
      <c r="W79" s="196"/>
      <c r="X79" s="196"/>
      <c r="Y79" s="196"/>
      <c r="Z79" s="196"/>
      <c r="AA79" s="196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3"/>
    </row>
    <row r="80" spans="1:82" x14ac:dyDescent="0.15">
      <c r="A80" s="96"/>
      <c r="B80" s="97"/>
      <c r="C80" s="182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4"/>
      <c r="O80" s="194"/>
      <c r="P80" s="187"/>
      <c r="Q80" s="196"/>
      <c r="R80" s="196"/>
      <c r="S80" s="196"/>
      <c r="T80" s="192"/>
      <c r="U80" s="196"/>
      <c r="V80" s="196"/>
      <c r="W80" s="196"/>
      <c r="X80" s="196"/>
      <c r="Y80" s="196"/>
      <c r="Z80" s="196"/>
      <c r="AA80" s="196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2"/>
      <c r="AS80" s="192"/>
      <c r="AT80" s="192"/>
      <c r="AU80" s="192"/>
      <c r="AV80" s="192"/>
      <c r="AW80" s="192"/>
      <c r="AX80" s="192"/>
      <c r="AY80" s="192"/>
      <c r="AZ80" s="192"/>
      <c r="BA80" s="192"/>
      <c r="BB80" s="192"/>
      <c r="BC80" s="192"/>
      <c r="BD80" s="192"/>
      <c r="BE80" s="192"/>
      <c r="BF80" s="192"/>
      <c r="BG80" s="192"/>
      <c r="BH80" s="192"/>
      <c r="BI80" s="192"/>
      <c r="BJ80" s="192"/>
      <c r="BK80" s="192"/>
      <c r="BL80" s="192"/>
      <c r="BM80" s="192"/>
      <c r="BN80" s="192"/>
      <c r="BO80" s="192"/>
      <c r="BP80" s="192"/>
      <c r="BQ80" s="192"/>
      <c r="BR80" s="192"/>
      <c r="BS80" s="192"/>
      <c r="BT80" s="192"/>
      <c r="BU80" s="192"/>
      <c r="BV80" s="192"/>
      <c r="BW80" s="192"/>
      <c r="BX80" s="192"/>
      <c r="BY80" s="192"/>
      <c r="BZ80" s="192"/>
      <c r="CA80" s="192"/>
      <c r="CB80" s="192"/>
      <c r="CC80" s="192"/>
      <c r="CD80" s="193"/>
    </row>
    <row r="81" spans="1:82" x14ac:dyDescent="0.15">
      <c r="A81" s="96"/>
      <c r="B81" s="97"/>
      <c r="C81" s="182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4"/>
      <c r="O81" s="194"/>
      <c r="P81" s="187"/>
      <c r="Q81" s="196"/>
      <c r="R81" s="196"/>
      <c r="S81" s="196"/>
      <c r="T81" s="192"/>
      <c r="U81" s="196"/>
      <c r="V81" s="196"/>
      <c r="W81" s="196"/>
      <c r="X81" s="196"/>
      <c r="Y81" s="196"/>
      <c r="Z81" s="196"/>
      <c r="AA81" s="196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2"/>
      <c r="AS81" s="192"/>
      <c r="AT81" s="192"/>
      <c r="AU81" s="192"/>
      <c r="AV81" s="192"/>
      <c r="AW81" s="192"/>
      <c r="AX81" s="192"/>
      <c r="AY81" s="192"/>
      <c r="AZ81" s="192"/>
      <c r="BA81" s="192"/>
      <c r="BB81" s="192"/>
      <c r="BC81" s="192"/>
      <c r="BD81" s="192"/>
      <c r="BE81" s="192"/>
      <c r="BF81" s="192"/>
      <c r="BG81" s="192"/>
      <c r="BH81" s="192"/>
      <c r="BI81" s="192"/>
      <c r="BJ81" s="192"/>
      <c r="BK81" s="192"/>
      <c r="BL81" s="192"/>
      <c r="BM81" s="192"/>
      <c r="BN81" s="192"/>
      <c r="BO81" s="192"/>
      <c r="BP81" s="192"/>
      <c r="BQ81" s="192"/>
      <c r="BR81" s="192"/>
      <c r="BS81" s="192"/>
      <c r="BT81" s="192"/>
      <c r="BU81" s="192"/>
      <c r="BV81" s="192"/>
      <c r="BW81" s="192"/>
      <c r="BX81" s="192"/>
      <c r="BY81" s="192"/>
      <c r="BZ81" s="192"/>
      <c r="CA81" s="192"/>
      <c r="CB81" s="192"/>
      <c r="CC81" s="192"/>
      <c r="CD81" s="193"/>
    </row>
    <row r="82" spans="1:82" x14ac:dyDescent="0.15">
      <c r="A82" s="96"/>
      <c r="B82" s="97"/>
      <c r="C82" s="182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4"/>
      <c r="O82" s="194"/>
      <c r="P82" s="187"/>
      <c r="Q82" s="196"/>
      <c r="R82" s="196"/>
      <c r="S82" s="196"/>
      <c r="T82" s="192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2"/>
      <c r="AS82" s="192"/>
      <c r="AT82" s="192"/>
      <c r="AU82" s="192"/>
      <c r="AV82" s="192"/>
      <c r="AW82" s="192"/>
      <c r="AX82" s="192"/>
      <c r="AY82" s="192"/>
      <c r="AZ82" s="192"/>
      <c r="BA82" s="192"/>
      <c r="BB82" s="192"/>
      <c r="BC82" s="192"/>
      <c r="BD82" s="192"/>
      <c r="BE82" s="192"/>
      <c r="BF82" s="192"/>
      <c r="BG82" s="192"/>
      <c r="BH82" s="192"/>
      <c r="BI82" s="192"/>
      <c r="BJ82" s="192"/>
      <c r="BK82" s="192"/>
      <c r="BL82" s="192"/>
      <c r="BM82" s="192"/>
      <c r="BN82" s="192"/>
      <c r="BO82" s="192"/>
      <c r="BP82" s="192"/>
      <c r="BQ82" s="192"/>
      <c r="BR82" s="192"/>
      <c r="BS82" s="192"/>
      <c r="BT82" s="192"/>
      <c r="BU82" s="192"/>
      <c r="BV82" s="192"/>
      <c r="BW82" s="192"/>
      <c r="BX82" s="192"/>
      <c r="BY82" s="192"/>
      <c r="BZ82" s="192"/>
      <c r="CA82" s="192"/>
      <c r="CB82" s="192"/>
      <c r="CC82" s="192"/>
      <c r="CD82" s="193"/>
    </row>
    <row r="83" spans="1:82" x14ac:dyDescent="0.15">
      <c r="A83" s="96"/>
      <c r="B83" s="97"/>
      <c r="C83" s="182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4"/>
      <c r="O83" s="194"/>
      <c r="P83" s="187"/>
      <c r="Q83" s="196"/>
      <c r="R83" s="196"/>
      <c r="S83" s="196"/>
      <c r="T83" s="192"/>
      <c r="U83" s="196"/>
      <c r="V83" s="196"/>
      <c r="W83" s="196"/>
      <c r="X83" s="196"/>
      <c r="Y83" s="196"/>
      <c r="Z83" s="196"/>
      <c r="AA83" s="196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2"/>
      <c r="AS83" s="192"/>
      <c r="AT83" s="192"/>
      <c r="AU83" s="192"/>
      <c r="AV83" s="192"/>
      <c r="AW83" s="192"/>
      <c r="AX83" s="192"/>
      <c r="AY83" s="192"/>
      <c r="AZ83" s="192"/>
      <c r="BA83" s="192"/>
      <c r="BB83" s="192"/>
      <c r="BC83" s="192"/>
      <c r="BD83" s="192"/>
      <c r="BE83" s="192"/>
      <c r="BF83" s="192"/>
      <c r="BG83" s="192"/>
      <c r="BH83" s="192"/>
      <c r="BI83" s="192"/>
      <c r="BJ83" s="192"/>
      <c r="BK83" s="192"/>
      <c r="BL83" s="192"/>
      <c r="BM83" s="192"/>
      <c r="BN83" s="192"/>
      <c r="BO83" s="192"/>
      <c r="BP83" s="192"/>
      <c r="BQ83" s="192"/>
      <c r="BR83" s="192"/>
      <c r="BS83" s="192"/>
      <c r="BT83" s="192"/>
      <c r="BU83" s="192"/>
      <c r="BV83" s="192"/>
      <c r="BW83" s="192"/>
      <c r="BX83" s="192"/>
      <c r="BY83" s="192"/>
      <c r="BZ83" s="192"/>
      <c r="CA83" s="192"/>
      <c r="CB83" s="192"/>
      <c r="CC83" s="192"/>
      <c r="CD83" s="193"/>
    </row>
    <row r="84" spans="1:82" x14ac:dyDescent="0.15">
      <c r="A84" s="96"/>
      <c r="B84" s="97"/>
      <c r="C84" s="182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4"/>
      <c r="O84" s="194"/>
      <c r="P84" s="187"/>
      <c r="Q84" s="196"/>
      <c r="R84" s="196"/>
      <c r="S84" s="196"/>
      <c r="T84" s="192"/>
      <c r="U84" s="196"/>
      <c r="V84" s="196"/>
      <c r="W84" s="196"/>
      <c r="X84" s="196"/>
      <c r="Y84" s="196"/>
      <c r="Z84" s="196"/>
      <c r="AA84" s="196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2"/>
      <c r="AS84" s="192"/>
      <c r="AT84" s="192"/>
      <c r="AU84" s="192"/>
      <c r="AV84" s="192"/>
      <c r="AW84" s="192"/>
      <c r="AX84" s="192"/>
      <c r="AY84" s="192"/>
      <c r="AZ84" s="192"/>
      <c r="BA84" s="192"/>
      <c r="BB84" s="192"/>
      <c r="BC84" s="192"/>
      <c r="BD84" s="192"/>
      <c r="BE84" s="192"/>
      <c r="BF84" s="192"/>
      <c r="BG84" s="192"/>
      <c r="BH84" s="192"/>
      <c r="BI84" s="192"/>
      <c r="BJ84" s="192"/>
      <c r="BK84" s="192"/>
      <c r="BL84" s="192"/>
      <c r="BM84" s="192"/>
      <c r="BN84" s="192"/>
      <c r="BO84" s="192"/>
      <c r="BP84" s="192"/>
      <c r="BQ84" s="192"/>
      <c r="BR84" s="192"/>
      <c r="BS84" s="192"/>
      <c r="BT84" s="192"/>
      <c r="BU84" s="192"/>
      <c r="BV84" s="192"/>
      <c r="BW84" s="192"/>
      <c r="BX84" s="192"/>
      <c r="BY84" s="192"/>
      <c r="BZ84" s="192"/>
      <c r="CA84" s="192"/>
      <c r="CB84" s="192"/>
      <c r="CC84" s="192"/>
      <c r="CD84" s="193"/>
    </row>
    <row r="85" spans="1:82" x14ac:dyDescent="0.15">
      <c r="A85" s="96"/>
      <c r="B85" s="97"/>
      <c r="C85" s="182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4"/>
      <c r="O85" s="194"/>
      <c r="P85" s="187"/>
      <c r="Q85" s="196"/>
      <c r="R85" s="196"/>
      <c r="S85" s="196"/>
      <c r="T85" s="192"/>
      <c r="U85" s="196"/>
      <c r="V85" s="196"/>
      <c r="W85" s="196"/>
      <c r="X85" s="196"/>
      <c r="Y85" s="196"/>
      <c r="Z85" s="196"/>
      <c r="AA85" s="196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2"/>
      <c r="AS85" s="192"/>
      <c r="AT85" s="192"/>
      <c r="AU85" s="192"/>
      <c r="AV85" s="192"/>
      <c r="AW85" s="192"/>
      <c r="AX85" s="192"/>
      <c r="AY85" s="192"/>
      <c r="AZ85" s="192"/>
      <c r="BA85" s="192"/>
      <c r="BB85" s="192"/>
      <c r="BC85" s="192"/>
      <c r="BD85" s="192"/>
      <c r="BE85" s="192"/>
      <c r="BF85" s="192"/>
      <c r="BG85" s="192"/>
      <c r="BH85" s="192"/>
      <c r="BI85" s="192"/>
      <c r="BJ85" s="192"/>
      <c r="BK85" s="192"/>
      <c r="BL85" s="192"/>
      <c r="BM85" s="192"/>
      <c r="BN85" s="192"/>
      <c r="BO85" s="192"/>
      <c r="BP85" s="192"/>
      <c r="BQ85" s="192"/>
      <c r="BR85" s="192"/>
      <c r="BS85" s="192"/>
      <c r="BT85" s="192"/>
      <c r="BU85" s="192"/>
      <c r="BV85" s="192"/>
      <c r="BW85" s="192"/>
      <c r="BX85" s="192"/>
      <c r="BY85" s="192"/>
      <c r="BZ85" s="192"/>
      <c r="CA85" s="192"/>
      <c r="CB85" s="192"/>
      <c r="CC85" s="192"/>
      <c r="CD85" s="193"/>
    </row>
    <row r="86" spans="1:82" x14ac:dyDescent="0.15">
      <c r="A86" s="96"/>
      <c r="B86" s="97"/>
      <c r="C86" s="182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4"/>
      <c r="O86" s="194"/>
      <c r="P86" s="187"/>
      <c r="Q86" s="196"/>
      <c r="R86" s="196"/>
      <c r="S86" s="196"/>
      <c r="T86" s="192"/>
      <c r="U86" s="196"/>
      <c r="V86" s="196"/>
      <c r="W86" s="196"/>
      <c r="X86" s="196"/>
      <c r="Y86" s="196"/>
      <c r="Z86" s="196"/>
      <c r="AA86" s="196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2"/>
      <c r="AS86" s="192"/>
      <c r="AT86" s="192"/>
      <c r="AU86" s="192"/>
      <c r="AV86" s="192"/>
      <c r="AW86" s="192"/>
      <c r="AX86" s="192"/>
      <c r="AY86" s="192"/>
      <c r="AZ86" s="192"/>
      <c r="BA86" s="192"/>
      <c r="BB86" s="192"/>
      <c r="BC86" s="192"/>
      <c r="BD86" s="192"/>
      <c r="BE86" s="192"/>
      <c r="BF86" s="192"/>
      <c r="BG86" s="192"/>
      <c r="BH86" s="192"/>
      <c r="BI86" s="192"/>
      <c r="BJ86" s="192"/>
      <c r="BK86" s="192"/>
      <c r="BL86" s="192"/>
      <c r="BM86" s="192"/>
      <c r="BN86" s="192"/>
      <c r="BO86" s="192"/>
      <c r="BP86" s="192"/>
      <c r="BQ86" s="192"/>
      <c r="BR86" s="192"/>
      <c r="BS86" s="192"/>
      <c r="BT86" s="192"/>
      <c r="BU86" s="192"/>
      <c r="BV86" s="192"/>
      <c r="BW86" s="192"/>
      <c r="BX86" s="192"/>
      <c r="BY86" s="192"/>
      <c r="BZ86" s="192"/>
      <c r="CA86" s="192"/>
      <c r="CB86" s="192"/>
      <c r="CC86" s="192"/>
      <c r="CD86" s="193"/>
    </row>
    <row r="87" spans="1:82" x14ac:dyDescent="0.15">
      <c r="A87" s="96"/>
      <c r="B87" s="97"/>
      <c r="C87" s="182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4"/>
      <c r="O87" s="194"/>
      <c r="P87" s="187"/>
      <c r="Q87" s="196"/>
      <c r="R87" s="196"/>
      <c r="S87" s="196"/>
      <c r="T87" s="192"/>
      <c r="U87" s="196"/>
      <c r="V87" s="196"/>
      <c r="W87" s="196"/>
      <c r="X87" s="196"/>
      <c r="Y87" s="196"/>
      <c r="Z87" s="196"/>
      <c r="AA87" s="196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2"/>
      <c r="AS87" s="192"/>
      <c r="AT87" s="192"/>
      <c r="AU87" s="192"/>
      <c r="AV87" s="192"/>
      <c r="AW87" s="192"/>
      <c r="AX87" s="192"/>
      <c r="AY87" s="192"/>
      <c r="AZ87" s="192"/>
      <c r="BA87" s="192"/>
      <c r="BB87" s="192"/>
      <c r="BC87" s="192"/>
      <c r="BD87" s="192"/>
      <c r="BE87" s="192"/>
      <c r="BF87" s="192"/>
      <c r="BG87" s="192"/>
      <c r="BH87" s="192"/>
      <c r="BI87" s="192"/>
      <c r="BJ87" s="192"/>
      <c r="BK87" s="192"/>
      <c r="BL87" s="192"/>
      <c r="BM87" s="192"/>
      <c r="BN87" s="192"/>
      <c r="BO87" s="192"/>
      <c r="BP87" s="192"/>
      <c r="BQ87" s="192"/>
      <c r="BR87" s="192"/>
      <c r="BS87" s="192"/>
      <c r="BT87" s="192"/>
      <c r="BU87" s="192"/>
      <c r="BV87" s="192"/>
      <c r="BW87" s="192"/>
      <c r="BX87" s="192"/>
      <c r="BY87" s="192"/>
      <c r="BZ87" s="192"/>
      <c r="CA87" s="192"/>
      <c r="CB87" s="192"/>
      <c r="CC87" s="192"/>
      <c r="CD87" s="193"/>
    </row>
    <row r="88" spans="1:82" x14ac:dyDescent="0.15">
      <c r="A88" s="96"/>
      <c r="B88" s="97"/>
      <c r="C88" s="182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4"/>
      <c r="O88" s="194"/>
      <c r="P88" s="187"/>
      <c r="Q88" s="196"/>
      <c r="R88" s="196"/>
      <c r="S88" s="196"/>
      <c r="T88" s="192"/>
      <c r="U88" s="196"/>
      <c r="V88" s="196"/>
      <c r="W88" s="196"/>
      <c r="X88" s="196"/>
      <c r="Y88" s="196"/>
      <c r="Z88" s="196"/>
      <c r="AA88" s="196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2"/>
      <c r="AS88" s="192"/>
      <c r="AT88" s="192"/>
      <c r="AU88" s="192"/>
      <c r="AV88" s="192"/>
      <c r="AW88" s="192"/>
      <c r="AX88" s="192"/>
      <c r="AY88" s="192"/>
      <c r="AZ88" s="192"/>
      <c r="BA88" s="192"/>
      <c r="BB88" s="192"/>
      <c r="BC88" s="192"/>
      <c r="BD88" s="192"/>
      <c r="BE88" s="192"/>
      <c r="BF88" s="192"/>
      <c r="BG88" s="192"/>
      <c r="BH88" s="192"/>
      <c r="BI88" s="192"/>
      <c r="BJ88" s="192"/>
      <c r="BK88" s="192"/>
      <c r="BL88" s="192"/>
      <c r="BM88" s="192"/>
      <c r="BN88" s="192"/>
      <c r="BO88" s="192"/>
      <c r="BP88" s="192"/>
      <c r="BQ88" s="192"/>
      <c r="BR88" s="192"/>
      <c r="BS88" s="192"/>
      <c r="BT88" s="192"/>
      <c r="BU88" s="192"/>
      <c r="BV88" s="192"/>
      <c r="BW88" s="192"/>
      <c r="BX88" s="192"/>
      <c r="BY88" s="192"/>
      <c r="BZ88" s="192"/>
      <c r="CA88" s="192"/>
      <c r="CB88" s="192"/>
      <c r="CC88" s="192"/>
      <c r="CD88" s="193"/>
    </row>
    <row r="89" spans="1:82" x14ac:dyDescent="0.15">
      <c r="A89" s="96"/>
      <c r="B89" s="97"/>
      <c r="C89" s="182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4"/>
      <c r="O89" s="194"/>
      <c r="P89" s="187"/>
      <c r="Q89" s="196"/>
      <c r="R89" s="196"/>
      <c r="S89" s="196"/>
      <c r="T89" s="192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2"/>
      <c r="AS89" s="192"/>
      <c r="AT89" s="192"/>
      <c r="AU89" s="192"/>
      <c r="AV89" s="192"/>
      <c r="AW89" s="192"/>
      <c r="AX89" s="192"/>
      <c r="AY89" s="192"/>
      <c r="AZ89" s="192"/>
      <c r="BA89" s="192"/>
      <c r="BB89" s="192"/>
      <c r="BC89" s="192"/>
      <c r="BD89" s="192"/>
      <c r="BE89" s="192"/>
      <c r="BF89" s="192"/>
      <c r="BG89" s="192"/>
      <c r="BH89" s="192"/>
      <c r="BI89" s="192"/>
      <c r="BJ89" s="192"/>
      <c r="BK89" s="192"/>
      <c r="BL89" s="192"/>
      <c r="BM89" s="192"/>
      <c r="BN89" s="192"/>
      <c r="BO89" s="192"/>
      <c r="BP89" s="192"/>
      <c r="BQ89" s="192"/>
      <c r="BR89" s="192"/>
      <c r="BS89" s="192"/>
      <c r="BT89" s="192"/>
      <c r="BU89" s="192"/>
      <c r="BV89" s="192"/>
      <c r="BW89" s="192"/>
      <c r="BX89" s="192"/>
      <c r="BY89" s="192"/>
      <c r="BZ89" s="192"/>
      <c r="CA89" s="192"/>
      <c r="CB89" s="192"/>
      <c r="CC89" s="192"/>
      <c r="CD89" s="193"/>
    </row>
    <row r="90" spans="1:82" x14ac:dyDescent="0.15">
      <c r="A90" s="96"/>
      <c r="B90" s="97"/>
      <c r="C90" s="182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4"/>
      <c r="O90" s="194"/>
      <c r="P90" s="187"/>
      <c r="Q90" s="196"/>
      <c r="R90" s="196"/>
      <c r="S90" s="196"/>
      <c r="T90" s="192"/>
      <c r="U90" s="196"/>
      <c r="V90" s="196"/>
      <c r="W90" s="196"/>
      <c r="X90" s="196"/>
      <c r="Y90" s="196"/>
      <c r="Z90" s="196"/>
      <c r="AA90" s="196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2"/>
      <c r="AS90" s="192"/>
      <c r="AT90" s="192"/>
      <c r="AU90" s="192"/>
      <c r="AV90" s="192"/>
      <c r="AW90" s="192"/>
      <c r="AX90" s="192"/>
      <c r="AY90" s="192"/>
      <c r="AZ90" s="192"/>
      <c r="BA90" s="192"/>
      <c r="BB90" s="192"/>
      <c r="BC90" s="192"/>
      <c r="BD90" s="192"/>
      <c r="BE90" s="192"/>
      <c r="BF90" s="192"/>
      <c r="BG90" s="192"/>
      <c r="BH90" s="192"/>
      <c r="BI90" s="192"/>
      <c r="BJ90" s="192"/>
      <c r="BK90" s="192"/>
      <c r="BL90" s="192"/>
      <c r="BM90" s="192"/>
      <c r="BN90" s="192"/>
      <c r="BO90" s="192"/>
      <c r="BP90" s="192"/>
      <c r="BQ90" s="192"/>
      <c r="BR90" s="192"/>
      <c r="BS90" s="192"/>
      <c r="BT90" s="192"/>
      <c r="BU90" s="192"/>
      <c r="BV90" s="192"/>
      <c r="BW90" s="192"/>
      <c r="BX90" s="192"/>
      <c r="BY90" s="192"/>
      <c r="BZ90" s="192"/>
      <c r="CA90" s="192"/>
      <c r="CB90" s="192"/>
      <c r="CC90" s="192"/>
      <c r="CD90" s="193"/>
    </row>
    <row r="91" spans="1:82" x14ac:dyDescent="0.15">
      <c r="A91" s="96"/>
      <c r="B91" s="97"/>
      <c r="C91" s="182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4"/>
      <c r="O91" s="194"/>
      <c r="P91" s="187"/>
      <c r="Q91" s="196"/>
      <c r="R91" s="196"/>
      <c r="S91" s="196"/>
      <c r="T91" s="192"/>
      <c r="U91" s="196"/>
      <c r="V91" s="196"/>
      <c r="W91" s="196"/>
      <c r="X91" s="196"/>
      <c r="Y91" s="196"/>
      <c r="Z91" s="196"/>
      <c r="AA91" s="196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2"/>
      <c r="AS91" s="192"/>
      <c r="AT91" s="192"/>
      <c r="AU91" s="192"/>
      <c r="AV91" s="192"/>
      <c r="AW91" s="192"/>
      <c r="AX91" s="192"/>
      <c r="AY91" s="192"/>
      <c r="AZ91" s="192"/>
      <c r="BA91" s="192"/>
      <c r="BB91" s="192"/>
      <c r="BC91" s="192"/>
      <c r="BD91" s="192"/>
      <c r="BE91" s="192"/>
      <c r="BF91" s="192"/>
      <c r="BG91" s="192"/>
      <c r="BH91" s="192"/>
      <c r="BI91" s="192"/>
      <c r="BJ91" s="192"/>
      <c r="BK91" s="192"/>
      <c r="BL91" s="192"/>
      <c r="BM91" s="192"/>
      <c r="BN91" s="192"/>
      <c r="BO91" s="192"/>
      <c r="BP91" s="192"/>
      <c r="BQ91" s="192"/>
      <c r="BR91" s="192"/>
      <c r="BS91" s="192"/>
      <c r="BT91" s="192"/>
      <c r="BU91" s="192"/>
      <c r="BV91" s="192"/>
      <c r="BW91" s="192"/>
      <c r="BX91" s="192"/>
      <c r="BY91" s="192"/>
      <c r="BZ91" s="192"/>
      <c r="CA91" s="192"/>
      <c r="CB91" s="192"/>
      <c r="CC91" s="192"/>
      <c r="CD91" s="193"/>
    </row>
    <row r="92" spans="1:82" x14ac:dyDescent="0.15">
      <c r="A92" s="96"/>
      <c r="B92" s="97"/>
      <c r="C92" s="182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4"/>
      <c r="O92" s="194"/>
      <c r="P92" s="187"/>
      <c r="Q92" s="196"/>
      <c r="R92" s="196"/>
      <c r="S92" s="196"/>
      <c r="T92" s="192"/>
      <c r="U92" s="196"/>
      <c r="V92" s="196"/>
      <c r="W92" s="196"/>
      <c r="X92" s="196"/>
      <c r="Y92" s="196"/>
      <c r="Z92" s="196"/>
      <c r="AA92" s="196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2"/>
      <c r="AS92" s="192"/>
      <c r="AT92" s="192"/>
      <c r="AU92" s="192"/>
      <c r="AV92" s="192"/>
      <c r="AW92" s="192"/>
      <c r="AX92" s="192"/>
      <c r="AY92" s="192"/>
      <c r="AZ92" s="192"/>
      <c r="BA92" s="192"/>
      <c r="BB92" s="192"/>
      <c r="BC92" s="192"/>
      <c r="BD92" s="192"/>
      <c r="BE92" s="192"/>
      <c r="BF92" s="192"/>
      <c r="BG92" s="192"/>
      <c r="BH92" s="192"/>
      <c r="BI92" s="192"/>
      <c r="BJ92" s="192"/>
      <c r="BK92" s="192"/>
      <c r="BL92" s="192"/>
      <c r="BM92" s="192"/>
      <c r="BN92" s="192"/>
      <c r="BO92" s="192"/>
      <c r="BP92" s="192"/>
      <c r="BQ92" s="192"/>
      <c r="BR92" s="192"/>
      <c r="BS92" s="192"/>
      <c r="BT92" s="192"/>
      <c r="BU92" s="192"/>
      <c r="BV92" s="192"/>
      <c r="BW92" s="192"/>
      <c r="BX92" s="192"/>
      <c r="BY92" s="192"/>
      <c r="BZ92" s="192"/>
      <c r="CA92" s="192"/>
      <c r="CB92" s="192"/>
      <c r="CC92" s="192"/>
      <c r="CD92" s="193"/>
    </row>
    <row r="93" spans="1:82" x14ac:dyDescent="0.15">
      <c r="A93" s="96"/>
      <c r="B93" s="97"/>
      <c r="C93" s="182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4"/>
      <c r="O93" s="194"/>
      <c r="P93" s="187"/>
      <c r="Q93" s="196"/>
      <c r="R93" s="196"/>
      <c r="S93" s="196"/>
      <c r="T93" s="192"/>
      <c r="U93" s="196"/>
      <c r="V93" s="196"/>
      <c r="W93" s="196"/>
      <c r="X93" s="196"/>
      <c r="Y93" s="196"/>
      <c r="Z93" s="196"/>
      <c r="AA93" s="196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2"/>
      <c r="AS93" s="192"/>
      <c r="AT93" s="192"/>
      <c r="AU93" s="192"/>
      <c r="AV93" s="192"/>
      <c r="AW93" s="192"/>
      <c r="AX93" s="192"/>
      <c r="AY93" s="192"/>
      <c r="AZ93" s="192"/>
      <c r="BA93" s="192"/>
      <c r="BB93" s="192"/>
      <c r="BC93" s="192"/>
      <c r="BD93" s="192"/>
      <c r="BE93" s="192"/>
      <c r="BF93" s="192"/>
      <c r="BG93" s="192"/>
      <c r="BH93" s="192"/>
      <c r="BI93" s="192"/>
      <c r="BJ93" s="192"/>
      <c r="BK93" s="192"/>
      <c r="BL93" s="192"/>
      <c r="BM93" s="192"/>
      <c r="BN93" s="192"/>
      <c r="BO93" s="192"/>
      <c r="BP93" s="192"/>
      <c r="BQ93" s="192"/>
      <c r="BR93" s="192"/>
      <c r="BS93" s="192"/>
      <c r="BT93" s="192"/>
      <c r="BU93" s="192"/>
      <c r="BV93" s="192"/>
      <c r="BW93" s="192"/>
      <c r="BX93" s="192"/>
      <c r="BY93" s="192"/>
      <c r="BZ93" s="192"/>
      <c r="CA93" s="192"/>
      <c r="CB93" s="192"/>
      <c r="CC93" s="192"/>
      <c r="CD93" s="193"/>
    </row>
    <row r="94" spans="1:82" x14ac:dyDescent="0.15">
      <c r="A94" s="96"/>
      <c r="B94" s="97"/>
      <c r="C94" s="182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4"/>
      <c r="O94" s="194"/>
      <c r="P94" s="187"/>
      <c r="Q94" s="196"/>
      <c r="R94" s="196"/>
      <c r="S94" s="196"/>
      <c r="T94" s="192"/>
      <c r="U94" s="196"/>
      <c r="V94" s="196"/>
      <c r="W94" s="196"/>
      <c r="X94" s="196"/>
      <c r="Y94" s="196"/>
      <c r="Z94" s="196"/>
      <c r="AA94" s="196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3"/>
    </row>
    <row r="95" spans="1:82" x14ac:dyDescent="0.15">
      <c r="A95" s="96"/>
      <c r="B95" s="97"/>
      <c r="C95" s="182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4"/>
      <c r="O95" s="194"/>
      <c r="P95" s="187"/>
      <c r="Q95" s="196"/>
      <c r="R95" s="196"/>
      <c r="S95" s="196"/>
      <c r="T95" s="192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3"/>
    </row>
    <row r="96" spans="1:82" x14ac:dyDescent="0.15">
      <c r="A96" s="96"/>
      <c r="B96" s="97"/>
      <c r="C96" s="182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4"/>
      <c r="O96" s="194"/>
      <c r="P96" s="187"/>
      <c r="Q96" s="196"/>
      <c r="R96" s="196"/>
      <c r="S96" s="196"/>
      <c r="T96" s="192"/>
      <c r="U96" s="196"/>
      <c r="V96" s="196"/>
      <c r="W96" s="196"/>
      <c r="X96" s="196"/>
      <c r="Y96" s="196"/>
      <c r="Z96" s="196"/>
      <c r="AA96" s="196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3"/>
    </row>
    <row r="97" spans="1:82" x14ac:dyDescent="0.15">
      <c r="A97" s="96"/>
      <c r="B97" s="97"/>
      <c r="C97" s="197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O97" s="200"/>
      <c r="P97" s="201"/>
      <c r="Q97" s="202"/>
      <c r="R97" s="202"/>
      <c r="S97" s="202"/>
      <c r="T97" s="203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193"/>
    </row>
  </sheetData>
  <mergeCells count="54">
    <mergeCell ref="A2:T2"/>
    <mergeCell ref="U2:AN2"/>
    <mergeCell ref="BI2:BJ2"/>
    <mergeCell ref="BK2:BT2"/>
    <mergeCell ref="BU2:CD2"/>
    <mergeCell ref="A1:T1"/>
    <mergeCell ref="U1:AN1"/>
    <mergeCell ref="BI1:BJ1"/>
    <mergeCell ref="BK1:BT1"/>
    <mergeCell ref="BU1:CD1"/>
    <mergeCell ref="A4:J5"/>
    <mergeCell ref="K4:T4"/>
    <mergeCell ref="U4:AJ4"/>
    <mergeCell ref="AK4:AU4"/>
    <mergeCell ref="AV4:BK4"/>
    <mergeCell ref="K5:T5"/>
    <mergeCell ref="U5:AJ5"/>
    <mergeCell ref="AK5:AU5"/>
    <mergeCell ref="AV5:BK5"/>
    <mergeCell ref="A7:CD7"/>
    <mergeCell ref="BC10:BH11"/>
    <mergeCell ref="BL10:BP11"/>
    <mergeCell ref="BQ10:CC11"/>
    <mergeCell ref="Q17:Y17"/>
    <mergeCell ref="AI17:AQ17"/>
    <mergeCell ref="Q23:Y23"/>
    <mergeCell ref="AJ23:AR23"/>
    <mergeCell ref="BE23:BM23"/>
    <mergeCell ref="K26:K27"/>
    <mergeCell ref="L26:P27"/>
    <mergeCell ref="Q26:T27"/>
    <mergeCell ref="U26:W27"/>
    <mergeCell ref="X26:Z27"/>
    <mergeCell ref="AA26:AL26"/>
    <mergeCell ref="AM26:AO27"/>
    <mergeCell ref="AA27:AD27"/>
    <mergeCell ref="AE27:AH27"/>
    <mergeCell ref="AI27:AL27"/>
    <mergeCell ref="L28:P28"/>
    <mergeCell ref="Q28:T28"/>
    <mergeCell ref="U28:W28"/>
    <mergeCell ref="X28:Z28"/>
    <mergeCell ref="AA28:AD28"/>
    <mergeCell ref="AE28:AH28"/>
    <mergeCell ref="AI28:AL28"/>
    <mergeCell ref="Q44:AS44"/>
    <mergeCell ref="A55:B55"/>
    <mergeCell ref="AM28:AO28"/>
    <mergeCell ref="BN34:BV34"/>
    <mergeCell ref="O35:AC37"/>
    <mergeCell ref="BN35:BV35"/>
    <mergeCell ref="BN36:BV36"/>
    <mergeCell ref="P41:X41"/>
    <mergeCell ref="BH41:BP41"/>
  </mergeCells>
  <phoneticPr fontId="2"/>
  <printOptions horizontalCentered="1"/>
  <pageMargins left="0.39370078740157483" right="0.39370078740157483" top="0.59055118110236227" bottom="0.59055118110236227" header="0.19685039370078741" footer="0.19685039370078741"/>
  <pageSetup paperSize="9" scale="72" fitToHeight="0" orientation="landscape" r:id="rId1"/>
  <headerFooter alignWithMargins="0">
    <oddHeader>&amp;A</oddHeader>
    <oddFooter>&amp;L&amp;B 機密&amp;B&amp;C&amp;D&amp;R&amp;P ページ</oddFooter>
  </headerFooter>
  <rowBreaks count="1" manualBreakCount="1">
    <brk id="51" max="8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0705" r:id="rId4" name="Scroll Bar 1">
              <controlPr defaultSize="0" autoPict="0">
                <anchor moveWithCells="1">
                  <from>
                    <xdr:col>77</xdr:col>
                    <xdr:colOff>133350</xdr:colOff>
                    <xdr:row>25</xdr:row>
                    <xdr:rowOff>200025</xdr:rowOff>
                  </from>
                  <to>
                    <xdr:col>78</xdr:col>
                    <xdr:colOff>114300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6" r:id="rId5" name="Scroll Bar 2">
              <controlPr defaultSize="0" autoPict="0">
                <anchor moveWithCells="1">
                  <from>
                    <xdr:col>9</xdr:col>
                    <xdr:colOff>161925</xdr:colOff>
                    <xdr:row>31</xdr:row>
                    <xdr:rowOff>9525</xdr:rowOff>
                  </from>
                  <to>
                    <xdr:col>59</xdr:col>
                    <xdr:colOff>9525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7" r:id="rId6" name="Button 3">
              <controlPr defaultSize="0" print="0" autoFill="0" autoPict="0">
                <anchor moveWithCells="1" sizeWithCells="1">
                  <from>
                    <xdr:col>68</xdr:col>
                    <xdr:colOff>104775</xdr:colOff>
                    <xdr:row>45</xdr:row>
                    <xdr:rowOff>104775</xdr:rowOff>
                  </from>
                  <to>
                    <xdr:col>76</xdr:col>
                    <xdr:colOff>152400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8" r:id="rId7" name="Button 4">
              <controlPr defaultSize="0" print="0" autoFill="0" autoPict="0">
                <anchor moveWithCells="1" sizeWithCells="1">
                  <from>
                    <xdr:col>64</xdr:col>
                    <xdr:colOff>180975</xdr:colOff>
                    <xdr:row>18</xdr:row>
                    <xdr:rowOff>28575</xdr:rowOff>
                  </from>
                  <to>
                    <xdr:col>73</xdr:col>
                    <xdr:colOff>190500</xdr:colOff>
                    <xdr:row>20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9" r:id="rId8" name="Drop Down 5">
              <controlPr defaultSize="0" autoLine="0" autoPict="0">
                <anchor moveWithCells="1">
                  <from>
                    <xdr:col>34</xdr:col>
                    <xdr:colOff>152400</xdr:colOff>
                    <xdr:row>40</xdr:row>
                    <xdr:rowOff>9525</xdr:rowOff>
                  </from>
                  <to>
                    <xdr:col>45</xdr:col>
                    <xdr:colOff>57150</xdr:colOff>
                    <xdr:row>40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63</vt:i4>
      </vt:variant>
      <vt:variant>
        <vt:lpstr>名前付き一覧</vt:lpstr>
      </vt:variant>
      <vt:variant>
        <vt:i4>117</vt:i4>
      </vt:variant>
    </vt:vector>
  </HeadingPairs>
  <TitlesOfParts>
    <vt:vector size="180" baseType="lpstr">
      <vt:lpstr>表紙</vt:lpstr>
      <vt:lpstr>改版履歴</vt:lpstr>
      <vt:lpstr>システム利用者</vt:lpstr>
      <vt:lpstr>画面遷移図</vt:lpstr>
      <vt:lpstr>ログイン画面</vt:lpstr>
      <vt:lpstr>二段階認証画面</vt:lpstr>
      <vt:lpstr>ダッシュボード画面</vt:lpstr>
      <vt:lpstr>発注検証支払い画面遷移図</vt:lpstr>
      <vt:lpstr>案件登録</vt:lpstr>
      <vt:lpstr>案件一覧</vt:lpstr>
      <vt:lpstr>案件編集</vt:lpstr>
      <vt:lpstr>面談結果登録</vt:lpstr>
      <vt:lpstr>面談結果一覧</vt:lpstr>
      <vt:lpstr>面談結果履歴</vt:lpstr>
      <vt:lpstr>発注メール通知</vt:lpstr>
      <vt:lpstr>発注登録</vt:lpstr>
      <vt:lpstr>発注一覧</vt:lpstr>
      <vt:lpstr>入場処理</vt:lpstr>
      <vt:lpstr>検収一覧</vt:lpstr>
      <vt:lpstr>検収処理</vt:lpstr>
      <vt:lpstr>発注費一覧</vt:lpstr>
      <vt:lpstr>支払い一覧</vt:lpstr>
      <vt:lpstr>支払い処理</vt:lpstr>
      <vt:lpstr>支払い完了処理</vt:lpstr>
      <vt:lpstr>売上登録選択</vt:lpstr>
      <vt:lpstr>注文書一覧画面</vt:lpstr>
      <vt:lpstr>請求書登録画面</vt:lpstr>
      <vt:lpstr>請求書一覧画面</vt:lpstr>
      <vt:lpstr>売上高一覧画面</vt:lpstr>
      <vt:lpstr>コスト計算</vt:lpstr>
      <vt:lpstr>支払通知書登録</vt:lpstr>
      <vt:lpstr>外注費登録</vt:lpstr>
      <vt:lpstr>現金明細一覧画面</vt:lpstr>
      <vt:lpstr>支出登録選択</vt:lpstr>
      <vt:lpstr>交通費登録1</vt:lpstr>
      <vt:lpstr>交通費登録2</vt:lpstr>
      <vt:lpstr>交通費一覧</vt:lpstr>
      <vt:lpstr>立替金登録</vt:lpstr>
      <vt:lpstr>立替金一覧</vt:lpstr>
      <vt:lpstr>小口登録</vt:lpstr>
      <vt:lpstr>小口支出一覧</vt:lpstr>
      <vt:lpstr>費用分類一覧</vt:lpstr>
      <vt:lpstr>費用分類編集</vt:lpstr>
      <vt:lpstr>固定資産一覧（内部）</vt:lpstr>
      <vt:lpstr>固定資産一覧（税理士）</vt:lpstr>
      <vt:lpstr>支出明細一覧（配賦費）</vt:lpstr>
      <vt:lpstr>支出明細一覧（税理士）</vt:lpstr>
      <vt:lpstr>支出コスト（月割）</vt:lpstr>
      <vt:lpstr>税理士データ登録画面</vt:lpstr>
      <vt:lpstr>社員口座登録画面</vt:lpstr>
      <vt:lpstr>社員口座一覧画面</vt:lpstr>
      <vt:lpstr>雇用保険納入書一覧画面</vt:lpstr>
      <vt:lpstr>保険料納入通知書一覧画面</vt:lpstr>
      <vt:lpstr>源泉所得税一覧</vt:lpstr>
      <vt:lpstr>コスト一覧画面</vt:lpstr>
      <vt:lpstr>給与明細一覧画面</vt:lpstr>
      <vt:lpstr>マスタ管理</vt:lpstr>
      <vt:lpstr>権限管理</vt:lpstr>
      <vt:lpstr>電子印鑑</vt:lpstr>
      <vt:lpstr>→</vt:lpstr>
      <vt:lpstr>demo</vt:lpstr>
      <vt:lpstr>口座明細一覧</vt:lpstr>
      <vt:lpstr>口座明細仕分け</vt:lpstr>
      <vt:lpstr>demo!Print_Area</vt:lpstr>
      <vt:lpstr>コスト一覧画面!Print_Area</vt:lpstr>
      <vt:lpstr>コスト計算!Print_Area</vt:lpstr>
      <vt:lpstr>システム利用者!Print_Area</vt:lpstr>
      <vt:lpstr>ダッシュボード画面!Print_Area</vt:lpstr>
      <vt:lpstr>ログイン画面!Print_Area</vt:lpstr>
      <vt:lpstr>案件一覧!Print_Area</vt:lpstr>
      <vt:lpstr>案件登録!Print_Area</vt:lpstr>
      <vt:lpstr>案件編集!Print_Area</vt:lpstr>
      <vt:lpstr>画面遷移図!Print_Area</vt:lpstr>
      <vt:lpstr>改版履歴!Print_Area</vt:lpstr>
      <vt:lpstr>外注費登録!Print_Area</vt:lpstr>
      <vt:lpstr>給与明細一覧画面!Print_Area</vt:lpstr>
      <vt:lpstr>検収一覧!Print_Area</vt:lpstr>
      <vt:lpstr>検収処理!Print_Area</vt:lpstr>
      <vt:lpstr>源泉所得税一覧!Print_Area</vt:lpstr>
      <vt:lpstr>現金明細一覧画面!Print_Area</vt:lpstr>
      <vt:lpstr>'固定資産一覧（税理士）'!Print_Area</vt:lpstr>
      <vt:lpstr>'固定資産一覧（内部）'!Print_Area</vt:lpstr>
      <vt:lpstr>雇用保険納入書一覧画面!Print_Area</vt:lpstr>
      <vt:lpstr>交通費一覧!Print_Area</vt:lpstr>
      <vt:lpstr>交通費登録1!Print_Area</vt:lpstr>
      <vt:lpstr>交通費登録2!Print_Area</vt:lpstr>
      <vt:lpstr>口座明細一覧!Print_Area</vt:lpstr>
      <vt:lpstr>口座明細仕分け!Print_Area</vt:lpstr>
      <vt:lpstr>'支出コスト（月割）'!Print_Area</vt:lpstr>
      <vt:lpstr>支出登録選択!Print_Area</vt:lpstr>
      <vt:lpstr>'支出明細一覧（税理士）'!Print_Area</vt:lpstr>
      <vt:lpstr>'支出明細一覧（配賦費）'!Print_Area</vt:lpstr>
      <vt:lpstr>支払い一覧!Print_Area</vt:lpstr>
      <vt:lpstr>支払い完了処理!Print_Area</vt:lpstr>
      <vt:lpstr>支払い処理!Print_Area</vt:lpstr>
      <vt:lpstr>支払通知書登録!Print_Area</vt:lpstr>
      <vt:lpstr>社員口座一覧画面!Print_Area</vt:lpstr>
      <vt:lpstr>社員口座登録画面!Print_Area</vt:lpstr>
      <vt:lpstr>小口支出一覧!Print_Area</vt:lpstr>
      <vt:lpstr>小口登録!Print_Area</vt:lpstr>
      <vt:lpstr>請求書一覧画面!Print_Area</vt:lpstr>
      <vt:lpstr>請求書登録画面!Print_Area</vt:lpstr>
      <vt:lpstr>税理士データ登録画面!Print_Area</vt:lpstr>
      <vt:lpstr>注文書一覧画面!Print_Area</vt:lpstr>
      <vt:lpstr>二段階認証画面!Print_Area</vt:lpstr>
      <vt:lpstr>入場処理!Print_Area</vt:lpstr>
      <vt:lpstr>売上高一覧画面!Print_Area</vt:lpstr>
      <vt:lpstr>売上登録選択!Print_Area</vt:lpstr>
      <vt:lpstr>発注メール通知!Print_Area</vt:lpstr>
      <vt:lpstr>発注一覧!Print_Area</vt:lpstr>
      <vt:lpstr>発注検証支払い画面遷移図!Print_Area</vt:lpstr>
      <vt:lpstr>発注登録!Print_Area</vt:lpstr>
      <vt:lpstr>発注費一覧!Print_Area</vt:lpstr>
      <vt:lpstr>費用分類一覧!Print_Area</vt:lpstr>
      <vt:lpstr>費用分類編集!Print_Area</vt:lpstr>
      <vt:lpstr>表紙!Print_Area</vt:lpstr>
      <vt:lpstr>保険料納入通知書一覧画面!Print_Area</vt:lpstr>
      <vt:lpstr>面談結果一覧!Print_Area</vt:lpstr>
      <vt:lpstr>面談結果登録!Print_Area</vt:lpstr>
      <vt:lpstr>面談結果履歴!Print_Area</vt:lpstr>
      <vt:lpstr>立替金一覧!Print_Area</vt:lpstr>
      <vt:lpstr>立替金登録!Print_Area</vt:lpstr>
      <vt:lpstr>demo!Print_Titles</vt:lpstr>
      <vt:lpstr>コスト一覧画面!Print_Titles</vt:lpstr>
      <vt:lpstr>コスト計算!Print_Titles</vt:lpstr>
      <vt:lpstr>システム利用者!Print_Titles</vt:lpstr>
      <vt:lpstr>ダッシュボード画面!Print_Titles</vt:lpstr>
      <vt:lpstr>ログイン画面!Print_Titles</vt:lpstr>
      <vt:lpstr>案件一覧!Print_Titles</vt:lpstr>
      <vt:lpstr>案件登録!Print_Titles</vt:lpstr>
      <vt:lpstr>案件編集!Print_Titles</vt:lpstr>
      <vt:lpstr>画面遷移図!Print_Titles</vt:lpstr>
      <vt:lpstr>改版履歴!Print_Titles</vt:lpstr>
      <vt:lpstr>外注費登録!Print_Titles</vt:lpstr>
      <vt:lpstr>給与明細一覧画面!Print_Titles</vt:lpstr>
      <vt:lpstr>検収一覧!Print_Titles</vt:lpstr>
      <vt:lpstr>検収処理!Print_Titles</vt:lpstr>
      <vt:lpstr>源泉所得税一覧!Print_Titles</vt:lpstr>
      <vt:lpstr>現金明細一覧画面!Print_Titles</vt:lpstr>
      <vt:lpstr>'固定資産一覧（税理士）'!Print_Titles</vt:lpstr>
      <vt:lpstr>'固定資産一覧（内部）'!Print_Titles</vt:lpstr>
      <vt:lpstr>雇用保険納入書一覧画面!Print_Titles</vt:lpstr>
      <vt:lpstr>交通費一覧!Print_Titles</vt:lpstr>
      <vt:lpstr>交通費登録1!Print_Titles</vt:lpstr>
      <vt:lpstr>交通費登録2!Print_Titles</vt:lpstr>
      <vt:lpstr>口座明細一覧!Print_Titles</vt:lpstr>
      <vt:lpstr>口座明細仕分け!Print_Titles</vt:lpstr>
      <vt:lpstr>'支出コスト（月割）'!Print_Titles</vt:lpstr>
      <vt:lpstr>支出登録選択!Print_Titles</vt:lpstr>
      <vt:lpstr>'支出明細一覧（税理士）'!Print_Titles</vt:lpstr>
      <vt:lpstr>'支出明細一覧（配賦費）'!Print_Titles</vt:lpstr>
      <vt:lpstr>支払い一覧!Print_Titles</vt:lpstr>
      <vt:lpstr>支払い完了処理!Print_Titles</vt:lpstr>
      <vt:lpstr>支払い処理!Print_Titles</vt:lpstr>
      <vt:lpstr>支払通知書登録!Print_Titles</vt:lpstr>
      <vt:lpstr>社員口座一覧画面!Print_Titles</vt:lpstr>
      <vt:lpstr>社員口座登録画面!Print_Titles</vt:lpstr>
      <vt:lpstr>小口支出一覧!Print_Titles</vt:lpstr>
      <vt:lpstr>小口登録!Print_Titles</vt:lpstr>
      <vt:lpstr>請求書一覧画面!Print_Titles</vt:lpstr>
      <vt:lpstr>請求書登録画面!Print_Titles</vt:lpstr>
      <vt:lpstr>税理士データ登録画面!Print_Titles</vt:lpstr>
      <vt:lpstr>注文書一覧画面!Print_Titles</vt:lpstr>
      <vt:lpstr>二段階認証画面!Print_Titles</vt:lpstr>
      <vt:lpstr>入場処理!Print_Titles</vt:lpstr>
      <vt:lpstr>売上高一覧画面!Print_Titles</vt:lpstr>
      <vt:lpstr>売上登録選択!Print_Titles</vt:lpstr>
      <vt:lpstr>発注メール通知!Print_Titles</vt:lpstr>
      <vt:lpstr>発注一覧!Print_Titles</vt:lpstr>
      <vt:lpstr>発注検証支払い画面遷移図!Print_Titles</vt:lpstr>
      <vt:lpstr>発注登録!Print_Titles</vt:lpstr>
      <vt:lpstr>発注費一覧!Print_Titles</vt:lpstr>
      <vt:lpstr>費用分類一覧!Print_Titles</vt:lpstr>
      <vt:lpstr>費用分類編集!Print_Titles</vt:lpstr>
      <vt:lpstr>保険料納入通知書一覧画面!Print_Titles</vt:lpstr>
      <vt:lpstr>面談結果一覧!Print_Titles</vt:lpstr>
      <vt:lpstr>面談結果登録!Print_Titles</vt:lpstr>
      <vt:lpstr>面談結果履歴!Print_Titles</vt:lpstr>
      <vt:lpstr>立替金一覧!Print_Titles</vt:lpstr>
      <vt:lpstr>立替金登録!Print_Titles</vt:lpstr>
    </vt:vector>
  </TitlesOfParts>
  <Company>NEC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新システム名称NNNN機能機能設計書_テンプレート</dc:title>
  <dc:creator>NEC</dc:creator>
  <cp:lastModifiedBy>Windows User</cp:lastModifiedBy>
  <cp:lastPrinted>2020-05-06T17:24:06Z</cp:lastPrinted>
  <dcterms:created xsi:type="dcterms:W3CDTF">2006-01-24T10:12:21Z</dcterms:created>
  <dcterms:modified xsi:type="dcterms:W3CDTF">2020-10-01T02:49:26Z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DEバージョン">
    <vt:lpwstr>Ver4.4-Ver6.2</vt:lpwstr>
  </property>
</Properties>
</file>