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6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7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8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drawings/drawing9.xml" ContentType="application/vnd.openxmlformats-officedocument.drawing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10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11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19440" windowHeight="15600" tabRatio="783" firstSheet="8" activeTab="12"/>
  </bookViews>
  <sheets>
    <sheet name="表紙" sheetId="40" r:id="rId1"/>
    <sheet name="改版履歴" sheetId="19" r:id="rId2"/>
    <sheet name="システム利用者" sheetId="78" r:id="rId3"/>
    <sheet name="画面遷移図" sheetId="45" r:id="rId4"/>
    <sheet name="ログイン画面" sheetId="46" r:id="rId5"/>
    <sheet name="二段階認証画面" sheetId="80" r:id="rId6"/>
    <sheet name="ダッシュボード画面" sheetId="83" r:id="rId7"/>
    <sheet name="売上高一覧画面" sheetId="86" r:id="rId8"/>
    <sheet name="外注費一覧画面" sheetId="90" r:id="rId9"/>
    <sheet name="現金明細一覧画面" sheetId="87" r:id="rId10"/>
    <sheet name="支出明細一覧画面" sheetId="88" r:id="rId11"/>
    <sheet name="給与明細一覧画面" sheetId="89" r:id="rId12"/>
    <sheet name="給与明細作成画面" sheetId="91" r:id="rId13"/>
    <sheet name="外注費登録画面" sheetId="85" r:id="rId14"/>
    <sheet name="→" sheetId="82" r:id="rId15"/>
    <sheet name="demo" sheetId="81" r:id="rId16"/>
  </sheets>
  <definedNames>
    <definedName name="_xlnm.Print_Area" localSheetId="15">demo!$A$1:$CD$105</definedName>
    <definedName name="_xlnm.Print_Area" localSheetId="2">システム利用者!$A$1:$CD$54</definedName>
    <definedName name="_xlnm.Print_Area" localSheetId="6">ダッシュボード画面!$A$1:$CD$105</definedName>
    <definedName name="_xlnm.Print_Area" localSheetId="4">ログイン画面!$A$1:$CD$105</definedName>
    <definedName name="_xlnm.Print_Area" localSheetId="3">画面遷移図!$A$1:$CD$106</definedName>
    <definedName name="_xlnm.Print_Area" localSheetId="1">改版履歴!$A$1:$CD$45</definedName>
    <definedName name="_xlnm.Print_Area" localSheetId="8">外注費一覧画面!$A$1:$CD$96</definedName>
    <definedName name="_xlnm.Print_Area" localSheetId="13">外注費登録画面!$A$1:$CD$96</definedName>
    <definedName name="_xlnm.Print_Area" localSheetId="11">給与明細一覧画面!$A$1:$CD$96</definedName>
    <definedName name="_xlnm.Print_Area" localSheetId="12">給与明細作成画面!$A$1:$CD$96</definedName>
    <definedName name="_xlnm.Print_Area" localSheetId="9">現金明細一覧画面!$A$1:$CD$96</definedName>
    <definedName name="_xlnm.Print_Area" localSheetId="10">支出明細一覧画面!$A$1:$CD$96</definedName>
    <definedName name="_xlnm.Print_Area" localSheetId="5">二段階認証画面!$A$1:$CD$105</definedName>
    <definedName name="_xlnm.Print_Area" localSheetId="7">売上高一覧画面!$A$1:$CD$96</definedName>
    <definedName name="_xlnm.Print_Area" localSheetId="0">表紙!$A$1:$BK$32</definedName>
    <definedName name="_xlnm.Print_Titles" localSheetId="15">demo!$1:$3</definedName>
    <definedName name="_xlnm.Print_Titles" localSheetId="2">システム利用者!$1:$4</definedName>
    <definedName name="_xlnm.Print_Titles" localSheetId="6">ダッシュボード画面!$1:$3</definedName>
    <definedName name="_xlnm.Print_Titles" localSheetId="4">ログイン画面!$1:$3</definedName>
    <definedName name="_xlnm.Print_Titles" localSheetId="3">画面遷移図!$1:$4</definedName>
    <definedName name="_xlnm.Print_Titles" localSheetId="1">改版履歴!$1:$4</definedName>
    <definedName name="_xlnm.Print_Titles" localSheetId="8">外注費一覧画面!$1:$3</definedName>
    <definedName name="_xlnm.Print_Titles" localSheetId="13">外注費登録画面!$1:$3</definedName>
    <definedName name="_xlnm.Print_Titles" localSheetId="11">給与明細一覧画面!$1:$3</definedName>
    <definedName name="_xlnm.Print_Titles" localSheetId="12">給与明細作成画面!$1:$3</definedName>
    <definedName name="_xlnm.Print_Titles" localSheetId="9">現金明細一覧画面!$1:$3</definedName>
    <definedName name="_xlnm.Print_Titles" localSheetId="10">支出明細一覧画面!$1:$3</definedName>
    <definedName name="_xlnm.Print_Titles" localSheetId="5">二段階認証画面!$1:$3</definedName>
    <definedName name="_xlnm.Print_Titles" localSheetId="7">売上高一覧画面!$1:$3</definedName>
    <definedName name="_xlnm.Print_Titles">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2" i="91" l="1"/>
  <c r="BI2" i="91"/>
  <c r="U2" i="91"/>
  <c r="A2" i="91"/>
  <c r="CG28" i="90" l="1"/>
  <c r="BU2" i="89" l="1"/>
  <c r="BI2" i="89"/>
  <c r="A2" i="89"/>
  <c r="BU2" i="88" l="1"/>
  <c r="BI2" i="88"/>
  <c r="A2" i="88"/>
  <c r="BU2" i="87" l="1"/>
  <c r="BI2" i="87"/>
  <c r="A2" i="87"/>
  <c r="BU2" i="86" l="1"/>
  <c r="BI2" i="86"/>
  <c r="A2" i="86"/>
  <c r="BU2" i="85" l="1"/>
  <c r="BI2" i="85"/>
  <c r="A2" i="85"/>
  <c r="BU2" i="83" l="1"/>
  <c r="BK2" i="83"/>
  <c r="BI2" i="83"/>
  <c r="A2" i="83"/>
  <c r="BU2" i="81" l="1"/>
  <c r="BK2" i="81"/>
  <c r="BI2" i="81"/>
  <c r="A2" i="81"/>
  <c r="BU2" i="80"/>
  <c r="BK2" i="80"/>
  <c r="BI2" i="80"/>
  <c r="A2" i="80"/>
  <c r="BU2" i="78" l="1"/>
  <c r="BK2" i="78"/>
  <c r="BI2" i="78"/>
  <c r="A2" i="78"/>
  <c r="U2" i="19"/>
  <c r="U2" i="89" l="1"/>
  <c r="U2" i="88"/>
  <c r="U2" i="87"/>
  <c r="U2" i="86"/>
  <c r="U2" i="85"/>
  <c r="U2" i="83"/>
  <c r="U2" i="80"/>
  <c r="U2" i="81"/>
  <c r="U2" i="78"/>
  <c r="A2" i="46"/>
  <c r="U2" i="46"/>
  <c r="BI2" i="46"/>
  <c r="BK2" i="46"/>
  <c r="BU2" i="46"/>
  <c r="A2" i="45"/>
  <c r="U2" i="45"/>
  <c r="BI2" i="45"/>
  <c r="BK2" i="45"/>
  <c r="BU2" i="45"/>
</calcChain>
</file>

<file path=xl/sharedStrings.xml><?xml version="1.0" encoding="utf-8"?>
<sst xmlns="http://schemas.openxmlformats.org/spreadsheetml/2006/main" count="1125" uniqueCount="560">
  <si>
    <t>ドキュメント名</t>
    <rPh sb="6" eb="7">
      <t>メイ</t>
    </rPh>
    <phoneticPr fontId="2"/>
  </si>
  <si>
    <t>日付</t>
    <rPh sb="0" eb="2">
      <t>ヒヅケ</t>
    </rPh>
    <phoneticPr fontId="2"/>
  </si>
  <si>
    <t>作成者</t>
    <rPh sb="0" eb="3">
      <t>サクセイシャ</t>
    </rPh>
    <phoneticPr fontId="2"/>
  </si>
  <si>
    <t>画面名</t>
    <rPh sb="0" eb="2">
      <t>ガメン</t>
    </rPh>
    <rPh sb="2" eb="3">
      <t>メイ</t>
    </rPh>
    <phoneticPr fontId="2"/>
  </si>
  <si>
    <t>画面レイアウト</t>
    <rPh sb="0" eb="2">
      <t>ガメン</t>
    </rPh>
    <phoneticPr fontId="2"/>
  </si>
  <si>
    <t>版</t>
    <rPh sb="0" eb="1">
      <t>ハン</t>
    </rPh>
    <phoneticPr fontId="2"/>
  </si>
  <si>
    <t>版数</t>
    <rPh sb="0" eb="2">
      <t>ハンスウ</t>
    </rPh>
    <phoneticPr fontId="2"/>
  </si>
  <si>
    <t>改版内容</t>
    <rPh sb="0" eb="2">
      <t>カイハン</t>
    </rPh>
    <rPh sb="2" eb="4">
      <t>ナイヨウ</t>
    </rPh>
    <phoneticPr fontId="2"/>
  </si>
  <si>
    <t>査閲</t>
    <rPh sb="0" eb="2">
      <t>サエツ</t>
    </rPh>
    <phoneticPr fontId="2"/>
  </si>
  <si>
    <t>承認</t>
    <rPh sb="0" eb="2">
      <t>ショウニン</t>
    </rPh>
    <phoneticPr fontId="2"/>
  </si>
  <si>
    <t>画面イメージ</t>
    <rPh sb="0" eb="2">
      <t>ガメン</t>
    </rPh>
    <phoneticPr fontId="2"/>
  </si>
  <si>
    <t>画面説明</t>
    <rPh sb="0" eb="2">
      <t>ガメン</t>
    </rPh>
    <rPh sb="2" eb="4">
      <t>セツメイ</t>
    </rPh>
    <phoneticPr fontId="2"/>
  </si>
  <si>
    <t>操作説明</t>
    <rPh sb="0" eb="2">
      <t>ソウサ</t>
    </rPh>
    <rPh sb="2" eb="4">
      <t>セツメイ</t>
    </rPh>
    <phoneticPr fontId="2"/>
  </si>
  <si>
    <t>画面遷移図</t>
    <rPh sb="0" eb="2">
      <t>ガメン</t>
    </rPh>
    <rPh sb="2" eb="4">
      <t>センイ</t>
    </rPh>
    <rPh sb="4" eb="5">
      <t>ズ</t>
    </rPh>
    <phoneticPr fontId="2"/>
  </si>
  <si>
    <t>初版作成</t>
    <rPh sb="0" eb="1">
      <t>ハツ</t>
    </rPh>
    <rPh sb="1" eb="2">
      <t>バン</t>
    </rPh>
    <rPh sb="2" eb="4">
      <t>サクセイ</t>
    </rPh>
    <phoneticPr fontId="2"/>
  </si>
  <si>
    <t>No.</t>
    <phoneticPr fontId="2"/>
  </si>
  <si>
    <t>処理名</t>
    <rPh sb="0" eb="2">
      <t>ショリ</t>
    </rPh>
    <rPh sb="2" eb="3">
      <t>メイ</t>
    </rPh>
    <phoneticPr fontId="2"/>
  </si>
  <si>
    <t>処理詳細</t>
    <rPh sb="0" eb="2">
      <t>ショリ</t>
    </rPh>
    <rPh sb="2" eb="4">
      <t>ショウサイ</t>
    </rPh>
    <phoneticPr fontId="2"/>
  </si>
  <si>
    <t>第1版</t>
    <rPh sb="0" eb="1">
      <t>ダイ</t>
    </rPh>
    <rPh sb="2" eb="3">
      <t>ハン</t>
    </rPh>
    <phoneticPr fontId="2"/>
  </si>
  <si>
    <t>システム設計書</t>
    <rPh sb="4" eb="6">
      <t>セッケイ</t>
    </rPh>
    <rPh sb="6" eb="7">
      <t>ショ</t>
    </rPh>
    <phoneticPr fontId="2"/>
  </si>
  <si>
    <t>TLZS</t>
    <phoneticPr fontId="2"/>
  </si>
  <si>
    <t>システム名</t>
    <rPh sb="4" eb="5">
      <t>メイ</t>
    </rPh>
    <phoneticPr fontId="2"/>
  </si>
  <si>
    <t>画面ID</t>
    <phoneticPr fontId="2"/>
  </si>
  <si>
    <t>初期表示</t>
    <rPh sb="0" eb="2">
      <t>ショキ</t>
    </rPh>
    <rPh sb="2" eb="4">
      <t>ヒョウジ</t>
    </rPh>
    <phoneticPr fontId="2"/>
  </si>
  <si>
    <t>TLZS株式会社</t>
    <rPh sb="4" eb="8">
      <t>カブシキガイシャ</t>
    </rPh>
    <phoneticPr fontId="2"/>
  </si>
  <si>
    <t>社内支援システム
システム設計書</t>
    <rPh sb="0" eb="2">
      <t>シャナイ</t>
    </rPh>
    <rPh sb="2" eb="4">
      <t>シエン</t>
    </rPh>
    <phoneticPr fontId="2"/>
  </si>
  <si>
    <t>システム利用者</t>
    <rPh sb="4" eb="7">
      <t>リヨウシャ</t>
    </rPh>
    <phoneticPr fontId="2"/>
  </si>
  <si>
    <t>０１．システム管理者</t>
    <rPh sb="7" eb="10">
      <t>カンリシャ</t>
    </rPh>
    <phoneticPr fontId="2"/>
  </si>
  <si>
    <t>０２．事務担当者</t>
    <rPh sb="3" eb="5">
      <t>ジム</t>
    </rPh>
    <rPh sb="5" eb="8">
      <t>タントウシャ</t>
    </rPh>
    <phoneticPr fontId="2"/>
  </si>
  <si>
    <t>０３．経理担当者</t>
    <rPh sb="3" eb="5">
      <t>ケイリ</t>
    </rPh>
    <rPh sb="5" eb="8">
      <t>タントウシャ</t>
    </rPh>
    <phoneticPr fontId="2"/>
  </si>
  <si>
    <t>０４．システム開発部部長</t>
    <rPh sb="7" eb="9">
      <t>カイハツ</t>
    </rPh>
    <rPh sb="9" eb="10">
      <t>ブ</t>
    </rPh>
    <rPh sb="10" eb="12">
      <t>ブチョウ</t>
    </rPh>
    <phoneticPr fontId="2"/>
  </si>
  <si>
    <t>０５．営業部部長</t>
    <rPh sb="3" eb="6">
      <t>エイギョウブ</t>
    </rPh>
    <rPh sb="6" eb="8">
      <t>ブチョウ</t>
    </rPh>
    <phoneticPr fontId="2"/>
  </si>
  <si>
    <t>０６．普通営業員＆営業アシスタント</t>
    <rPh sb="3" eb="5">
      <t>フツウ</t>
    </rPh>
    <rPh sb="5" eb="7">
      <t>エイギョウ</t>
    </rPh>
    <rPh sb="7" eb="8">
      <t>イン</t>
    </rPh>
    <rPh sb="9" eb="11">
      <t>エイギョウ</t>
    </rPh>
    <phoneticPr fontId="2"/>
  </si>
  <si>
    <t>０９．パートナー会社社員（営業、事務、営業など）</t>
    <rPh sb="8" eb="10">
      <t>カイシャ</t>
    </rPh>
    <rPh sb="10" eb="12">
      <t>シャイン</t>
    </rPh>
    <rPh sb="13" eb="15">
      <t>エイギョウ</t>
    </rPh>
    <rPh sb="16" eb="18">
      <t>ジム</t>
    </rPh>
    <rPh sb="19" eb="21">
      <t>エイギョウ</t>
    </rPh>
    <phoneticPr fontId="2"/>
  </si>
  <si>
    <t>０８．グループ会社社員（瀋陽支社、北京支社、日本支社）</t>
    <rPh sb="7" eb="11">
      <t>カイシャシャイン</t>
    </rPh>
    <rPh sb="12" eb="14">
      <t>シンヨウ</t>
    </rPh>
    <rPh sb="14" eb="16">
      <t>シシャ</t>
    </rPh>
    <rPh sb="17" eb="19">
      <t>ペキン</t>
    </rPh>
    <rPh sb="19" eb="21">
      <t>シシャ</t>
    </rPh>
    <rPh sb="22" eb="24">
      <t>ニホン</t>
    </rPh>
    <rPh sb="24" eb="26">
      <t>シシャ</t>
    </rPh>
    <phoneticPr fontId="2"/>
  </si>
  <si>
    <t>０７．社員（正社員、契約社員など）</t>
    <rPh sb="3" eb="5">
      <t>シャイン</t>
    </rPh>
    <rPh sb="6" eb="9">
      <t>セイシャイン</t>
    </rPh>
    <rPh sb="10" eb="12">
      <t>ケイヤク</t>
    </rPh>
    <rPh sb="12" eb="14">
      <t>シャイン</t>
    </rPh>
    <phoneticPr fontId="2"/>
  </si>
  <si>
    <t>全ての機能</t>
    <rPh sb="0" eb="1">
      <t>スベ</t>
    </rPh>
    <rPh sb="3" eb="5">
      <t>キノウ</t>
    </rPh>
    <phoneticPr fontId="2"/>
  </si>
  <si>
    <t>事務周りの機能</t>
    <rPh sb="0" eb="2">
      <t>ジム</t>
    </rPh>
    <rPh sb="2" eb="3">
      <t>マワ</t>
    </rPh>
    <rPh sb="5" eb="7">
      <t>キノウ</t>
    </rPh>
    <phoneticPr fontId="2"/>
  </si>
  <si>
    <t>経理周りの機能</t>
    <rPh sb="0" eb="2">
      <t>ケイリ</t>
    </rPh>
    <rPh sb="2" eb="3">
      <t>マワ</t>
    </rPh>
    <rPh sb="5" eb="7">
      <t>キノウ</t>
    </rPh>
    <phoneticPr fontId="2"/>
  </si>
  <si>
    <t>各営業部全ての機能</t>
    <rPh sb="0" eb="1">
      <t>カク</t>
    </rPh>
    <rPh sb="1" eb="3">
      <t>エイギョウ</t>
    </rPh>
    <rPh sb="3" eb="4">
      <t>ブ</t>
    </rPh>
    <rPh sb="4" eb="5">
      <t>スベ</t>
    </rPh>
    <rPh sb="7" eb="9">
      <t>キノウ</t>
    </rPh>
    <phoneticPr fontId="2"/>
  </si>
  <si>
    <t>各システム開発部全ての機能</t>
    <rPh sb="0" eb="1">
      <t>カク</t>
    </rPh>
    <rPh sb="5" eb="8">
      <t>カイハツブ</t>
    </rPh>
    <rPh sb="8" eb="9">
      <t>スベ</t>
    </rPh>
    <rPh sb="11" eb="13">
      <t>キノウ</t>
    </rPh>
    <phoneticPr fontId="2"/>
  </si>
  <si>
    <t>担当分の機能のみ</t>
    <rPh sb="0" eb="2">
      <t>タントウ</t>
    </rPh>
    <rPh sb="2" eb="3">
      <t>ブン</t>
    </rPh>
    <rPh sb="4" eb="6">
      <t>キノウ</t>
    </rPh>
    <phoneticPr fontId="2"/>
  </si>
  <si>
    <t>社員周りの機能</t>
    <rPh sb="0" eb="2">
      <t>シャイン</t>
    </rPh>
    <rPh sb="2" eb="3">
      <t>マワ</t>
    </rPh>
    <rPh sb="5" eb="7">
      <t>キノウ</t>
    </rPh>
    <phoneticPr fontId="2"/>
  </si>
  <si>
    <t>未定</t>
    <rPh sb="0" eb="2">
      <t>ミテイ</t>
    </rPh>
    <phoneticPr fontId="2"/>
  </si>
  <si>
    <t>ログイン画面</t>
    <rPh sb="4" eb="6">
      <t>ガメン</t>
    </rPh>
    <phoneticPr fontId="2"/>
  </si>
  <si>
    <t>ログイン</t>
    <phoneticPr fontId="2"/>
  </si>
  <si>
    <t>メールアドレス</t>
    <phoneticPr fontId="2"/>
  </si>
  <si>
    <t>y.yamada@tlzs.co.jp</t>
    <phoneticPr fontId="2"/>
  </si>
  <si>
    <t>社内支援システム－ログイン画面</t>
    <rPh sb="0" eb="2">
      <t>シャナイ</t>
    </rPh>
    <rPh sb="2" eb="4">
      <t>シエン</t>
    </rPh>
    <rPh sb="13" eb="15">
      <t>ガメン</t>
    </rPh>
    <phoneticPr fontId="2"/>
  </si>
  <si>
    <t>******************</t>
    <phoneticPr fontId="2"/>
  </si>
  <si>
    <t>Copyright 2020 TLZS Inc. All Rights Reserved.</t>
    <phoneticPr fontId="2"/>
  </si>
  <si>
    <t>お知らせ</t>
    <rPh sb="1" eb="2">
      <t>シ</t>
    </rPh>
    <phoneticPr fontId="2"/>
  </si>
  <si>
    <t>5/2(土)～5/6 (水)の期間、会社は休みます。</t>
    <rPh sb="18" eb="20">
      <t>カイシャ</t>
    </rPh>
    <rPh sb="21" eb="22">
      <t>ヤス</t>
    </rPh>
    <phoneticPr fontId="2"/>
  </si>
  <si>
    <t>緊急時、下記にご連絡をお願いいたします。</t>
    <rPh sb="0" eb="3">
      <t>キンキュウジ</t>
    </rPh>
    <rPh sb="4" eb="6">
      <t>カキ</t>
    </rPh>
    <rPh sb="8" eb="10">
      <t>レンラク</t>
    </rPh>
    <rPh sb="12" eb="13">
      <t>ネガ</t>
    </rPh>
    <phoneticPr fontId="2"/>
  </si>
  <si>
    <t>tjimu@tlzs.co.jp</t>
    <phoneticPr fontId="2"/>
  </si>
  <si>
    <t>２０２０年４月３０日より</t>
    <rPh sb="4" eb="5">
      <t>ネン</t>
    </rPh>
    <rPh sb="6" eb="7">
      <t>ガツ</t>
    </rPh>
    <rPh sb="9" eb="10">
      <t>ニチ</t>
    </rPh>
    <phoneticPr fontId="2"/>
  </si>
  <si>
    <t>TLZS株式会社 総合管理部</t>
    <rPh sb="4" eb="8">
      <t>カブシキカイシャ</t>
    </rPh>
    <rPh sb="9" eb="13">
      <t>ソウゴウカンリ</t>
    </rPh>
    <rPh sb="13" eb="14">
      <t>ブ</t>
    </rPh>
    <phoneticPr fontId="2"/>
  </si>
  <si>
    <t>以上です。</t>
    <rPh sb="0" eb="2">
      <t>イジョウ</t>
    </rPh>
    <phoneticPr fontId="2"/>
  </si>
  <si>
    <t>　③　メールアドレス</t>
    <phoneticPr fontId="2"/>
  </si>
  <si>
    <t>　④　パスワード</t>
    <phoneticPr fontId="2"/>
  </si>
  <si>
    <t>メールアドレスまたはパスワードが違います。</t>
    <phoneticPr fontId="2"/>
  </si>
  <si>
    <t>パスワード(半角英数・記号のみ8〜14文字)</t>
    <phoneticPr fontId="2"/>
  </si>
  <si>
    <t>パスワードを表示</t>
    <phoneticPr fontId="2"/>
  </si>
  <si>
    <t>　⑥　ログインボタン</t>
    <phoneticPr fontId="2"/>
  </si>
  <si>
    <t>　⑦　お知らせ</t>
    <rPh sb="4" eb="5">
      <t>シ</t>
    </rPh>
    <phoneticPr fontId="2"/>
  </si>
  <si>
    <t>　⑤　パスワードを表示チェックボックス</t>
    <phoneticPr fontId="2"/>
  </si>
  <si>
    <t>　③ メールアドレスを入力する</t>
    <phoneticPr fontId="2"/>
  </si>
  <si>
    <t>　④ パスワードを入力する</t>
    <phoneticPr fontId="2"/>
  </si>
  <si>
    <t>　⑤ パスワードを表示チェックボックスをクリックする</t>
    <phoneticPr fontId="2"/>
  </si>
  <si>
    <t>　⑥ ログインボタンを押下する</t>
    <phoneticPr fontId="2"/>
  </si>
  <si>
    <t>①　メールアドレス</t>
    <phoneticPr fontId="2"/>
  </si>
  <si>
    <t>デフォルト　：　y.yamada@tlzs.co.jp　灰色</t>
    <rPh sb="27" eb="29">
      <t>ハイイロ</t>
    </rPh>
    <phoneticPr fontId="2"/>
  </si>
  <si>
    <t>②　パスワード</t>
    <phoneticPr fontId="2"/>
  </si>
  <si>
    <t>デフォルト　：　******************　灰色</t>
    <rPh sb="27" eb="29">
      <t>ハイイロ</t>
    </rPh>
    <phoneticPr fontId="2"/>
  </si>
  <si>
    <t>パスワードを表示チェックボックス</t>
    <rPh sb="6" eb="8">
      <t>ヒョウジ</t>
    </rPh>
    <phoneticPr fontId="2"/>
  </si>
  <si>
    <t>①　チェックボックスのON/OFFにより、パスワードの表示が変わる</t>
    <rPh sb="27" eb="29">
      <t>ヒョウジ</t>
    </rPh>
    <rPh sb="30" eb="31">
      <t>カ</t>
    </rPh>
    <phoneticPr fontId="2"/>
  </si>
  <si>
    <t>ログインボタン</t>
    <phoneticPr fontId="2"/>
  </si>
  <si>
    <t>ON　- パスワードを入力のままで表示する</t>
    <rPh sb="11" eb="13">
      <t>ニュウリョク</t>
    </rPh>
    <rPh sb="17" eb="19">
      <t>ヒョウジ</t>
    </rPh>
    <phoneticPr fontId="2"/>
  </si>
  <si>
    <t>OFF - パスワードを「******************」で表示する</t>
    <rPh sb="33" eb="35">
      <t>ヒョウジ</t>
    </rPh>
    <phoneticPr fontId="2"/>
  </si>
  <si>
    <t>①　ログインボタンを押下時、エラーが発生した場合、エラーメッセージを表示する。</t>
    <rPh sb="10" eb="12">
      <t>オウカ</t>
    </rPh>
    <rPh sb="12" eb="13">
      <t>ジ</t>
    </rPh>
    <phoneticPr fontId="2"/>
  </si>
  <si>
    <t>ログイン認証画面</t>
    <rPh sb="4" eb="6">
      <t>ニンショウ</t>
    </rPh>
    <rPh sb="6" eb="8">
      <t>ガメン</t>
    </rPh>
    <phoneticPr fontId="2"/>
  </si>
  <si>
    <t>社内支援システム－二段階認証画面</t>
    <rPh sb="0" eb="2">
      <t>シャナイ</t>
    </rPh>
    <rPh sb="2" eb="4">
      <t>シエン</t>
    </rPh>
    <rPh sb="14" eb="16">
      <t>ガメン</t>
    </rPh>
    <phoneticPr fontId="2"/>
  </si>
  <si>
    <t>認証に失敗しました。あと 2 回失敗するとログアウトします。</t>
    <phoneticPr fontId="2"/>
  </si>
  <si>
    <t>認証</t>
    <rPh sb="0" eb="2">
      <t>ニンショウ</t>
    </rPh>
    <phoneticPr fontId="2"/>
  </si>
  <si>
    <t>認証コード</t>
    <rPh sb="0" eb="2">
      <t>ニンショウ</t>
    </rPh>
    <phoneticPr fontId="2"/>
  </si>
  <si>
    <t>認証コード(8桁の数字）</t>
    <rPh sb="0" eb="2">
      <t>ニンショウ</t>
    </rPh>
    <rPh sb="7" eb="8">
      <t>ケタ</t>
    </rPh>
    <rPh sb="9" eb="11">
      <t>スウジ</t>
    </rPh>
    <phoneticPr fontId="2"/>
  </si>
  <si>
    <t>登録されているメールアドレスに対して認証コードを送信しました。</t>
    <phoneticPr fontId="2"/>
  </si>
  <si>
    <t>(メールが届くまでに多少のお時間がかかる場合があります)</t>
    <phoneticPr fontId="2"/>
  </si>
  <si>
    <t>現在の認証コード: 52******</t>
    <phoneticPr fontId="2"/>
  </si>
  <si>
    <t>　④　認証コード</t>
    <rPh sb="3" eb="5">
      <t>ニンショウ</t>
    </rPh>
    <phoneticPr fontId="2"/>
  </si>
  <si>
    <t>　⑤　認証ボタン</t>
    <rPh sb="3" eb="5">
      <t>ニンショウ</t>
    </rPh>
    <phoneticPr fontId="2"/>
  </si>
  <si>
    <t>　⑥　エラーメッセージ表示部</t>
    <rPh sb="11" eb="13">
      <t>ヒョウジ</t>
    </rPh>
    <rPh sb="13" eb="14">
      <t>ブ</t>
    </rPh>
    <phoneticPr fontId="2"/>
  </si>
  <si>
    <t>エラー発生時のみ、表示する</t>
    <phoneticPr fontId="2"/>
  </si>
  <si>
    <t>カスタマイズできる</t>
    <phoneticPr fontId="2"/>
  </si>
  <si>
    <t>　①　画面タイトル</t>
    <rPh sb="3" eb="5">
      <t>ガメン</t>
    </rPh>
    <phoneticPr fontId="2"/>
  </si>
  <si>
    <t>　②　会社ロゴ</t>
    <rPh sb="3" eb="5">
      <t>カイシャ</t>
    </rPh>
    <phoneticPr fontId="2"/>
  </si>
  <si>
    <t>　③　現在の認証コード</t>
    <rPh sb="3" eb="5">
      <t>ゲンザイ</t>
    </rPh>
    <rPh sb="6" eb="8">
      <t>ニンショウ</t>
    </rPh>
    <phoneticPr fontId="2"/>
  </si>
  <si>
    <t>2桁のみ表示、以外は******</t>
    <phoneticPr fontId="2"/>
  </si>
  <si>
    <t>カスタマイズできる、以降の画面には省略する</t>
    <rPh sb="10" eb="12">
      <t>イコウ</t>
    </rPh>
    <rPh sb="13" eb="15">
      <t>ガメン</t>
    </rPh>
    <rPh sb="17" eb="19">
      <t>ショウリャク</t>
    </rPh>
    <phoneticPr fontId="2"/>
  </si>
  <si>
    <t>　⑧　エラーメッセージ部</t>
    <rPh sb="11" eb="12">
      <t>ブ</t>
    </rPh>
    <phoneticPr fontId="2"/>
  </si>
  <si>
    <t>　⑨　コピーライト</t>
    <phoneticPr fontId="2"/>
  </si>
  <si>
    <t>社内支援システム－ダッシュボード画面</t>
    <rPh sb="0" eb="2">
      <t>シャナイ</t>
    </rPh>
    <rPh sb="2" eb="4">
      <t>シエン</t>
    </rPh>
    <rPh sb="16" eb="18">
      <t>ガメン</t>
    </rPh>
    <phoneticPr fontId="2"/>
  </si>
  <si>
    <t xml:space="preserve">TLZS株式会社 </t>
    <phoneticPr fontId="2"/>
  </si>
  <si>
    <t>諏訪 晴秀</t>
    <phoneticPr fontId="2"/>
  </si>
  <si>
    <t>営業本部 第二営業部</t>
    <rPh sb="0" eb="2">
      <t>エイギョウ</t>
    </rPh>
    <rPh sb="2" eb="4">
      <t>ホンブ</t>
    </rPh>
    <phoneticPr fontId="2"/>
  </si>
  <si>
    <t>タスク一覧</t>
    <rPh sb="3" eb="5">
      <t>イチラン</t>
    </rPh>
    <phoneticPr fontId="2"/>
  </si>
  <si>
    <t>タグA</t>
    <phoneticPr fontId="2"/>
  </si>
  <si>
    <t>ｘｘｘ　ｘｘｘ1</t>
    <phoneticPr fontId="2"/>
  </si>
  <si>
    <t>ｘｘｘ　ｘｘｘ2</t>
  </si>
  <si>
    <t>ｘｘｘ　ｘｘｘ3</t>
  </si>
  <si>
    <t>タグB</t>
    <phoneticPr fontId="2"/>
  </si>
  <si>
    <t>タグC</t>
    <phoneticPr fontId="2"/>
  </si>
  <si>
    <t>タグD</t>
    <phoneticPr fontId="2"/>
  </si>
  <si>
    <t>タグE</t>
    <phoneticPr fontId="2"/>
  </si>
  <si>
    <t>基本設定</t>
    <rPh sb="0" eb="2">
      <t>キホン</t>
    </rPh>
    <rPh sb="2" eb="4">
      <t>セッテイ</t>
    </rPh>
    <phoneticPr fontId="2"/>
  </si>
  <si>
    <t>ダッシュボード画面</t>
    <rPh sb="7" eb="9">
      <t>ガメン</t>
    </rPh>
    <phoneticPr fontId="2"/>
  </si>
  <si>
    <t>社員管理</t>
    <rPh sb="0" eb="2">
      <t>シャイン</t>
    </rPh>
    <rPh sb="2" eb="4">
      <t>カンリ</t>
    </rPh>
    <phoneticPr fontId="2"/>
  </si>
  <si>
    <t>契約管理</t>
    <rPh sb="0" eb="2">
      <t>ケイヤク</t>
    </rPh>
    <rPh sb="2" eb="4">
      <t>カンリ</t>
    </rPh>
    <phoneticPr fontId="2"/>
  </si>
  <si>
    <t>請求管理</t>
    <rPh sb="0" eb="2">
      <t>セイキュウ</t>
    </rPh>
    <rPh sb="2" eb="4">
      <t>カンリ</t>
    </rPh>
    <phoneticPr fontId="2"/>
  </si>
  <si>
    <t>注文書一覧</t>
    <rPh sb="3" eb="5">
      <t>イチラン</t>
    </rPh>
    <phoneticPr fontId="2"/>
  </si>
  <si>
    <t>請求書一覧</t>
    <rPh sb="3" eb="5">
      <t>イチラン</t>
    </rPh>
    <phoneticPr fontId="2"/>
  </si>
  <si>
    <t>見積書一覧</t>
    <rPh sb="3" eb="5">
      <t>イチラン</t>
    </rPh>
    <phoneticPr fontId="2"/>
  </si>
  <si>
    <t>見積書作成</t>
    <rPh sb="3" eb="5">
      <t>サクセイ</t>
    </rPh>
    <phoneticPr fontId="2"/>
  </si>
  <si>
    <t>請求書作成</t>
    <rPh sb="3" eb="5">
      <t>サクセイ</t>
    </rPh>
    <phoneticPr fontId="2"/>
  </si>
  <si>
    <t>注文書作成</t>
    <rPh sb="3" eb="5">
      <t>サクセイ</t>
    </rPh>
    <phoneticPr fontId="2"/>
  </si>
  <si>
    <t>パートナー管理</t>
    <rPh sb="5" eb="7">
      <t>カンリ</t>
    </rPh>
    <phoneticPr fontId="2"/>
  </si>
  <si>
    <t>取引先の登録</t>
    <rPh sb="4" eb="6">
      <t>トウロク</t>
    </rPh>
    <phoneticPr fontId="2"/>
  </si>
  <si>
    <t>取引先一覧</t>
    <rPh sb="3" eb="5">
      <t>イチラン</t>
    </rPh>
    <phoneticPr fontId="2"/>
  </si>
  <si>
    <t>社員登録</t>
    <rPh sb="0" eb="2">
      <t>シャイン</t>
    </rPh>
    <rPh sb="2" eb="4">
      <t>トウロク</t>
    </rPh>
    <phoneticPr fontId="2"/>
  </si>
  <si>
    <t>社員名簿</t>
    <rPh sb="0" eb="2">
      <t>シャイン</t>
    </rPh>
    <rPh sb="2" eb="4">
      <t>メイボ</t>
    </rPh>
    <phoneticPr fontId="2"/>
  </si>
  <si>
    <t>経費管理</t>
    <rPh sb="0" eb="2">
      <t>ケイヒ</t>
    </rPh>
    <rPh sb="2" eb="4">
      <t>カンリ</t>
    </rPh>
    <phoneticPr fontId="2"/>
  </si>
  <si>
    <t>経費登録</t>
    <phoneticPr fontId="2"/>
  </si>
  <si>
    <t>経費一覧</t>
    <phoneticPr fontId="2"/>
  </si>
  <si>
    <t>申請一覧</t>
    <phoneticPr fontId="2"/>
  </si>
  <si>
    <t>承認一覧</t>
    <phoneticPr fontId="2"/>
  </si>
  <si>
    <t>却下一覧</t>
    <phoneticPr fontId="2"/>
  </si>
  <si>
    <t>申請フォーム管理</t>
    <phoneticPr fontId="2"/>
  </si>
  <si>
    <t>経費科目設定</t>
    <phoneticPr fontId="2"/>
  </si>
  <si>
    <t>部門管理</t>
    <phoneticPr fontId="2"/>
  </si>
  <si>
    <t>プロジェクト管理</t>
    <phoneticPr fontId="2"/>
  </si>
  <si>
    <t>役職管理</t>
    <phoneticPr fontId="2"/>
  </si>
  <si>
    <t>勤怠管理</t>
    <phoneticPr fontId="2"/>
  </si>
  <si>
    <t>タイムカード</t>
  </si>
  <si>
    <t>休暇申請管理</t>
  </si>
  <si>
    <t>残業申請管理</t>
  </si>
  <si>
    <t>休暇日数管理</t>
  </si>
  <si>
    <t>残業時間管理</t>
  </si>
  <si>
    <t>休暇設定</t>
  </si>
  <si>
    <t>権限設定</t>
  </si>
  <si>
    <t>統計管理</t>
    <rPh sb="0" eb="2">
      <t>トウケイ</t>
    </rPh>
    <rPh sb="2" eb="4">
      <t>カンリ</t>
    </rPh>
    <phoneticPr fontId="2"/>
  </si>
  <si>
    <t>＞</t>
    <phoneticPr fontId="2"/>
  </si>
  <si>
    <t>外注費一覧</t>
    <phoneticPr fontId="2"/>
  </si>
  <si>
    <t>検索条件</t>
    <rPh sb="0" eb="2">
      <t>ケンサク</t>
    </rPh>
    <rPh sb="2" eb="4">
      <t>ジョウケン</t>
    </rPh>
    <phoneticPr fontId="2"/>
  </si>
  <si>
    <t>大分類：</t>
    <rPh sb="0" eb="1">
      <t>ダイ</t>
    </rPh>
    <rPh sb="1" eb="3">
      <t>ブンルイ</t>
    </rPh>
    <phoneticPr fontId="2"/>
  </si>
  <si>
    <t>外注費_東京</t>
    <rPh sb="4" eb="6">
      <t>トウキョウ</t>
    </rPh>
    <phoneticPr fontId="41"/>
  </si>
  <si>
    <t>外注費_海外</t>
    <rPh sb="4" eb="6">
      <t>カイガイ</t>
    </rPh>
    <phoneticPr fontId="41"/>
  </si>
  <si>
    <t>大分類</t>
    <rPh sb="0" eb="1">
      <t>ダイ</t>
    </rPh>
    <rPh sb="1" eb="3">
      <t>ブンルイ</t>
    </rPh>
    <phoneticPr fontId="41"/>
  </si>
  <si>
    <t>外注費</t>
    <phoneticPr fontId="41"/>
  </si>
  <si>
    <t>外注費_東京</t>
    <phoneticPr fontId="41"/>
  </si>
  <si>
    <t>外注費_海外</t>
    <phoneticPr fontId="41"/>
  </si>
  <si>
    <t>消費税率</t>
    <rPh sb="0" eb="3">
      <t>ショウヒゼイ</t>
    </rPh>
    <rPh sb="3" eb="4">
      <t>リツ</t>
    </rPh>
    <phoneticPr fontId="41"/>
  </si>
  <si>
    <t>税金</t>
    <rPh sb="0" eb="2">
      <t>ゼイキン</t>
    </rPh>
    <phoneticPr fontId="2"/>
  </si>
  <si>
    <t>請求書</t>
    <phoneticPr fontId="41"/>
  </si>
  <si>
    <t>支払状況</t>
    <rPh sb="0" eb="2">
      <t>シハライ</t>
    </rPh>
    <rPh sb="2" eb="4">
      <t>ジョウキョウ</t>
    </rPh>
    <phoneticPr fontId="2"/>
  </si>
  <si>
    <t>支払手数料</t>
    <rPh sb="0" eb="5">
      <t>シハライテスウリョウ</t>
    </rPh>
    <phoneticPr fontId="41"/>
  </si>
  <si>
    <t>支払方式</t>
    <rPh sb="0" eb="2">
      <t>シハライ</t>
    </rPh>
    <rPh sb="2" eb="4">
      <t>ホウシキ</t>
    </rPh>
    <phoneticPr fontId="41"/>
  </si>
  <si>
    <t>担当者</t>
    <phoneticPr fontId="2"/>
  </si>
  <si>
    <t>確認者</t>
    <rPh sb="0" eb="2">
      <t>カクニン</t>
    </rPh>
    <rPh sb="2" eb="3">
      <t>シャ</t>
    </rPh>
    <phoneticPr fontId="2"/>
  </si>
  <si>
    <t>外注費</t>
  </si>
  <si>
    <t>パートナー会社</t>
    <rPh sb="5" eb="7">
      <t>カイシャ</t>
    </rPh>
    <phoneticPr fontId="41"/>
  </si>
  <si>
    <t>北京支社</t>
    <rPh sb="0" eb="2">
      <t>ペキン</t>
    </rPh>
    <rPh sb="2" eb="4">
      <t>シシャ</t>
    </rPh>
    <phoneticPr fontId="41"/>
  </si>
  <si>
    <t>課税</t>
    <phoneticPr fontId="41"/>
  </si>
  <si>
    <t>〇</t>
    <phoneticPr fontId="41"/>
  </si>
  <si>
    <t>登録済み</t>
    <rPh sb="0" eb="2">
      <t>トウロク</t>
    </rPh>
    <rPh sb="2" eb="3">
      <t>ズ</t>
    </rPh>
    <phoneticPr fontId="41"/>
  </si>
  <si>
    <t>先方負担</t>
    <rPh sb="0" eb="2">
      <t>センポウ</t>
    </rPh>
    <rPh sb="2" eb="4">
      <t>フタン</t>
    </rPh>
    <phoneticPr fontId="41"/>
  </si>
  <si>
    <t>海外振込</t>
    <phoneticPr fontId="41"/>
  </si>
  <si>
    <t>芦 建軍</t>
    <rPh sb="0" eb="1">
      <t>ロ</t>
    </rPh>
    <rPh sb="2" eb="4">
      <t>ケングン</t>
    </rPh>
    <phoneticPr fontId="41"/>
  </si>
  <si>
    <t>グループ北京</t>
    <rPh sb="4" eb="6">
      <t>ペキン</t>
    </rPh>
    <phoneticPr fontId="41"/>
  </si>
  <si>
    <t>瀋陽支社</t>
    <rPh sb="0" eb="2">
      <t>シンヨウ</t>
    </rPh>
    <rPh sb="2" eb="4">
      <t>シシャ</t>
    </rPh>
    <phoneticPr fontId="41"/>
  </si>
  <si>
    <t>非課税</t>
    <phoneticPr fontId="41"/>
  </si>
  <si>
    <t>×</t>
    <phoneticPr fontId="41"/>
  </si>
  <si>
    <t>支払済み</t>
    <rPh sb="0" eb="2">
      <t>シハライ</t>
    </rPh>
    <rPh sb="2" eb="3">
      <t>ズ</t>
    </rPh>
    <phoneticPr fontId="41"/>
  </si>
  <si>
    <t>当方負担</t>
    <rPh sb="0" eb="2">
      <t>トウホウ</t>
    </rPh>
    <rPh sb="2" eb="4">
      <t>フタン</t>
    </rPh>
    <phoneticPr fontId="41"/>
  </si>
  <si>
    <t>ネットバンキング</t>
    <phoneticPr fontId="41"/>
  </si>
  <si>
    <t>陳 倩</t>
    <phoneticPr fontId="41"/>
  </si>
  <si>
    <t>グループ瀋陽</t>
    <rPh sb="4" eb="6">
      <t>シンヨウ</t>
    </rPh>
    <phoneticPr fontId="41"/>
  </si>
  <si>
    <t>その他</t>
    <rPh sb="2" eb="3">
      <t>タ</t>
    </rPh>
    <phoneticPr fontId="41"/>
  </si>
  <si>
    <t>未済み</t>
    <rPh sb="0" eb="1">
      <t>ミ</t>
    </rPh>
    <rPh sb="1" eb="2">
      <t>ズ</t>
    </rPh>
    <phoneticPr fontId="41"/>
  </si>
  <si>
    <t>ATM振込</t>
    <phoneticPr fontId="41"/>
  </si>
  <si>
    <t>グループHMR</t>
    <phoneticPr fontId="41"/>
  </si>
  <si>
    <t>現金</t>
    <rPh sb="0" eb="2">
      <t>ゲンキン</t>
    </rPh>
    <phoneticPr fontId="41"/>
  </si>
  <si>
    <t>グループAntTec</t>
    <phoneticPr fontId="41"/>
  </si>
  <si>
    <t>関連会社かぐや</t>
    <rPh sb="0" eb="2">
      <t>カンレン</t>
    </rPh>
    <rPh sb="2" eb="4">
      <t>カイシャ</t>
    </rPh>
    <phoneticPr fontId="41"/>
  </si>
  <si>
    <t>関連会社CB</t>
    <rPh sb="0" eb="2">
      <t>カンレン</t>
    </rPh>
    <rPh sb="2" eb="4">
      <t>カイシャ</t>
    </rPh>
    <phoneticPr fontId="41"/>
  </si>
  <si>
    <t>個人事業主</t>
    <rPh sb="0" eb="5">
      <t>コジンジギョウヌシ</t>
    </rPh>
    <phoneticPr fontId="41"/>
  </si>
  <si>
    <t>小分類：</t>
    <rPh sb="0" eb="1">
      <t>ショウ</t>
    </rPh>
    <rPh sb="1" eb="3">
      <t>ブンルイ</t>
    </rPh>
    <phoneticPr fontId="2"/>
  </si>
  <si>
    <t>所属会社：</t>
    <rPh sb="0" eb="2">
      <t>ショゾク</t>
    </rPh>
    <rPh sb="2" eb="4">
      <t>カイシャ</t>
    </rPh>
    <phoneticPr fontId="2"/>
  </si>
  <si>
    <t>会社名</t>
    <rPh sb="0" eb="2">
      <t>カイシャ</t>
    </rPh>
    <rPh sb="2" eb="3">
      <t>メイ</t>
    </rPh>
    <phoneticPr fontId="41"/>
  </si>
  <si>
    <t>株式会社ChainBow</t>
  </si>
  <si>
    <t>個人事業主</t>
  </si>
  <si>
    <t>ＡＩＦ株式会社</t>
    <phoneticPr fontId="41"/>
  </si>
  <si>
    <t>ゼータ株式会社</t>
    <phoneticPr fontId="41"/>
  </si>
  <si>
    <t>三友ステージ株式会社</t>
  </si>
  <si>
    <t>東京かぐや株式会社</t>
  </si>
  <si>
    <t>Ant Technology株式会社</t>
  </si>
  <si>
    <t>株式会社ピー・ビー・グロバール</t>
    <phoneticPr fontId="41"/>
  </si>
  <si>
    <t>HMR株式会社</t>
  </si>
  <si>
    <t>株式会社アイティーフューチャー</t>
  </si>
  <si>
    <t>北京支社</t>
  </si>
  <si>
    <t>POPUNAVI株式会社</t>
    <phoneticPr fontId="41"/>
  </si>
  <si>
    <t>株式会社C＆J</t>
  </si>
  <si>
    <t>MARCHソフトウェア株式会社</t>
  </si>
  <si>
    <t>株式会社コンサイズ</t>
  </si>
  <si>
    <t>株式会社 ワンマーク システムズ</t>
  </si>
  <si>
    <t>株式会社スキルコネクト</t>
  </si>
  <si>
    <t>チョウイス</t>
  </si>
  <si>
    <t>VIVO　SOFT株式会社</t>
    <phoneticPr fontId="41"/>
  </si>
  <si>
    <t>瀋陽支社</t>
  </si>
  <si>
    <t>アパシス株式会社</t>
  </si>
  <si>
    <t>愛立瑞株式会社</t>
  </si>
  <si>
    <t>株式会社Uniwill Soft</t>
  </si>
  <si>
    <t>アレシス株式会社</t>
  </si>
  <si>
    <t>All In Systems株式会社</t>
    <phoneticPr fontId="41"/>
  </si>
  <si>
    <t>株式会社 穎光社</t>
  </si>
  <si>
    <t>株式会社幻夢ゲーム</t>
  </si>
  <si>
    <t>株式会社Tentech</t>
  </si>
  <si>
    <t>北海ソリューションズ株式会社</t>
  </si>
  <si>
    <t>株式会社アイデアセーリング</t>
  </si>
  <si>
    <t>株式会社クリーンソフト</t>
  </si>
  <si>
    <t>株式会社エスラボ</t>
  </si>
  <si>
    <t>株式会社スプリングテック</t>
  </si>
  <si>
    <t>株式会社エクセレント・テクノロジー</t>
  </si>
  <si>
    <t>ウィングステック有限会社</t>
  </si>
  <si>
    <t>株式会社アンタレス</t>
  </si>
  <si>
    <t>株式会社ステップワン情報システム</t>
  </si>
  <si>
    <t>株式会社シーピーエス</t>
  </si>
  <si>
    <t>NJ-soft株式会社</t>
  </si>
  <si>
    <t>Aska Dynamics 合同会社</t>
  </si>
  <si>
    <t>株式会社　日進サイエンティア</t>
  </si>
  <si>
    <t>株式会社エーエルジェイ</t>
  </si>
  <si>
    <t>株式会社日本ミライワールド</t>
  </si>
  <si>
    <t>株式会社Tech Biz</t>
  </si>
  <si>
    <t>株式会社六合テクノロジー</t>
  </si>
  <si>
    <t>フューチャー・システム株式会社</t>
  </si>
  <si>
    <t>THX株式会社</t>
    <phoneticPr fontId="41"/>
  </si>
  <si>
    <t>株式会社プロミスドランド</t>
  </si>
  <si>
    <t>未定</t>
    <rPh sb="0" eb="2">
      <t>ミテイ</t>
    </rPh>
    <phoneticPr fontId="41"/>
  </si>
  <si>
    <t xml:space="preserve">株式会社Mamol </t>
    <phoneticPr fontId="41"/>
  </si>
  <si>
    <t>東和ソリューションエンジニアリング株式会社</t>
    <phoneticPr fontId="41"/>
  </si>
  <si>
    <t>株式会社ベストエンタープライズ</t>
    <phoneticPr fontId="41"/>
  </si>
  <si>
    <t>株式会社コミットグロース</t>
    <phoneticPr fontId="41"/>
  </si>
  <si>
    <t>株式会社ティー·ユー·ビー</t>
    <phoneticPr fontId="41"/>
  </si>
  <si>
    <t>DC Solutions 株式会社</t>
    <phoneticPr fontId="41"/>
  </si>
  <si>
    <t>株式会社ウィンテクノ</t>
    <phoneticPr fontId="41"/>
  </si>
  <si>
    <t xml:space="preserve">TEシステム株式会社 </t>
    <phoneticPr fontId="41"/>
  </si>
  <si>
    <t>名前：</t>
    <rPh sb="0" eb="2">
      <t>ナマエ</t>
    </rPh>
    <phoneticPr fontId="2"/>
  </si>
  <si>
    <t>張三</t>
    <rPh sb="0" eb="1">
      <t>チョウ</t>
    </rPh>
    <rPh sb="1" eb="2">
      <t>サン</t>
    </rPh>
    <phoneticPr fontId="2"/>
  </si>
  <si>
    <t>検索結果一覧：　XX件</t>
    <rPh sb="0" eb="2">
      <t>ケンサク</t>
    </rPh>
    <rPh sb="2" eb="4">
      <t>ケッカ</t>
    </rPh>
    <rPh sb="4" eb="6">
      <t>イチラン</t>
    </rPh>
    <rPh sb="10" eb="11">
      <t>ケン</t>
    </rPh>
    <phoneticPr fontId="2"/>
  </si>
  <si>
    <t>#</t>
    <phoneticPr fontId="2"/>
  </si>
  <si>
    <t>大分類</t>
    <rPh sb="0" eb="1">
      <t>ダイ</t>
    </rPh>
    <rPh sb="1" eb="3">
      <t>ブンルイ</t>
    </rPh>
    <phoneticPr fontId="2"/>
  </si>
  <si>
    <t>外注費東京</t>
    <rPh sb="0" eb="3">
      <t>ガイチュウヒ</t>
    </rPh>
    <rPh sb="3" eb="5">
      <t>トウキョウ</t>
    </rPh>
    <phoneticPr fontId="2"/>
  </si>
  <si>
    <t>小分類</t>
    <rPh sb="0" eb="1">
      <t>ショウ</t>
    </rPh>
    <rPh sb="1" eb="3">
      <t>ブンルイ</t>
    </rPh>
    <phoneticPr fontId="2"/>
  </si>
  <si>
    <t>パートナー会社</t>
    <rPh sb="5" eb="7">
      <t>カイシャ</t>
    </rPh>
    <phoneticPr fontId="2"/>
  </si>
  <si>
    <t>所属会社</t>
    <rPh sb="0" eb="2">
      <t>ショゾク</t>
    </rPh>
    <rPh sb="2" eb="4">
      <t>カイシャ</t>
    </rPh>
    <phoneticPr fontId="2"/>
  </si>
  <si>
    <t>株式会社ChainBow</t>
    <rPh sb="0" eb="2">
      <t>カブシキ</t>
    </rPh>
    <rPh sb="2" eb="4">
      <t>カイシャ</t>
    </rPh>
    <phoneticPr fontId="2"/>
  </si>
  <si>
    <t>名前</t>
    <rPh sb="0" eb="2">
      <t>ナマエ</t>
    </rPh>
    <phoneticPr fontId="2"/>
  </si>
  <si>
    <t>プロジェクト</t>
    <phoneticPr fontId="2"/>
  </si>
  <si>
    <t>富士通品川現場</t>
    <rPh sb="0" eb="3">
      <t>フジツウ</t>
    </rPh>
    <rPh sb="3" eb="5">
      <t>シナガワ</t>
    </rPh>
    <rPh sb="5" eb="7">
      <t>ゲンバ</t>
    </rPh>
    <phoneticPr fontId="2"/>
  </si>
  <si>
    <t>対象人月</t>
    <rPh sb="0" eb="2">
      <t>タイショウ</t>
    </rPh>
    <rPh sb="2" eb="4">
      <t>ニンゲツ</t>
    </rPh>
    <phoneticPr fontId="2"/>
  </si>
  <si>
    <t>課税</t>
    <rPh sb="0" eb="2">
      <t>カゼイ</t>
    </rPh>
    <phoneticPr fontId="2"/>
  </si>
  <si>
    <t>単価</t>
    <rPh sb="0" eb="2">
      <t>タンカ</t>
    </rPh>
    <phoneticPr fontId="2"/>
  </si>
  <si>
    <t>人月</t>
    <rPh sb="0" eb="2">
      <t>ニンゲツ</t>
    </rPh>
    <phoneticPr fontId="2"/>
  </si>
  <si>
    <t>社内支援システム－外注費一覧画面</t>
    <rPh sb="0" eb="2">
      <t>シャナイ</t>
    </rPh>
    <rPh sb="2" eb="4">
      <t>シエン</t>
    </rPh>
    <rPh sb="9" eb="12">
      <t>ガイチュウヒ</t>
    </rPh>
    <rPh sb="12" eb="14">
      <t>イチラン</t>
    </rPh>
    <rPh sb="14" eb="16">
      <t>ガメン</t>
    </rPh>
    <phoneticPr fontId="2"/>
  </si>
  <si>
    <t>確認状態：</t>
    <rPh sb="0" eb="2">
      <t>カクニン</t>
    </rPh>
    <rPh sb="2" eb="4">
      <t>ジョウタイ</t>
    </rPh>
    <phoneticPr fontId="2"/>
  </si>
  <si>
    <t>確認状態</t>
    <rPh sb="0" eb="2">
      <t>カクニン</t>
    </rPh>
    <rPh sb="2" eb="4">
      <t>ジョウタイ</t>
    </rPh>
    <phoneticPr fontId="2"/>
  </si>
  <si>
    <t>承認状態</t>
    <rPh sb="0" eb="2">
      <t>ショウニン</t>
    </rPh>
    <rPh sb="2" eb="4">
      <t>ジョウタイ</t>
    </rPh>
    <phoneticPr fontId="41"/>
  </si>
  <si>
    <t>未確認</t>
    <rPh sb="0" eb="1">
      <t>ミ</t>
    </rPh>
    <rPh sb="1" eb="3">
      <t>カクニン</t>
    </rPh>
    <phoneticPr fontId="41"/>
  </si>
  <si>
    <t>確認済</t>
    <rPh sb="0" eb="2">
      <t>カクニン</t>
    </rPh>
    <rPh sb="2" eb="3">
      <t>スミ</t>
    </rPh>
    <phoneticPr fontId="41"/>
  </si>
  <si>
    <t>未承認</t>
    <rPh sb="0" eb="1">
      <t>ミ</t>
    </rPh>
    <rPh sb="1" eb="3">
      <t>ショウニン</t>
    </rPh>
    <phoneticPr fontId="41"/>
  </si>
  <si>
    <t>承認済</t>
    <rPh sb="0" eb="2">
      <t>ショウニン</t>
    </rPh>
    <rPh sb="2" eb="3">
      <t>スミ</t>
    </rPh>
    <phoneticPr fontId="41"/>
  </si>
  <si>
    <t>承認状態：</t>
    <rPh sb="0" eb="2">
      <t>ショウニン</t>
    </rPh>
    <rPh sb="2" eb="4">
      <t>ジョウタイ</t>
    </rPh>
    <phoneticPr fontId="2"/>
  </si>
  <si>
    <t>外注費登録</t>
    <rPh sb="3" eb="5">
      <t>トウロク</t>
    </rPh>
    <phoneticPr fontId="2"/>
  </si>
  <si>
    <t>外注費登録画面</t>
    <rPh sb="5" eb="7">
      <t>ガメン</t>
    </rPh>
    <phoneticPr fontId="2"/>
  </si>
  <si>
    <t>社内支援システム－外注費登録画面</t>
    <rPh sb="0" eb="2">
      <t>シャナイ</t>
    </rPh>
    <rPh sb="2" eb="4">
      <t>シエン</t>
    </rPh>
    <rPh sb="14" eb="16">
      <t>ガメン</t>
    </rPh>
    <phoneticPr fontId="2"/>
  </si>
  <si>
    <t>外注費一覧画面</t>
    <rPh sb="5" eb="7">
      <t>ガメン</t>
    </rPh>
    <phoneticPr fontId="2"/>
  </si>
  <si>
    <t>基本情報</t>
    <rPh sb="0" eb="2">
      <t>キホン</t>
    </rPh>
    <rPh sb="2" eb="4">
      <t>ジョウホウ</t>
    </rPh>
    <phoneticPr fontId="2"/>
  </si>
  <si>
    <t>開始日：</t>
    <phoneticPr fontId="2"/>
  </si>
  <si>
    <t>終了日：</t>
    <rPh sb="0" eb="2">
      <t>シュウリョウ</t>
    </rPh>
    <phoneticPr fontId="2"/>
  </si>
  <si>
    <t>登録日：</t>
    <rPh sb="0" eb="2">
      <t>トウロク</t>
    </rPh>
    <phoneticPr fontId="2"/>
  </si>
  <si>
    <t>（</t>
    <phoneticPr fontId="2"/>
  </si>
  <si>
    <r>
      <rPr>
        <sz val="11"/>
        <rFont val="Microsoft YaHei"/>
        <family val="3"/>
        <charset val="134"/>
      </rPr>
      <t>2020</t>
    </r>
    <r>
      <rPr>
        <sz val="11"/>
        <rFont val="ＭＳ Ｐゴシック"/>
        <family val="3"/>
        <charset val="128"/>
      </rPr>
      <t>年度各月</t>
    </r>
    <rPh sb="4" eb="6">
      <t>ネンド</t>
    </rPh>
    <rPh sb="6" eb="8">
      <t>カクゲツ</t>
    </rPh>
    <phoneticPr fontId="2"/>
  </si>
  <si>
    <t>）</t>
    <phoneticPr fontId="2"/>
  </si>
  <si>
    <t>売上高一覧</t>
    <phoneticPr fontId="2"/>
  </si>
  <si>
    <t>売上高一覧画面</t>
    <rPh sb="5" eb="7">
      <t>ガメン</t>
    </rPh>
    <phoneticPr fontId="2"/>
  </si>
  <si>
    <t>社員</t>
    <rPh sb="0" eb="2">
      <t>シャイン</t>
    </rPh>
    <phoneticPr fontId="6"/>
  </si>
  <si>
    <t>西尾 祐一</t>
    <rPh sb="0" eb="2">
      <t>ニシオ</t>
    </rPh>
    <rPh sb="3" eb="5">
      <t>ユウイチ</t>
    </rPh>
    <phoneticPr fontId="5"/>
  </si>
  <si>
    <t>張 雪強</t>
    <rPh sb="0" eb="1">
      <t>チョウ</t>
    </rPh>
    <rPh sb="2" eb="3">
      <t>セツ</t>
    </rPh>
    <rPh sb="3" eb="4">
      <t>キョウ</t>
    </rPh>
    <phoneticPr fontId="5"/>
  </si>
  <si>
    <t>朱 容嘉</t>
    <rPh sb="0" eb="1">
      <t>シュ</t>
    </rPh>
    <rPh sb="2" eb="3">
      <t>ヨウ</t>
    </rPh>
    <rPh sb="3" eb="4">
      <t>カ</t>
    </rPh>
    <phoneticPr fontId="5"/>
  </si>
  <si>
    <t>陳 欣</t>
    <rPh sb="0" eb="1">
      <t>チン</t>
    </rPh>
    <rPh sb="2" eb="3">
      <t>キン</t>
    </rPh>
    <phoneticPr fontId="5"/>
  </si>
  <si>
    <t>周 斌</t>
    <rPh sb="0" eb="1">
      <t>シュウ</t>
    </rPh>
    <rPh sb="2" eb="3">
      <t>ビン</t>
    </rPh>
    <phoneticPr fontId="5"/>
  </si>
  <si>
    <t>張 振</t>
  </si>
  <si>
    <t>王 孜彤</t>
    <rPh sb="0" eb="1">
      <t>オウ</t>
    </rPh>
    <rPh sb="2" eb="3">
      <t>シ</t>
    </rPh>
    <rPh sb="3" eb="4">
      <t>トウ</t>
    </rPh>
    <phoneticPr fontId="5"/>
  </si>
  <si>
    <t>杜 嘉寧</t>
    <rPh sb="0" eb="1">
      <t>ト</t>
    </rPh>
    <rPh sb="2" eb="3">
      <t>カ</t>
    </rPh>
    <rPh sb="3" eb="4">
      <t>ネイ</t>
    </rPh>
    <phoneticPr fontId="5"/>
  </si>
  <si>
    <t>王 潤博</t>
    <rPh sb="0" eb="1">
      <t>オウ</t>
    </rPh>
    <rPh sb="2" eb="3">
      <t>ジュン</t>
    </rPh>
    <rPh sb="3" eb="4">
      <t>ハク</t>
    </rPh>
    <phoneticPr fontId="5"/>
  </si>
  <si>
    <t>徐 鋒</t>
    <rPh sb="0" eb="1">
      <t>ジョ</t>
    </rPh>
    <rPh sb="2" eb="3">
      <t>ホコ</t>
    </rPh>
    <phoneticPr fontId="5"/>
  </si>
  <si>
    <t>趙 涛</t>
    <rPh sb="0" eb="1">
      <t>チョウ</t>
    </rPh>
    <rPh sb="2" eb="3">
      <t>トウ</t>
    </rPh>
    <phoneticPr fontId="5"/>
  </si>
  <si>
    <t>侯 明傑</t>
    <rPh sb="0" eb="1">
      <t>コウ</t>
    </rPh>
    <rPh sb="2" eb="3">
      <t>メイ</t>
    </rPh>
    <rPh sb="3" eb="4">
      <t>ケツ</t>
    </rPh>
    <phoneticPr fontId="5"/>
  </si>
  <si>
    <t>肖 虎</t>
    <rPh sb="0" eb="1">
      <t>ショウ</t>
    </rPh>
    <rPh sb="2" eb="3">
      <t>トラ</t>
    </rPh>
    <phoneticPr fontId="5"/>
  </si>
  <si>
    <t>陳 文華</t>
    <rPh sb="0" eb="1">
      <t>チン</t>
    </rPh>
    <rPh sb="2" eb="3">
      <t>ブン</t>
    </rPh>
    <rPh sb="3" eb="4">
      <t>カ</t>
    </rPh>
    <phoneticPr fontId="5"/>
  </si>
  <si>
    <t>方 靭</t>
  </si>
  <si>
    <t>龍 文宇</t>
    <rPh sb="0" eb="1">
      <t>リュウ</t>
    </rPh>
    <rPh sb="2" eb="3">
      <t>ブン</t>
    </rPh>
    <rPh sb="3" eb="4">
      <t>ウ</t>
    </rPh>
    <phoneticPr fontId="5"/>
  </si>
  <si>
    <t>雷 威</t>
  </si>
  <si>
    <t>王 蕾</t>
    <rPh sb="0" eb="1">
      <t>オウ</t>
    </rPh>
    <rPh sb="2" eb="3">
      <t>ライ</t>
    </rPh>
    <phoneticPr fontId="5"/>
  </si>
  <si>
    <t>韓 博</t>
    <rPh sb="0" eb="1">
      <t>カン</t>
    </rPh>
    <rPh sb="2" eb="3">
      <t>ヒロシ</t>
    </rPh>
    <phoneticPr fontId="5"/>
  </si>
  <si>
    <t>徐 穎明</t>
  </si>
  <si>
    <t>王 暁晨</t>
  </si>
  <si>
    <t>王 強</t>
    <rPh sb="0" eb="1">
      <t>オウ</t>
    </rPh>
    <rPh sb="2" eb="3">
      <t>ツヨ</t>
    </rPh>
    <phoneticPr fontId="5"/>
  </si>
  <si>
    <t>屈 波</t>
  </si>
  <si>
    <t>魚 振江</t>
  </si>
  <si>
    <t>芦 建軍</t>
    <rPh sb="0" eb="1">
      <t>アシ</t>
    </rPh>
    <rPh sb="2" eb="3">
      <t>タツル</t>
    </rPh>
    <rPh sb="3" eb="4">
      <t>グン</t>
    </rPh>
    <phoneticPr fontId="2"/>
  </si>
  <si>
    <t>区分</t>
    <phoneticPr fontId="2"/>
  </si>
  <si>
    <t>正社員</t>
    <phoneticPr fontId="2"/>
  </si>
  <si>
    <t>取引先</t>
    <phoneticPr fontId="2"/>
  </si>
  <si>
    <t>アースアイズ株式会社</t>
    <rPh sb="6" eb="10">
      <t>カブシキガイシャ</t>
    </rPh>
    <phoneticPr fontId="2"/>
  </si>
  <si>
    <t>分類</t>
    <rPh sb="0" eb="2">
      <t>ブンルイ</t>
    </rPh>
    <phoneticPr fontId="2"/>
  </si>
  <si>
    <t>準委任</t>
    <rPh sb="0" eb="3">
      <t>ジュンイニン</t>
    </rPh>
    <phoneticPr fontId="2"/>
  </si>
  <si>
    <t>人月</t>
    <phoneticPr fontId="2"/>
  </si>
  <si>
    <t>項目</t>
    <phoneticPr fontId="2"/>
  </si>
  <si>
    <t>開発支援</t>
    <phoneticPr fontId="2"/>
  </si>
  <si>
    <t>現場</t>
    <phoneticPr fontId="2"/>
  </si>
  <si>
    <t>北千住</t>
    <phoneticPr fontId="2"/>
  </si>
  <si>
    <t>課税</t>
  </si>
  <si>
    <t>課税</t>
    <phoneticPr fontId="2"/>
  </si>
  <si>
    <t>単価（税別）</t>
    <phoneticPr fontId="2"/>
  </si>
  <si>
    <t>単位</t>
    <phoneticPr fontId="2"/>
  </si>
  <si>
    <t>金額（税別）</t>
    <phoneticPr fontId="2"/>
  </si>
  <si>
    <t>消費税率</t>
    <rPh sb="2" eb="4">
      <t>ゼイリツ</t>
    </rPh>
    <phoneticPr fontId="2"/>
  </si>
  <si>
    <t>消費税</t>
    <phoneticPr fontId="2"/>
  </si>
  <si>
    <t>請求金額（合計）</t>
    <phoneticPr fontId="2"/>
  </si>
  <si>
    <t>実際入金額（合計）</t>
    <phoneticPr fontId="2"/>
  </si>
  <si>
    <t>当方負担手数料</t>
    <phoneticPr fontId="2"/>
  </si>
  <si>
    <t>振込期限</t>
    <phoneticPr fontId="2"/>
  </si>
  <si>
    <t>入金日</t>
    <phoneticPr fontId="2"/>
  </si>
  <si>
    <t>確認者</t>
    <phoneticPr fontId="2"/>
  </si>
  <si>
    <t>陳 倩</t>
  </si>
  <si>
    <t>陳 倩</t>
    <phoneticPr fontId="2"/>
  </si>
  <si>
    <t>確認日</t>
    <phoneticPr fontId="2"/>
  </si>
  <si>
    <t>承認者</t>
    <rPh sb="0" eb="2">
      <t>ショウニン</t>
    </rPh>
    <rPh sb="2" eb="3">
      <t>シャ</t>
    </rPh>
    <phoneticPr fontId="2"/>
  </si>
  <si>
    <t>芦 建軍</t>
    <phoneticPr fontId="2"/>
  </si>
  <si>
    <t>承認日</t>
    <rPh sb="0" eb="2">
      <t>ショウニン</t>
    </rPh>
    <phoneticPr fontId="2"/>
  </si>
  <si>
    <t>営業担当1</t>
    <phoneticPr fontId="2"/>
  </si>
  <si>
    <t>2020/7/31</t>
    <phoneticPr fontId="2"/>
  </si>
  <si>
    <t>営業割合1</t>
    <phoneticPr fontId="2"/>
  </si>
  <si>
    <t>営業担当2</t>
    <phoneticPr fontId="2"/>
  </si>
  <si>
    <t>事務</t>
    <phoneticPr fontId="2"/>
  </si>
  <si>
    <t>営業割合2</t>
    <phoneticPr fontId="2"/>
  </si>
  <si>
    <t>備考</t>
    <phoneticPr fontId="2"/>
  </si>
  <si>
    <t>現金明細一覧</t>
    <phoneticPr fontId="2"/>
  </si>
  <si>
    <t>現金明細一覧画面</t>
    <rPh sb="6" eb="8">
      <t>ガメン</t>
    </rPh>
    <phoneticPr fontId="2"/>
  </si>
  <si>
    <t>取引先：</t>
    <rPh sb="0" eb="2">
      <t>トリヒキ</t>
    </rPh>
    <rPh sb="2" eb="3">
      <t>サキ</t>
    </rPh>
    <phoneticPr fontId="2"/>
  </si>
  <si>
    <t>分類：</t>
    <rPh sb="0" eb="2">
      <t>ブンルイ</t>
    </rPh>
    <phoneticPr fontId="2"/>
  </si>
  <si>
    <t>明細：</t>
    <phoneticPr fontId="2"/>
  </si>
  <si>
    <t>大分類</t>
    <phoneticPr fontId="2"/>
  </si>
  <si>
    <t>入金</t>
    <phoneticPr fontId="2"/>
  </si>
  <si>
    <t>支払</t>
    <rPh sb="0" eb="2">
      <t>シハライ</t>
    </rPh>
    <phoneticPr fontId="2"/>
  </si>
  <si>
    <t>明細</t>
    <rPh sb="0" eb="2">
      <t>メイサイ</t>
    </rPh>
    <phoneticPr fontId="2"/>
  </si>
  <si>
    <t>合計</t>
    <phoneticPr fontId="2"/>
  </si>
  <si>
    <t>支出明細一覧</t>
    <phoneticPr fontId="2"/>
  </si>
  <si>
    <t>支出明細一覧画面</t>
    <rPh sb="6" eb="8">
      <t>ガメン</t>
    </rPh>
    <phoneticPr fontId="2"/>
  </si>
  <si>
    <t>大分類</t>
    <rPh sb="0" eb="1">
      <t>ダイ</t>
    </rPh>
    <rPh sb="1" eb="3">
      <t>ブンルイ</t>
    </rPh>
    <phoneticPr fontId="6"/>
  </si>
  <si>
    <t>配賦費</t>
  </si>
  <si>
    <t>事務費用</t>
  </si>
  <si>
    <t>営業費用</t>
  </si>
  <si>
    <t>固定資産</t>
    <rPh sb="0" eb="4">
      <t>コテイシサン</t>
    </rPh>
    <phoneticPr fontId="6"/>
  </si>
  <si>
    <t>人材募集</t>
  </si>
  <si>
    <t>各種管理</t>
    <rPh sb="0" eb="2">
      <t>カクシュ</t>
    </rPh>
    <rPh sb="2" eb="4">
      <t>カンリ</t>
    </rPh>
    <phoneticPr fontId="6"/>
  </si>
  <si>
    <t>東京本社</t>
    <rPh sb="0" eb="2">
      <t>トウキョウ</t>
    </rPh>
    <rPh sb="2" eb="4">
      <t>ホンシャ</t>
    </rPh>
    <phoneticPr fontId="6"/>
  </si>
  <si>
    <t>消費税率</t>
    <rPh sb="0" eb="3">
      <t>ショウヒゼイ</t>
    </rPh>
    <rPh sb="3" eb="4">
      <t>リツ</t>
    </rPh>
    <phoneticPr fontId="1"/>
  </si>
  <si>
    <t>領収書・請求書</t>
  </si>
  <si>
    <t>確認者</t>
    <rPh sb="0" eb="2">
      <t>カクニン</t>
    </rPh>
    <rPh sb="2" eb="3">
      <t>シャ</t>
    </rPh>
    <phoneticPr fontId="1"/>
  </si>
  <si>
    <t>精算状況</t>
    <rPh sb="0" eb="2">
      <t>セイサン</t>
    </rPh>
    <rPh sb="2" eb="4">
      <t>ジョウキョウ</t>
    </rPh>
    <phoneticPr fontId="1"/>
  </si>
  <si>
    <t>口座振込</t>
    <rPh sb="0" eb="2">
      <t>コウザ</t>
    </rPh>
    <rPh sb="2" eb="4">
      <t>フリコミ</t>
    </rPh>
    <phoneticPr fontId="6"/>
  </si>
  <si>
    <t>税理士事務所</t>
  </si>
  <si>
    <t>営業本部</t>
  </si>
  <si>
    <t>償却資産費用</t>
  </si>
  <si>
    <t>給料支払</t>
    <rPh sb="0" eb="2">
      <t>キュウリョウ</t>
    </rPh>
    <rPh sb="2" eb="4">
      <t>シハラ</t>
    </rPh>
    <phoneticPr fontId="6"/>
  </si>
  <si>
    <t>出張手当</t>
    <rPh sb="0" eb="2">
      <t>シュッチョウ</t>
    </rPh>
    <rPh sb="2" eb="4">
      <t>テアテ</t>
    </rPh>
    <phoneticPr fontId="6"/>
  </si>
  <si>
    <t>芦 建軍</t>
    <rPh sb="0" eb="1">
      <t>ロ</t>
    </rPh>
    <rPh sb="2" eb="4">
      <t>ケングン</t>
    </rPh>
    <phoneticPr fontId="6"/>
  </si>
  <si>
    <t>精算済</t>
    <rPh sb="0" eb="2">
      <t>セイサン</t>
    </rPh>
    <rPh sb="2" eb="3">
      <t>ズ</t>
    </rPh>
    <phoneticPr fontId="6"/>
  </si>
  <si>
    <t>口座引落</t>
    <rPh sb="0" eb="2">
      <t>コウザ</t>
    </rPh>
    <rPh sb="2" eb="4">
      <t>ヒキオトシ</t>
    </rPh>
    <phoneticPr fontId="6"/>
  </si>
  <si>
    <t>社労士事務所</t>
    <rPh sb="0" eb="3">
      <t>シャロウシ</t>
    </rPh>
    <rPh sb="3" eb="6">
      <t>ジムショ</t>
    </rPh>
    <phoneticPr fontId="1"/>
  </si>
  <si>
    <t>第一営業部</t>
  </si>
  <si>
    <t>パソコン備品</t>
    <rPh sb="4" eb="6">
      <t>ビヒン</t>
    </rPh>
    <phoneticPr fontId="6"/>
  </si>
  <si>
    <t>郵送料</t>
    <rPh sb="0" eb="3">
      <t>ユウソウリョウ</t>
    </rPh>
    <phoneticPr fontId="6"/>
  </si>
  <si>
    <t>その他</t>
    <rPh sb="2" eb="3">
      <t>タ</t>
    </rPh>
    <phoneticPr fontId="6"/>
  </si>
  <si>
    <t>出張宿泊費</t>
    <rPh sb="0" eb="2">
      <t>シュッチョウ</t>
    </rPh>
    <rPh sb="2" eb="5">
      <t>シュクハクヒ</t>
    </rPh>
    <phoneticPr fontId="6"/>
  </si>
  <si>
    <t>未精算</t>
    <rPh sb="0" eb="1">
      <t>ミ</t>
    </rPh>
    <rPh sb="1" eb="3">
      <t>セイサン</t>
    </rPh>
    <phoneticPr fontId="6"/>
  </si>
  <si>
    <t>現金</t>
    <rPh sb="0" eb="2">
      <t>ゲンキン</t>
    </rPh>
    <phoneticPr fontId="6"/>
  </si>
  <si>
    <t>第二営業部</t>
  </si>
  <si>
    <t>工具器具備品</t>
  </si>
  <si>
    <t>紹介費用</t>
    <rPh sb="0" eb="2">
      <t>ショウカイ</t>
    </rPh>
    <rPh sb="2" eb="4">
      <t>ヒヨウ</t>
    </rPh>
    <phoneticPr fontId="6"/>
  </si>
  <si>
    <t>移動交通費</t>
  </si>
  <si>
    <t>第一システム開発部</t>
  </si>
  <si>
    <t>新聞図書費</t>
  </si>
  <si>
    <t>Wechat宣伝費</t>
    <rPh sb="6" eb="9">
      <t>センデンヒ</t>
    </rPh>
    <phoneticPr fontId="6"/>
  </si>
  <si>
    <t>作業交通費</t>
  </si>
  <si>
    <t>支払手数料</t>
    <rPh sb="0" eb="2">
      <t>シハライ</t>
    </rPh>
    <rPh sb="2" eb="5">
      <t>テスウリョウ</t>
    </rPh>
    <phoneticPr fontId="6"/>
  </si>
  <si>
    <t>第二システム開発部</t>
  </si>
  <si>
    <t>その他</t>
  </si>
  <si>
    <t>社宅備品</t>
    <rPh sb="0" eb="2">
      <t>シャタク</t>
    </rPh>
    <rPh sb="2" eb="4">
      <t>ビヒン</t>
    </rPh>
    <phoneticPr fontId="6"/>
  </si>
  <si>
    <t>ビザ申請サポート費用</t>
    <rPh sb="2" eb="4">
      <t>シンセイ</t>
    </rPh>
    <rPh sb="8" eb="10">
      <t>ヒヨウ</t>
    </rPh>
    <phoneticPr fontId="6"/>
  </si>
  <si>
    <t>連絡通信費</t>
  </si>
  <si>
    <t>第三システム開発部</t>
  </si>
  <si>
    <t>社宅損失金</t>
    <rPh sb="0" eb="2">
      <t>シャタク</t>
    </rPh>
    <rPh sb="2" eb="4">
      <t>ソンシツ</t>
    </rPh>
    <rPh sb="4" eb="5">
      <t>キン</t>
    </rPh>
    <phoneticPr fontId="6"/>
  </si>
  <si>
    <t>光熱水電費</t>
  </si>
  <si>
    <t>第四システム開発部</t>
  </si>
  <si>
    <t>教育訓練</t>
    <rPh sb="0" eb="2">
      <t>キョウイク</t>
    </rPh>
    <rPh sb="2" eb="4">
      <t>クンレン</t>
    </rPh>
    <phoneticPr fontId="6"/>
  </si>
  <si>
    <t>第五システム開発部</t>
  </si>
  <si>
    <t>事務所利用料</t>
    <rPh sb="0" eb="3">
      <t>ジムショ</t>
    </rPh>
    <rPh sb="3" eb="6">
      <t>リヨウリョウ</t>
    </rPh>
    <phoneticPr fontId="6"/>
  </si>
  <si>
    <t>事務交通費</t>
    <rPh sb="0" eb="2">
      <t>ジム</t>
    </rPh>
    <phoneticPr fontId="6"/>
  </si>
  <si>
    <t>第六システム開発部</t>
  </si>
  <si>
    <t>寮賃料</t>
    <rPh sb="0" eb="1">
      <t>リョウ</t>
    </rPh>
    <rPh sb="1" eb="3">
      <t>チンリョウ</t>
    </rPh>
    <phoneticPr fontId="6"/>
  </si>
  <si>
    <t>郵送料</t>
    <rPh sb="0" eb="2">
      <t>ユウソウ</t>
    </rPh>
    <rPh sb="2" eb="3">
      <t>リョウ</t>
    </rPh>
    <phoneticPr fontId="6"/>
  </si>
  <si>
    <t>営業交通費</t>
  </si>
  <si>
    <t>精算費用</t>
    <rPh sb="0" eb="4">
      <t>セイサンヒヨウ</t>
    </rPh>
    <phoneticPr fontId="6"/>
  </si>
  <si>
    <t>名刺代</t>
    <rPh sb="0" eb="2">
      <t>メイシ</t>
    </rPh>
    <rPh sb="2" eb="3">
      <t>ダイ</t>
    </rPh>
    <phoneticPr fontId="6"/>
  </si>
  <si>
    <t>営業通信費</t>
  </si>
  <si>
    <t>法人税</t>
    <rPh sb="0" eb="2">
      <t>ホウジン</t>
    </rPh>
    <rPh sb="2" eb="3">
      <t>ゼイ</t>
    </rPh>
    <phoneticPr fontId="6"/>
  </si>
  <si>
    <t>海外接待費</t>
    <rPh sb="0" eb="2">
      <t>カイガイ</t>
    </rPh>
    <rPh sb="2" eb="5">
      <t>セッタイヒ</t>
    </rPh>
    <phoneticPr fontId="6"/>
  </si>
  <si>
    <t>支出方法</t>
  </si>
  <si>
    <t>事務所</t>
  </si>
  <si>
    <t>福利厚生費</t>
  </si>
  <si>
    <t>課税_非課税</t>
  </si>
  <si>
    <t>担当者</t>
  </si>
  <si>
    <t>地代家賃</t>
  </si>
  <si>
    <t>イベント費用</t>
  </si>
  <si>
    <t>広告宣伝費</t>
  </si>
  <si>
    <t>資格認定費</t>
  </si>
  <si>
    <t>〇</t>
  </si>
  <si>
    <t>租税公課</t>
  </si>
  <si>
    <t>健康診断料</t>
  </si>
  <si>
    <t>非課税</t>
  </si>
  <si>
    <t>×</t>
  </si>
  <si>
    <t>固定通信費</t>
  </si>
  <si>
    <t>慶弔見舞金</t>
  </si>
  <si>
    <t>飲み物</t>
  </si>
  <si>
    <t>リ－ス料</t>
  </si>
  <si>
    <t>消耗品費</t>
  </si>
  <si>
    <t>ソフトウェア購入料</t>
  </si>
  <si>
    <t>支出方法：</t>
    <phoneticPr fontId="2"/>
  </si>
  <si>
    <t>中分類</t>
    <phoneticPr fontId="2"/>
  </si>
  <si>
    <t>小分類</t>
    <phoneticPr fontId="2"/>
  </si>
  <si>
    <t>名前</t>
    <phoneticPr fontId="2"/>
  </si>
  <si>
    <t>課税・非課税</t>
    <phoneticPr fontId="2"/>
  </si>
  <si>
    <t>精算金額</t>
    <phoneticPr fontId="2"/>
  </si>
  <si>
    <t>消費税</t>
    <phoneticPr fontId="2"/>
  </si>
  <si>
    <t>消費税率</t>
    <phoneticPr fontId="2"/>
  </si>
  <si>
    <t>税抜金額</t>
    <phoneticPr fontId="2"/>
  </si>
  <si>
    <t>精算期限</t>
    <phoneticPr fontId="2"/>
  </si>
  <si>
    <t>領収書・請求書</t>
    <phoneticPr fontId="2"/>
  </si>
  <si>
    <t>担当者</t>
    <phoneticPr fontId="2"/>
  </si>
  <si>
    <t>精算状況</t>
    <phoneticPr fontId="2"/>
  </si>
  <si>
    <t>承認日</t>
    <rPh sb="0" eb="2">
      <t>ショウニン</t>
    </rPh>
    <rPh sb="2" eb="3">
      <t>ヒ</t>
    </rPh>
    <phoneticPr fontId="2"/>
  </si>
  <si>
    <t>現金</t>
    <phoneticPr fontId="2"/>
  </si>
  <si>
    <t>支払方法</t>
    <rPh sb="0" eb="2">
      <t>シハライ</t>
    </rPh>
    <rPh sb="2" eb="4">
      <t>ホウホウ</t>
    </rPh>
    <phoneticPr fontId="2"/>
  </si>
  <si>
    <t>配賦費</t>
    <phoneticPr fontId="2"/>
  </si>
  <si>
    <t>営業費用</t>
    <phoneticPr fontId="2"/>
  </si>
  <si>
    <t>営業本部</t>
    <phoneticPr fontId="2"/>
  </si>
  <si>
    <t>芦建軍</t>
    <phoneticPr fontId="2"/>
  </si>
  <si>
    <t>食事代</t>
    <phoneticPr fontId="2"/>
  </si>
  <si>
    <t>〇</t>
    <phoneticPr fontId="2"/>
  </si>
  <si>
    <t>精算済</t>
    <phoneticPr fontId="2"/>
  </si>
  <si>
    <t>陳 倩</t>
    <phoneticPr fontId="2"/>
  </si>
  <si>
    <t>給与明細一覧</t>
    <phoneticPr fontId="2"/>
  </si>
  <si>
    <t>給与明細一覧画面</t>
    <rPh sb="6" eb="8">
      <t>ガメン</t>
    </rPh>
    <phoneticPr fontId="2"/>
  </si>
  <si>
    <t>社員番号：</t>
    <phoneticPr fontId="2"/>
  </si>
  <si>
    <t>氏名：</t>
    <phoneticPr fontId="2"/>
  </si>
  <si>
    <t>社員番号</t>
    <rPh sb="0" eb="2">
      <t>シャイン</t>
    </rPh>
    <rPh sb="2" eb="4">
      <t>バンゴウ</t>
    </rPh>
    <phoneticPr fontId="2"/>
  </si>
  <si>
    <t>氏名</t>
    <rPh sb="0" eb="2">
      <t>シメイ</t>
    </rPh>
    <phoneticPr fontId="2"/>
  </si>
  <si>
    <t>支給日</t>
    <phoneticPr fontId="2"/>
  </si>
  <si>
    <t>金融機関コード</t>
    <phoneticPr fontId="2"/>
  </si>
  <si>
    <t>金融機関名</t>
    <phoneticPr fontId="2"/>
  </si>
  <si>
    <t>支店コード</t>
    <phoneticPr fontId="2"/>
  </si>
  <si>
    <t>支店名</t>
    <phoneticPr fontId="2"/>
  </si>
  <si>
    <t>科目コード</t>
    <phoneticPr fontId="2"/>
  </si>
  <si>
    <t>科目名</t>
    <phoneticPr fontId="2"/>
  </si>
  <si>
    <t>口座番号</t>
    <phoneticPr fontId="2"/>
  </si>
  <si>
    <t>名義人</t>
    <phoneticPr fontId="2"/>
  </si>
  <si>
    <t>社会保険（加入/非）</t>
    <phoneticPr fontId="2"/>
  </si>
  <si>
    <t>雇用保険（加入/非）</t>
    <phoneticPr fontId="2"/>
  </si>
  <si>
    <t>健保</t>
    <phoneticPr fontId="2"/>
  </si>
  <si>
    <t>年金</t>
    <phoneticPr fontId="2"/>
  </si>
  <si>
    <t>扶養家族数</t>
    <phoneticPr fontId="2"/>
  </si>
  <si>
    <t>基本給</t>
    <phoneticPr fontId="2"/>
  </si>
  <si>
    <t>残業手当</t>
    <rPh sb="0" eb="2">
      <t>ザンギョウ</t>
    </rPh>
    <rPh sb="2" eb="4">
      <t>テアテ</t>
    </rPh>
    <phoneticPr fontId="2"/>
  </si>
  <si>
    <t>営業手当</t>
    <rPh sb="0" eb="2">
      <t>エイギョウ</t>
    </rPh>
    <rPh sb="2" eb="4">
      <t>テアテ</t>
    </rPh>
    <phoneticPr fontId="2"/>
  </si>
  <si>
    <t>深夜手当</t>
    <phoneticPr fontId="2"/>
  </si>
  <si>
    <t>通勤手当</t>
    <phoneticPr fontId="2"/>
  </si>
  <si>
    <t>合計</t>
    <phoneticPr fontId="2"/>
  </si>
  <si>
    <t>源泉所得税</t>
    <phoneticPr fontId="2"/>
  </si>
  <si>
    <t>住民税</t>
    <phoneticPr fontId="2"/>
  </si>
  <si>
    <t>住宅控除</t>
    <phoneticPr fontId="2"/>
  </si>
  <si>
    <t>勤務控除</t>
    <phoneticPr fontId="2"/>
  </si>
  <si>
    <t>介護</t>
    <phoneticPr fontId="2"/>
  </si>
  <si>
    <t>雇用保険</t>
    <phoneticPr fontId="2"/>
  </si>
  <si>
    <t>要振込額</t>
    <phoneticPr fontId="2"/>
  </si>
  <si>
    <t>年末調整</t>
    <phoneticPr fontId="2"/>
  </si>
  <si>
    <t>その他</t>
    <phoneticPr fontId="2"/>
  </si>
  <si>
    <t>支払金額</t>
    <phoneticPr fontId="2"/>
  </si>
  <si>
    <t>申請者</t>
    <phoneticPr fontId="2"/>
  </si>
  <si>
    <t>確認者</t>
    <phoneticPr fontId="2"/>
  </si>
  <si>
    <t>申請日</t>
    <phoneticPr fontId="2"/>
  </si>
  <si>
    <t>確認日</t>
    <phoneticPr fontId="2"/>
  </si>
  <si>
    <t>承認日</t>
    <phoneticPr fontId="2"/>
  </si>
  <si>
    <t>承認者</t>
    <phoneticPr fontId="2"/>
  </si>
  <si>
    <t>労災保険</t>
    <phoneticPr fontId="2"/>
  </si>
  <si>
    <t>会社負担健保</t>
    <phoneticPr fontId="2"/>
  </si>
  <si>
    <t>会社負担介護</t>
    <phoneticPr fontId="2"/>
  </si>
  <si>
    <t>子供・子育て
拠出金</t>
    <phoneticPr fontId="2"/>
  </si>
  <si>
    <t>会社負担年金</t>
    <phoneticPr fontId="2"/>
  </si>
  <si>
    <t>会社負担小計</t>
    <phoneticPr fontId="2"/>
  </si>
  <si>
    <t>個人負担小計</t>
    <phoneticPr fontId="2"/>
  </si>
  <si>
    <t>合計（個人負担、会社負担）</t>
    <phoneticPr fontId="2"/>
  </si>
  <si>
    <t>人数</t>
    <phoneticPr fontId="2"/>
  </si>
  <si>
    <t>待機</t>
    <phoneticPr fontId="2"/>
  </si>
  <si>
    <t>コスト</t>
    <phoneticPr fontId="2"/>
  </si>
  <si>
    <t>備考</t>
    <phoneticPr fontId="2"/>
  </si>
  <si>
    <t>請求書</t>
    <phoneticPr fontId="2"/>
  </si>
  <si>
    <t>支払手数料</t>
    <phoneticPr fontId="2"/>
  </si>
  <si>
    <t>支払期限</t>
    <phoneticPr fontId="2"/>
  </si>
  <si>
    <t>支払担当者</t>
    <phoneticPr fontId="2"/>
  </si>
  <si>
    <t>支払日</t>
    <phoneticPr fontId="2"/>
  </si>
  <si>
    <t>支払方式</t>
    <phoneticPr fontId="2"/>
  </si>
  <si>
    <t>支払メモ</t>
    <phoneticPr fontId="2"/>
  </si>
  <si>
    <t>支払状況</t>
    <phoneticPr fontId="2"/>
  </si>
  <si>
    <t>承認日</t>
    <rPh sb="0" eb="2">
      <t>ショウニン</t>
    </rPh>
    <rPh sb="2" eb="3">
      <t>ビ</t>
    </rPh>
    <phoneticPr fontId="2"/>
  </si>
  <si>
    <t>当方負担</t>
    <phoneticPr fontId="2"/>
  </si>
  <si>
    <t>陈倩</t>
    <phoneticPr fontId="2"/>
  </si>
  <si>
    <t>ネットバンキング</t>
    <phoneticPr fontId="2"/>
  </si>
  <si>
    <t>あいうえお</t>
    <phoneticPr fontId="2"/>
  </si>
  <si>
    <t>支払済み</t>
    <phoneticPr fontId="2"/>
  </si>
  <si>
    <t>芦建军</t>
    <phoneticPr fontId="2"/>
  </si>
  <si>
    <t>社内支援システム－売上高一覧画面</t>
    <rPh sb="0" eb="2">
      <t>シャナイ</t>
    </rPh>
    <rPh sb="2" eb="4">
      <t>シエン</t>
    </rPh>
    <phoneticPr fontId="2"/>
  </si>
  <si>
    <t>社内支援システム－現金明細一覧画面</t>
    <rPh sb="0" eb="2">
      <t>シャナイ</t>
    </rPh>
    <rPh sb="2" eb="4">
      <t>シエン</t>
    </rPh>
    <rPh sb="9" eb="11">
      <t>ゲンキン</t>
    </rPh>
    <rPh sb="11" eb="13">
      <t>メイサイ</t>
    </rPh>
    <rPh sb="13" eb="15">
      <t>イチラン</t>
    </rPh>
    <rPh sb="15" eb="17">
      <t>ガメン</t>
    </rPh>
    <phoneticPr fontId="2"/>
  </si>
  <si>
    <t>社内支援システム－支出明細一覧画面</t>
    <rPh sb="0" eb="2">
      <t>シャナイ</t>
    </rPh>
    <rPh sb="2" eb="4">
      <t>シエン</t>
    </rPh>
    <rPh sb="9" eb="11">
      <t>シシュツ</t>
    </rPh>
    <rPh sb="11" eb="13">
      <t>メイサイ</t>
    </rPh>
    <rPh sb="13" eb="15">
      <t>イチラン</t>
    </rPh>
    <rPh sb="15" eb="17">
      <t>ガメン</t>
    </rPh>
    <phoneticPr fontId="2"/>
  </si>
  <si>
    <t>社内支援システム－給与明細一覧画面</t>
    <rPh sb="0" eb="2">
      <t>シャナイ</t>
    </rPh>
    <rPh sb="2" eb="4">
      <t>シエン</t>
    </rPh>
    <rPh sb="9" eb="11">
      <t>キュウヨ</t>
    </rPh>
    <rPh sb="11" eb="13">
      <t>メイサイ</t>
    </rPh>
    <rPh sb="13" eb="15">
      <t>イチラン</t>
    </rPh>
    <rPh sb="15" eb="17">
      <t>ガメン</t>
    </rPh>
    <phoneticPr fontId="2"/>
  </si>
  <si>
    <t>システム設計書</t>
  </si>
  <si>
    <t>社内支援システム
システム設計書</t>
  </si>
  <si>
    <t>TLZS</t>
  </si>
  <si>
    <t>給与明細作成</t>
    <rPh sb="4" eb="6">
      <t>サクセイ</t>
    </rPh>
    <phoneticPr fontId="2"/>
  </si>
  <si>
    <t>給与明細作成画面</t>
    <rPh sb="6" eb="8">
      <t>ガメン</t>
    </rPh>
    <phoneticPr fontId="2"/>
  </si>
  <si>
    <t>明細一覧：　XX件</t>
    <rPh sb="0" eb="2">
      <t>メイサイ</t>
    </rPh>
    <rPh sb="2" eb="4">
      <t>イチラン</t>
    </rPh>
    <rPh sb="8" eb="9">
      <t>ケン</t>
    </rPh>
    <phoneticPr fontId="2"/>
  </si>
  <si>
    <t>通勤手当</t>
    <phoneticPr fontId="2"/>
  </si>
  <si>
    <t>合計</t>
    <phoneticPr fontId="2"/>
  </si>
  <si>
    <t>住民税</t>
    <phoneticPr fontId="2"/>
  </si>
  <si>
    <t>住宅控除</t>
    <phoneticPr fontId="2"/>
  </si>
  <si>
    <t>介護</t>
    <phoneticPr fontId="2"/>
  </si>
  <si>
    <t>要振込額</t>
    <phoneticPr fontId="2"/>
  </si>
  <si>
    <t>【東京】給与計算シート（令和2.4月以降支給分）.csv</t>
    <phoneticPr fontId="2"/>
  </si>
  <si>
    <t>給与年月：</t>
    <rPh sb="2" eb="3">
      <t>ネン</t>
    </rPh>
    <rPh sb="3" eb="4">
      <t>ガツ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</si>
</sst>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¥&quot;#,##0;&quot;¥&quot;\-#,##0"/>
    <numFmt numFmtId="176" formatCode="#,##0;\-#,##0;&quot;-&quot;"/>
    <numFmt numFmtId="177" formatCode="0.00_ "/>
    <numFmt numFmtId="178" formatCode="0.0_ "/>
    <numFmt numFmtId="179" formatCode="#,##0_ "/>
  </numFmts>
  <fonts count="5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HG丸ｺﾞｼｯｸM-PRO"/>
      <family val="3"/>
      <charset val="128"/>
    </font>
    <font>
      <u/>
      <sz val="28"/>
      <name val="HG丸ｺﾞｼｯｸM-PRO"/>
      <family val="3"/>
      <charset val="128"/>
    </font>
    <font>
      <sz val="36"/>
      <name val="HG丸ｺﾞｼｯｸM-PRO"/>
      <family val="3"/>
      <charset val="128"/>
    </font>
    <font>
      <sz val="24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ＭＳ 明朝"/>
      <family val="1"/>
      <charset val="128"/>
    </font>
    <font>
      <b/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sz val="11"/>
      <color indexed="45"/>
      <name val="ＭＳ Ｐゴシック"/>
      <family val="3"/>
      <charset val="128"/>
    </font>
    <font>
      <sz val="11"/>
      <color indexed="53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Microsoft YaHei"/>
      <family val="3"/>
      <charset val="134"/>
    </font>
    <font>
      <sz val="11"/>
      <name val="ＭＳ Ｐゴシック"/>
      <family val="3"/>
      <charset val="134"/>
    </font>
    <font>
      <sz val="10"/>
      <name val="ＭＳ Ｐゴシック"/>
      <family val="2"/>
    </font>
    <font>
      <sz val="10"/>
      <color theme="1"/>
      <name val="ＭＳ Ｐゴシック"/>
      <family val="2"/>
      <scheme val="minor"/>
    </font>
    <font>
      <sz val="11"/>
      <name val="ＭＳ Ｐゴシック"/>
      <family val="2"/>
    </font>
    <font>
      <strike/>
      <sz val="11"/>
      <name val="ＭＳ Ｐゴシック"/>
      <family val="3"/>
      <charset val="128"/>
    </font>
    <font>
      <sz val="14"/>
      <color rgb="FF000000"/>
      <name val="ＭＳ Ｐゴシック"/>
    </font>
    <font>
      <sz val="9"/>
      <color rgb="FF000000"/>
      <name val="MS UI Gothic"/>
      <family val="2"/>
      <charset val="128"/>
    </font>
    <font>
      <sz val="11"/>
      <color rgb="FF000000"/>
      <name val="ＭＳ Ｐゴシック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499984740745262"/>
        <bgColor indexed="64"/>
      </patternFill>
    </fill>
  </fills>
  <borders count="5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1" tint="0.34998626667073579"/>
      </top>
      <bottom style="thin">
        <color theme="3" tint="0.59996337778862885"/>
      </bottom>
      <diagonal/>
    </border>
    <border>
      <left/>
      <right/>
      <top style="thin">
        <color theme="1" tint="0.34998626667073579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1" tint="0.34998626667073579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1" tint="0.34998626667073579"/>
      </top>
      <bottom style="thin">
        <color theme="3" tint="0.59996337778862885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48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176" fontId="8" fillId="0" borderId="0" applyFill="0" applyBorder="0" applyAlignment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0" borderId="0"/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4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23" borderId="1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13" fillId="0" borderId="0">
      <alignment vertical="center"/>
    </xf>
    <xf numFmtId="0" fontId="11" fillId="0" borderId="0"/>
    <xf numFmtId="0" fontId="29" fillId="4" borderId="0" applyNumberFormat="0" applyBorder="0" applyAlignment="0" applyProtection="0">
      <alignment vertical="center"/>
    </xf>
  </cellStyleXfs>
  <cellXfs count="427">
    <xf numFmtId="0" fontId="0" fillId="0" borderId="0" xfId="0">
      <alignment vertical="center"/>
    </xf>
    <xf numFmtId="0" fontId="3" fillId="24" borderId="0" xfId="0" applyFont="1" applyFill="1">
      <alignment vertical="center"/>
    </xf>
    <xf numFmtId="0" fontId="6" fillId="24" borderId="0" xfId="0" applyFont="1" applyFill="1" applyBorder="1">
      <alignment vertical="center"/>
    </xf>
    <xf numFmtId="0" fontId="6" fillId="24" borderId="0" xfId="0" applyFont="1" applyFill="1">
      <alignment vertical="center"/>
    </xf>
    <xf numFmtId="0" fontId="1" fillId="24" borderId="0" xfId="0" applyFont="1" applyFill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2" fillId="24" borderId="0" xfId="0" applyNumberFormat="1" applyFont="1" applyFill="1" applyBorder="1" applyAlignment="1">
      <alignment vertical="top"/>
    </xf>
    <xf numFmtId="0" fontId="1" fillId="24" borderId="2" xfId="0" applyFont="1" applyFill="1" applyBorder="1" applyAlignment="1">
      <alignment vertical="top"/>
    </xf>
    <xf numFmtId="0" fontId="1" fillId="24" borderId="0" xfId="0" applyNumberFormat="1" applyFont="1" applyFill="1" applyBorder="1" applyAlignment="1">
      <alignment vertical="top"/>
    </xf>
    <xf numFmtId="0" fontId="1" fillId="24" borderId="0" xfId="0" applyNumberFormat="1" applyFont="1" applyFill="1" applyBorder="1" applyAlignment="1">
      <alignment horizontal="center" vertical="top"/>
    </xf>
    <xf numFmtId="0" fontId="1" fillId="24" borderId="0" xfId="0" applyNumberFormat="1" applyFont="1" applyFill="1" applyAlignment="1">
      <alignment vertical="top"/>
    </xf>
    <xf numFmtId="0" fontId="1" fillId="24" borderId="15" xfId="0" applyFont="1" applyFill="1" applyBorder="1" applyAlignment="1">
      <alignment vertical="top"/>
    </xf>
    <xf numFmtId="0" fontId="1" fillId="24" borderId="0" xfId="0" applyFont="1" applyFill="1" applyBorder="1" applyAlignment="1">
      <alignment vertical="top"/>
    </xf>
    <xf numFmtId="0" fontId="1" fillId="24" borderId="16" xfId="0" applyFont="1" applyFill="1" applyBorder="1" applyAlignment="1">
      <alignment vertical="top"/>
    </xf>
    <xf numFmtId="0" fontId="1" fillId="24" borderId="17" xfId="0" applyFont="1" applyFill="1" applyBorder="1" applyAlignment="1">
      <alignment vertical="top"/>
    </xf>
    <xf numFmtId="0" fontId="1" fillId="24" borderId="18" xfId="0" applyFont="1" applyFill="1" applyBorder="1" applyAlignment="1">
      <alignment vertical="top"/>
    </xf>
    <xf numFmtId="0" fontId="1" fillId="24" borderId="19" xfId="0" applyFont="1" applyFill="1" applyBorder="1" applyAlignment="1">
      <alignment vertical="top"/>
    </xf>
    <xf numFmtId="0" fontId="1" fillId="24" borderId="20" xfId="0" applyFont="1" applyFill="1" applyBorder="1" applyAlignment="1">
      <alignment vertical="top"/>
    </xf>
    <xf numFmtId="0" fontId="0" fillId="24" borderId="0" xfId="0" applyFont="1" applyFill="1" applyBorder="1" applyAlignment="1">
      <alignment vertical="top"/>
    </xf>
    <xf numFmtId="0" fontId="1" fillId="24" borderId="21" xfId="0" applyFont="1" applyFill="1" applyBorder="1" applyAlignment="1">
      <alignment vertical="top"/>
    </xf>
    <xf numFmtId="0" fontId="1" fillId="24" borderId="22" xfId="0" applyFont="1" applyFill="1" applyBorder="1" applyAlignment="1">
      <alignment vertical="top"/>
    </xf>
    <xf numFmtId="0" fontId="30" fillId="24" borderId="23" xfId="0" applyNumberFormat="1" applyFont="1" applyFill="1" applyBorder="1" applyAlignment="1">
      <alignment horizontal="left" vertical="top"/>
    </xf>
    <xf numFmtId="0" fontId="30" fillId="24" borderId="24" xfId="0" applyNumberFormat="1" applyFont="1" applyFill="1" applyBorder="1" applyAlignment="1">
      <alignment horizontal="left" vertical="top"/>
    </xf>
    <xf numFmtId="0" fontId="30" fillId="24" borderId="25" xfId="0" applyNumberFormat="1" applyFont="1" applyFill="1" applyBorder="1" applyAlignment="1">
      <alignment horizontal="left" vertical="top"/>
    </xf>
    <xf numFmtId="0" fontId="30" fillId="24" borderId="26" xfId="0" applyNumberFormat="1" applyFont="1" applyFill="1" applyBorder="1" applyAlignment="1">
      <alignment horizontal="left" vertical="top"/>
    </xf>
    <xf numFmtId="0" fontId="30" fillId="24" borderId="27" xfId="0" applyNumberFormat="1" applyFont="1" applyFill="1" applyBorder="1" applyAlignment="1">
      <alignment horizontal="left" vertical="top"/>
    </xf>
    <xf numFmtId="0" fontId="30" fillId="24" borderId="28" xfId="0" applyNumberFormat="1" applyFont="1" applyFill="1" applyBorder="1" applyAlignment="1">
      <alignment horizontal="left" vertical="top"/>
    </xf>
    <xf numFmtId="0" fontId="30" fillId="24" borderId="21" xfId="0" applyNumberFormat="1" applyFont="1" applyFill="1" applyBorder="1" applyAlignment="1">
      <alignment horizontal="left" vertical="top"/>
    </xf>
    <xf numFmtId="0" fontId="30" fillId="24" borderId="22" xfId="0" applyNumberFormat="1" applyFont="1" applyFill="1" applyBorder="1" applyAlignment="1">
      <alignment horizontal="left" vertical="top"/>
    </xf>
    <xf numFmtId="0" fontId="1" fillId="24" borderId="29" xfId="0" applyFont="1" applyFill="1" applyBorder="1" applyAlignment="1">
      <alignment vertical="top"/>
    </xf>
    <xf numFmtId="0" fontId="1" fillId="24" borderId="30" xfId="0" applyFont="1" applyFill="1" applyBorder="1" applyAlignment="1">
      <alignment vertical="top"/>
    </xf>
    <xf numFmtId="0" fontId="31" fillId="24" borderId="0" xfId="0" applyFont="1" applyFill="1" applyAlignment="1">
      <alignment vertical="top"/>
    </xf>
    <xf numFmtId="0" fontId="32" fillId="24" borderId="0" xfId="0" applyFont="1" applyFill="1" applyAlignment="1">
      <alignment vertical="top"/>
    </xf>
    <xf numFmtId="0" fontId="33" fillId="24" borderId="0" xfId="0" applyFont="1" applyFill="1" applyAlignment="1">
      <alignment vertical="top"/>
    </xf>
    <xf numFmtId="0" fontId="34" fillId="24" borderId="0" xfId="0" applyFont="1" applyFill="1" applyAlignment="1">
      <alignment vertical="top"/>
    </xf>
    <xf numFmtId="0" fontId="1" fillId="24" borderId="28" xfId="0" applyFont="1" applyFill="1" applyBorder="1" applyAlignment="1">
      <alignment vertical="top"/>
    </xf>
    <xf numFmtId="0" fontId="35" fillId="24" borderId="0" xfId="0" applyNumberFormat="1" applyFont="1" applyFill="1" applyAlignment="1">
      <alignment vertical="top"/>
    </xf>
    <xf numFmtId="0" fontId="1" fillId="24" borderId="31" xfId="0" applyFont="1" applyFill="1" applyBorder="1" applyAlignment="1">
      <alignment vertical="top"/>
    </xf>
    <xf numFmtId="0" fontId="0" fillId="24" borderId="28" xfId="0" applyFont="1" applyFill="1" applyBorder="1" applyAlignment="1">
      <alignment vertical="top"/>
    </xf>
    <xf numFmtId="0" fontId="0" fillId="24" borderId="21" xfId="0" applyFont="1" applyFill="1" applyBorder="1" applyAlignment="1">
      <alignment vertical="top"/>
    </xf>
    <xf numFmtId="0" fontId="30" fillId="24" borderId="27" xfId="0" quotePrefix="1" applyNumberFormat="1" applyFont="1" applyFill="1" applyBorder="1" applyAlignment="1">
      <alignment horizontal="left" vertical="top"/>
    </xf>
    <xf numFmtId="0" fontId="30" fillId="25" borderId="26" xfId="0" applyNumberFormat="1" applyFont="1" applyFill="1" applyBorder="1" applyAlignment="1">
      <alignment horizontal="left" vertical="top"/>
    </xf>
    <xf numFmtId="0" fontId="30" fillId="25" borderId="27" xfId="0" applyNumberFormat="1" applyFont="1" applyFill="1" applyBorder="1" applyAlignment="1">
      <alignment horizontal="left" vertical="top"/>
    </xf>
    <xf numFmtId="0" fontId="30" fillId="25" borderId="21" xfId="0" applyNumberFormat="1" applyFont="1" applyFill="1" applyBorder="1" applyAlignment="1">
      <alignment horizontal="left" vertical="top"/>
    </xf>
    <xf numFmtId="0" fontId="30" fillId="25" borderId="22" xfId="0" applyNumberFormat="1" applyFont="1" applyFill="1" applyBorder="1" applyAlignment="1">
      <alignment horizontal="left" vertical="top"/>
    </xf>
    <xf numFmtId="0" fontId="30" fillId="25" borderId="28" xfId="0" applyNumberFormat="1" applyFont="1" applyFill="1" applyBorder="1" applyAlignment="1">
      <alignment horizontal="left" vertical="top"/>
    </xf>
    <xf numFmtId="0" fontId="30" fillId="25" borderId="27" xfId="0" quotePrefix="1" applyNumberFormat="1" applyFont="1" applyFill="1" applyBorder="1" applyAlignment="1">
      <alignment horizontal="left" vertical="top"/>
    </xf>
    <xf numFmtId="49" fontId="30" fillId="25" borderId="27" xfId="0" applyNumberFormat="1" applyFont="1" applyFill="1" applyBorder="1" applyAlignment="1">
      <alignment horizontal="left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30" fillId="25" borderId="29" xfId="0" applyNumberFormat="1" applyFont="1" applyFill="1" applyBorder="1" applyAlignment="1">
      <alignment horizontal="left" vertical="top"/>
    </xf>
    <xf numFmtId="0" fontId="30" fillId="25" borderId="30" xfId="0" applyNumberFormat="1" applyFont="1" applyFill="1" applyBorder="1" applyAlignment="1">
      <alignment horizontal="left" vertical="top"/>
    </xf>
    <xf numFmtId="0" fontId="3" fillId="24" borderId="0" xfId="0" applyFont="1" applyFill="1" applyBorder="1">
      <alignment vertical="center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27" borderId="32" xfId="0" applyNumberFormat="1" applyFont="1" applyFill="1" applyBorder="1" applyAlignment="1">
      <alignment vertical="top"/>
    </xf>
    <xf numFmtId="0" fontId="0" fillId="27" borderId="2" xfId="0" applyNumberFormat="1" applyFont="1" applyFill="1" applyBorder="1" applyAlignment="1">
      <alignment vertical="top"/>
    </xf>
    <xf numFmtId="0" fontId="0" fillId="27" borderId="20" xfId="0" applyNumberFormat="1" applyFont="1" applyFill="1" applyBorder="1" applyAlignment="1">
      <alignment vertical="top"/>
    </xf>
    <xf numFmtId="0" fontId="35" fillId="26" borderId="32" xfId="0" applyNumberFormat="1" applyFont="1" applyFill="1" applyBorder="1" applyAlignment="1">
      <alignment vertical="top"/>
    </xf>
    <xf numFmtId="0" fontId="35" fillId="26" borderId="2" xfId="0" applyNumberFormat="1" applyFont="1" applyFill="1" applyBorder="1" applyAlignment="1">
      <alignment vertical="top"/>
    </xf>
    <xf numFmtId="0" fontId="35" fillId="26" borderId="20" xfId="0" applyNumberFormat="1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4" borderId="12" xfId="0" applyFont="1" applyFill="1" applyBorder="1" applyAlignment="1">
      <alignment vertical="top"/>
    </xf>
    <xf numFmtId="0" fontId="1" fillId="24" borderId="13" xfId="0" applyFont="1" applyFill="1" applyBorder="1" applyAlignment="1">
      <alignment vertical="top"/>
    </xf>
    <xf numFmtId="0" fontId="1" fillId="24" borderId="14" xfId="0" applyFont="1" applyFill="1" applyBorder="1" applyAlignment="1">
      <alignment vertical="top"/>
    </xf>
    <xf numFmtId="0" fontId="36" fillId="24" borderId="0" xfId="0" applyFont="1" applyFill="1" applyBorder="1" applyAlignment="1">
      <alignment vertical="top"/>
    </xf>
    <xf numFmtId="0" fontId="30" fillId="24" borderId="31" xfId="0" applyNumberFormat="1" applyFont="1" applyFill="1" applyBorder="1" applyAlignment="1">
      <alignment horizontal="left" vertical="top"/>
    </xf>
    <xf numFmtId="0" fontId="30" fillId="24" borderId="29" xfId="0" applyNumberFormat="1" applyFont="1" applyFill="1" applyBorder="1" applyAlignment="1">
      <alignment horizontal="left" vertical="top"/>
    </xf>
    <xf numFmtId="0" fontId="30" fillId="24" borderId="30" xfId="0" applyNumberFormat="1" applyFont="1" applyFill="1" applyBorder="1" applyAlignment="1">
      <alignment horizontal="left" vertical="top"/>
    </xf>
    <xf numFmtId="0" fontId="30" fillId="25" borderId="17" xfId="0" applyNumberFormat="1" applyFont="1" applyFill="1" applyBorder="1" applyAlignment="1">
      <alignment horizontal="left" vertical="top"/>
    </xf>
    <xf numFmtId="0" fontId="30" fillId="24" borderId="18" xfId="0" applyNumberFormat="1" applyFont="1" applyFill="1" applyBorder="1" applyAlignment="1">
      <alignment horizontal="left" vertical="top"/>
    </xf>
    <xf numFmtId="0" fontId="30" fillId="25" borderId="18" xfId="0" applyNumberFormat="1" applyFont="1" applyFill="1" applyBorder="1" applyAlignment="1">
      <alignment horizontal="left" vertical="top"/>
    </xf>
    <xf numFmtId="0" fontId="0" fillId="24" borderId="15" xfId="0" applyFont="1" applyFill="1" applyBorder="1" applyAlignment="1">
      <alignment vertical="top"/>
    </xf>
    <xf numFmtId="0" fontId="0" fillId="24" borderId="13" xfId="0" applyFont="1" applyFill="1" applyBorder="1" applyAlignment="1">
      <alignment vertical="top"/>
    </xf>
    <xf numFmtId="0" fontId="0" fillId="24" borderId="12" xfId="0" applyFont="1" applyFill="1" applyBorder="1" applyAlignment="1">
      <alignment vertical="top"/>
    </xf>
    <xf numFmtId="0" fontId="1" fillId="29" borderId="0" xfId="0" applyFont="1" applyFill="1" applyBorder="1" applyAlignment="1">
      <alignment vertical="top"/>
    </xf>
    <xf numFmtId="0" fontId="0" fillId="29" borderId="0" xfId="0" applyFont="1" applyFill="1" applyBorder="1" applyAlignment="1">
      <alignment vertical="top"/>
    </xf>
    <xf numFmtId="0" fontId="1" fillId="25" borderId="0" xfId="0" applyFont="1" applyFill="1" applyBorder="1" applyAlignment="1">
      <alignment vertical="top"/>
    </xf>
    <xf numFmtId="0" fontId="0" fillId="25" borderId="0" xfId="0" applyFont="1" applyFill="1" applyBorder="1" applyAlignment="1">
      <alignment vertical="top"/>
    </xf>
    <xf numFmtId="0" fontId="1" fillId="25" borderId="0" xfId="0" applyFont="1" applyFill="1" applyAlignment="1">
      <alignment vertical="top"/>
    </xf>
    <xf numFmtId="0" fontId="0" fillId="25" borderId="37" xfId="0" applyFont="1" applyFill="1" applyBorder="1" applyAlignment="1">
      <alignment vertical="top"/>
    </xf>
    <xf numFmtId="0" fontId="1" fillId="25" borderId="38" xfId="0" applyFont="1" applyFill="1" applyBorder="1" applyAlignment="1">
      <alignment vertical="top"/>
    </xf>
    <xf numFmtId="0" fontId="1" fillId="25" borderId="39" xfId="0" applyFont="1" applyFill="1" applyBorder="1" applyAlignment="1">
      <alignment vertical="top"/>
    </xf>
    <xf numFmtId="0" fontId="1" fillId="25" borderId="40" xfId="0" applyFont="1" applyFill="1" applyBorder="1" applyAlignment="1">
      <alignment vertical="top"/>
    </xf>
    <xf numFmtId="0" fontId="1" fillId="25" borderId="41" xfId="0" applyFont="1" applyFill="1" applyBorder="1" applyAlignment="1">
      <alignment vertical="top"/>
    </xf>
    <xf numFmtId="0" fontId="0" fillId="25" borderId="40" xfId="0" applyFont="1" applyFill="1" applyBorder="1" applyAlignment="1">
      <alignment vertical="top"/>
    </xf>
    <xf numFmtId="0" fontId="1" fillId="25" borderId="42" xfId="0" applyFont="1" applyFill="1" applyBorder="1" applyAlignment="1">
      <alignment vertical="top"/>
    </xf>
    <xf numFmtId="0" fontId="1" fillId="25" borderId="43" xfId="0" applyFont="1" applyFill="1" applyBorder="1" applyAlignment="1">
      <alignment vertical="top"/>
    </xf>
    <xf numFmtId="0" fontId="1" fillId="25" borderId="44" xfId="0" applyFont="1" applyFill="1" applyBorder="1" applyAlignment="1">
      <alignment vertical="top"/>
    </xf>
    <xf numFmtId="0" fontId="1" fillId="25" borderId="16" xfId="0" applyFont="1" applyFill="1" applyBorder="1" applyAlignment="1">
      <alignment vertical="top"/>
    </xf>
    <xf numFmtId="0" fontId="1" fillId="25" borderId="33" xfId="0" applyFont="1" applyFill="1" applyBorder="1" applyAlignment="1">
      <alignment vertical="top"/>
    </xf>
    <xf numFmtId="0" fontId="1" fillId="24" borderId="23" xfId="0" applyFont="1" applyFill="1" applyBorder="1" applyAlignment="1">
      <alignment horizontal="centerContinuous" vertical="top"/>
    </xf>
    <xf numFmtId="0" fontId="1" fillId="24" borderId="25" xfId="0" applyFont="1" applyFill="1" applyBorder="1" applyAlignment="1">
      <alignment horizontal="centerContinuous" vertical="top"/>
    </xf>
    <xf numFmtId="0" fontId="1" fillId="24" borderId="28" xfId="0" applyFont="1" applyFill="1" applyBorder="1" applyAlignment="1">
      <alignment horizontal="centerContinuous" vertical="top"/>
    </xf>
    <xf numFmtId="0" fontId="1" fillId="24" borderId="22" xfId="0" applyFont="1" applyFill="1" applyBorder="1" applyAlignment="1">
      <alignment horizontal="centerContinuous" vertical="top"/>
    </xf>
    <xf numFmtId="0" fontId="1" fillId="24" borderId="31" xfId="0" applyFont="1" applyFill="1" applyBorder="1" applyAlignment="1">
      <alignment horizontal="centerContinuous" vertical="top"/>
    </xf>
    <xf numFmtId="0" fontId="1" fillId="24" borderId="30" xfId="0" applyFont="1" applyFill="1" applyBorder="1" applyAlignment="1">
      <alignment horizontal="centerContinuous" vertical="top"/>
    </xf>
    <xf numFmtId="0" fontId="0" fillId="24" borderId="17" xfId="0" applyFont="1" applyFill="1" applyBorder="1" applyAlignment="1">
      <alignment vertical="top"/>
    </xf>
    <xf numFmtId="0" fontId="1" fillId="30" borderId="0" xfId="0" applyFont="1" applyFill="1" applyBorder="1" applyAlignment="1">
      <alignment vertical="top"/>
    </xf>
    <xf numFmtId="0" fontId="1" fillId="25" borderId="15" xfId="0" applyFont="1" applyFill="1" applyBorder="1" applyAlignment="1">
      <alignment vertical="top"/>
    </xf>
    <xf numFmtId="0" fontId="1" fillId="25" borderId="17" xfId="0" applyFont="1" applyFill="1" applyBorder="1" applyAlignment="1">
      <alignment vertical="top"/>
    </xf>
    <xf numFmtId="0" fontId="1" fillId="25" borderId="18" xfId="0" applyFont="1" applyFill="1" applyBorder="1" applyAlignment="1">
      <alignment vertical="top"/>
    </xf>
    <xf numFmtId="0" fontId="1" fillId="25" borderId="19" xfId="0" applyFont="1" applyFill="1" applyBorder="1" applyAlignment="1">
      <alignment vertical="top"/>
    </xf>
    <xf numFmtId="0" fontId="0" fillId="25" borderId="15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39" fillId="25" borderId="0" xfId="0" applyFont="1" applyFill="1" applyBorder="1" applyAlignment="1">
      <alignment vertical="top"/>
    </xf>
    <xf numFmtId="0" fontId="0" fillId="25" borderId="18" xfId="0" applyFont="1" applyFill="1" applyBorder="1" applyAlignment="1">
      <alignment vertical="top"/>
    </xf>
    <xf numFmtId="0" fontId="0" fillId="25" borderId="0" xfId="0" applyFont="1" applyFill="1" applyBorder="1" applyAlignment="1"/>
    <xf numFmtId="0" fontId="1" fillId="25" borderId="0" xfId="0" applyFont="1" applyFill="1" applyBorder="1" applyAlignment="1"/>
    <xf numFmtId="0" fontId="0" fillId="32" borderId="33" xfId="0" applyFill="1" applyBorder="1">
      <alignment vertical="center"/>
    </xf>
    <xf numFmtId="0" fontId="0" fillId="33" borderId="33" xfId="0" applyFill="1" applyBorder="1">
      <alignment vertical="center"/>
    </xf>
    <xf numFmtId="0" fontId="0" fillId="33" borderId="48" xfId="0" applyFill="1" applyBorder="1">
      <alignment vertical="center"/>
    </xf>
    <xf numFmtId="0" fontId="0" fillId="28" borderId="48" xfId="0" applyFill="1" applyBorder="1" applyAlignment="1">
      <alignment horizontal="center" vertical="center"/>
    </xf>
    <xf numFmtId="0" fontId="0" fillId="27" borderId="33" xfId="0" applyFill="1" applyBorder="1">
      <alignment vertical="center"/>
    </xf>
    <xf numFmtId="0" fontId="0" fillId="27" borderId="33" xfId="0" applyFill="1" applyBorder="1" applyAlignment="1">
      <alignment horizontal="center" vertical="center" wrapText="1"/>
    </xf>
    <xf numFmtId="0" fontId="0" fillId="29" borderId="33" xfId="0" applyFill="1" applyBorder="1">
      <alignment vertical="center"/>
    </xf>
    <xf numFmtId="0" fontId="0" fillId="29" borderId="48" xfId="0" applyFill="1" applyBorder="1">
      <alignment vertical="center"/>
    </xf>
    <xf numFmtId="0" fontId="0" fillId="29" borderId="48" xfId="0" applyFill="1" applyBorder="1" applyAlignment="1">
      <alignment horizontal="left" vertical="center" wrapText="1"/>
    </xf>
    <xf numFmtId="9" fontId="0" fillId="29" borderId="48" xfId="0" applyNumberFormat="1" applyFill="1" applyBorder="1" applyAlignment="1">
      <alignment horizontal="left" vertical="center" wrapText="1"/>
    </xf>
    <xf numFmtId="0" fontId="0" fillId="0" borderId="33" xfId="0" applyBorder="1">
      <alignment vertical="center"/>
    </xf>
    <xf numFmtId="0" fontId="0" fillId="25" borderId="33" xfId="0" applyFill="1" applyBorder="1">
      <alignment vertical="center"/>
    </xf>
    <xf numFmtId="0" fontId="0" fillId="29" borderId="33" xfId="0" applyFill="1" applyBorder="1" applyAlignment="1">
      <alignment horizontal="left" vertical="center" wrapText="1"/>
    </xf>
    <xf numFmtId="9" fontId="0" fillId="29" borderId="33" xfId="0" applyNumberFormat="1" applyFill="1" applyBorder="1" applyAlignment="1">
      <alignment horizontal="left" vertical="center" wrapText="1"/>
    </xf>
    <xf numFmtId="0" fontId="42" fillId="0" borderId="33" xfId="0" applyFont="1" applyBorder="1">
      <alignment vertical="center"/>
    </xf>
    <xf numFmtId="0" fontId="0" fillId="28" borderId="33" xfId="0" applyFill="1" applyBorder="1" applyAlignment="1">
      <alignment horizontal="center" vertical="center"/>
    </xf>
    <xf numFmtId="0" fontId="0" fillId="25" borderId="0" xfId="0" applyFont="1" applyFill="1" applyBorder="1" applyAlignment="1">
      <alignment horizontal="left" vertical="top"/>
    </xf>
    <xf numFmtId="0" fontId="1" fillId="25" borderId="0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0" fillId="31" borderId="49" xfId="0" applyFont="1" applyFill="1" applyBorder="1" applyAlignment="1">
      <alignment horizontal="center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31" borderId="49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44" fillId="25" borderId="0" xfId="0" applyFont="1" applyFill="1" applyBorder="1" applyAlignment="1">
      <alignment vertical="top"/>
    </xf>
    <xf numFmtId="0" fontId="39" fillId="24" borderId="0" xfId="0" applyFont="1" applyFill="1" applyBorder="1" applyAlignment="1">
      <alignment vertical="top"/>
    </xf>
    <xf numFmtId="0" fontId="0" fillId="24" borderId="0" xfId="0" applyFont="1" applyFill="1" applyBorder="1" applyAlignment="1">
      <alignment horizontal="right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40" fillId="0" borderId="0" xfId="0" applyFont="1" applyBorder="1" applyAlignment="1">
      <alignment vertical="center"/>
    </xf>
    <xf numFmtId="0" fontId="35" fillId="24" borderId="0" xfId="0" applyNumberFormat="1" applyFont="1" applyFill="1" applyBorder="1" applyAlignment="1">
      <alignment vertical="top"/>
    </xf>
    <xf numFmtId="0" fontId="0" fillId="0" borderId="0" xfId="0" applyBorder="1">
      <alignment vertical="center"/>
    </xf>
    <xf numFmtId="0" fontId="30" fillId="24" borderId="33" xfId="0" applyFont="1" applyFill="1" applyBorder="1" applyAlignment="1">
      <alignment vertical="top"/>
    </xf>
    <xf numFmtId="0" fontId="45" fillId="32" borderId="20" xfId="0" applyFont="1" applyFill="1" applyBorder="1">
      <alignment vertical="center"/>
    </xf>
    <xf numFmtId="0" fontId="45" fillId="33" borderId="33" xfId="0" applyFont="1" applyFill="1" applyBorder="1">
      <alignment vertical="center"/>
    </xf>
    <xf numFmtId="0" fontId="45" fillId="32" borderId="33" xfId="0" applyFont="1" applyFill="1" applyBorder="1">
      <alignment vertical="center"/>
    </xf>
    <xf numFmtId="0" fontId="45" fillId="28" borderId="33" xfId="0" applyFont="1" applyFill="1" applyBorder="1" applyAlignment="1">
      <alignment horizontal="center" vertical="center"/>
    </xf>
    <xf numFmtId="0" fontId="45" fillId="33" borderId="48" xfId="0" applyFont="1" applyFill="1" applyBorder="1">
      <alignment vertical="center"/>
    </xf>
    <xf numFmtId="0" fontId="45" fillId="28" borderId="48" xfId="0" applyFont="1" applyFill="1" applyBorder="1" applyAlignment="1">
      <alignment horizontal="center" vertical="center"/>
    </xf>
    <xf numFmtId="0" fontId="45" fillId="27" borderId="33" xfId="0" applyFont="1" applyFill="1" applyBorder="1">
      <alignment vertical="center"/>
    </xf>
    <xf numFmtId="0" fontId="45" fillId="27" borderId="33" xfId="0" applyFont="1" applyFill="1" applyBorder="1" applyAlignment="1">
      <alignment horizontal="center" vertical="center" wrapText="1"/>
    </xf>
    <xf numFmtId="0" fontId="45" fillId="29" borderId="20" xfId="0" applyFont="1" applyFill="1" applyBorder="1">
      <alignment vertical="center"/>
    </xf>
    <xf numFmtId="0" fontId="45" fillId="29" borderId="48" xfId="0" applyFont="1" applyFill="1" applyBorder="1">
      <alignment vertical="center"/>
    </xf>
    <xf numFmtId="0" fontId="45" fillId="29" borderId="48" xfId="0" applyFont="1" applyFill="1" applyBorder="1" applyAlignment="1">
      <alignment horizontal="left" vertical="center" wrapText="1"/>
    </xf>
    <xf numFmtId="0" fontId="45" fillId="0" borderId="33" xfId="0" applyFont="1" applyBorder="1">
      <alignment vertical="center"/>
    </xf>
    <xf numFmtId="9" fontId="45" fillId="29" borderId="48" xfId="0" applyNumberFormat="1" applyFont="1" applyFill="1" applyBorder="1" applyAlignment="1">
      <alignment horizontal="left" vertical="center" wrapText="1"/>
    </xf>
    <xf numFmtId="0" fontId="45" fillId="25" borderId="33" xfId="0" applyFont="1" applyFill="1" applyBorder="1">
      <alignment vertical="center"/>
    </xf>
    <xf numFmtId="0" fontId="45" fillId="24" borderId="33" xfId="0" applyNumberFormat="1" applyFont="1" applyFill="1" applyBorder="1" applyAlignment="1">
      <alignment vertical="top"/>
    </xf>
    <xf numFmtId="0" fontId="45" fillId="29" borderId="33" xfId="0" applyFont="1" applyFill="1" applyBorder="1" applyAlignment="1">
      <alignment horizontal="left" vertical="center" wrapText="1"/>
    </xf>
    <xf numFmtId="9" fontId="45" fillId="29" borderId="33" xfId="0" applyNumberFormat="1" applyFont="1" applyFill="1" applyBorder="1" applyAlignment="1">
      <alignment horizontal="left" vertical="center" wrapText="1"/>
    </xf>
    <xf numFmtId="0" fontId="45" fillId="29" borderId="33" xfId="0" applyFont="1" applyFill="1" applyBorder="1">
      <alignment vertical="center"/>
    </xf>
    <xf numFmtId="0" fontId="46" fillId="0" borderId="33" xfId="0" applyFont="1" applyBorder="1">
      <alignment vertical="center"/>
    </xf>
    <xf numFmtId="0" fontId="45" fillId="24" borderId="0" xfId="0" applyFont="1" applyFill="1" applyAlignment="1">
      <alignment vertical="top"/>
    </xf>
    <xf numFmtId="0" fontId="0" fillId="24" borderId="49" xfId="0" applyFont="1" applyFill="1" applyBorder="1" applyAlignment="1">
      <alignment vertical="top"/>
    </xf>
    <xf numFmtId="0" fontId="47" fillId="0" borderId="49" xfId="0" applyFont="1" applyFill="1" applyBorder="1">
      <alignment vertical="center"/>
    </xf>
    <xf numFmtId="0" fontId="1" fillId="25" borderId="54" xfId="0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0" fontId="0" fillId="24" borderId="54" xfId="0" applyFont="1" applyFill="1" applyBorder="1" applyAlignment="1">
      <alignment vertical="top"/>
    </xf>
    <xf numFmtId="14" fontId="0" fillId="24" borderId="54" xfId="0" quotePrefix="1" applyNumberFormat="1" applyFont="1" applyFill="1" applyBorder="1" applyAlignment="1">
      <alignment vertical="top"/>
    </xf>
    <xf numFmtId="0" fontId="1" fillId="24" borderId="54" xfId="0" applyFont="1" applyFill="1" applyBorder="1" applyAlignment="1">
      <alignment vertical="top"/>
    </xf>
    <xf numFmtId="178" fontId="0" fillId="0" borderId="54" xfId="0" applyNumberFormat="1" applyBorder="1">
      <alignment vertical="center"/>
    </xf>
    <xf numFmtId="0" fontId="1" fillId="25" borderId="20" xfId="0" applyFont="1" applyFill="1" applyBorder="1" applyAlignment="1">
      <alignment vertical="top"/>
    </xf>
    <xf numFmtId="0" fontId="0" fillId="34" borderId="49" xfId="0" applyFont="1" applyFill="1" applyBorder="1" applyAlignment="1">
      <alignment horizontal="center" vertical="top"/>
    </xf>
    <xf numFmtId="0" fontId="0" fillId="34" borderId="49" xfId="0" applyFont="1" applyFill="1" applyBorder="1" applyAlignment="1">
      <alignment horizontal="center"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5" borderId="50" xfId="0" applyFont="1" applyFill="1" applyBorder="1" applyAlignment="1">
      <alignment horizontal="center" vertical="top"/>
    </xf>
    <xf numFmtId="14" fontId="1" fillId="25" borderId="50" xfId="0" applyNumberFormat="1" applyFont="1" applyFill="1" applyBorder="1" applyAlignment="1">
      <alignment horizontal="center" vertical="top"/>
    </xf>
    <xf numFmtId="0" fontId="1" fillId="25" borderId="32" xfId="0" applyFont="1" applyFill="1" applyBorder="1" applyAlignment="1">
      <alignment vertical="top"/>
    </xf>
    <xf numFmtId="0" fontId="1" fillId="25" borderId="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5" borderId="54" xfId="0" applyFont="1" applyFill="1" applyBorder="1" applyAlignment="1">
      <alignment horizontal="center" vertical="top"/>
    </xf>
    <xf numFmtId="0" fontId="0" fillId="34" borderId="49" xfId="0" applyFont="1" applyFill="1" applyBorder="1" applyAlignment="1">
      <alignment horizontal="center" vertical="top"/>
    </xf>
    <xf numFmtId="0" fontId="12" fillId="24" borderId="0" xfId="0" applyFont="1" applyFill="1" applyAlignment="1">
      <alignment vertical="top"/>
    </xf>
    <xf numFmtId="0" fontId="1" fillId="24" borderId="0" xfId="0" applyFont="1" applyFill="1" applyAlignment="1">
      <alignment horizontal="center" vertical="top"/>
    </xf>
    <xf numFmtId="0" fontId="0" fillId="24" borderId="0" xfId="0" applyFill="1" applyAlignment="1">
      <alignment vertical="top"/>
    </xf>
    <xf numFmtId="0" fontId="1" fillId="30" borderId="0" xfId="0" applyFont="1" applyFill="1" applyAlignment="1">
      <alignment vertical="top"/>
    </xf>
    <xf numFmtId="0" fontId="39" fillId="25" borderId="0" xfId="0" applyFont="1" applyFill="1" applyAlignment="1">
      <alignment vertical="top"/>
    </xf>
    <xf numFmtId="0" fontId="0" fillId="25" borderId="0" xfId="0" applyFill="1" applyAlignment="1">
      <alignment vertical="top"/>
    </xf>
    <xf numFmtId="0" fontId="0" fillId="25" borderId="18" xfId="0" applyFill="1" applyBorder="1" applyAlignment="1">
      <alignment vertical="top"/>
    </xf>
    <xf numFmtId="0" fontId="44" fillId="25" borderId="0" xfId="0" applyFont="1" applyFill="1" applyAlignment="1">
      <alignment vertical="top"/>
    </xf>
    <xf numFmtId="0" fontId="0" fillId="24" borderId="0" xfId="0" applyFill="1" applyAlignment="1">
      <alignment horizontal="right" vertical="top"/>
    </xf>
    <xf numFmtId="0" fontId="39" fillId="24" borderId="0" xfId="0" applyFont="1" applyFill="1" applyAlignment="1">
      <alignment vertical="top"/>
    </xf>
    <xf numFmtId="0" fontId="0" fillId="25" borderId="0" xfId="0" applyFill="1" applyAlignment="1"/>
    <xf numFmtId="0" fontId="1" fillId="25" borderId="0" xfId="0" applyFont="1" applyFill="1" applyAlignment="1"/>
    <xf numFmtId="0" fontId="0" fillId="25" borderId="0" xfId="0" applyFill="1" applyAlignment="1">
      <alignment horizontal="left" vertical="top"/>
    </xf>
    <xf numFmtId="0" fontId="0" fillId="31" borderId="49" xfId="0" applyFill="1" applyBorder="1" applyAlignment="1">
      <alignment horizontal="center" vertical="top"/>
    </xf>
    <xf numFmtId="3" fontId="1" fillId="25" borderId="50" xfId="0" applyNumberFormat="1" applyFont="1" applyFill="1" applyBorder="1" applyAlignment="1">
      <alignment horizontal="center" vertical="top"/>
    </xf>
    <xf numFmtId="0" fontId="0" fillId="25" borderId="50" xfId="0" applyFill="1" applyBorder="1" applyAlignment="1">
      <alignment horizontal="center" vertical="top"/>
    </xf>
    <xf numFmtId="0" fontId="1" fillId="25" borderId="0" xfId="0" applyFont="1" applyFill="1" applyAlignment="1">
      <alignment horizontal="center" vertical="top"/>
    </xf>
    <xf numFmtId="11" fontId="1" fillId="24" borderId="0" xfId="0" applyNumberFormat="1" applyFont="1" applyFill="1" applyAlignment="1">
      <alignment vertical="top"/>
    </xf>
    <xf numFmtId="0" fontId="30" fillId="24" borderId="28" xfId="0" applyFont="1" applyFill="1" applyBorder="1" applyAlignment="1">
      <alignment horizontal="left" vertical="top"/>
    </xf>
    <xf numFmtId="0" fontId="30" fillId="24" borderId="21" xfId="0" applyFont="1" applyFill="1" applyBorder="1" applyAlignment="1">
      <alignment horizontal="left" vertical="top"/>
    </xf>
    <xf numFmtId="0" fontId="30" fillId="24" borderId="22" xfId="0" applyFont="1" applyFill="1" applyBorder="1" applyAlignment="1">
      <alignment horizontal="left" vertical="top"/>
    </xf>
    <xf numFmtId="0" fontId="30" fillId="24" borderId="26" xfId="0" applyFont="1" applyFill="1" applyBorder="1" applyAlignment="1">
      <alignment horizontal="left" vertical="top"/>
    </xf>
    <xf numFmtId="0" fontId="30" fillId="24" borderId="27" xfId="0" quotePrefix="1" applyFont="1" applyFill="1" applyBorder="1" applyAlignment="1">
      <alignment horizontal="left" vertical="top"/>
    </xf>
    <xf numFmtId="0" fontId="30" fillId="24" borderId="27" xfId="0" applyFont="1" applyFill="1" applyBorder="1" applyAlignment="1">
      <alignment horizontal="left" vertical="top"/>
    </xf>
    <xf numFmtId="0" fontId="30" fillId="24" borderId="24" xfId="0" applyFont="1" applyFill="1" applyBorder="1" applyAlignment="1">
      <alignment horizontal="left" vertical="top"/>
    </xf>
    <xf numFmtId="0" fontId="30" fillId="24" borderId="25" xfId="0" applyFont="1" applyFill="1" applyBorder="1" applyAlignment="1">
      <alignment horizontal="left" vertical="top"/>
    </xf>
    <xf numFmtId="0" fontId="30" fillId="24" borderId="23" xfId="0" applyFont="1" applyFill="1" applyBorder="1" applyAlignment="1">
      <alignment horizontal="left" vertical="top"/>
    </xf>
    <xf numFmtId="0" fontId="30" fillId="25" borderId="28" xfId="0" applyFont="1" applyFill="1" applyBorder="1" applyAlignment="1">
      <alignment horizontal="left" vertical="top"/>
    </xf>
    <xf numFmtId="0" fontId="30" fillId="25" borderId="21" xfId="0" applyFont="1" applyFill="1" applyBorder="1" applyAlignment="1">
      <alignment horizontal="left" vertical="top"/>
    </xf>
    <xf numFmtId="0" fontId="30" fillId="25" borderId="22" xfId="0" applyFont="1" applyFill="1" applyBorder="1" applyAlignment="1">
      <alignment horizontal="left" vertical="top"/>
    </xf>
    <xf numFmtId="0" fontId="30" fillId="25" borderId="26" xfId="0" applyFont="1" applyFill="1" applyBorder="1" applyAlignment="1">
      <alignment horizontal="left" vertical="top"/>
    </xf>
    <xf numFmtId="0" fontId="30" fillId="25" borderId="27" xfId="0" quotePrefix="1" applyFont="1" applyFill="1" applyBorder="1" applyAlignment="1">
      <alignment horizontal="left" vertical="top"/>
    </xf>
    <xf numFmtId="0" fontId="30" fillId="25" borderId="27" xfId="0" applyFont="1" applyFill="1" applyBorder="1" applyAlignment="1">
      <alignment horizontal="left" vertical="top"/>
    </xf>
    <xf numFmtId="0" fontId="30" fillId="24" borderId="31" xfId="0" applyFont="1" applyFill="1" applyBorder="1" applyAlignment="1">
      <alignment horizontal="left" vertical="top"/>
    </xf>
    <xf numFmtId="0" fontId="30" fillId="24" borderId="29" xfId="0" applyFont="1" applyFill="1" applyBorder="1" applyAlignment="1">
      <alignment horizontal="left" vertical="top"/>
    </xf>
    <xf numFmtId="0" fontId="30" fillId="24" borderId="30" xfId="0" applyFont="1" applyFill="1" applyBorder="1" applyAlignment="1">
      <alignment horizontal="left" vertical="top"/>
    </xf>
    <xf numFmtId="0" fontId="30" fillId="25" borderId="17" xfId="0" applyFont="1" applyFill="1" applyBorder="1" applyAlignment="1">
      <alignment horizontal="left" vertical="top"/>
    </xf>
    <xf numFmtId="0" fontId="30" fillId="24" borderId="18" xfId="0" applyFont="1" applyFill="1" applyBorder="1" applyAlignment="1">
      <alignment horizontal="left" vertical="top"/>
    </xf>
    <xf numFmtId="0" fontId="30" fillId="25" borderId="18" xfId="0" applyFont="1" applyFill="1" applyBorder="1" applyAlignment="1">
      <alignment horizontal="left" vertical="top"/>
    </xf>
    <xf numFmtId="0" fontId="30" fillId="25" borderId="29" xfId="0" applyFont="1" applyFill="1" applyBorder="1" applyAlignment="1">
      <alignment horizontal="left" vertical="top"/>
    </xf>
    <xf numFmtId="3" fontId="0" fillId="24" borderId="54" xfId="0" applyNumberFormat="1" applyFont="1" applyFill="1" applyBorder="1" applyAlignment="1">
      <alignment vertical="top"/>
    </xf>
    <xf numFmtId="0" fontId="5" fillId="24" borderId="0" xfId="0" applyFont="1" applyFill="1" applyBorder="1" applyAlignment="1">
      <alignment horizontal="center" vertical="center" wrapText="1"/>
    </xf>
    <xf numFmtId="0" fontId="5" fillId="24" borderId="0" xfId="0" applyFont="1" applyFill="1" applyBorder="1" applyAlignment="1">
      <alignment horizontal="center" vertical="center"/>
    </xf>
    <xf numFmtId="0" fontId="7" fillId="24" borderId="0" xfId="0" applyFont="1" applyFill="1" applyBorder="1" applyAlignment="1">
      <alignment horizontal="center" vertical="center"/>
    </xf>
    <xf numFmtId="0" fontId="4" fillId="24" borderId="0" xfId="0" applyFont="1" applyFill="1" applyBorder="1" applyAlignment="1">
      <alignment horizontal="center" vertical="center"/>
    </xf>
    <xf numFmtId="0" fontId="3" fillId="24" borderId="0" xfId="0" applyFont="1" applyFill="1" applyBorder="1">
      <alignment vertical="center"/>
    </xf>
    <xf numFmtId="31" fontId="7" fillId="24" borderId="0" xfId="0" applyNumberFormat="1" applyFon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0" fontId="1" fillId="24" borderId="34" xfId="0" applyFont="1" applyFill="1" applyBorder="1" applyAlignment="1">
      <alignment horizontal="center" vertical="top"/>
    </xf>
    <xf numFmtId="0" fontId="1" fillId="24" borderId="34" xfId="0" applyFont="1" applyFill="1" applyBorder="1" applyAlignment="1">
      <alignment vertical="top"/>
    </xf>
    <xf numFmtId="14" fontId="1" fillId="24" borderId="34" xfId="0" applyNumberFormat="1" applyFont="1" applyFill="1" applyBorder="1" applyAlignment="1">
      <alignment horizontal="left" vertical="top"/>
    </xf>
    <xf numFmtId="0" fontId="1" fillId="24" borderId="34" xfId="0" applyNumberFormat="1" applyFont="1" applyFill="1" applyBorder="1" applyAlignment="1">
      <alignment horizontal="left" vertical="top"/>
    </xf>
    <xf numFmtId="0" fontId="0" fillId="24" borderId="34" xfId="0" applyFont="1" applyFill="1" applyBorder="1" applyAlignment="1">
      <alignment vertical="top" wrapText="1"/>
    </xf>
    <xf numFmtId="0" fontId="0" fillId="24" borderId="34" xfId="0" applyFont="1" applyFill="1" applyBorder="1" applyAlignment="1">
      <alignment vertical="top"/>
    </xf>
    <xf numFmtId="0" fontId="36" fillId="24" borderId="34" xfId="0" applyFont="1" applyFill="1" applyBorder="1" applyAlignment="1">
      <alignment vertical="top"/>
    </xf>
    <xf numFmtId="14" fontId="1" fillId="24" borderId="28" xfId="0" applyNumberFormat="1" applyFont="1" applyFill="1" applyBorder="1" applyAlignment="1">
      <alignment horizontal="left" vertical="top"/>
    </xf>
    <xf numFmtId="14" fontId="1" fillId="24" borderId="21" xfId="0" applyNumberFormat="1" applyFont="1" applyFill="1" applyBorder="1" applyAlignment="1">
      <alignment horizontal="left" vertical="top"/>
    </xf>
    <xf numFmtId="14" fontId="1" fillId="24" borderId="22" xfId="0" applyNumberFormat="1" applyFont="1" applyFill="1" applyBorder="1" applyAlignment="1">
      <alignment horizontal="left" vertical="top"/>
    </xf>
    <xf numFmtId="0" fontId="1" fillId="24" borderId="28" xfId="0" applyFont="1" applyFill="1" applyBorder="1" applyAlignment="1">
      <alignment horizontal="center" vertical="top"/>
    </xf>
    <xf numFmtId="0" fontId="1" fillId="24" borderId="21" xfId="0" applyFont="1" applyFill="1" applyBorder="1" applyAlignment="1">
      <alignment horizontal="center" vertical="top"/>
    </xf>
    <xf numFmtId="0" fontId="1" fillId="24" borderId="22" xfId="0" applyFont="1" applyFill="1" applyBorder="1" applyAlignment="1">
      <alignment horizontal="center" vertical="top"/>
    </xf>
    <xf numFmtId="0" fontId="1" fillId="24" borderId="28" xfId="0" applyFont="1" applyFill="1" applyBorder="1" applyAlignment="1">
      <alignment vertical="top"/>
    </xf>
    <xf numFmtId="0" fontId="1" fillId="24" borderId="21" xfId="0" applyFont="1" applyFill="1" applyBorder="1" applyAlignment="1">
      <alignment vertical="top"/>
    </xf>
    <xf numFmtId="0" fontId="1" fillId="24" borderId="22" xfId="0" applyFont="1" applyFill="1" applyBorder="1" applyAlignment="1">
      <alignment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6" borderId="33" xfId="0" applyFont="1" applyFill="1" applyBorder="1" applyAlignment="1">
      <alignment vertical="top"/>
    </xf>
    <xf numFmtId="0" fontId="0" fillId="26" borderId="32" xfId="0" applyFont="1" applyFill="1" applyBorder="1" applyAlignment="1">
      <alignment vertical="top"/>
    </xf>
    <xf numFmtId="0" fontId="0" fillId="24" borderId="32" xfId="0" applyFont="1" applyFill="1" applyBorder="1" applyAlignment="1">
      <alignment horizontal="left" vertical="top" indent="1"/>
    </xf>
    <xf numFmtId="0" fontId="1" fillId="24" borderId="2" xfId="0" applyFont="1" applyFill="1" applyBorder="1" applyAlignment="1">
      <alignment horizontal="left" vertical="top" indent="1"/>
    </xf>
    <xf numFmtId="0" fontId="1" fillId="24" borderId="20" xfId="0" applyFont="1" applyFill="1" applyBorder="1" applyAlignment="1">
      <alignment horizontal="left" vertical="top" indent="1"/>
    </xf>
    <xf numFmtId="0" fontId="1" fillId="24" borderId="32" xfId="0" applyFont="1" applyFill="1" applyBorder="1" applyAlignment="1">
      <alignment horizontal="right" vertical="top"/>
    </xf>
    <xf numFmtId="0" fontId="1" fillId="24" borderId="20" xfId="0" applyFont="1" applyFill="1" applyBorder="1" applyAlignment="1">
      <alignment horizontal="right" vertical="top"/>
    </xf>
    <xf numFmtId="14" fontId="1" fillId="24" borderId="33" xfId="0" applyNumberFormat="1" applyFont="1" applyFill="1" applyBorder="1" applyAlignment="1">
      <alignment horizontal="left" vertical="top" indent="1"/>
    </xf>
    <xf numFmtId="0" fontId="1" fillId="24" borderId="33" xfId="0" applyFont="1" applyFill="1" applyBorder="1" applyAlignment="1">
      <alignment horizontal="left" vertical="top" indent="1"/>
    </xf>
    <xf numFmtId="0" fontId="0" fillId="24" borderId="35" xfId="0" applyFont="1" applyFill="1" applyBorder="1" applyAlignment="1">
      <alignment vertical="top"/>
    </xf>
    <xf numFmtId="0" fontId="1" fillId="24" borderId="35" xfId="0" applyFont="1" applyFill="1" applyBorder="1" applyAlignment="1">
      <alignment vertical="top"/>
    </xf>
    <xf numFmtId="0" fontId="0" fillId="24" borderId="33" xfId="0" applyFont="1" applyFill="1" applyBorder="1" applyAlignment="1">
      <alignment horizontal="left" vertical="top" indent="1"/>
    </xf>
    <xf numFmtId="14" fontId="1" fillId="24" borderId="35" xfId="0" applyNumberFormat="1" applyFont="1" applyFill="1" applyBorder="1" applyAlignment="1">
      <alignment horizontal="left" vertical="top"/>
    </xf>
    <xf numFmtId="0" fontId="1" fillId="24" borderId="35" xfId="0" applyNumberFormat="1" applyFont="1" applyFill="1" applyBorder="1" applyAlignment="1">
      <alignment horizontal="left" vertical="top"/>
    </xf>
    <xf numFmtId="0" fontId="1" fillId="24" borderId="35" xfId="0" applyFont="1" applyFill="1" applyBorder="1" applyAlignment="1">
      <alignment horizontal="center" vertical="top"/>
    </xf>
    <xf numFmtId="0" fontId="36" fillId="24" borderId="34" xfId="0" applyFont="1" applyFill="1" applyBorder="1" applyAlignment="1">
      <alignment vertical="top" wrapText="1"/>
    </xf>
    <xf numFmtId="14" fontId="21" fillId="24" borderId="34" xfId="0" applyNumberFormat="1" applyFont="1" applyFill="1" applyBorder="1" applyAlignment="1">
      <alignment horizontal="left" vertical="top"/>
    </xf>
    <xf numFmtId="0" fontId="21" fillId="24" borderId="34" xfId="0" applyNumberFormat="1" applyFont="1" applyFill="1" applyBorder="1" applyAlignment="1">
      <alignment horizontal="left" vertical="top"/>
    </xf>
    <xf numFmtId="0" fontId="21" fillId="24" borderId="34" xfId="0" applyFont="1" applyFill="1" applyBorder="1" applyAlignment="1">
      <alignment horizontal="center" vertical="top"/>
    </xf>
    <xf numFmtId="0" fontId="21" fillId="24" borderId="34" xfId="0" applyFont="1" applyFill="1" applyBorder="1" applyAlignment="1">
      <alignment vertical="top"/>
    </xf>
    <xf numFmtId="0" fontId="31" fillId="24" borderId="34" xfId="0" applyFont="1" applyFill="1" applyBorder="1" applyAlignment="1">
      <alignment vertical="top"/>
    </xf>
    <xf numFmtId="14" fontId="31" fillId="24" borderId="34" xfId="0" applyNumberFormat="1" applyFont="1" applyFill="1" applyBorder="1" applyAlignment="1">
      <alignment horizontal="left" vertical="top"/>
    </xf>
    <xf numFmtId="0" fontId="31" fillId="24" borderId="34" xfId="0" applyNumberFormat="1" applyFont="1" applyFill="1" applyBorder="1" applyAlignment="1">
      <alignment horizontal="left" vertical="top"/>
    </xf>
    <xf numFmtId="0" fontId="31" fillId="24" borderId="34" xfId="0" applyFont="1" applyFill="1" applyBorder="1" applyAlignment="1">
      <alignment horizontal="center" vertical="top"/>
    </xf>
    <xf numFmtId="0" fontId="32" fillId="24" borderId="34" xfId="0" applyFont="1" applyFill="1" applyBorder="1" applyAlignment="1">
      <alignment vertical="top"/>
    </xf>
    <xf numFmtId="14" fontId="33" fillId="24" borderId="34" xfId="0" applyNumberFormat="1" applyFont="1" applyFill="1" applyBorder="1" applyAlignment="1">
      <alignment horizontal="left" vertical="top"/>
    </xf>
    <xf numFmtId="0" fontId="33" fillId="24" borderId="34" xfId="0" applyNumberFormat="1" applyFont="1" applyFill="1" applyBorder="1" applyAlignment="1">
      <alignment horizontal="left" vertical="top"/>
    </xf>
    <xf numFmtId="0" fontId="33" fillId="24" borderId="34" xfId="0" applyFont="1" applyFill="1" applyBorder="1" applyAlignment="1">
      <alignment horizontal="center" vertical="top"/>
    </xf>
    <xf numFmtId="0" fontId="33" fillId="24" borderId="34" xfId="0" applyFont="1" applyFill="1" applyBorder="1" applyAlignment="1">
      <alignment vertical="top"/>
    </xf>
    <xf numFmtId="14" fontId="32" fillId="24" borderId="34" xfId="0" applyNumberFormat="1" applyFont="1" applyFill="1" applyBorder="1" applyAlignment="1">
      <alignment horizontal="left" vertical="top"/>
    </xf>
    <xf numFmtId="0" fontId="32" fillId="24" borderId="34" xfId="0" applyNumberFormat="1" applyFont="1" applyFill="1" applyBorder="1" applyAlignment="1">
      <alignment horizontal="left" vertical="top"/>
    </xf>
    <xf numFmtId="0" fontId="32" fillId="24" borderId="34" xfId="0" applyFont="1" applyFill="1" applyBorder="1" applyAlignment="1">
      <alignment horizontal="center" vertical="top"/>
    </xf>
    <xf numFmtId="0" fontId="34" fillId="24" borderId="34" xfId="0" applyFont="1" applyFill="1" applyBorder="1" applyAlignment="1">
      <alignment vertical="top"/>
    </xf>
    <xf numFmtId="14" fontId="34" fillId="24" borderId="34" xfId="0" applyNumberFormat="1" applyFont="1" applyFill="1" applyBorder="1" applyAlignment="1">
      <alignment horizontal="left" vertical="top"/>
    </xf>
    <xf numFmtId="0" fontId="34" fillId="24" borderId="34" xfId="0" applyNumberFormat="1" applyFont="1" applyFill="1" applyBorder="1" applyAlignment="1">
      <alignment horizontal="left" vertical="top"/>
    </xf>
    <xf numFmtId="0" fontId="34" fillId="24" borderId="34" xfId="0" applyFont="1" applyFill="1" applyBorder="1" applyAlignment="1">
      <alignment horizontal="center" vertical="top"/>
    </xf>
    <xf numFmtId="14" fontId="1" fillId="24" borderId="36" xfId="0" applyNumberFormat="1" applyFont="1" applyFill="1" applyBorder="1" applyAlignment="1">
      <alignment horizontal="left" vertical="top"/>
    </xf>
    <xf numFmtId="0" fontId="1" fillId="24" borderId="36" xfId="0" applyNumberFormat="1" applyFont="1" applyFill="1" applyBorder="1" applyAlignment="1">
      <alignment horizontal="left" vertical="top"/>
    </xf>
    <xf numFmtId="0" fontId="1" fillId="24" borderId="36" xfId="0" applyFont="1" applyFill="1" applyBorder="1" applyAlignment="1">
      <alignment horizontal="center" vertical="top"/>
    </xf>
    <xf numFmtId="0" fontId="1" fillId="24" borderId="36" xfId="0" applyFont="1" applyFill="1" applyBorder="1" applyAlignment="1">
      <alignment vertical="top"/>
    </xf>
    <xf numFmtId="0" fontId="0" fillId="26" borderId="32" xfId="0" applyNumberFormat="1" applyFont="1" applyFill="1" applyBorder="1" applyAlignment="1">
      <alignment horizontal="left" vertical="top"/>
    </xf>
    <xf numFmtId="0" fontId="1" fillId="26" borderId="2" xfId="0" applyNumberFormat="1" applyFont="1" applyFill="1" applyBorder="1" applyAlignment="1">
      <alignment horizontal="left" vertical="top"/>
    </xf>
    <xf numFmtId="0" fontId="1" fillId="26" borderId="20" xfId="0" applyNumberFormat="1" applyFont="1" applyFill="1" applyBorder="1" applyAlignment="1">
      <alignment horizontal="left" vertical="top"/>
    </xf>
    <xf numFmtId="0" fontId="1" fillId="24" borderId="32" xfId="0" applyFont="1" applyFill="1" applyBorder="1" applyAlignment="1">
      <alignment horizontal="left" vertical="top" indent="1"/>
    </xf>
    <xf numFmtId="0" fontId="1" fillId="26" borderId="32" xfId="0" applyNumberFormat="1" applyFont="1" applyFill="1" applyBorder="1" applyAlignment="1">
      <alignment horizontal="left" vertical="top"/>
    </xf>
    <xf numFmtId="0" fontId="1" fillId="26" borderId="12" xfId="0" applyFont="1" applyFill="1" applyBorder="1" applyAlignment="1">
      <alignment vertical="center"/>
    </xf>
    <xf numFmtId="0" fontId="1" fillId="26" borderId="13" xfId="0" applyFont="1" applyFill="1" applyBorder="1" applyAlignment="1">
      <alignment vertical="center"/>
    </xf>
    <xf numFmtId="0" fontId="1" fillId="26" borderId="14" xfId="0" applyFont="1" applyFill="1" applyBorder="1" applyAlignment="1">
      <alignment vertical="center"/>
    </xf>
    <xf numFmtId="0" fontId="1" fillId="26" borderId="17" xfId="0" applyFont="1" applyFill="1" applyBorder="1" applyAlignment="1">
      <alignment vertical="center"/>
    </xf>
    <xf numFmtId="0" fontId="1" fillId="26" borderId="18" xfId="0" applyFont="1" applyFill="1" applyBorder="1" applyAlignment="1">
      <alignment vertical="center"/>
    </xf>
    <xf numFmtId="0" fontId="1" fillId="26" borderId="19" xfId="0" applyFont="1" applyFill="1" applyBorder="1" applyAlignment="1">
      <alignment vertical="center"/>
    </xf>
    <xf numFmtId="0" fontId="37" fillId="25" borderId="12" xfId="0" applyFont="1" applyFill="1" applyBorder="1" applyAlignment="1">
      <alignment horizontal="left" vertical="center" indent="1"/>
    </xf>
    <xf numFmtId="0" fontId="37" fillId="25" borderId="13" xfId="0" applyFont="1" applyFill="1" applyBorder="1" applyAlignment="1">
      <alignment horizontal="left" vertical="center" indent="1"/>
    </xf>
    <xf numFmtId="0" fontId="37" fillId="25" borderId="14" xfId="0" applyFont="1" applyFill="1" applyBorder="1" applyAlignment="1">
      <alignment horizontal="left" vertical="center" indent="1"/>
    </xf>
    <xf numFmtId="0" fontId="37" fillId="25" borderId="17" xfId="0" applyFont="1" applyFill="1" applyBorder="1" applyAlignment="1">
      <alignment horizontal="left" vertical="center" indent="1"/>
    </xf>
    <xf numFmtId="0" fontId="37" fillId="25" borderId="18" xfId="0" applyFont="1" applyFill="1" applyBorder="1" applyAlignment="1">
      <alignment horizontal="left" vertical="center" indent="1"/>
    </xf>
    <xf numFmtId="0" fontId="37" fillId="25" borderId="19" xfId="0" applyFont="1" applyFill="1" applyBorder="1" applyAlignment="1">
      <alignment horizontal="left" vertical="center" indent="1"/>
    </xf>
    <xf numFmtId="0" fontId="0" fillId="28" borderId="12" xfId="0" applyFont="1" applyFill="1" applyBorder="1" applyAlignment="1">
      <alignment horizontal="center" vertical="center"/>
    </xf>
    <xf numFmtId="0" fontId="0" fillId="28" borderId="13" xfId="0" applyFont="1" applyFill="1" applyBorder="1" applyAlignment="1">
      <alignment horizontal="center" vertical="center"/>
    </xf>
    <xf numFmtId="0" fontId="0" fillId="28" borderId="14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18" xfId="0" applyFont="1" applyFill="1" applyBorder="1" applyAlignment="1">
      <alignment horizontal="center" vertical="center"/>
    </xf>
    <xf numFmtId="0" fontId="0" fillId="28" borderId="19" xfId="0" applyFont="1" applyFill="1" applyBorder="1" applyAlignment="1">
      <alignment horizontal="center" vertical="center"/>
    </xf>
    <xf numFmtId="0" fontId="35" fillId="26" borderId="32" xfId="0" applyNumberFormat="1" applyFont="1" applyFill="1" applyBorder="1" applyAlignment="1">
      <alignment horizontal="center" vertical="top"/>
    </xf>
    <xf numFmtId="0" fontId="35" fillId="26" borderId="20" xfId="0" applyNumberFormat="1" applyFont="1" applyFill="1" applyBorder="1" applyAlignment="1">
      <alignment horizontal="center" vertical="top"/>
    </xf>
    <xf numFmtId="0" fontId="0" fillId="24" borderId="32" xfId="0" applyFill="1" applyBorder="1" applyAlignment="1">
      <alignment horizontal="left" vertical="top" indent="1"/>
    </xf>
    <xf numFmtId="0" fontId="0" fillId="24" borderId="2" xfId="0" applyFill="1" applyBorder="1" applyAlignment="1">
      <alignment horizontal="left" vertical="top" indent="1"/>
    </xf>
    <xf numFmtId="0" fontId="1" fillId="26" borderId="32" xfId="0" applyNumberFormat="1" applyFont="1" applyFill="1" applyBorder="1" applyAlignment="1">
      <alignment vertical="top"/>
    </xf>
    <xf numFmtId="0" fontId="1" fillId="26" borderId="2" xfId="0" applyNumberFormat="1" applyFont="1" applyFill="1" applyBorder="1" applyAlignment="1">
      <alignment vertical="top"/>
    </xf>
    <xf numFmtId="0" fontId="1" fillId="26" borderId="20" xfId="0" applyNumberFormat="1" applyFont="1" applyFill="1" applyBorder="1" applyAlignment="1">
      <alignment vertical="top"/>
    </xf>
    <xf numFmtId="0" fontId="38" fillId="25" borderId="12" xfId="0" applyFont="1" applyFill="1" applyBorder="1" applyAlignment="1">
      <alignment horizontal="center" vertical="center" wrapText="1"/>
    </xf>
    <xf numFmtId="0" fontId="38" fillId="25" borderId="13" xfId="0" applyFont="1" applyFill="1" applyBorder="1" applyAlignment="1">
      <alignment horizontal="center" vertical="center" wrapText="1"/>
    </xf>
    <xf numFmtId="0" fontId="38" fillId="25" borderId="14" xfId="0" applyFont="1" applyFill="1" applyBorder="1" applyAlignment="1">
      <alignment horizontal="center" vertical="center" wrapText="1"/>
    </xf>
    <xf numFmtId="0" fontId="38" fillId="25" borderId="17" xfId="0" applyFont="1" applyFill="1" applyBorder="1" applyAlignment="1">
      <alignment horizontal="center" vertical="center" wrapText="1"/>
    </xf>
    <xf numFmtId="0" fontId="38" fillId="25" borderId="18" xfId="0" applyFont="1" applyFill="1" applyBorder="1" applyAlignment="1">
      <alignment horizontal="center" vertical="center" wrapText="1"/>
    </xf>
    <xf numFmtId="0" fontId="38" fillId="25" borderId="19" xfId="0" applyFont="1" applyFill="1" applyBorder="1" applyAlignment="1">
      <alignment horizontal="center" vertical="center" wrapText="1"/>
    </xf>
    <xf numFmtId="0" fontId="0" fillId="30" borderId="0" xfId="0" applyFont="1" applyFill="1" applyBorder="1" applyAlignment="1">
      <alignment horizontal="left" vertical="center" wrapText="1" indent="3"/>
    </xf>
    <xf numFmtId="0" fontId="0" fillId="30" borderId="0" xfId="0" applyFont="1" applyFill="1" applyBorder="1" applyAlignment="1">
      <alignment horizontal="left" vertical="center" indent="3"/>
    </xf>
    <xf numFmtId="0" fontId="1" fillId="30" borderId="0" xfId="0" applyFont="1" applyFill="1" applyBorder="1" applyAlignment="1">
      <alignment horizontal="left" vertical="center" indent="3"/>
    </xf>
    <xf numFmtId="0" fontId="0" fillId="30" borderId="0" xfId="0" applyFont="1" applyFill="1" applyBorder="1" applyAlignment="1">
      <alignment horizontal="left" vertical="center" indent="2"/>
    </xf>
    <xf numFmtId="0" fontId="0" fillId="31" borderId="12" xfId="0" applyFont="1" applyFill="1" applyBorder="1" applyAlignment="1">
      <alignment horizontal="left" vertical="center" indent="1"/>
    </xf>
    <xf numFmtId="0" fontId="1" fillId="31" borderId="13" xfId="0" applyFont="1" applyFill="1" applyBorder="1" applyAlignment="1">
      <alignment horizontal="left" vertical="center" indent="1"/>
    </xf>
    <xf numFmtId="0" fontId="1" fillId="31" borderId="14" xfId="0" applyFont="1" applyFill="1" applyBorder="1" applyAlignment="1">
      <alignment horizontal="left" vertical="center" indent="1"/>
    </xf>
    <xf numFmtId="0" fontId="1" fillId="31" borderId="17" xfId="0" applyFont="1" applyFill="1" applyBorder="1" applyAlignment="1">
      <alignment horizontal="left" vertical="center" indent="1"/>
    </xf>
    <xf numFmtId="0" fontId="1" fillId="31" borderId="18" xfId="0" applyFont="1" applyFill="1" applyBorder="1" applyAlignment="1">
      <alignment horizontal="left" vertical="center" indent="1"/>
    </xf>
    <xf numFmtId="0" fontId="1" fillId="31" borderId="19" xfId="0" applyFont="1" applyFill="1" applyBorder="1" applyAlignment="1">
      <alignment horizontal="left" vertical="center" indent="1"/>
    </xf>
    <xf numFmtId="0" fontId="0" fillId="31" borderId="0" xfId="0" applyFont="1" applyFill="1" applyBorder="1" applyAlignment="1">
      <alignment horizontal="center" vertical="center"/>
    </xf>
    <xf numFmtId="0" fontId="0" fillId="31" borderId="49" xfId="0" applyFont="1" applyFill="1" applyBorder="1" applyAlignment="1">
      <alignment horizontal="center" vertical="top"/>
    </xf>
    <xf numFmtId="31" fontId="40" fillId="0" borderId="45" xfId="0" applyNumberFormat="1" applyFont="1" applyFill="1" applyBorder="1" applyAlignment="1">
      <alignment horizontal="center" vertical="center"/>
    </xf>
    <xf numFmtId="0" fontId="40" fillId="0" borderId="46" xfId="0" applyFont="1" applyFill="1" applyBorder="1" applyAlignment="1">
      <alignment horizontal="center" vertical="center"/>
    </xf>
    <xf numFmtId="0" fontId="40" fillId="0" borderId="47" xfId="0" applyFont="1" applyFill="1" applyBorder="1" applyAlignment="1">
      <alignment horizontal="center" vertical="center"/>
    </xf>
    <xf numFmtId="0" fontId="1" fillId="31" borderId="49" xfId="0" applyFont="1" applyFill="1" applyBorder="1" applyAlignment="1">
      <alignment horizontal="center" vertical="top"/>
    </xf>
    <xf numFmtId="0" fontId="0" fillId="31" borderId="49" xfId="0" applyFont="1" applyFill="1" applyBorder="1" applyAlignment="1">
      <alignment horizontal="center" vertical="top" wrapText="1"/>
    </xf>
    <xf numFmtId="0" fontId="0" fillId="25" borderId="54" xfId="0" applyFont="1" applyFill="1" applyBorder="1" applyAlignment="1">
      <alignment horizontal="center" vertical="top"/>
    </xf>
    <xf numFmtId="177" fontId="1" fillId="25" borderId="54" xfId="0" applyNumberFormat="1" applyFont="1" applyFill="1" applyBorder="1" applyAlignment="1">
      <alignment horizontal="center" vertical="top"/>
    </xf>
    <xf numFmtId="14" fontId="1" fillId="25" borderId="54" xfId="0" applyNumberFormat="1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9" fontId="1" fillId="24" borderId="54" xfId="0" applyNumberFormat="1" applyFont="1" applyFill="1" applyBorder="1" applyAlignment="1">
      <alignment horizontal="center" vertical="top"/>
    </xf>
    <xf numFmtId="3" fontId="1" fillId="24" borderId="54" xfId="0" applyNumberFormat="1" applyFont="1" applyFill="1" applyBorder="1" applyAlignment="1">
      <alignment horizontal="center" vertical="top"/>
    </xf>
    <xf numFmtId="3" fontId="0" fillId="25" borderId="54" xfId="0" applyNumberFormat="1" applyFont="1" applyFill="1" applyBorder="1" applyAlignment="1">
      <alignment horizontal="center" vertical="top"/>
    </xf>
    <xf numFmtId="0" fontId="0" fillId="24" borderId="49" xfId="0" applyFont="1" applyFill="1" applyBorder="1" applyAlignment="1">
      <alignment horizontal="center" vertical="top"/>
    </xf>
    <xf numFmtId="14" fontId="1" fillId="24" borderId="54" xfId="0" applyNumberFormat="1" applyFont="1" applyFill="1" applyBorder="1" applyAlignment="1">
      <alignment horizontal="center" vertical="top"/>
    </xf>
    <xf numFmtId="0" fontId="1" fillId="24" borderId="54" xfId="0" applyFont="1" applyFill="1" applyBorder="1" applyAlignment="1">
      <alignment horizontal="center" vertical="top"/>
    </xf>
    <xf numFmtId="0" fontId="0" fillId="26" borderId="32" xfId="0" applyFill="1" applyBorder="1" applyAlignment="1">
      <alignment vertical="top"/>
    </xf>
    <xf numFmtId="0" fontId="1" fillId="26" borderId="12" xfId="0" applyFont="1" applyFill="1" applyBorder="1">
      <alignment vertical="center"/>
    </xf>
    <xf numFmtId="0" fontId="1" fillId="26" borderId="13" xfId="0" applyFont="1" applyFill="1" applyBorder="1">
      <alignment vertical="center"/>
    </xf>
    <xf numFmtId="0" fontId="1" fillId="26" borderId="14" xfId="0" applyFont="1" applyFill="1" applyBorder="1">
      <alignment vertical="center"/>
    </xf>
    <xf numFmtId="0" fontId="1" fillId="26" borderId="17" xfId="0" applyFont="1" applyFill="1" applyBorder="1">
      <alignment vertical="center"/>
    </xf>
    <xf numFmtId="0" fontId="1" fillId="26" borderId="18" xfId="0" applyFont="1" applyFill="1" applyBorder="1">
      <alignment vertical="center"/>
    </xf>
    <xf numFmtId="0" fontId="1" fillId="26" borderId="19" xfId="0" applyFont="1" applyFill="1" applyBorder="1">
      <alignment vertical="center"/>
    </xf>
    <xf numFmtId="0" fontId="1" fillId="26" borderId="32" xfId="0" applyFont="1" applyFill="1" applyBorder="1" applyAlignment="1">
      <alignment horizontal="left" vertical="top"/>
    </xf>
    <xf numFmtId="0" fontId="1" fillId="26" borderId="2" xfId="0" applyFont="1" applyFill="1" applyBorder="1" applyAlignment="1">
      <alignment horizontal="left" vertical="top"/>
    </xf>
    <xf numFmtId="0" fontId="1" fillId="26" borderId="20" xfId="0" applyFont="1" applyFill="1" applyBorder="1" applyAlignment="1">
      <alignment horizontal="left" vertical="top"/>
    </xf>
    <xf numFmtId="0" fontId="0" fillId="30" borderId="0" xfId="0" applyFill="1" applyAlignment="1">
      <alignment horizontal="left" vertical="center" indent="2"/>
    </xf>
    <xf numFmtId="0" fontId="0" fillId="30" borderId="0" xfId="0" applyFill="1" applyAlignment="1">
      <alignment horizontal="left" vertical="center" indent="3"/>
    </xf>
    <xf numFmtId="0" fontId="1" fillId="30" borderId="0" xfId="0" applyFont="1" applyFill="1" applyAlignment="1">
      <alignment horizontal="left" vertical="center" indent="3"/>
    </xf>
    <xf numFmtId="0" fontId="0" fillId="30" borderId="0" xfId="0" applyFill="1" applyAlignment="1">
      <alignment horizontal="left" vertical="center" wrapText="1" indent="3"/>
    </xf>
    <xf numFmtId="31" fontId="40" fillId="0" borderId="45" xfId="0" applyNumberFormat="1" applyFont="1" applyBorder="1" applyAlignment="1">
      <alignment horizontal="center" vertical="center"/>
    </xf>
    <xf numFmtId="0" fontId="40" fillId="0" borderId="46" xfId="0" applyFont="1" applyBorder="1" applyAlignment="1">
      <alignment horizontal="center" vertical="center"/>
    </xf>
    <xf numFmtId="0" fontId="40" fillId="0" borderId="47" xfId="0" applyFont="1" applyBorder="1" applyAlignment="1">
      <alignment horizontal="center" vertical="center"/>
    </xf>
    <xf numFmtId="0" fontId="40" fillId="0" borderId="33" xfId="0" applyFont="1" applyBorder="1" applyAlignment="1">
      <alignment horizontal="center" vertical="center"/>
    </xf>
    <xf numFmtId="0" fontId="0" fillId="31" borderId="49" xfId="0" applyFill="1" applyBorder="1" applyAlignment="1">
      <alignment horizontal="center" vertical="top"/>
    </xf>
    <xf numFmtId="0" fontId="48" fillId="35" borderId="49" xfId="0" applyFont="1" applyFill="1" applyBorder="1" applyAlignment="1">
      <alignment horizontal="center" vertical="top"/>
    </xf>
    <xf numFmtId="14" fontId="1" fillId="25" borderId="50" xfId="0" applyNumberFormat="1" applyFont="1" applyFill="1" applyBorder="1" applyAlignment="1">
      <alignment horizontal="center" vertical="top"/>
    </xf>
    <xf numFmtId="0" fontId="48" fillId="35" borderId="50" xfId="0" applyFont="1" applyFill="1" applyBorder="1" applyAlignment="1">
      <alignment horizontal="center" vertical="top"/>
    </xf>
    <xf numFmtId="0" fontId="0" fillId="25" borderId="50" xfId="0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1" fillId="26" borderId="32" xfId="0" applyFont="1" applyFill="1" applyBorder="1" applyAlignment="1">
      <alignment horizontal="center" vertical="top"/>
    </xf>
    <xf numFmtId="0" fontId="1" fillId="26" borderId="20" xfId="0" applyFont="1" applyFill="1" applyBorder="1" applyAlignment="1">
      <alignment horizontal="center" vertical="top"/>
    </xf>
    <xf numFmtId="177" fontId="48" fillId="35" borderId="50" xfId="0" applyNumberFormat="1" applyFont="1" applyFill="1" applyBorder="1" applyAlignment="1">
      <alignment horizontal="center" vertical="top"/>
    </xf>
    <xf numFmtId="0" fontId="0" fillId="24" borderId="50" xfId="0" applyFill="1" applyBorder="1" applyAlignment="1">
      <alignment horizontal="center" vertical="top"/>
    </xf>
    <xf numFmtId="0" fontId="1" fillId="24" borderId="50" xfId="0" applyFont="1" applyFill="1" applyBorder="1" applyAlignment="1">
      <alignment horizontal="center" vertical="top"/>
    </xf>
    <xf numFmtId="3" fontId="1" fillId="24" borderId="50" xfId="0" applyNumberFormat="1" applyFont="1" applyFill="1" applyBorder="1" applyAlignment="1">
      <alignment horizontal="center" vertical="top"/>
    </xf>
    <xf numFmtId="177" fontId="0" fillId="24" borderId="50" xfId="0" applyNumberFormat="1" applyFill="1" applyBorder="1" applyAlignment="1">
      <alignment horizontal="center" vertical="top"/>
    </xf>
    <xf numFmtId="177" fontId="1" fillId="24" borderId="50" xfId="0" applyNumberFormat="1" applyFont="1" applyFill="1" applyBorder="1" applyAlignment="1">
      <alignment horizontal="center" vertical="top"/>
    </xf>
    <xf numFmtId="179" fontId="0" fillId="25" borderId="50" xfId="0" applyNumberFormat="1" applyFont="1" applyFill="1" applyBorder="1" applyAlignment="1">
      <alignment horizontal="center" vertical="top"/>
    </xf>
    <xf numFmtId="179" fontId="1" fillId="25" borderId="50" xfId="0" applyNumberFormat="1" applyFont="1" applyFill="1" applyBorder="1" applyAlignment="1">
      <alignment horizontal="center" vertical="top"/>
    </xf>
    <xf numFmtId="0" fontId="40" fillId="0" borderId="3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0" fillId="25" borderId="50" xfId="0" applyFont="1" applyFill="1" applyBorder="1" applyAlignment="1">
      <alignment horizontal="center" vertical="top"/>
    </xf>
    <xf numFmtId="0" fontId="0" fillId="34" borderId="49" xfId="0" applyFont="1" applyFill="1" applyBorder="1" applyAlignment="1">
      <alignment horizontal="center" vertical="top"/>
    </xf>
    <xf numFmtId="0" fontId="0" fillId="25" borderId="51" xfId="0" applyFont="1" applyFill="1" applyBorder="1" applyAlignment="1">
      <alignment horizontal="center" vertical="top"/>
    </xf>
    <xf numFmtId="0" fontId="0" fillId="25" borderId="52" xfId="0" applyFont="1" applyFill="1" applyBorder="1" applyAlignment="1">
      <alignment horizontal="center" vertical="top"/>
    </xf>
    <xf numFmtId="0" fontId="0" fillId="25" borderId="53" xfId="0" applyFont="1" applyFill="1" applyBorder="1" applyAlignment="1">
      <alignment horizontal="center" vertical="top"/>
    </xf>
    <xf numFmtId="3" fontId="0" fillId="24" borderId="54" xfId="0" applyNumberFormat="1" applyFont="1" applyFill="1" applyBorder="1" applyAlignment="1">
      <alignment horizontal="center" vertical="top"/>
    </xf>
    <xf numFmtId="3" fontId="1" fillId="25" borderId="54" xfId="0" applyNumberFormat="1" applyFont="1" applyFill="1" applyBorder="1" applyAlignment="1">
      <alignment horizontal="center" vertical="top"/>
    </xf>
    <xf numFmtId="9" fontId="0" fillId="24" borderId="54" xfId="0" applyNumberFormat="1" applyFont="1" applyFill="1" applyBorder="1" applyAlignment="1">
      <alignment horizontal="center" vertical="top"/>
    </xf>
    <xf numFmtId="0" fontId="0" fillId="24" borderId="54" xfId="0" applyFont="1" applyFill="1" applyBorder="1" applyAlignment="1">
      <alignment horizontal="center" vertical="top"/>
    </xf>
    <xf numFmtId="177" fontId="0" fillId="24" borderId="54" xfId="0" applyNumberFormat="1" applyFont="1" applyFill="1" applyBorder="1" applyAlignment="1">
      <alignment horizontal="center" vertical="top"/>
    </xf>
    <xf numFmtId="177" fontId="1" fillId="24" borderId="54" xfId="0" applyNumberFormat="1" applyFont="1" applyFill="1" applyBorder="1" applyAlignment="1">
      <alignment horizontal="center" vertical="top"/>
    </xf>
    <xf numFmtId="0" fontId="0" fillId="34" borderId="54" xfId="0" applyFont="1" applyFill="1" applyBorder="1" applyAlignment="1">
      <alignment horizontal="center" vertical="top"/>
    </xf>
    <xf numFmtId="0" fontId="0" fillId="34" borderId="55" xfId="0" applyFont="1" applyFill="1" applyBorder="1" applyAlignment="1">
      <alignment horizontal="center" vertical="top"/>
    </xf>
    <xf numFmtId="0" fontId="0" fillId="34" borderId="56" xfId="0" applyFont="1" applyFill="1" applyBorder="1" applyAlignment="1">
      <alignment horizontal="center" vertical="top"/>
    </xf>
    <xf numFmtId="0" fontId="0" fillId="34" borderId="57" xfId="0" applyFont="1" applyFill="1" applyBorder="1" applyAlignment="1">
      <alignment horizontal="center" vertical="top"/>
    </xf>
    <xf numFmtId="5" fontId="1" fillId="24" borderId="51" xfId="0" applyNumberFormat="1" applyFont="1" applyFill="1" applyBorder="1" applyAlignment="1">
      <alignment horizontal="center" vertical="top"/>
    </xf>
    <xf numFmtId="5" fontId="1" fillId="24" borderId="52" xfId="0" applyNumberFormat="1" applyFont="1" applyFill="1" applyBorder="1" applyAlignment="1">
      <alignment horizontal="center" vertical="top"/>
    </xf>
    <xf numFmtId="5" fontId="1" fillId="24" borderId="53" xfId="0" applyNumberFormat="1" applyFont="1" applyFill="1" applyBorder="1" applyAlignment="1">
      <alignment horizontal="center" vertical="top"/>
    </xf>
    <xf numFmtId="5" fontId="1" fillId="25" borderId="54" xfId="0" applyNumberFormat="1" applyFont="1" applyFill="1" applyBorder="1" applyAlignment="1">
      <alignment horizontal="center" vertical="top"/>
    </xf>
    <xf numFmtId="5" fontId="1" fillId="24" borderId="54" xfId="0" applyNumberFormat="1" applyFont="1" applyFill="1" applyBorder="1" applyAlignment="1">
      <alignment horizontal="center" vertical="top"/>
    </xf>
    <xf numFmtId="0" fontId="0" fillId="34" borderId="49" xfId="0" applyFont="1" applyFill="1" applyBorder="1" applyAlignment="1">
      <alignment horizontal="center" vertical="top" wrapText="1"/>
    </xf>
    <xf numFmtId="0" fontId="0" fillId="32" borderId="54" xfId="0" applyFont="1" applyFill="1" applyBorder="1" applyAlignment="1">
      <alignment horizontal="center" vertical="top"/>
    </xf>
    <xf numFmtId="0" fontId="0" fillId="31" borderId="55" xfId="0" applyFont="1" applyFill="1" applyBorder="1" applyAlignment="1">
      <alignment horizontal="center" vertical="top"/>
    </xf>
    <xf numFmtId="0" fontId="0" fillId="31" borderId="57" xfId="0" applyFont="1" applyFill="1" applyBorder="1" applyAlignment="1">
      <alignment horizontal="center" vertical="top"/>
    </xf>
    <xf numFmtId="0" fontId="0" fillId="31" borderId="56" xfId="0" applyFont="1" applyFill="1" applyBorder="1" applyAlignment="1">
      <alignment horizontal="center" vertical="top"/>
    </xf>
    <xf numFmtId="0" fontId="0" fillId="32" borderId="49" xfId="0" applyFont="1" applyFill="1" applyBorder="1" applyAlignment="1">
      <alignment horizontal="center" vertical="top"/>
    </xf>
    <xf numFmtId="177" fontId="0" fillId="24" borderId="50" xfId="0" applyNumberFormat="1" applyFont="1" applyFill="1" applyBorder="1" applyAlignment="1">
      <alignment horizontal="center" vertical="top"/>
    </xf>
    <xf numFmtId="0" fontId="0" fillId="24" borderId="50" xfId="0" applyFont="1" applyFill="1" applyBorder="1" applyAlignment="1">
      <alignment horizontal="center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Calc Currency (0)" xfId="19"/>
    <cellStyle name="Header1" xfId="20"/>
    <cellStyle name="Header2" xfId="21"/>
    <cellStyle name="Normal_#18-Internet" xfId="22"/>
    <cellStyle name="アクセント 1" xfId="23" builtinId="29" customBuiltin="1"/>
    <cellStyle name="アクセント 2" xfId="24" builtinId="33" customBuiltin="1"/>
    <cellStyle name="アクセント 3" xfId="25" builtinId="37" customBuiltin="1"/>
    <cellStyle name="アクセント 4" xfId="26" builtinId="41" customBuiltin="1"/>
    <cellStyle name="アクセント 5" xfId="27" builtinId="45" customBuiltin="1"/>
    <cellStyle name="アクセント 6" xfId="28" builtinId="49" customBuiltin="1"/>
    <cellStyle name="タイトル" xfId="29" builtinId="15" customBuiltin="1"/>
    <cellStyle name="チェック セル" xfId="30" builtinId="23" customBuiltin="1"/>
    <cellStyle name="どちらでもない" xfId="31" builtinId="28" customBuiltin="1"/>
    <cellStyle name="メモ" xfId="32" builtinId="10" customBuiltin="1"/>
    <cellStyle name="リンク セル" xfId="33" builtinId="24" customBuiltin="1"/>
    <cellStyle name="標準" xfId="0" builtinId="0"/>
    <cellStyle name="標準 2" xfId="45"/>
    <cellStyle name="出力" xfId="42" builtinId="21" customBuiltin="1"/>
    <cellStyle name="悪い" xfId="34" builtinId="27" customBuiltin="1"/>
    <cellStyle name="集計" xfId="41" builtinId="25" customBuiltin="1"/>
    <cellStyle name="計算" xfId="35" builtinId="22" customBuiltin="1"/>
    <cellStyle name="見出し 1" xfId="37" builtinId="16" customBuiltin="1"/>
    <cellStyle name="見出し 2" xfId="38" builtinId="17" customBuiltin="1"/>
    <cellStyle name="見出し 3" xfId="39" builtinId="18" customBuiltin="1"/>
    <cellStyle name="見出し 4" xfId="40" builtinId="19" customBuiltin="1"/>
    <cellStyle name="警告文" xfId="36" builtinId="11" customBuiltin="1"/>
    <cellStyle name="良い" xfId="47" builtinId="26" customBuiltin="1"/>
    <cellStyle name="入力" xfId="44" builtinId="20" customBuiltin="1"/>
    <cellStyle name="説明文" xfId="43" builtinId="53" customBuiltin="1"/>
    <cellStyle name="未定義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22" fmlaRange="$CP$2:$CP$25" noThreeD="1" sel="0" val="0"/>
</file>

<file path=xl/ctrlProps/ctrlProp10.xml><?xml version="1.0" encoding="utf-8"?>
<formControlPr xmlns="http://schemas.microsoft.com/office/spreadsheetml/2009/9/main" objectType="Drop" dropStyle="combo" dx="22" fmlaRange="$CZ$2:$CZ$4" noThreeD="1" sel="0" val="0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Drop" dropStyle="combo" dx="22" fmlaRange="$CK$2:$CK$25" noThreeD="1" sel="0" val="0"/>
</file>

<file path=xl/ctrlProps/ctrlProp13.xml><?xml version="1.0" encoding="utf-8"?>
<formControlPr xmlns="http://schemas.microsoft.com/office/spreadsheetml/2009/9/main" objectType="Drop" dropStyle="combo" dx="22" fmlaRange="$CO$2:$CO$22" noThreeD="1" sel="0" val="13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Scroll" dx="22" max="100" page="10" val="20"/>
</file>

<file path=xl/ctrlProps/ctrlProp16.xml><?xml version="1.0" encoding="utf-8"?>
<formControlPr xmlns="http://schemas.microsoft.com/office/spreadsheetml/2009/9/main" objectType="Scroll" dx="22" horiz="1" max="100" page="10" val="9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Drop" dropStyle="combo" dx="22" fmlaRange="$CX$2:$CX$4" noThreeD="1" sel="0" val="0"/>
</file>

<file path=xl/ctrlProps/ctrlProp22.xml><?xml version="1.0" encoding="utf-8"?>
<formControlPr xmlns="http://schemas.microsoft.com/office/spreadsheetml/2009/9/main" objectType="Drop" dropStyle="combo" dx="22" fmlaRange="$CY$2:$CY$4" noThreeD="1" sel="0" val="0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Scroll" dx="22" max="100" page="10" val="20"/>
</file>

<file path=xl/ctrlProps/ctrlProp26.xml><?xml version="1.0" encoding="utf-8"?>
<formControlPr xmlns="http://schemas.microsoft.com/office/spreadsheetml/2009/9/main" objectType="Scroll" dx="22" horiz="1" max="100" page="10" val="0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Drop" dropStyle="combo" dx="22" fmlaRange="$CL$2:$CL$4" noThreeD="1" sel="0" val="0"/>
</file>

<file path=xl/ctrlProps/ctrlProp3.xml><?xml version="1.0" encoding="utf-8"?>
<formControlPr xmlns="http://schemas.microsoft.com/office/spreadsheetml/2009/9/main" objectType="Scroll" dx="22" max="100" page="10" val="30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Scroll" dx="22" max="100" page="10" val="30"/>
</file>

<file path=xl/ctrlProps/ctrlProp32.xml><?xml version="1.0" encoding="utf-8"?>
<formControlPr xmlns="http://schemas.microsoft.com/office/spreadsheetml/2009/9/main" objectType="Scroll" dx="22" horiz="1" max="100" page="10" val="9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Drop" dropStyle="combo" dx="22" fmlaRange="$DF$2:$DF$3" noThreeD="1" sel="0" val="0"/>
</file>

<file path=xl/ctrlProps/ctrlProp38.xml><?xml version="1.0" encoding="utf-8"?>
<formControlPr xmlns="http://schemas.microsoft.com/office/spreadsheetml/2009/9/main" objectType="Drop" dropStyle="combo" dx="22" fmlaRange="$DG$2:$DG$3" noThreeD="1" sel="0" val="0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Scroll" dx="22" horiz="1" max="100" page="10" val="29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Scroll" dx="22" max="100" page="10" val="30"/>
</file>

<file path=xl/ctrlProps/ctrlProp42.xml><?xml version="1.0" encoding="utf-8"?>
<formControlPr xmlns="http://schemas.microsoft.com/office/spreadsheetml/2009/9/main" objectType="Scroll" dx="22" horiz="1" max="100" page="10" val="9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Drop" dropStyle="combo" dx="22" fmlaRange="$DF$2:$DF$3" noThreeD="1" sel="0" val="0"/>
</file>

<file path=xl/ctrlProps/ctrlProp48.xml><?xml version="1.0" encoding="utf-8"?>
<formControlPr xmlns="http://schemas.microsoft.com/office/spreadsheetml/2009/9/main" objectType="Drop" dropStyle="combo" dx="22" fmlaRange="$DG$2:$DG$3" noThreeD="1" sel="0" val="0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Scroll" dx="22" max="100" page="10" val="30"/>
</file>

<file path=xl/ctrlProps/ctrlProp51.xml><?xml version="1.0" encoding="utf-8"?>
<formControlPr xmlns="http://schemas.microsoft.com/office/spreadsheetml/2009/9/main" objectType="Scroll" dx="22" horiz="1" max="100" page="10" val="9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Drop" dropStyle="combo" dx="22" fmlaRange="$CM$2:$CM$4" noThreeD="1" sel="0" val="0"/>
</file>

<file path=xl/ctrlProps/ctrlProp58.xml><?xml version="1.0" encoding="utf-8"?>
<formControlPr xmlns="http://schemas.microsoft.com/office/spreadsheetml/2009/9/main" objectType="Drop" dropStyle="combo" dx="22" fmlaRange="$CN$2:$CN$11" noThreeD="1" sel="0" val="0"/>
</file>

<file path=xl/ctrlProps/ctrlProp59.xml><?xml version="1.0" encoding="utf-8"?>
<formControlPr xmlns="http://schemas.microsoft.com/office/spreadsheetml/2009/9/main" objectType="Drop" dropStyle="combo" dx="22" fmlaRange="$CP$2:$CP$60" noThreeD="1" sel="0" val="0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Scroll" dx="22" max="100" page="10" val="20"/>
</file>

<file path=xl/ctrlProps/ctrlProp61.xml><?xml version="1.0" encoding="utf-8"?>
<formControlPr xmlns="http://schemas.microsoft.com/office/spreadsheetml/2009/9/main" objectType="Scroll" dx="22" horiz="1" max="100" page="10" val="9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Drop" dropStyle="combo" dx="22" fmlaRange="$CY$2:$CY$4" noThreeD="1" sel="0" val="0"/>
</file>

<file path=xl/ctrlProps/ctrlProp67.xml><?xml version="1.0" encoding="utf-8"?>
<formControlPr xmlns="http://schemas.microsoft.com/office/spreadsheetml/2009/9/main" objectType="Drop" dropStyle="combo" dx="22" fmlaRange="$CZ$2:$CZ$4" noThreeD="1" sel="0" val="0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Drop" dropStyle="combo" dx="22" fmlaRange="$CY$2:$CY$4" noThreeD="1" sel="0" val="0"/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113461</xdr:colOff>
      <xdr:row>11</xdr:row>
      <xdr:rowOff>7535</xdr:rowOff>
    </xdr:from>
    <xdr:to>
      <xdr:col>39</xdr:col>
      <xdr:colOff>65704</xdr:colOff>
      <xdr:row>14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SpPr/>
      </xdr:nvSpPr>
      <xdr:spPr bwMode="auto">
        <a:xfrm>
          <a:off x="5428411" y="1893485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ログイン画面</a:t>
          </a:r>
          <a:endParaRPr kumimoji="1" lang="en-US" altLang="ja-JP" sz="1050"/>
        </a:p>
      </xdr:txBody>
    </xdr:sp>
    <xdr:clientData/>
  </xdr:twoCellAnchor>
  <xdr:twoCellAnchor>
    <xdr:from>
      <xdr:col>35</xdr:col>
      <xdr:colOff>89583</xdr:colOff>
      <xdr:row>14</xdr:row>
      <xdr:rowOff>0</xdr:rowOff>
    </xdr:from>
    <xdr:to>
      <xdr:col>35</xdr:col>
      <xdr:colOff>89583</xdr:colOff>
      <xdr:row>17</xdr:row>
      <xdr:rowOff>26585</xdr:rowOff>
    </xdr:to>
    <xdr:cxnSp macro="">
      <xdr:nvCxnSpPr>
        <xdr:cNvPr id="34" name="直線矢印コネクタ 33">
          <a:extLst>
            <a:ext uri="{FF2B5EF4-FFF2-40B4-BE49-F238E27FC236}">
              <a16:creationId xmlns="" xmlns:a16="http://schemas.microsoft.com/office/drawing/2014/main" id="{00000000-0008-0000-0300-000022000000}"/>
            </a:ext>
          </a:extLst>
        </xdr:cNvPr>
        <xdr:cNvCxnSpPr>
          <a:stCxn id="12" idx="2"/>
          <a:endCxn id="49" idx="0"/>
        </xdr:cNvCxnSpPr>
      </xdr:nvCxnSpPr>
      <xdr:spPr>
        <a:xfrm>
          <a:off x="6090333" y="2400300"/>
          <a:ext cx="0" cy="540935"/>
        </a:xfrm>
        <a:prstGeom prst="straightConnector1">
          <a:avLst/>
        </a:prstGeom>
        <a:ln w="15875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113461</xdr:colOff>
      <xdr:row>17</xdr:row>
      <xdr:rowOff>26585</xdr:rowOff>
    </xdr:from>
    <xdr:to>
      <xdr:col>39</xdr:col>
      <xdr:colOff>65704</xdr:colOff>
      <xdr:row>20</xdr:row>
      <xdr:rowOff>19050</xdr:rowOff>
    </xdr:to>
    <xdr:sp macro="" textlink="">
      <xdr:nvSpPr>
        <xdr:cNvPr id="49" name="正方形/長方形 48">
          <a:extLst>
            <a:ext uri="{FF2B5EF4-FFF2-40B4-BE49-F238E27FC236}">
              <a16:creationId xmlns="" xmlns:a16="http://schemas.microsoft.com/office/drawing/2014/main" id="{00000000-0008-0000-0300-000031000000}"/>
            </a:ext>
          </a:extLst>
        </xdr:cNvPr>
        <xdr:cNvSpPr/>
      </xdr:nvSpPr>
      <xdr:spPr bwMode="auto">
        <a:xfrm>
          <a:off x="5428411" y="2941235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二段階認証画面</a:t>
          </a:r>
          <a:endParaRPr kumimoji="1" lang="en-US" altLang="ja-JP" sz="1050"/>
        </a:p>
      </xdr:txBody>
    </xdr:sp>
    <xdr:clientData/>
  </xdr:twoCellAnchor>
  <xdr:twoCellAnchor>
    <xdr:from>
      <xdr:col>35</xdr:col>
      <xdr:colOff>89583</xdr:colOff>
      <xdr:row>20</xdr:row>
      <xdr:rowOff>19050</xdr:rowOff>
    </xdr:from>
    <xdr:to>
      <xdr:col>35</xdr:col>
      <xdr:colOff>90422</xdr:colOff>
      <xdr:row>23</xdr:row>
      <xdr:rowOff>0</xdr:rowOff>
    </xdr:to>
    <xdr:cxnSp macro="">
      <xdr:nvCxnSpPr>
        <xdr:cNvPr id="54" name="直線矢印コネクタ 53">
          <a:extLst>
            <a:ext uri="{FF2B5EF4-FFF2-40B4-BE49-F238E27FC236}">
              <a16:creationId xmlns="" xmlns:a16="http://schemas.microsoft.com/office/drawing/2014/main" id="{00000000-0008-0000-0300-000036000000}"/>
            </a:ext>
          </a:extLst>
        </xdr:cNvPr>
        <xdr:cNvCxnSpPr>
          <a:stCxn id="49" idx="2"/>
          <a:endCxn id="57" idx="0"/>
        </xdr:cNvCxnSpPr>
      </xdr:nvCxnSpPr>
      <xdr:spPr>
        <a:xfrm>
          <a:off x="6090333" y="3448050"/>
          <a:ext cx="839" cy="495300"/>
        </a:xfrm>
        <a:prstGeom prst="straightConnector1">
          <a:avLst/>
        </a:prstGeom>
        <a:ln w="15875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114300</xdr:colOff>
      <xdr:row>23</xdr:row>
      <xdr:rowOff>0</xdr:rowOff>
    </xdr:from>
    <xdr:to>
      <xdr:col>39</xdr:col>
      <xdr:colOff>66543</xdr:colOff>
      <xdr:row>25</xdr:row>
      <xdr:rowOff>163915</xdr:rowOff>
    </xdr:to>
    <xdr:sp macro="" textlink="">
      <xdr:nvSpPr>
        <xdr:cNvPr id="57" name="正方形/長方形 56">
          <a:extLst>
            <a:ext uri="{FF2B5EF4-FFF2-40B4-BE49-F238E27FC236}">
              <a16:creationId xmlns="" xmlns:a16="http://schemas.microsoft.com/office/drawing/2014/main" id="{00000000-0008-0000-0300-000039000000}"/>
            </a:ext>
          </a:extLst>
        </xdr:cNvPr>
        <xdr:cNvSpPr/>
      </xdr:nvSpPr>
      <xdr:spPr bwMode="auto">
        <a:xfrm>
          <a:off x="5429250" y="3943350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ダッシュボード画面</a:t>
          </a:r>
          <a:endParaRPr kumimoji="1" lang="en-US" altLang="ja-JP" sz="105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390525" y="226695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SpPr/>
      </xdr:nvSpPr>
      <xdr:spPr bwMode="auto">
        <a:xfrm>
          <a:off x="314325" y="1476375"/>
          <a:ext cx="14354175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6099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009900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55257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49050" y="155257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9" name="図 8">
          <a:extLst>
            <a:ext uri="{FF2B5EF4-FFF2-40B4-BE49-F238E27FC236}">
              <a16:creationId xmlns=""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25450" y="1543050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3" name="正方形/長方形 12">
          <a:extLst>
            <a:ext uri="{FF2B5EF4-FFF2-40B4-BE49-F238E27FC236}">
              <a16:creationId xmlns="" xmlns:a16="http://schemas.microsoft.com/office/drawing/2014/main" id="{00000000-0008-0000-0C00-00000E000000}"/>
            </a:ext>
          </a:extLst>
        </xdr:cNvPr>
        <xdr:cNvSpPr/>
      </xdr:nvSpPr>
      <xdr:spPr bwMode="auto">
        <a:xfrm>
          <a:off x="1685925" y="471487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211</xdr:col>
          <xdr:colOff>47625</xdr:colOff>
          <xdr:row>26</xdr:row>
          <xdr:rowOff>66675</xdr:rowOff>
        </xdr:from>
        <xdr:to>
          <xdr:col>211</xdr:col>
          <xdr:colOff>161925</xdr:colOff>
          <xdr:row>42</xdr:row>
          <xdr:rowOff>95250</xdr:rowOff>
        </xdr:to>
        <xdr:sp macro="" textlink="">
          <xdr:nvSpPr>
            <xdr:cNvPr id="33794" name="Scroll Bar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72</xdr:col>
          <xdr:colOff>9525</xdr:colOff>
          <xdr:row>42</xdr:row>
          <xdr:rowOff>133350</xdr:rowOff>
        </xdr:to>
        <xdr:sp macro="" textlink="">
          <xdr:nvSpPr>
            <xdr:cNvPr id="33795" name="Scroll Bar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18</xdr:row>
      <xdr:rowOff>145677</xdr:rowOff>
    </xdr:to>
    <xdr:sp macro="" textlink="">
      <xdr:nvSpPr>
        <xdr:cNvPr id="16" name="正方形/長方形 15">
          <a:extLst>
            <a:ext uri="{FF2B5EF4-FFF2-40B4-BE49-F238E27FC236}">
              <a16:creationId xmlns="" xmlns:a16="http://schemas.microsoft.com/office/drawing/2014/main" id="{00000000-0008-0000-0C00-000011000000}"/>
            </a:ext>
          </a:extLst>
        </xdr:cNvPr>
        <xdr:cNvSpPr/>
      </xdr:nvSpPr>
      <xdr:spPr bwMode="auto">
        <a:xfrm>
          <a:off x="1680882" y="2716306"/>
          <a:ext cx="11939868" cy="443753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7" name="図 16">
          <a:extLst>
            <a:ext uri="{FF2B5EF4-FFF2-40B4-BE49-F238E27FC236}">
              <a16:creationId xmlns="" xmlns:a16="http://schemas.microsoft.com/office/drawing/2014/main" id="{00000000-0008-0000-0C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72477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66</xdr:col>
          <xdr:colOff>142875</xdr:colOff>
          <xdr:row>43</xdr:row>
          <xdr:rowOff>9525</xdr:rowOff>
        </xdr:from>
        <xdr:to>
          <xdr:col>76</xdr:col>
          <xdr:colOff>95250</xdr:colOff>
          <xdr:row>45</xdr:row>
          <xdr:rowOff>66675</xdr:rowOff>
        </xdr:to>
        <xdr:sp macro="" textlink="">
          <xdr:nvSpPr>
            <xdr:cNvPr id="33796" name="Button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一覧ダウンロード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16</xdr:row>
          <xdr:rowOff>95250</xdr:rowOff>
        </xdr:from>
        <xdr:to>
          <xdr:col>18</xdr:col>
          <xdr:colOff>9525</xdr:colOff>
          <xdr:row>18</xdr:row>
          <xdr:rowOff>38100</xdr:rowOff>
        </xdr:to>
        <xdr:sp macro="" textlink="">
          <xdr:nvSpPr>
            <xdr:cNvPr id="33803" name="Button 11" hidden="1">
              <a:extLst>
                <a:ext uri="{63B3BB69-23CF-44E3-9099-C40C66FF867C}">
                  <a14:compatExt spid="_x0000_s338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143995</xdr:colOff>
          <xdr:row>16</xdr:row>
          <xdr:rowOff>107576</xdr:rowOff>
        </xdr:from>
        <xdr:to>
          <xdr:col>49</xdr:col>
          <xdr:colOff>143996</xdr:colOff>
          <xdr:row>18</xdr:row>
          <xdr:rowOff>50427</xdr:rowOff>
        </xdr:to>
        <xdr:sp macro="" textlink="">
          <xdr:nvSpPr>
            <xdr:cNvPr id="33804" name="Button 12" hidden="1">
              <a:extLst>
                <a:ext uri="{63B3BB69-23CF-44E3-9099-C40C66FF867C}">
                  <a14:compatExt spid="_x0000_s338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アップロード</a:t>
              </a:r>
            </a:p>
          </xdr:txBody>
        </xdr:sp>
        <xdr:clientData fPrintsWithSheet="0"/>
      </xdr:twoCellAnchor>
    </mc:Choice>
    <mc:Fallback/>
  </mc:AlternateContent>
  <xdr:twoCellAnchor>
    <xdr:from>
      <xdr:col>133</xdr:col>
      <xdr:colOff>51289</xdr:colOff>
      <xdr:row>22</xdr:row>
      <xdr:rowOff>117230</xdr:rowOff>
    </xdr:from>
    <xdr:to>
      <xdr:col>141</xdr:col>
      <xdr:colOff>124558</xdr:colOff>
      <xdr:row>23</xdr:row>
      <xdr:rowOff>197827</xdr:rowOff>
    </xdr:to>
    <xdr:sp macro="" textlink="">
      <xdr:nvSpPr>
        <xdr:cNvPr id="12" name="線吹き出し 1 (枠付き) 11"/>
        <xdr:cNvSpPr/>
      </xdr:nvSpPr>
      <xdr:spPr bwMode="auto">
        <a:xfrm>
          <a:off x="23504770" y="3861288"/>
          <a:ext cx="1421423" cy="293077"/>
        </a:xfrm>
        <a:prstGeom prst="borderCallout1">
          <a:avLst>
            <a:gd name="adj1" fmla="val 18750"/>
            <a:gd name="adj2" fmla="val -8333"/>
            <a:gd name="adj3" fmla="val 335000"/>
            <a:gd name="adj4" fmla="val -4451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入力可</a:t>
          </a:r>
        </a:p>
      </xdr:txBody>
    </xdr:sp>
    <xdr:clientData/>
  </xdr:twoCellAnchor>
  <xdr:twoCellAnchor>
    <xdr:from>
      <xdr:col>10</xdr:col>
      <xdr:colOff>0</xdr:colOff>
      <xdr:row>19</xdr:row>
      <xdr:rowOff>116541</xdr:rowOff>
    </xdr:from>
    <xdr:to>
      <xdr:col>76</xdr:col>
      <xdr:colOff>95250</xdr:colOff>
      <xdr:row>22</xdr:row>
      <xdr:rowOff>11206</xdr:rowOff>
    </xdr:to>
    <xdr:sp macro="" textlink="">
      <xdr:nvSpPr>
        <xdr:cNvPr id="19" name="正方形/長方形 18">
          <a:extLst>
            <a:ext uri="{FF2B5EF4-FFF2-40B4-BE49-F238E27FC236}">
              <a16:creationId xmlns="" xmlns:a16="http://schemas.microsoft.com/office/drawing/2014/main" id="{00000000-0008-0000-0C00-000011000000}"/>
            </a:ext>
          </a:extLst>
        </xdr:cNvPr>
        <xdr:cNvSpPr/>
      </xdr:nvSpPr>
      <xdr:spPr bwMode="auto">
        <a:xfrm>
          <a:off x="1680882" y="3299012"/>
          <a:ext cx="11939868" cy="443753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20731</xdr:colOff>
          <xdr:row>20</xdr:row>
          <xdr:rowOff>19050</xdr:rowOff>
        </xdr:from>
        <xdr:to>
          <xdr:col>26</xdr:col>
          <xdr:colOff>11206</xdr:colOff>
          <xdr:row>21</xdr:row>
          <xdr:rowOff>114300</xdr:rowOff>
        </xdr:to>
        <xdr:sp macro="" textlink="">
          <xdr:nvSpPr>
            <xdr:cNvPr id="33805" name="TextBox1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154081</xdr:colOff>
          <xdr:row>20</xdr:row>
          <xdr:rowOff>15128</xdr:rowOff>
        </xdr:from>
        <xdr:to>
          <xdr:col>49</xdr:col>
          <xdr:colOff>154082</xdr:colOff>
          <xdr:row>21</xdr:row>
          <xdr:rowOff>132790</xdr:rowOff>
        </xdr:to>
        <xdr:sp macro="" textlink="">
          <xdr:nvSpPr>
            <xdr:cNvPr id="33806" name="Button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一覧生成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120463</xdr:colOff>
          <xdr:row>43</xdr:row>
          <xdr:rowOff>20731</xdr:rowOff>
        </xdr:from>
        <xdr:to>
          <xdr:col>66</xdr:col>
          <xdr:colOff>50426</xdr:colOff>
          <xdr:row>45</xdr:row>
          <xdr:rowOff>77881</xdr:rowOff>
        </xdr:to>
        <xdr:sp macro="" textlink="">
          <xdr:nvSpPr>
            <xdr:cNvPr id="33808" name="Button 16" hidden="1">
              <a:extLst>
                <a:ext uri="{63B3BB69-23CF-44E3-9099-C40C66FF867C}">
                  <a14:compatExt spid="_x0000_s338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一覧登録</a:t>
              </a:r>
            </a:p>
          </xdr:txBody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/>
      </xdr:nvSpPr>
      <xdr:spPr bwMode="auto">
        <a:xfrm>
          <a:off x="314325" y="1647825"/>
          <a:ext cx="13649325" cy="71342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10</xdr:row>
      <xdr:rowOff>171407</xdr:rowOff>
    </xdr:to>
    <xdr:pic>
      <xdr:nvPicPr>
        <xdr:cNvPr id="3" name="図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78</xdr:col>
      <xdr:colOff>142875</xdr:colOff>
      <xdr:row>11</xdr:row>
      <xdr:rowOff>66675</xdr:rowOff>
    </xdr:from>
    <xdr:to>
      <xdr:col>80</xdr:col>
      <xdr:colOff>133350</xdr:colOff>
      <xdr:row>13</xdr:row>
      <xdr:rowOff>66675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35025" y="21240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76</xdr:col>
      <xdr:colOff>57150</xdr:colOff>
      <xdr:row>11</xdr:row>
      <xdr:rowOff>66675</xdr:rowOff>
    </xdr:from>
    <xdr:to>
      <xdr:col>78</xdr:col>
      <xdr:colOff>57150</xdr:colOff>
      <xdr:row>13</xdr:row>
      <xdr:rowOff>76200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06400" y="2124075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15675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17145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9" name="図 8">
          <a:extLst>
            <a:ext uri="{FF2B5EF4-FFF2-40B4-BE49-F238E27FC236}">
              <a16:creationId xmlns=""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076576"/>
          <a:ext cx="261938" cy="209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19</xdr:row>
          <xdr:rowOff>0</xdr:rowOff>
        </xdr:from>
        <xdr:to>
          <xdr:col>25</xdr:col>
          <xdr:colOff>76200</xdr:colOff>
          <xdr:row>20</xdr:row>
          <xdr:rowOff>38100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19</xdr:row>
          <xdr:rowOff>0</xdr:rowOff>
        </xdr:from>
        <xdr:to>
          <xdr:col>43</xdr:col>
          <xdr:colOff>76200</xdr:colOff>
          <xdr:row>20</xdr:row>
          <xdr:rowOff>38100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9525</xdr:colOff>
          <xdr:row>19</xdr:row>
          <xdr:rowOff>0</xdr:rowOff>
        </xdr:from>
        <xdr:to>
          <xdr:col>61</xdr:col>
          <xdr:colOff>76200</xdr:colOff>
          <xdr:row>20</xdr:row>
          <xdr:rowOff>38100</xdr:rowOff>
        </xdr:to>
        <xdr:sp macro="" textlink="">
          <xdr:nvSpPr>
            <xdr:cNvPr id="11267" name="Drop Dow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5" name="正方形/長方形 14">
          <a:extLst>
            <a:ext uri="{FF2B5EF4-FFF2-40B4-BE49-F238E27FC236}">
              <a16:creationId xmlns="" xmlns:a16="http://schemas.microsoft.com/office/drawing/2014/main" id="{00000000-0008-0000-0800-00000F000000}"/>
            </a:ext>
          </a:extLst>
        </xdr:cNvPr>
        <xdr:cNvSpPr/>
      </xdr:nvSpPr>
      <xdr:spPr bwMode="auto">
        <a:xfrm>
          <a:off x="1685925" y="4848225"/>
          <a:ext cx="11496674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11269" name="Scroll Bar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75</xdr:col>
          <xdr:colOff>152400</xdr:colOff>
          <xdr:row>42</xdr:row>
          <xdr:rowOff>133350</xdr:rowOff>
        </xdr:to>
        <xdr:sp macro="" textlink="">
          <xdr:nvSpPr>
            <xdr:cNvPr id="11270" name="Scroll Bar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47626</xdr:rowOff>
    </xdr:from>
    <xdr:to>
      <xdr:col>76</xdr:col>
      <xdr:colOff>95250</xdr:colOff>
      <xdr:row>22</xdr:row>
      <xdr:rowOff>123825</xdr:rowOff>
    </xdr:to>
    <xdr:sp macro="" textlink="">
      <xdr:nvSpPr>
        <xdr:cNvPr id="18" name="正方形/長方形 17">
          <a:extLst>
            <a:ext uri="{FF2B5EF4-FFF2-40B4-BE49-F238E27FC236}">
              <a16:creationId xmlns="" xmlns:a16="http://schemas.microsoft.com/office/drawing/2014/main" id="{00000000-0008-0000-0800-000012000000}"/>
            </a:ext>
          </a:extLst>
        </xdr:cNvPr>
        <xdr:cNvSpPr/>
      </xdr:nvSpPr>
      <xdr:spPr bwMode="auto">
        <a:xfrm>
          <a:off x="1714500" y="2952751"/>
          <a:ext cx="11430000" cy="1200149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35</xdr:col>
      <xdr:colOff>142875</xdr:colOff>
      <xdr:row>43</xdr:row>
      <xdr:rowOff>38100</xdr:rowOff>
    </xdr:from>
    <xdr:to>
      <xdr:col>45</xdr:col>
      <xdr:colOff>85956</xdr:colOff>
      <xdr:row>44</xdr:row>
      <xdr:rowOff>66703</xdr:rowOff>
    </xdr:to>
    <xdr:pic>
      <xdr:nvPicPr>
        <xdr:cNvPr id="19" name="図 18">
          <a:extLst>
            <a:ext uri="{FF2B5EF4-FFF2-40B4-BE49-F238E27FC236}">
              <a16:creationId xmlns="" xmlns:a16="http://schemas.microsoft.com/office/drawing/2014/main" id="{00000000-0008-0000-08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675" y="77819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55</xdr:col>
          <xdr:colOff>57150</xdr:colOff>
          <xdr:row>43</xdr:row>
          <xdr:rowOff>19050</xdr:rowOff>
        </xdr:from>
        <xdr:to>
          <xdr:col>64</xdr:col>
          <xdr:colOff>95250</xdr:colOff>
          <xdr:row>45</xdr:row>
          <xdr:rowOff>76200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19050</xdr:rowOff>
        </xdr:from>
        <xdr:to>
          <xdr:col>76</xdr:col>
          <xdr:colOff>133350</xdr:colOff>
          <xdr:row>45</xdr:row>
          <xdr:rowOff>76200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19050</xdr:rowOff>
        </xdr:from>
        <xdr:to>
          <xdr:col>19</xdr:col>
          <xdr:colOff>9525</xdr:colOff>
          <xdr:row>45</xdr:row>
          <xdr:rowOff>66675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57150</xdr:colOff>
          <xdr:row>43</xdr:row>
          <xdr:rowOff>9525</xdr:rowOff>
        </xdr:from>
        <xdr:to>
          <xdr:col>31</xdr:col>
          <xdr:colOff>95250</xdr:colOff>
          <xdr:row>45</xdr:row>
          <xdr:rowOff>85725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31</xdr:col>
      <xdr:colOff>142875</xdr:colOff>
      <xdr:row>45</xdr:row>
      <xdr:rowOff>123825</xdr:rowOff>
    </xdr:to>
    <xdr:sp macro="" textlink="">
      <xdr:nvSpPr>
        <xdr:cNvPr id="24" name="正方形/長方形 23">
          <a:extLst>
            <a:ext uri="{FF2B5EF4-FFF2-40B4-BE49-F238E27FC236}">
              <a16:creationId xmlns="" xmlns:a16="http://schemas.microsoft.com/office/drawing/2014/main" id="{00000000-0008-0000-0800-000018000000}"/>
            </a:ext>
          </a:extLst>
        </xdr:cNvPr>
        <xdr:cNvSpPr/>
      </xdr:nvSpPr>
      <xdr:spPr bwMode="auto">
        <a:xfrm>
          <a:off x="1676400" y="7724775"/>
          <a:ext cx="38004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21</xdr:row>
          <xdr:rowOff>0</xdr:rowOff>
        </xdr:from>
        <xdr:to>
          <xdr:col>25</xdr:col>
          <xdr:colOff>76200</xdr:colOff>
          <xdr:row>22</xdr:row>
          <xdr:rowOff>28575</xdr:rowOff>
        </xdr:to>
        <xdr:sp macro="" textlink="">
          <xdr:nvSpPr>
            <xdr:cNvPr id="11275" name="Drop Dow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21</xdr:row>
          <xdr:rowOff>0</xdr:rowOff>
        </xdr:from>
        <xdr:to>
          <xdr:col>43</xdr:col>
          <xdr:colOff>76200</xdr:colOff>
          <xdr:row>22</xdr:row>
          <xdr:rowOff>28575</xdr:rowOff>
        </xdr:to>
        <xdr:sp macro="" textlink="">
          <xdr:nvSpPr>
            <xdr:cNvPr id="11276" name="Drop Dow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132791</xdr:colOff>
      <xdr:row>9</xdr:row>
      <xdr:rowOff>116541</xdr:rowOff>
    </xdr:from>
    <xdr:to>
      <xdr:col>24</xdr:col>
      <xdr:colOff>84606</xdr:colOff>
      <xdr:row>11</xdr:row>
      <xdr:rowOff>125776</xdr:rowOff>
    </xdr:to>
    <xdr:sp macro="" textlink="">
      <xdr:nvSpPr>
        <xdr:cNvPr id="4" name="正方形/長方形 3">
          <a:extLst>
            <a:ext uri="{FF2B5EF4-FFF2-40B4-BE49-F238E27FC236}">
              <a16:creationId xmlns="" xmlns:a16="http://schemas.microsoft.com/office/drawing/2014/main" id="{00000000-0008-0000-0E00-000004000000}"/>
            </a:ext>
          </a:extLst>
        </xdr:cNvPr>
        <xdr:cNvSpPr/>
      </xdr:nvSpPr>
      <xdr:spPr bwMode="auto">
        <a:xfrm>
          <a:off x="3904691" y="1659591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28</xdr:col>
      <xdr:colOff>79564</xdr:colOff>
      <xdr:row>9</xdr:row>
      <xdr:rowOff>81801</xdr:rowOff>
    </xdr:from>
    <xdr:to>
      <xdr:col>30</xdr:col>
      <xdr:colOff>31379</xdr:colOff>
      <xdr:row>11</xdr:row>
      <xdr:rowOff>91037</xdr:rowOff>
    </xdr:to>
    <xdr:sp macro="" textlink="">
      <xdr:nvSpPr>
        <xdr:cNvPr id="5" name="正方形/長方形 4">
          <a:extLst>
            <a:ext uri="{FF2B5EF4-FFF2-40B4-BE49-F238E27FC236}">
              <a16:creationId xmlns="" xmlns:a16="http://schemas.microsoft.com/office/drawing/2014/main" id="{00000000-0008-0000-0E00-000005000000}"/>
            </a:ext>
          </a:extLst>
        </xdr:cNvPr>
        <xdr:cNvSpPr/>
      </xdr:nvSpPr>
      <xdr:spPr bwMode="auto">
        <a:xfrm>
          <a:off x="4880164" y="1624851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17</xdr:col>
      <xdr:colOff>77323</xdr:colOff>
      <xdr:row>9</xdr:row>
      <xdr:rowOff>101413</xdr:rowOff>
    </xdr:from>
    <xdr:to>
      <xdr:col>19</xdr:col>
      <xdr:colOff>32500</xdr:colOff>
      <xdr:row>11</xdr:row>
      <xdr:rowOff>110648</xdr:rowOff>
    </xdr:to>
    <xdr:sp macro="" textlink="">
      <xdr:nvSpPr>
        <xdr:cNvPr id="7" name="正方形/長方形 6">
          <a:extLst>
            <a:ext uri="{FF2B5EF4-FFF2-40B4-BE49-F238E27FC236}">
              <a16:creationId xmlns="" xmlns:a16="http://schemas.microsoft.com/office/drawing/2014/main" id="{00000000-0008-0000-0E00-000007000000}"/>
            </a:ext>
          </a:extLst>
        </xdr:cNvPr>
        <xdr:cNvSpPr/>
      </xdr:nvSpPr>
      <xdr:spPr bwMode="auto">
        <a:xfrm>
          <a:off x="2991973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25</xdr:col>
      <xdr:colOff>95250</xdr:colOff>
      <xdr:row>9</xdr:row>
      <xdr:rowOff>95250</xdr:rowOff>
    </xdr:from>
    <xdr:to>
      <xdr:col>27</xdr:col>
      <xdr:colOff>47065</xdr:colOff>
      <xdr:row>11</xdr:row>
      <xdr:rowOff>104485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00000000-0008-0000-0E00-000009000000}"/>
            </a:ext>
          </a:extLst>
        </xdr:cNvPr>
        <xdr:cNvSpPr/>
      </xdr:nvSpPr>
      <xdr:spPr bwMode="auto">
        <a:xfrm>
          <a:off x="4381500" y="1638300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20</xdr:col>
      <xdr:colOff>9525</xdr:colOff>
      <xdr:row>9</xdr:row>
      <xdr:rowOff>114300</xdr:rowOff>
    </xdr:from>
    <xdr:to>
      <xdr:col>21</xdr:col>
      <xdr:colOff>136151</xdr:colOff>
      <xdr:row>11</xdr:row>
      <xdr:rowOff>123536</xdr:rowOff>
    </xdr:to>
    <xdr:sp macro="" textlink="">
      <xdr:nvSpPr>
        <xdr:cNvPr id="8" name="正方形/長方形 7">
          <a:extLst>
            <a:ext uri="{FF2B5EF4-FFF2-40B4-BE49-F238E27FC236}">
              <a16:creationId xmlns="" xmlns:a16="http://schemas.microsoft.com/office/drawing/2014/main" id="{00000000-0008-0000-0E00-000008000000}"/>
            </a:ext>
          </a:extLst>
        </xdr:cNvPr>
        <xdr:cNvSpPr/>
      </xdr:nvSpPr>
      <xdr:spPr bwMode="auto">
        <a:xfrm>
          <a:off x="3438525" y="1657350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6" name="正方形/長方形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100293</xdr:colOff>
      <xdr:row>14</xdr:row>
      <xdr:rowOff>12886</xdr:rowOff>
    </xdr:from>
    <xdr:to>
      <xdr:col>24</xdr:col>
      <xdr:colOff>55469</xdr:colOff>
      <xdr:row>16</xdr:row>
      <xdr:rowOff>22122</xdr:rowOff>
    </xdr:to>
    <xdr:sp macro="" textlink="">
      <xdr:nvSpPr>
        <xdr:cNvPr id="10" name="正方形/長方形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SpPr/>
      </xdr:nvSpPr>
      <xdr:spPr bwMode="auto">
        <a:xfrm>
          <a:off x="3872193" y="2403661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123266</xdr:colOff>
      <xdr:row>24</xdr:row>
      <xdr:rowOff>2241</xdr:rowOff>
    </xdr:from>
    <xdr:to>
      <xdr:col>19</xdr:col>
      <xdr:colOff>75081</xdr:colOff>
      <xdr:row>26</xdr:row>
      <xdr:rowOff>11476</xdr:rowOff>
    </xdr:to>
    <xdr:sp macro="" textlink="">
      <xdr:nvSpPr>
        <xdr:cNvPr id="11" name="正方形/長方形 10">
          <a:extLst>
            <a:ext uri="{FF2B5EF4-FFF2-40B4-BE49-F238E27FC236}">
              <a16:creationId xmlns="" xmlns:a16="http://schemas.microsoft.com/office/drawing/2014/main" id="{00000000-0008-0000-0400-00000B000000}"/>
            </a:ext>
          </a:extLst>
        </xdr:cNvPr>
        <xdr:cNvSpPr/>
      </xdr:nvSpPr>
      <xdr:spPr bwMode="auto">
        <a:xfrm>
          <a:off x="3037916" y="4107516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24</xdr:col>
      <xdr:colOff>165289</xdr:colOff>
      <xdr:row>30</xdr:row>
      <xdr:rowOff>81801</xdr:rowOff>
    </xdr:from>
    <xdr:to>
      <xdr:col>26</xdr:col>
      <xdr:colOff>117104</xdr:colOff>
      <xdr:row>32</xdr:row>
      <xdr:rowOff>91037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SpPr/>
      </xdr:nvSpPr>
      <xdr:spPr bwMode="auto">
        <a:xfrm>
          <a:off x="4280089" y="5215776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19</xdr:col>
      <xdr:colOff>140076</xdr:colOff>
      <xdr:row>33</xdr:row>
      <xdr:rowOff>10644</xdr:rowOff>
    </xdr:from>
    <xdr:to>
      <xdr:col>21</xdr:col>
      <xdr:colOff>91891</xdr:colOff>
      <xdr:row>35</xdr:row>
      <xdr:rowOff>19879</xdr:rowOff>
    </xdr:to>
    <xdr:sp macro="" textlink="">
      <xdr:nvSpPr>
        <xdr:cNvPr id="15" name="正方形/長方形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SpPr/>
      </xdr:nvSpPr>
      <xdr:spPr bwMode="auto">
        <a:xfrm>
          <a:off x="3397626" y="5658969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10</xdr:col>
      <xdr:colOff>135595</xdr:colOff>
      <xdr:row>36</xdr:row>
      <xdr:rowOff>91885</xdr:rowOff>
    </xdr:from>
    <xdr:to>
      <xdr:col>12</xdr:col>
      <xdr:colOff>87410</xdr:colOff>
      <xdr:row>38</xdr:row>
      <xdr:rowOff>101120</xdr:rowOff>
    </xdr:to>
    <xdr:sp macro="" textlink="">
      <xdr:nvSpPr>
        <xdr:cNvPr id="16" name="正方形/長方形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SpPr/>
      </xdr:nvSpPr>
      <xdr:spPr bwMode="auto">
        <a:xfrm>
          <a:off x="1850095" y="6254560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16</xdr:col>
      <xdr:colOff>39223</xdr:colOff>
      <xdr:row>9</xdr:row>
      <xdr:rowOff>91888</xdr:rowOff>
    </xdr:from>
    <xdr:to>
      <xdr:col>17</xdr:col>
      <xdr:colOff>165850</xdr:colOff>
      <xdr:row>11</xdr:row>
      <xdr:rowOff>101123</xdr:rowOff>
    </xdr:to>
    <xdr:sp macro="" textlink="">
      <xdr:nvSpPr>
        <xdr:cNvPr id="21" name="正方形/長方形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SpPr/>
      </xdr:nvSpPr>
      <xdr:spPr bwMode="auto">
        <a:xfrm>
          <a:off x="2782423" y="1634938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1</xdr:col>
      <xdr:colOff>152400</xdr:colOff>
      <xdr:row>11</xdr:row>
      <xdr:rowOff>47625</xdr:rowOff>
    </xdr:from>
    <xdr:to>
      <xdr:col>20</xdr:col>
      <xdr:colOff>123825</xdr:colOff>
      <xdr:row>17</xdr:row>
      <xdr:rowOff>152400</xdr:rowOff>
    </xdr:to>
    <xdr:pic>
      <xdr:nvPicPr>
        <xdr:cNvPr id="9" name="図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33575"/>
          <a:ext cx="3228975" cy="1123950"/>
        </a:xfrm>
        <a:prstGeom prst="rect">
          <a:avLst/>
        </a:prstGeom>
      </xdr:spPr>
    </xdr:pic>
    <xdr:clientData/>
  </xdr:twoCellAnchor>
  <xdr:twoCellAnchor>
    <xdr:from>
      <xdr:col>41</xdr:col>
      <xdr:colOff>57150</xdr:colOff>
      <xdr:row>19</xdr:row>
      <xdr:rowOff>19050</xdr:rowOff>
    </xdr:from>
    <xdr:to>
      <xdr:col>43</xdr:col>
      <xdr:colOff>12327</xdr:colOff>
      <xdr:row>21</xdr:row>
      <xdr:rowOff>33255</xdr:rowOff>
    </xdr:to>
    <xdr:sp macro="" textlink="">
      <xdr:nvSpPr>
        <xdr:cNvPr id="44" name="正方形/長方形 43">
          <a:extLst>
            <a:ext uri="{FF2B5EF4-FFF2-40B4-BE49-F238E27FC236}">
              <a16:creationId xmlns="" xmlns:a16="http://schemas.microsoft.com/office/drawing/2014/main" id="{00000000-0008-0000-0400-00002C000000}"/>
            </a:ext>
          </a:extLst>
        </xdr:cNvPr>
        <xdr:cNvSpPr/>
      </xdr:nvSpPr>
      <xdr:spPr bwMode="auto">
        <a:xfrm>
          <a:off x="7086600" y="3267075"/>
          <a:ext cx="298077" cy="35710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36</xdr:col>
      <xdr:colOff>161925</xdr:colOff>
      <xdr:row>49</xdr:row>
      <xdr:rowOff>104775</xdr:rowOff>
    </xdr:from>
    <xdr:to>
      <xdr:col>38</xdr:col>
      <xdr:colOff>118759</xdr:colOff>
      <xdr:row>51</xdr:row>
      <xdr:rowOff>118980</xdr:rowOff>
    </xdr:to>
    <xdr:sp macro="" textlink="">
      <xdr:nvSpPr>
        <xdr:cNvPr id="45" name="正方形/長方形 44">
          <a:extLst>
            <a:ext uri="{FF2B5EF4-FFF2-40B4-BE49-F238E27FC236}">
              <a16:creationId xmlns="" xmlns:a16="http://schemas.microsoft.com/office/drawing/2014/main" id="{00000000-0008-0000-0400-00002D000000}"/>
            </a:ext>
          </a:extLst>
        </xdr:cNvPr>
        <xdr:cNvSpPr/>
      </xdr:nvSpPr>
      <xdr:spPr bwMode="auto">
        <a:xfrm>
          <a:off x="6334125" y="8496300"/>
          <a:ext cx="299734" cy="35710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>
    <xdr:from>
      <xdr:col>17</xdr:col>
      <xdr:colOff>123825</xdr:colOff>
      <xdr:row>28</xdr:row>
      <xdr:rowOff>0</xdr:rowOff>
    </xdr:from>
    <xdr:to>
      <xdr:col>19</xdr:col>
      <xdr:colOff>75640</xdr:colOff>
      <xdr:row>30</xdr:row>
      <xdr:rowOff>9235</xdr:rowOff>
    </xdr:to>
    <xdr:sp macro="" textlink="">
      <xdr:nvSpPr>
        <xdr:cNvPr id="46" name="正方形/長方形 45">
          <a:extLst>
            <a:ext uri="{FF2B5EF4-FFF2-40B4-BE49-F238E27FC236}">
              <a16:creationId xmlns="" xmlns:a16="http://schemas.microsoft.com/office/drawing/2014/main" id="{00000000-0008-0000-0400-00002E000000}"/>
            </a:ext>
          </a:extLst>
        </xdr:cNvPr>
        <xdr:cNvSpPr/>
      </xdr:nvSpPr>
      <xdr:spPr bwMode="auto">
        <a:xfrm>
          <a:off x="3038475" y="479107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109818</xdr:colOff>
      <xdr:row>14</xdr:row>
      <xdr:rowOff>12886</xdr:rowOff>
    </xdr:from>
    <xdr:to>
      <xdr:col>23</xdr:col>
      <xdr:colOff>64994</xdr:colOff>
      <xdr:row>16</xdr:row>
      <xdr:rowOff>22122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/>
      </xdr:nvSpPr>
      <xdr:spPr bwMode="auto">
        <a:xfrm>
          <a:off x="3710268" y="2403661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14</xdr:col>
      <xdr:colOff>170891</xdr:colOff>
      <xdr:row>26</xdr:row>
      <xdr:rowOff>107016</xdr:rowOff>
    </xdr:from>
    <xdr:to>
      <xdr:col>16</xdr:col>
      <xdr:colOff>122706</xdr:colOff>
      <xdr:row>28</xdr:row>
      <xdr:rowOff>116251</xdr:rowOff>
    </xdr:to>
    <xdr:sp macro="" textlink="">
      <xdr:nvSpPr>
        <xdr:cNvPr id="4" name="正方形/長方形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/>
      </xdr:nvSpPr>
      <xdr:spPr bwMode="auto">
        <a:xfrm>
          <a:off x="2571191" y="4555191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19</xdr:col>
      <xdr:colOff>155764</xdr:colOff>
      <xdr:row>35</xdr:row>
      <xdr:rowOff>15126</xdr:rowOff>
    </xdr:from>
    <xdr:to>
      <xdr:col>21</xdr:col>
      <xdr:colOff>107579</xdr:colOff>
      <xdr:row>37</xdr:row>
      <xdr:rowOff>24362</xdr:rowOff>
    </xdr:to>
    <xdr:sp macro="" textlink="">
      <xdr:nvSpPr>
        <xdr:cNvPr id="6" name="正方形/長方形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3413314" y="6006351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42</xdr:col>
      <xdr:colOff>63876</xdr:colOff>
      <xdr:row>19</xdr:row>
      <xdr:rowOff>10644</xdr:rowOff>
    </xdr:from>
    <xdr:to>
      <xdr:col>44</xdr:col>
      <xdr:colOff>15691</xdr:colOff>
      <xdr:row>21</xdr:row>
      <xdr:rowOff>19879</xdr:rowOff>
    </xdr:to>
    <xdr:sp macro="" textlink="">
      <xdr:nvSpPr>
        <xdr:cNvPr id="7" name="正方形/長方形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/>
      </xdr:nvSpPr>
      <xdr:spPr bwMode="auto">
        <a:xfrm>
          <a:off x="7264776" y="3258669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17</xdr:col>
      <xdr:colOff>77323</xdr:colOff>
      <xdr:row>9</xdr:row>
      <xdr:rowOff>101413</xdr:rowOff>
    </xdr:from>
    <xdr:to>
      <xdr:col>19</xdr:col>
      <xdr:colOff>32500</xdr:colOff>
      <xdr:row>11</xdr:row>
      <xdr:rowOff>110648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/>
      </xdr:nvSpPr>
      <xdr:spPr bwMode="auto">
        <a:xfrm>
          <a:off x="2991973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1</xdr:col>
      <xdr:colOff>152400</xdr:colOff>
      <xdr:row>11</xdr:row>
      <xdr:rowOff>47625</xdr:rowOff>
    </xdr:from>
    <xdr:to>
      <xdr:col>20</xdr:col>
      <xdr:colOff>123825</xdr:colOff>
      <xdr:row>17</xdr:row>
      <xdr:rowOff>152400</xdr:rowOff>
    </xdr:to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33575"/>
          <a:ext cx="3228975" cy="1123950"/>
        </a:xfrm>
        <a:prstGeom prst="rect">
          <a:avLst/>
        </a:prstGeom>
      </xdr:spPr>
    </xdr:pic>
    <xdr:clientData/>
  </xdr:twoCellAnchor>
  <xdr:twoCellAnchor>
    <xdr:from>
      <xdr:col>17</xdr:col>
      <xdr:colOff>85725</xdr:colOff>
      <xdr:row>31</xdr:row>
      <xdr:rowOff>0</xdr:rowOff>
    </xdr:from>
    <xdr:to>
      <xdr:col>19</xdr:col>
      <xdr:colOff>37540</xdr:colOff>
      <xdr:row>33</xdr:row>
      <xdr:rowOff>9235</xdr:rowOff>
    </xdr:to>
    <xdr:sp macro="" textlink="">
      <xdr:nvSpPr>
        <xdr:cNvPr id="15" name="正方形/長方形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/>
      </xdr:nvSpPr>
      <xdr:spPr bwMode="auto">
        <a:xfrm>
          <a:off x="3000375" y="530542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11</xdr:row>
      <xdr:rowOff>104775</xdr:rowOff>
    </xdr:from>
    <xdr:to>
      <xdr:col>53</xdr:col>
      <xdr:colOff>57150</xdr:colOff>
      <xdr:row>52</xdr:row>
      <xdr:rowOff>142875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 bwMode="auto">
        <a:xfrm>
          <a:off x="314325" y="1990725"/>
          <a:ext cx="8829675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161366</xdr:colOff>
      <xdr:row>8</xdr:row>
      <xdr:rowOff>126066</xdr:rowOff>
    </xdr:from>
    <xdr:to>
      <xdr:col>40</xdr:col>
      <xdr:colOff>113181</xdr:colOff>
      <xdr:row>10</xdr:row>
      <xdr:rowOff>135301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SpPr/>
      </xdr:nvSpPr>
      <xdr:spPr bwMode="auto">
        <a:xfrm>
          <a:off x="6676466" y="1497666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44</xdr:col>
      <xdr:colOff>70039</xdr:colOff>
      <xdr:row>8</xdr:row>
      <xdr:rowOff>110376</xdr:rowOff>
    </xdr:from>
    <xdr:to>
      <xdr:col>46</xdr:col>
      <xdr:colOff>21854</xdr:colOff>
      <xdr:row>10</xdr:row>
      <xdr:rowOff>119612</xdr:rowOff>
    </xdr:to>
    <xdr:sp macro="" textlink="">
      <xdr:nvSpPr>
        <xdr:cNvPr id="4" name="正方形/長方形 3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SpPr/>
      </xdr:nvSpPr>
      <xdr:spPr bwMode="auto">
        <a:xfrm>
          <a:off x="7613839" y="1481976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18</xdr:col>
      <xdr:colOff>48748</xdr:colOff>
      <xdr:row>9</xdr:row>
      <xdr:rowOff>101413</xdr:rowOff>
    </xdr:from>
    <xdr:to>
      <xdr:col>20</xdr:col>
      <xdr:colOff>3925</xdr:colOff>
      <xdr:row>11</xdr:row>
      <xdr:rowOff>110648</xdr:rowOff>
    </xdr:to>
    <xdr:sp macro="" textlink="">
      <xdr:nvSpPr>
        <xdr:cNvPr id="5" name="正方形/長方形 4"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SpPr/>
      </xdr:nvSpPr>
      <xdr:spPr bwMode="auto">
        <a:xfrm>
          <a:off x="3134848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41</xdr:col>
      <xdr:colOff>123825</xdr:colOff>
      <xdr:row>8</xdr:row>
      <xdr:rowOff>123825</xdr:rowOff>
    </xdr:from>
    <xdr:to>
      <xdr:col>43</xdr:col>
      <xdr:colOff>75640</xdr:colOff>
      <xdr:row>10</xdr:row>
      <xdr:rowOff>133060</xdr:rowOff>
    </xdr:to>
    <xdr:sp macro="" textlink="">
      <xdr:nvSpPr>
        <xdr:cNvPr id="6" name="正方形/長方形 5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SpPr/>
      </xdr:nvSpPr>
      <xdr:spPr bwMode="auto">
        <a:xfrm>
          <a:off x="7153275" y="149542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36</xdr:col>
      <xdr:colOff>9525</xdr:colOff>
      <xdr:row>8</xdr:row>
      <xdr:rowOff>123825</xdr:rowOff>
    </xdr:from>
    <xdr:to>
      <xdr:col>37</xdr:col>
      <xdr:colOff>136151</xdr:colOff>
      <xdr:row>10</xdr:row>
      <xdr:rowOff>133061</xdr:rowOff>
    </xdr:to>
    <xdr:sp macro="" textlink="">
      <xdr:nvSpPr>
        <xdr:cNvPr id="7" name="正方形/長方形 6"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SpPr/>
      </xdr:nvSpPr>
      <xdr:spPr bwMode="auto">
        <a:xfrm>
          <a:off x="6181725" y="1495425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 editAs="oneCell">
    <xdr:from>
      <xdr:col>2</xdr:col>
      <xdr:colOff>19050</xdr:colOff>
      <xdr:row>12</xdr:row>
      <xdr:rowOff>0</xdr:rowOff>
    </xdr:from>
    <xdr:to>
      <xdr:col>9</xdr:col>
      <xdr:colOff>37948</xdr:colOff>
      <xdr:row>13</xdr:row>
      <xdr:rowOff>171407</xdr:rowOff>
    </xdr:to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2047875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12</xdr:row>
      <xdr:rowOff>9525</xdr:rowOff>
    </xdr:from>
    <xdr:to>
      <xdr:col>26</xdr:col>
      <xdr:colOff>95214</xdr:colOff>
      <xdr:row>14</xdr:row>
      <xdr:rowOff>9482</xdr:rowOff>
    </xdr:to>
    <xdr:pic>
      <xdr:nvPicPr>
        <xdr:cNvPr id="12" name="図 11">
          <a:extLst>
            <a:ext uri="{FF2B5EF4-FFF2-40B4-BE49-F238E27FC236}">
              <a16:creationId xmlns=""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205740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36</xdr:col>
      <xdr:colOff>123825</xdr:colOff>
      <xdr:row>12</xdr:row>
      <xdr:rowOff>9525</xdr:rowOff>
    </xdr:from>
    <xdr:to>
      <xdr:col>38</xdr:col>
      <xdr:colOff>66639</xdr:colOff>
      <xdr:row>14</xdr:row>
      <xdr:rowOff>9482</xdr:rowOff>
    </xdr:to>
    <xdr:pic>
      <xdr:nvPicPr>
        <xdr:cNvPr id="13" name="図 12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96025" y="205740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44</xdr:col>
      <xdr:colOff>104775</xdr:colOff>
      <xdr:row>12</xdr:row>
      <xdr:rowOff>0</xdr:rowOff>
    </xdr:from>
    <xdr:to>
      <xdr:col>46</xdr:col>
      <xdr:colOff>47589</xdr:colOff>
      <xdr:row>13</xdr:row>
      <xdr:rowOff>171407</xdr:rowOff>
    </xdr:to>
    <xdr:pic>
      <xdr:nvPicPr>
        <xdr:cNvPr id="14" name="図 13">
          <a:extLst>
            <a:ext uri="{FF2B5EF4-FFF2-40B4-BE49-F238E27FC236}">
              <a16:creationId xmlns=""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48575" y="2047875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29</xdr:col>
      <xdr:colOff>9525</xdr:colOff>
      <xdr:row>38</xdr:row>
      <xdr:rowOff>9525</xdr:rowOff>
    </xdr:from>
    <xdr:to>
      <xdr:col>31</xdr:col>
      <xdr:colOff>0</xdr:colOff>
      <xdr:row>40</xdr:row>
      <xdr:rowOff>0</xdr:rowOff>
    </xdr:to>
    <xdr:pic>
      <xdr:nvPicPr>
        <xdr:cNvPr id="15" name="図 14">
          <a:extLst>
            <a:ext uri="{FF2B5EF4-FFF2-40B4-BE49-F238E27FC236}">
              <a16:creationId xmlns=""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81575" y="65151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7</xdr:col>
      <xdr:colOff>0</xdr:colOff>
      <xdr:row>18</xdr:row>
      <xdr:rowOff>0</xdr:rowOff>
    </xdr:to>
    <xdr:pic>
      <xdr:nvPicPr>
        <xdr:cNvPr id="16" name="図 15"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7250" y="2733675"/>
          <a:ext cx="342900" cy="342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490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9" name="図 8">
          <a:extLst>
            <a:ext uri="{FF2B5EF4-FFF2-40B4-BE49-F238E27FC236}">
              <a16:creationId xmlns=""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25450" y="17145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152400</xdr:rowOff>
        </xdr:from>
        <xdr:to>
          <xdr:col>25</xdr:col>
          <xdr:colOff>76200</xdr:colOff>
          <xdr:row>20</xdr:row>
          <xdr:rowOff>19050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900-00000E000000}"/>
            </a:ext>
          </a:extLst>
        </xdr:cNvPr>
        <xdr:cNvSpPr/>
      </xdr:nvSpPr>
      <xdr:spPr bwMode="auto">
        <a:xfrm>
          <a:off x="1685925" y="488632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97</xdr:col>
          <xdr:colOff>47625</xdr:colOff>
          <xdr:row>26</xdr:row>
          <xdr:rowOff>47625</xdr:rowOff>
        </xdr:from>
        <xdr:to>
          <xdr:col>97</xdr:col>
          <xdr:colOff>161925</xdr:colOff>
          <xdr:row>42</xdr:row>
          <xdr:rowOff>76200</xdr:rowOff>
        </xdr:to>
        <xdr:sp macro="" textlink="">
          <xdr:nvSpPr>
            <xdr:cNvPr id="13315" name="Scroll Bar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69</xdr:col>
          <xdr:colOff>104775</xdr:colOff>
          <xdr:row>42</xdr:row>
          <xdr:rowOff>133350</xdr:rowOff>
        </xdr:to>
        <xdr:sp macro="" textlink="">
          <xdr:nvSpPr>
            <xdr:cNvPr id="13316" name="Scroll Bar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="" xmlns:a16="http://schemas.microsoft.com/office/drawing/2014/main" id="{00000000-0008-0000-0900-000011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=""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13317" name="Button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13318" name="Button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13319" name="Button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13320" name="Button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="" xmlns:a16="http://schemas.microsoft.com/office/drawing/2014/main" id="{00000000-0008-0000-0900-000017000000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9525</xdr:colOff>
          <xdr:row>18</xdr:row>
          <xdr:rowOff>161925</xdr:rowOff>
        </xdr:from>
        <xdr:to>
          <xdr:col>61</xdr:col>
          <xdr:colOff>133350</xdr:colOff>
          <xdr:row>20</xdr:row>
          <xdr:rowOff>28575</xdr:rowOff>
        </xdr:to>
        <xdr:sp macro="" textlink="">
          <xdr:nvSpPr>
            <xdr:cNvPr id="13321" name="Drop Down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63</xdr:col>
          <xdr:colOff>457200</xdr:colOff>
          <xdr:row>18</xdr:row>
          <xdr:rowOff>161925</xdr:rowOff>
        </xdr:from>
        <xdr:to>
          <xdr:col>71</xdr:col>
          <xdr:colOff>57150</xdr:colOff>
          <xdr:row>20</xdr:row>
          <xdr:rowOff>28575</xdr:rowOff>
        </xdr:to>
        <xdr:sp macro="" textlink="">
          <xdr:nvSpPr>
            <xdr:cNvPr id="13322" name="Drop Down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13323" name="Button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161925</xdr:colOff>
          <xdr:row>18</xdr:row>
          <xdr:rowOff>161925</xdr:rowOff>
        </xdr:from>
        <xdr:to>
          <xdr:col>43</xdr:col>
          <xdr:colOff>66675</xdr:colOff>
          <xdr:row>20</xdr:row>
          <xdr:rowOff>28575</xdr:rowOff>
        </xdr:to>
        <xdr:sp macro="" textlink="">
          <xdr:nvSpPr>
            <xdr:cNvPr id="13324" name="Drop Down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7FD50C34-9F7A-42A5-B38D-2241154EAA6D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A6D55F43-14AF-44BD-AAB0-901E6780ED47}"/>
            </a:ext>
          </a:extLst>
        </xdr:cNvPr>
        <xdr:cNvSpPr/>
      </xdr:nvSpPr>
      <xdr:spPr bwMode="auto">
        <a:xfrm>
          <a:off x="314325" y="1647825"/>
          <a:ext cx="1443990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2887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12C8EF71-9F0F-4B03-B52A-08A7165C0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578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DD1C229D-6E88-4945-8744-BC0ABABE5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DEEF3891-BF55-4FB3-8210-CEC27B9B3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B56C4DF7-CDF6-4CD5-91DE-46897B338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959AE70E-81D3-4956-A774-03B55BBBE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490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9" name="図 8">
          <a:extLst>
            <a:ext uri="{FF2B5EF4-FFF2-40B4-BE49-F238E27FC236}">
              <a16:creationId xmlns="" xmlns:a16="http://schemas.microsoft.com/office/drawing/2014/main" id="{DAF3A9C1-843C-4F00-A428-F555E9DFC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01650" y="17145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="" xmlns:a16="http://schemas.microsoft.com/office/drawing/2014/main" id="{4D420AB3-8A5C-416A-8D7D-78BE9C3C4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="" xmlns:a16="http://schemas.microsoft.com/office/drawing/2014/main" id="{8DEA3C9F-EC2B-41BC-81B7-EE046EB86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152400</xdr:rowOff>
        </xdr:from>
        <xdr:to>
          <xdr:col>25</xdr:col>
          <xdr:colOff>76200</xdr:colOff>
          <xdr:row>20</xdr:row>
          <xdr:rowOff>19050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23554" name="Button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965628A9-C0F8-4106-8E52-F4B1AD2AE441}"/>
            </a:ext>
          </a:extLst>
        </xdr:cNvPr>
        <xdr:cNvSpPr/>
      </xdr:nvSpPr>
      <xdr:spPr bwMode="auto">
        <a:xfrm>
          <a:off x="1685925" y="4886325"/>
          <a:ext cx="1228724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23555" name="Scroll Bar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71</xdr:col>
          <xdr:colOff>123825</xdr:colOff>
          <xdr:row>42</xdr:row>
          <xdr:rowOff>133350</xdr:rowOff>
        </xdr:to>
        <xdr:sp macro="" textlink="">
          <xdr:nvSpPr>
            <xdr:cNvPr id="23556" name="Scroll Bar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="" xmlns:a16="http://schemas.microsoft.com/office/drawing/2014/main" id="{EFF1EA31-6D5A-4168-B0CE-3CB0A826DBA4}"/>
            </a:ext>
          </a:extLst>
        </xdr:cNvPr>
        <xdr:cNvSpPr/>
      </xdr:nvSpPr>
      <xdr:spPr bwMode="auto">
        <a:xfrm>
          <a:off x="1714500" y="2981325"/>
          <a:ext cx="1222057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="" xmlns:a16="http://schemas.microsoft.com/office/drawing/2014/main" id="{4FBD2E2A-EA70-407E-B7F7-29D8B084B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23557" name="Button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23558" name="Button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23559" name="Button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23560" name="Button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="" xmlns:a16="http://schemas.microsoft.com/office/drawing/2014/main" id="{0EB2A576-DECA-4BE8-A712-BCCE4384FB52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9525</xdr:colOff>
          <xdr:row>18</xdr:row>
          <xdr:rowOff>142875</xdr:rowOff>
        </xdr:from>
        <xdr:to>
          <xdr:col>58</xdr:col>
          <xdr:colOff>123825</xdr:colOff>
          <xdr:row>20</xdr:row>
          <xdr:rowOff>9525</xdr:rowOff>
        </xdr:to>
        <xdr:sp macro="" textlink="">
          <xdr:nvSpPr>
            <xdr:cNvPr id="23561" name="Drop Down 9" hidden="1">
              <a:extLst>
                <a:ext uri="{63B3BB69-23CF-44E3-9099-C40C66FF867C}">
                  <a14:compatExt spid="_x0000_s23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66</xdr:col>
          <xdr:colOff>9525</xdr:colOff>
          <xdr:row>18</xdr:row>
          <xdr:rowOff>142875</xdr:rowOff>
        </xdr:from>
        <xdr:to>
          <xdr:col>74</xdr:col>
          <xdr:colOff>19050</xdr:colOff>
          <xdr:row>20</xdr:row>
          <xdr:rowOff>9525</xdr:rowOff>
        </xdr:to>
        <xdr:sp macro="" textlink="">
          <xdr:nvSpPr>
            <xdr:cNvPr id="23562" name="Drop Down 10" hidden="1">
              <a:extLst>
                <a:ext uri="{63B3BB69-23CF-44E3-9099-C40C66FF867C}">
                  <a14:compatExt spid="_x0000_s23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23563" name="Button 11" hidden="1">
              <a:extLst>
                <a:ext uri="{63B3BB69-23CF-44E3-9099-C40C66FF867C}">
                  <a14:compatExt spid="_x0000_s23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490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9" name="図 8">
          <a:extLst>
            <a:ext uri="{FF2B5EF4-FFF2-40B4-BE49-F238E27FC236}">
              <a16:creationId xmlns=""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25450" y="17145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8434" name="Button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A00-00000E000000}"/>
            </a:ext>
          </a:extLst>
        </xdr:cNvPr>
        <xdr:cNvSpPr/>
      </xdr:nvSpPr>
      <xdr:spPr bwMode="auto">
        <a:xfrm>
          <a:off x="1685925" y="488632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18435" name="Scroll Bar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72</xdr:col>
          <xdr:colOff>9525</xdr:colOff>
          <xdr:row>42</xdr:row>
          <xdr:rowOff>133350</xdr:rowOff>
        </xdr:to>
        <xdr:sp macro="" textlink="">
          <xdr:nvSpPr>
            <xdr:cNvPr id="18436" name="Scroll Bar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="" xmlns:a16="http://schemas.microsoft.com/office/drawing/2014/main" id="{00000000-0008-0000-0A00-000011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="" xmlns:a16="http://schemas.microsoft.com/office/drawing/2014/main" id="{00000000-0008-0000-0A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19</xdr:row>
          <xdr:rowOff>38100</xdr:rowOff>
        </xdr:from>
        <xdr:to>
          <xdr:col>18</xdr:col>
          <xdr:colOff>66675</xdr:colOff>
          <xdr:row>20</xdr:row>
          <xdr:rowOff>76200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入金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19</xdr:row>
          <xdr:rowOff>38100</xdr:rowOff>
        </xdr:from>
        <xdr:to>
          <xdr:col>22</xdr:col>
          <xdr:colOff>66675</xdr:colOff>
          <xdr:row>20</xdr:row>
          <xdr:rowOff>76200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支払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B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0B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490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9" name="図 8">
          <a:extLst>
            <a:ext uri="{FF2B5EF4-FFF2-40B4-BE49-F238E27FC236}">
              <a16:creationId xmlns="" xmlns:a16="http://schemas.microsoft.com/office/drawing/2014/main" id="{00000000-0008-0000-0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25450" y="17145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0B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152400</xdr:rowOff>
        </xdr:from>
        <xdr:to>
          <xdr:col>25</xdr:col>
          <xdr:colOff>76200</xdr:colOff>
          <xdr:row>20</xdr:row>
          <xdr:rowOff>19050</xdr:rowOff>
        </xdr:to>
        <xdr:sp macro="" textlink="">
          <xdr:nvSpPr>
            <xdr:cNvPr id="19457" name="Drop Dow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9458" name="Button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B00-00000E000000}"/>
            </a:ext>
          </a:extLst>
        </xdr:cNvPr>
        <xdr:cNvSpPr/>
      </xdr:nvSpPr>
      <xdr:spPr bwMode="auto">
        <a:xfrm>
          <a:off x="1685925" y="488632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94</xdr:col>
          <xdr:colOff>47625</xdr:colOff>
          <xdr:row>26</xdr:row>
          <xdr:rowOff>66675</xdr:rowOff>
        </xdr:from>
        <xdr:to>
          <xdr:col>94</xdr:col>
          <xdr:colOff>161925</xdr:colOff>
          <xdr:row>42</xdr:row>
          <xdr:rowOff>95250</xdr:rowOff>
        </xdr:to>
        <xdr:sp macro="" textlink="">
          <xdr:nvSpPr>
            <xdr:cNvPr id="19459" name="Scroll Bar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71</xdr:col>
          <xdr:colOff>57150</xdr:colOff>
          <xdr:row>42</xdr:row>
          <xdr:rowOff>133350</xdr:rowOff>
        </xdr:to>
        <xdr:sp macro="" textlink="">
          <xdr:nvSpPr>
            <xdr:cNvPr id="19460" name="Scroll Bar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="" xmlns:a16="http://schemas.microsoft.com/office/drawing/2014/main" id="{00000000-0008-0000-0B00-000011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="" xmlns:a16="http://schemas.microsoft.com/office/drawing/2014/main" id="{00000000-0008-0000-0B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19461" name="Button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19462" name="Button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19464" name="Button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="" xmlns:a16="http://schemas.microsoft.com/office/drawing/2014/main" id="{00000000-0008-0000-0B00-000017000000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9525</xdr:colOff>
          <xdr:row>18</xdr:row>
          <xdr:rowOff>142875</xdr:rowOff>
        </xdr:from>
        <xdr:to>
          <xdr:col>58</xdr:col>
          <xdr:colOff>123825</xdr:colOff>
          <xdr:row>20</xdr:row>
          <xdr:rowOff>9525</xdr:rowOff>
        </xdr:to>
        <xdr:sp macro="" textlink="">
          <xdr:nvSpPr>
            <xdr:cNvPr id="19465" name="Drop Down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66</xdr:col>
          <xdr:colOff>9525</xdr:colOff>
          <xdr:row>18</xdr:row>
          <xdr:rowOff>142875</xdr:rowOff>
        </xdr:from>
        <xdr:to>
          <xdr:col>73</xdr:col>
          <xdr:colOff>171450</xdr:colOff>
          <xdr:row>20</xdr:row>
          <xdr:rowOff>9525</xdr:rowOff>
        </xdr:to>
        <xdr:sp macro="" textlink="">
          <xdr:nvSpPr>
            <xdr:cNvPr id="19466" name="Drop Down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19467" name="Button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390525" y="226695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SpPr/>
      </xdr:nvSpPr>
      <xdr:spPr bwMode="auto">
        <a:xfrm>
          <a:off x="314325" y="1476375"/>
          <a:ext cx="14354175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6099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009900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55257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49050" y="155257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9" name="図 8">
          <a:extLst>
            <a:ext uri="{FF2B5EF4-FFF2-40B4-BE49-F238E27FC236}">
              <a16:creationId xmlns=""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25450" y="154305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294322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29432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21506" name="Button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C00-00000E000000}"/>
            </a:ext>
          </a:extLst>
        </xdr:cNvPr>
        <xdr:cNvSpPr/>
      </xdr:nvSpPr>
      <xdr:spPr bwMode="auto">
        <a:xfrm>
          <a:off x="1685925" y="471487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211</xdr:col>
          <xdr:colOff>47625</xdr:colOff>
          <xdr:row>26</xdr:row>
          <xdr:rowOff>66675</xdr:rowOff>
        </xdr:from>
        <xdr:to>
          <xdr:col>211</xdr:col>
          <xdr:colOff>161925</xdr:colOff>
          <xdr:row>42</xdr:row>
          <xdr:rowOff>95250</xdr:rowOff>
        </xdr:to>
        <xdr:sp macro="" textlink="">
          <xdr:nvSpPr>
            <xdr:cNvPr id="21507" name="Scroll Bar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71</xdr:col>
          <xdr:colOff>57150</xdr:colOff>
          <xdr:row>42</xdr:row>
          <xdr:rowOff>133350</xdr:rowOff>
        </xdr:to>
        <xdr:sp macro="" textlink="">
          <xdr:nvSpPr>
            <xdr:cNvPr id="21508" name="Scroll Bar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="" xmlns:a16="http://schemas.microsoft.com/office/drawing/2014/main" id="{00000000-0008-0000-0C00-000011000000}"/>
            </a:ext>
          </a:extLst>
        </xdr:cNvPr>
        <xdr:cNvSpPr/>
      </xdr:nvSpPr>
      <xdr:spPr bwMode="auto">
        <a:xfrm>
          <a:off x="1714500" y="280987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="" xmlns:a16="http://schemas.microsoft.com/office/drawing/2014/main" id="{00000000-0008-0000-0C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72477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21509" name="Button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21510" name="Button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21511" name="Button 7" hidden="1">
              <a:extLst>
                <a:ext uri="{63B3BB69-23CF-44E3-9099-C40C66FF867C}">
                  <a14:compatExt spid="_x0000_s21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21512" name="Button 8" hidden="1">
              <a:extLst>
                <a:ext uri="{63B3BB69-23CF-44E3-9099-C40C66FF867C}">
                  <a14:compatExt spid="_x0000_s21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="" xmlns:a16="http://schemas.microsoft.com/office/drawing/2014/main" id="{00000000-0008-0000-0C00-000017000000}"/>
            </a:ext>
          </a:extLst>
        </xdr:cNvPr>
        <xdr:cNvSpPr/>
      </xdr:nvSpPr>
      <xdr:spPr bwMode="auto">
        <a:xfrm>
          <a:off x="1676400" y="759142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9525</xdr:colOff>
          <xdr:row>18</xdr:row>
          <xdr:rowOff>142875</xdr:rowOff>
        </xdr:from>
        <xdr:to>
          <xdr:col>58</xdr:col>
          <xdr:colOff>123825</xdr:colOff>
          <xdr:row>20</xdr:row>
          <xdr:rowOff>9525</xdr:rowOff>
        </xdr:to>
        <xdr:sp macro="" textlink="">
          <xdr:nvSpPr>
            <xdr:cNvPr id="21513" name="Drop Down 9" hidden="1">
              <a:extLst>
                <a:ext uri="{63B3BB69-23CF-44E3-9099-C40C66FF867C}">
                  <a14:compatExt spid="_x0000_s21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66</xdr:col>
          <xdr:colOff>9525</xdr:colOff>
          <xdr:row>18</xdr:row>
          <xdr:rowOff>142875</xdr:rowOff>
        </xdr:from>
        <xdr:to>
          <xdr:col>73</xdr:col>
          <xdr:colOff>171450</xdr:colOff>
          <xdr:row>20</xdr:row>
          <xdr:rowOff>9525</xdr:rowOff>
        </xdr:to>
        <xdr:sp macro="" textlink="">
          <xdr:nvSpPr>
            <xdr:cNvPr id="21514" name="Drop Down 10" hidden="1">
              <a:extLst>
                <a:ext uri="{63B3BB69-23CF-44E3-9099-C40C66FF867C}">
                  <a14:compatExt spid="_x0000_s21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21515" name="Button 11" hidden="1">
              <a:extLst>
                <a:ext uri="{63B3BB69-23CF-44E3-9099-C40C66FF867C}">
                  <a14:compatExt spid="_x0000_s21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4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6.xml"/><Relationship Id="rId5" Type="http://schemas.openxmlformats.org/officeDocument/2006/relationships/ctrlProp" Target="../ctrlProps/ctrlProp25.xml"/><Relationship Id="rId4" Type="http://schemas.openxmlformats.org/officeDocument/2006/relationships/ctrlProp" Target="../ctrlProps/ctrlProp2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13" Type="http://schemas.openxmlformats.org/officeDocument/2006/relationships/ctrlProp" Target="../ctrlProps/ctrlProp38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32.xml"/><Relationship Id="rId12" Type="http://schemas.openxmlformats.org/officeDocument/2006/relationships/ctrlProp" Target="../ctrlProps/ctrlProp37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1.xml"/><Relationship Id="rId11" Type="http://schemas.openxmlformats.org/officeDocument/2006/relationships/ctrlProp" Target="../ctrlProps/ctrlProp36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Relationship Id="rId14" Type="http://schemas.openxmlformats.org/officeDocument/2006/relationships/ctrlProp" Target="../ctrlProps/ctrlProp3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.xml"/><Relationship Id="rId13" Type="http://schemas.openxmlformats.org/officeDocument/2006/relationships/ctrlProp" Target="../ctrlProps/ctrlProp49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43.xml"/><Relationship Id="rId12" Type="http://schemas.openxmlformats.org/officeDocument/2006/relationships/ctrlProp" Target="../ctrlProps/ctrlProp4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42.xml"/><Relationship Id="rId11" Type="http://schemas.openxmlformats.org/officeDocument/2006/relationships/ctrlProp" Target="../ctrlProps/ctrlProp47.xml"/><Relationship Id="rId5" Type="http://schemas.openxmlformats.org/officeDocument/2006/relationships/ctrlProp" Target="../ctrlProps/ctrlProp41.xml"/><Relationship Id="rId10" Type="http://schemas.openxmlformats.org/officeDocument/2006/relationships/ctrlProp" Target="../ctrlProps/ctrlProp46.xml"/><Relationship Id="rId4" Type="http://schemas.openxmlformats.org/officeDocument/2006/relationships/ctrlProp" Target="../ctrlProps/ctrlProp40.xml"/><Relationship Id="rId9" Type="http://schemas.openxmlformats.org/officeDocument/2006/relationships/ctrlProp" Target="../ctrlProps/ctrlProp45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2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51.xml"/><Relationship Id="rId12" Type="http://schemas.openxmlformats.org/officeDocument/2006/relationships/ctrlProp" Target="../ctrlProps/ctrlProp5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50.xml"/><Relationship Id="rId11" Type="http://schemas.openxmlformats.org/officeDocument/2006/relationships/ctrlProp" Target="../ctrlProps/ctrlProp55.xml"/><Relationship Id="rId5" Type="http://schemas.openxmlformats.org/officeDocument/2006/relationships/image" Target="../media/image10.emf"/><Relationship Id="rId10" Type="http://schemas.openxmlformats.org/officeDocument/2006/relationships/ctrlProp" Target="../ctrlProps/ctrlProp54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5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13" Type="http://schemas.openxmlformats.org/officeDocument/2006/relationships/ctrlProp" Target="../ctrlProps/ctrlProp66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60.xml"/><Relationship Id="rId12" Type="http://schemas.openxmlformats.org/officeDocument/2006/relationships/ctrlProp" Target="../ctrlProps/ctrlProp65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59.xml"/><Relationship Id="rId11" Type="http://schemas.openxmlformats.org/officeDocument/2006/relationships/ctrlProp" Target="../ctrlProps/ctrlProp64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Relationship Id="rId14" Type="http://schemas.openxmlformats.org/officeDocument/2006/relationships/ctrlProp" Target="../ctrlProps/ctrlProp6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13" Type="http://schemas.openxmlformats.org/officeDocument/2006/relationships/ctrlProp" Target="../ctrlProps/ctrlProp2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6.xml"/><Relationship Id="rId12" Type="http://schemas.openxmlformats.org/officeDocument/2006/relationships/ctrlProp" Target="../ctrlProps/ctrlProp2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5" Type="http://schemas.openxmlformats.org/officeDocument/2006/relationships/ctrlProp" Target="../ctrlProps/ctrlProp14.xml"/><Relationship Id="rId10" Type="http://schemas.openxmlformats.org/officeDocument/2006/relationships/ctrlProp" Target="../ctrlProps/ctrlProp19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Relationship Id="rId14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K32"/>
  <sheetViews>
    <sheetView view="pageBreakPreview" zoomScaleNormal="70" zoomScaleSheetLayoutView="100" workbookViewId="0"/>
  </sheetViews>
  <sheetFormatPr defaultColWidth="2.25" defaultRowHeight="13.5"/>
  <cols>
    <col min="1" max="53" width="2.25" style="1"/>
    <col min="54" max="54" width="0" style="1" hidden="1" customWidth="1"/>
    <col min="55" max="16384" width="2.25" style="1"/>
  </cols>
  <sheetData>
    <row r="1" spans="1:63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</row>
    <row r="2" spans="1:6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</row>
    <row r="3" spans="1:63" ht="15" customHeight="1">
      <c r="A3" s="52"/>
      <c r="B3" s="52"/>
      <c r="C3" s="52"/>
      <c r="D3" s="52"/>
      <c r="E3" s="52"/>
      <c r="F3" s="52"/>
      <c r="G3" s="52"/>
      <c r="H3" s="52"/>
      <c r="I3" s="52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7"/>
      <c r="AY3" s="237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</row>
    <row r="4" spans="1:63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</row>
    <row r="5" spans="1:63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</row>
    <row r="6" spans="1:63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</row>
    <row r="7" spans="1:63" ht="20.2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234" t="s">
        <v>25</v>
      </c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35"/>
      <c r="AJ7" s="235"/>
      <c r="AK7" s="235"/>
      <c r="AL7" s="235"/>
      <c r="AM7" s="235"/>
      <c r="AN7" s="235"/>
      <c r="AO7" s="235"/>
      <c r="AP7" s="235"/>
      <c r="AQ7" s="235"/>
      <c r="AR7" s="235"/>
      <c r="AS7" s="235"/>
      <c r="AT7" s="235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</row>
    <row r="8" spans="1:63" ht="15.75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235"/>
      <c r="AK8" s="235"/>
      <c r="AL8" s="235"/>
      <c r="AM8" s="235"/>
      <c r="AN8" s="235"/>
      <c r="AO8" s="235"/>
      <c r="AP8" s="235"/>
      <c r="AQ8" s="235"/>
      <c r="AR8" s="235"/>
      <c r="AS8" s="235"/>
      <c r="AT8" s="235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</row>
    <row r="9" spans="1:63" ht="42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5"/>
      <c r="AJ9" s="235"/>
      <c r="AK9" s="235"/>
      <c r="AL9" s="235"/>
      <c r="AM9" s="235"/>
      <c r="AN9" s="235"/>
      <c r="AO9" s="235"/>
      <c r="AP9" s="235"/>
      <c r="AQ9" s="235"/>
      <c r="AR9" s="235"/>
      <c r="AS9" s="235"/>
      <c r="AT9" s="235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</row>
    <row r="10" spans="1:63" ht="29.25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  <c r="AS10" s="235"/>
      <c r="AT10" s="235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</row>
    <row r="11" spans="1:63" ht="29.25" customHeight="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  <c r="AT11" s="235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</row>
    <row r="12" spans="1:63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</row>
    <row r="13" spans="1:6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</row>
    <row r="14" spans="1:63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</row>
    <row r="15" spans="1:63" s="3" customFormat="1" ht="28.5">
      <c r="A15" s="2">
        <v>1</v>
      </c>
      <c r="B15" s="2">
        <v>2</v>
      </c>
      <c r="C15" s="2">
        <v>3</v>
      </c>
      <c r="D15" s="2">
        <v>4</v>
      </c>
      <c r="E15" s="2">
        <v>5</v>
      </c>
      <c r="F15" s="2">
        <v>6</v>
      </c>
      <c r="G15" s="2">
        <v>7</v>
      </c>
      <c r="H15" s="2">
        <v>8</v>
      </c>
      <c r="I15" s="2">
        <v>9</v>
      </c>
      <c r="J15" s="2">
        <v>0</v>
      </c>
      <c r="K15" s="2">
        <v>1</v>
      </c>
      <c r="L15" s="2">
        <v>2</v>
      </c>
      <c r="M15" s="2">
        <v>3</v>
      </c>
      <c r="N15" s="2">
        <v>4</v>
      </c>
      <c r="O15" s="2">
        <v>5</v>
      </c>
      <c r="P15" s="2">
        <v>6</v>
      </c>
      <c r="Q15" s="2">
        <v>7</v>
      </c>
      <c r="R15" s="2">
        <v>8</v>
      </c>
      <c r="S15" s="2">
        <v>9</v>
      </c>
      <c r="T15" s="236" t="s">
        <v>18</v>
      </c>
      <c r="U15" s="236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6"/>
      <c r="AH15" s="236"/>
      <c r="AI15" s="236"/>
      <c r="AJ15" s="236"/>
      <c r="AK15" s="236"/>
      <c r="AL15" s="236"/>
      <c r="AM15" s="236"/>
      <c r="AN15" s="236"/>
      <c r="AO15" s="236"/>
      <c r="AP15" s="2">
        <v>2</v>
      </c>
      <c r="AQ15" s="2">
        <v>3</v>
      </c>
      <c r="AR15" s="2">
        <v>4</v>
      </c>
      <c r="AS15" s="2">
        <v>5</v>
      </c>
      <c r="AT15" s="2">
        <v>6</v>
      </c>
      <c r="AU15" s="2">
        <v>7</v>
      </c>
      <c r="AV15" s="2">
        <v>8</v>
      </c>
      <c r="AW15" s="2">
        <v>9</v>
      </c>
      <c r="AX15" s="2">
        <v>0</v>
      </c>
      <c r="AY15" s="2">
        <v>1</v>
      </c>
      <c r="AZ15" s="2">
        <v>2</v>
      </c>
      <c r="BA15" s="2">
        <v>3</v>
      </c>
      <c r="BB15" s="2">
        <v>4</v>
      </c>
      <c r="BC15" s="2">
        <v>5</v>
      </c>
      <c r="BD15" s="2">
        <v>6</v>
      </c>
      <c r="BE15" s="2">
        <v>7</v>
      </c>
      <c r="BF15" s="2">
        <v>8</v>
      </c>
      <c r="BG15" s="2">
        <v>9</v>
      </c>
      <c r="BH15" s="2">
        <v>0</v>
      </c>
      <c r="BI15" s="2">
        <v>1</v>
      </c>
      <c r="BJ15" s="2"/>
      <c r="BK15" s="2"/>
    </row>
    <row r="16" spans="1:63" s="3" customFormat="1" ht="28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39">
        <v>43952</v>
      </c>
      <c r="U16" s="236"/>
      <c r="V16" s="236"/>
      <c r="W16" s="236"/>
      <c r="X16" s="236"/>
      <c r="Y16" s="236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6"/>
      <c r="AM16" s="236"/>
      <c r="AN16" s="236"/>
      <c r="AO16" s="236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</row>
    <row r="18" spans="1:63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</row>
    <row r="19" spans="1:63" ht="2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236" t="s">
        <v>24</v>
      </c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36"/>
      <c r="AJ19" s="236"/>
      <c r="AK19" s="236"/>
      <c r="AL19" s="236"/>
      <c r="AM19" s="236"/>
      <c r="AN19" s="236"/>
      <c r="AO19" s="236"/>
      <c r="AP19" s="236"/>
      <c r="AQ19" s="236"/>
      <c r="AR19" s="236"/>
      <c r="AS19" s="236"/>
      <c r="AT19" s="236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</row>
    <row r="20" spans="1:63" ht="2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6"/>
      <c r="AG20" s="236"/>
      <c r="AH20" s="236"/>
      <c r="AI20" s="236"/>
      <c r="AJ20" s="236"/>
      <c r="AK20" s="236"/>
      <c r="AL20" s="236"/>
      <c r="AM20" s="236"/>
      <c r="AN20" s="236"/>
      <c r="AO20" s="236"/>
      <c r="AP20" s="236"/>
      <c r="AQ20" s="236"/>
      <c r="AR20" s="236"/>
      <c r="AS20" s="236"/>
      <c r="AT20" s="236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</row>
    <row r="21" spans="1:63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</row>
    <row r="22" spans="1:63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</row>
    <row r="23" spans="1:63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238"/>
      <c r="AA23" s="238"/>
      <c r="AB23" s="238"/>
      <c r="AC23" s="238"/>
      <c r="AD23" s="238"/>
      <c r="AE23" s="238"/>
      <c r="AF23" s="238"/>
      <c r="AG23" s="238"/>
      <c r="AH23" s="238"/>
      <c r="AI23" s="238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</row>
    <row r="24" spans="1:63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238"/>
      <c r="AA24" s="238"/>
      <c r="AB24" s="238"/>
      <c r="AC24" s="238"/>
      <c r="AD24" s="238"/>
      <c r="AE24" s="238"/>
      <c r="AF24" s="238"/>
      <c r="AG24" s="238"/>
      <c r="AH24" s="238"/>
      <c r="AI24" s="238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</row>
    <row r="25" spans="1:63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238"/>
      <c r="AA25" s="238"/>
      <c r="AB25" s="238"/>
      <c r="AC25" s="238"/>
      <c r="AD25" s="238"/>
      <c r="AE25" s="238"/>
      <c r="AF25" s="238"/>
      <c r="AG25" s="238"/>
      <c r="AH25" s="238"/>
      <c r="AI25" s="238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</row>
    <row r="26" spans="1:63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238"/>
      <c r="AA26" s="238"/>
      <c r="AB26" s="238"/>
      <c r="AC26" s="238"/>
      <c r="AD26" s="238"/>
      <c r="AE26" s="238"/>
      <c r="AF26" s="238"/>
      <c r="AG26" s="238"/>
      <c r="AH26" s="238"/>
      <c r="AI26" s="238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</row>
    <row r="27" spans="1:63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</row>
    <row r="28" spans="1:63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</row>
    <row r="29" spans="1:63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</row>
    <row r="30" spans="1:63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</row>
    <row r="31" spans="1:63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</row>
    <row r="32" spans="1:63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</row>
  </sheetData>
  <mergeCells count="10">
    <mergeCell ref="O7:AT11"/>
    <mergeCell ref="O19:AT19"/>
    <mergeCell ref="O20:AT20"/>
    <mergeCell ref="J3:AY3"/>
    <mergeCell ref="Z23:AD26"/>
    <mergeCell ref="AE23:AI26"/>
    <mergeCell ref="T16:AO16"/>
    <mergeCell ref="T15:AO15"/>
    <mergeCell ref="Z22:AD22"/>
    <mergeCell ref="AE22:AI2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1:CD96"/>
  <sheetViews>
    <sheetView view="pageBreakPreview" zoomScale="85" zoomScaleNormal="130" zoomScaleSheetLayoutView="85" workbookViewId="0">
      <selection activeCell="AK14" sqref="AK14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2.625" style="4" bestFit="1" customWidth="1"/>
    <col min="65" max="66" width="2.5" style="4" bestFit="1" customWidth="1"/>
    <col min="67" max="69" width="3.5" style="4" bestFit="1" customWidth="1"/>
    <col min="70" max="16384" width="2.25" style="4"/>
  </cols>
  <sheetData>
    <row r="1" spans="1:82">
      <c r="A1" s="257" t="s">
        <v>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9"/>
      <c r="U1" s="261" t="s">
        <v>21</v>
      </c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260" t="s">
        <v>5</v>
      </c>
      <c r="BJ1" s="260"/>
      <c r="BK1" s="260" t="s">
        <v>1</v>
      </c>
      <c r="BL1" s="260"/>
      <c r="BM1" s="260"/>
      <c r="BN1" s="260"/>
      <c r="BO1" s="260"/>
      <c r="BP1" s="260"/>
      <c r="BQ1" s="260"/>
      <c r="BR1" s="260"/>
      <c r="BS1" s="260"/>
      <c r="BT1" s="260"/>
      <c r="BU1" s="260" t="s">
        <v>2</v>
      </c>
      <c r="BV1" s="260"/>
      <c r="BW1" s="260"/>
      <c r="BX1" s="260"/>
      <c r="BY1" s="260"/>
      <c r="BZ1" s="260"/>
      <c r="CA1" s="260"/>
      <c r="CB1" s="260"/>
      <c r="CC1" s="260"/>
      <c r="CD1" s="260"/>
    </row>
    <row r="2" spans="1:82">
      <c r="A2" s="303" t="str">
        <f>改版履歴!A2</f>
        <v>システム設計書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4"/>
      <c r="U2" s="303" t="str">
        <f>改版履歴!U2</f>
        <v>社内支援システム
システム設計書</v>
      </c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65">
        <f>改版履歴!BI2</f>
        <v>1</v>
      </c>
      <c r="BJ2" s="266"/>
      <c r="BK2" s="267">
        <v>44089</v>
      </c>
      <c r="BL2" s="268"/>
      <c r="BM2" s="268"/>
      <c r="BN2" s="268"/>
      <c r="BO2" s="268"/>
      <c r="BP2" s="268"/>
      <c r="BQ2" s="268"/>
      <c r="BR2" s="268"/>
      <c r="BS2" s="268"/>
      <c r="BT2" s="268"/>
      <c r="BU2" s="268" t="str">
        <f>改版履歴!BU2</f>
        <v>TLZS</v>
      </c>
      <c r="BV2" s="268"/>
      <c r="BW2" s="268"/>
      <c r="BX2" s="268"/>
      <c r="BY2" s="268"/>
      <c r="BZ2" s="268"/>
      <c r="CA2" s="268"/>
      <c r="CB2" s="268"/>
      <c r="CC2" s="268"/>
      <c r="CD2" s="268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05" t="s">
        <v>4</v>
      </c>
      <c r="B4" s="306"/>
      <c r="C4" s="306"/>
      <c r="D4" s="306"/>
      <c r="E4" s="306"/>
      <c r="F4" s="306"/>
      <c r="G4" s="306"/>
      <c r="H4" s="306"/>
      <c r="I4" s="306"/>
      <c r="J4" s="307"/>
      <c r="K4" s="261" t="s">
        <v>22</v>
      </c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9"/>
      <c r="AK4" s="261" t="s">
        <v>3</v>
      </c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  <c r="BJ4" s="258"/>
      <c r="BK4" s="258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</row>
    <row r="5" spans="1:82">
      <c r="A5" s="308"/>
      <c r="B5" s="309"/>
      <c r="C5" s="309"/>
      <c r="D5" s="309"/>
      <c r="E5" s="309"/>
      <c r="F5" s="309"/>
      <c r="G5" s="309"/>
      <c r="H5" s="309"/>
      <c r="I5" s="309"/>
      <c r="J5" s="310"/>
      <c r="K5" s="30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4"/>
      <c r="AK5" s="325" t="s">
        <v>358</v>
      </c>
      <c r="AL5" s="263"/>
      <c r="AM5" s="263"/>
      <c r="AN5" s="263"/>
      <c r="AO5" s="263"/>
      <c r="AP5" s="263"/>
      <c r="AQ5" s="263"/>
      <c r="AR5" s="263"/>
      <c r="AS5" s="263"/>
      <c r="AT5" s="263"/>
      <c r="AU5" s="263"/>
      <c r="AV5" s="326"/>
      <c r="AW5" s="263"/>
      <c r="AX5" s="263"/>
      <c r="AY5" s="263"/>
      <c r="AZ5" s="263"/>
      <c r="BA5" s="263"/>
      <c r="BB5" s="263"/>
      <c r="BC5" s="263"/>
      <c r="BD5" s="263"/>
      <c r="BE5" s="263"/>
      <c r="BF5" s="263"/>
      <c r="BG5" s="263"/>
      <c r="BH5" s="263"/>
      <c r="BI5" s="263"/>
      <c r="BJ5" s="263"/>
      <c r="BK5" s="26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04" t="s">
        <v>10</v>
      </c>
      <c r="B7" s="301"/>
      <c r="C7" s="301"/>
      <c r="D7" s="301"/>
      <c r="E7" s="301"/>
      <c r="F7" s="301"/>
      <c r="G7" s="301"/>
      <c r="H7" s="301"/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  <c r="AL7" s="301"/>
      <c r="AM7" s="301"/>
      <c r="AN7" s="301"/>
      <c r="AO7" s="301"/>
      <c r="AP7" s="301"/>
      <c r="AQ7" s="301"/>
      <c r="AR7" s="301"/>
      <c r="AS7" s="301"/>
      <c r="AT7" s="301"/>
      <c r="AU7" s="301"/>
      <c r="AV7" s="301"/>
      <c r="AW7" s="301"/>
      <c r="AX7" s="301"/>
      <c r="AY7" s="301"/>
      <c r="AZ7" s="301"/>
      <c r="BA7" s="301"/>
      <c r="BB7" s="301"/>
      <c r="BC7" s="301"/>
      <c r="BD7" s="301"/>
      <c r="BE7" s="301"/>
      <c r="BF7" s="301"/>
      <c r="BG7" s="301"/>
      <c r="BH7" s="301"/>
      <c r="BI7" s="301"/>
      <c r="BJ7" s="301"/>
      <c r="BK7" s="301"/>
      <c r="BL7" s="301"/>
      <c r="BM7" s="301"/>
      <c r="BN7" s="301"/>
      <c r="BO7" s="301"/>
      <c r="BP7" s="301"/>
      <c r="BQ7" s="301"/>
      <c r="BR7" s="301"/>
      <c r="BS7" s="301"/>
      <c r="BT7" s="301"/>
      <c r="BU7" s="301"/>
      <c r="BV7" s="301"/>
      <c r="BW7" s="301"/>
      <c r="BX7" s="301"/>
      <c r="BY7" s="301"/>
      <c r="BZ7" s="301"/>
      <c r="CA7" s="301"/>
      <c r="CB7" s="301"/>
      <c r="CC7" s="301"/>
      <c r="CD7" s="302"/>
    </row>
    <row r="8" spans="1:82" ht="13.5" customHeight="1">
      <c r="A8" s="11"/>
      <c r="B8" s="12"/>
      <c r="C8" s="12"/>
      <c r="D8" s="18" t="s">
        <v>543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339" t="s">
        <v>104</v>
      </c>
      <c r="BC10" s="339"/>
      <c r="BD10" s="339"/>
      <c r="BE10" s="339"/>
      <c r="BF10" s="339"/>
      <c r="BG10" s="339"/>
      <c r="BH10" s="339"/>
      <c r="BI10" s="339"/>
      <c r="BJ10" s="339"/>
      <c r="BK10" s="339"/>
      <c r="BL10" s="339"/>
      <c r="BM10" s="337" t="s">
        <v>103</v>
      </c>
      <c r="BN10" s="338"/>
      <c r="BO10" s="338"/>
      <c r="BP10" s="338"/>
      <c r="BQ10" s="338"/>
      <c r="BR10" s="338"/>
      <c r="BS10" s="338"/>
      <c r="BT10" s="338"/>
      <c r="BU10" s="336" t="s">
        <v>102</v>
      </c>
      <c r="BV10" s="336"/>
      <c r="BW10" s="336"/>
      <c r="BX10" s="336"/>
      <c r="BY10" s="336"/>
      <c r="BZ10" s="336"/>
      <c r="CA10" s="336"/>
      <c r="CB10" s="336"/>
      <c r="CC10" s="336"/>
      <c r="CD10" s="13"/>
    </row>
    <row r="11" spans="1:82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339"/>
      <c r="BC11" s="339"/>
      <c r="BD11" s="339"/>
      <c r="BE11" s="339"/>
      <c r="BF11" s="339"/>
      <c r="BG11" s="339"/>
      <c r="BH11" s="339"/>
      <c r="BI11" s="339"/>
      <c r="BJ11" s="339"/>
      <c r="BK11" s="339"/>
      <c r="BL11" s="339"/>
      <c r="BM11" s="338"/>
      <c r="BN11" s="338"/>
      <c r="BO11" s="338"/>
      <c r="BP11" s="338"/>
      <c r="BQ11" s="338"/>
      <c r="BR11" s="338"/>
      <c r="BS11" s="338"/>
      <c r="BT11" s="338"/>
      <c r="BU11" s="336"/>
      <c r="BV11" s="336"/>
      <c r="BW11" s="336"/>
      <c r="BX11" s="336"/>
      <c r="BY11" s="336"/>
      <c r="BZ11" s="336"/>
      <c r="CA11" s="336"/>
      <c r="CB11" s="336"/>
      <c r="CC11" s="336"/>
      <c r="CD11" s="13"/>
    </row>
    <row r="12" spans="1:82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357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ht="16.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 t="s">
        <v>290</v>
      </c>
      <c r="BH16" s="80"/>
      <c r="BJ16" s="12"/>
      <c r="BK16" s="141" t="s">
        <v>289</v>
      </c>
      <c r="BL16" s="140">
        <v>7</v>
      </c>
      <c r="BM16" s="140">
        <v>8</v>
      </c>
      <c r="BN16" s="140">
        <v>9</v>
      </c>
      <c r="BO16" s="140">
        <v>10</v>
      </c>
      <c r="BP16" s="140">
        <v>11</v>
      </c>
      <c r="BQ16" s="140">
        <v>12</v>
      </c>
      <c r="BR16" s="140">
        <v>1</v>
      </c>
      <c r="BS16" s="140">
        <v>2</v>
      </c>
      <c r="BT16" s="140">
        <v>3</v>
      </c>
      <c r="BU16" s="140">
        <v>4</v>
      </c>
      <c r="BV16" s="140">
        <v>5</v>
      </c>
      <c r="BW16" s="140">
        <v>6</v>
      </c>
      <c r="BX16" s="18" t="s">
        <v>291</v>
      </c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48">
        <v>44089</v>
      </c>
      <c r="Q18" s="349"/>
      <c r="R18" s="349"/>
      <c r="S18" s="349"/>
      <c r="T18" s="349"/>
      <c r="U18" s="349"/>
      <c r="V18" s="349"/>
      <c r="W18" s="349"/>
      <c r="X18" s="350"/>
      <c r="Y18" s="80"/>
      <c r="Z18" s="80"/>
      <c r="AA18" s="80"/>
      <c r="AB18" s="80"/>
      <c r="AC18" s="80"/>
      <c r="AD18" s="112" t="s">
        <v>287</v>
      </c>
      <c r="AE18" s="80"/>
      <c r="AF18" s="80"/>
      <c r="AH18" s="348">
        <v>44104</v>
      </c>
      <c r="AI18" s="349"/>
      <c r="AJ18" s="349"/>
      <c r="AK18" s="349"/>
      <c r="AL18" s="349"/>
      <c r="AM18" s="349"/>
      <c r="AN18" s="349"/>
      <c r="AO18" s="349"/>
      <c r="AP18" s="350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360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D20" s="112" t="s">
        <v>361</v>
      </c>
      <c r="AE20" s="12"/>
      <c r="AF20" s="80"/>
      <c r="AG20" s="80"/>
      <c r="AH20" s="397"/>
      <c r="AI20" s="398"/>
      <c r="AJ20" s="398"/>
      <c r="AK20" s="398"/>
      <c r="AL20" s="398"/>
      <c r="AM20" s="398"/>
      <c r="AN20" s="398"/>
      <c r="AO20" s="398"/>
      <c r="AP20" s="177"/>
      <c r="AQ20" s="80"/>
      <c r="AS20" s="112"/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82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7" t="s">
        <v>258</v>
      </c>
      <c r="L27" s="347" t="s">
        <v>1</v>
      </c>
      <c r="M27" s="347"/>
      <c r="N27" s="347"/>
      <c r="O27" s="347"/>
      <c r="P27" s="347"/>
      <c r="Q27" s="347" t="s">
        <v>363</v>
      </c>
      <c r="R27" s="351"/>
      <c r="S27" s="351"/>
      <c r="T27" s="351"/>
      <c r="U27" s="351"/>
      <c r="V27" s="351"/>
      <c r="W27" s="351"/>
      <c r="X27" s="347" t="s">
        <v>364</v>
      </c>
      <c r="Y27" s="351"/>
      <c r="Z27" s="351"/>
      <c r="AA27" s="351"/>
      <c r="AB27" s="351"/>
      <c r="AC27" s="351"/>
      <c r="AD27" s="351"/>
      <c r="AE27" s="351"/>
      <c r="AF27" s="347" t="s">
        <v>365</v>
      </c>
      <c r="AG27" s="351"/>
      <c r="AH27" s="351"/>
      <c r="AI27" s="351"/>
      <c r="AJ27" s="351"/>
      <c r="AK27" s="351"/>
      <c r="AL27" s="351"/>
      <c r="AM27" s="351"/>
      <c r="AN27" s="351"/>
      <c r="AO27" s="351"/>
      <c r="AP27" s="347" t="s">
        <v>366</v>
      </c>
      <c r="AQ27" s="351"/>
      <c r="AR27" s="351"/>
      <c r="AS27" s="351"/>
      <c r="AT27" s="351"/>
      <c r="AU27" s="351"/>
      <c r="AV27" s="351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138">
        <v>1</v>
      </c>
      <c r="L28" s="383">
        <v>44090</v>
      </c>
      <c r="M28" s="383"/>
      <c r="N28" s="383"/>
      <c r="O28" s="383"/>
      <c r="P28" s="383"/>
      <c r="Q28" s="395">
        <v>500000</v>
      </c>
      <c r="R28" s="396"/>
      <c r="S28" s="396"/>
      <c r="T28" s="396"/>
      <c r="U28" s="396"/>
      <c r="V28" s="396"/>
      <c r="W28" s="396"/>
      <c r="X28" s="399"/>
      <c r="Y28" s="386"/>
      <c r="Z28" s="386"/>
      <c r="AA28" s="386"/>
      <c r="AB28" s="386"/>
      <c r="AC28" s="386"/>
      <c r="AD28" s="386"/>
      <c r="AE28" s="386"/>
      <c r="AF28" s="399"/>
      <c r="AG28" s="386"/>
      <c r="AH28" s="386"/>
      <c r="AI28" s="386"/>
      <c r="AJ28" s="386"/>
      <c r="AK28" s="386"/>
      <c r="AL28" s="386"/>
      <c r="AM28" s="386"/>
      <c r="AN28" s="386"/>
      <c r="AO28" s="386"/>
      <c r="AP28" s="395">
        <v>500000</v>
      </c>
      <c r="AQ28" s="396"/>
      <c r="AR28" s="396"/>
      <c r="AS28" s="396"/>
      <c r="AT28" s="396"/>
      <c r="AU28" s="396"/>
      <c r="AV28" s="396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B51" s="12"/>
      <c r="CD51" s="13"/>
    </row>
    <row r="52" spans="1:82">
      <c r="A52" s="11"/>
      <c r="B52" s="12"/>
      <c r="CD52" s="13"/>
    </row>
    <row r="53" spans="1:82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>
      <c r="A54" s="323" t="s">
        <v>15</v>
      </c>
      <c r="B54" s="324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37">
    <mergeCell ref="A54:B54"/>
    <mergeCell ref="L28:P28"/>
    <mergeCell ref="Q28:W28"/>
    <mergeCell ref="X28:AE28"/>
    <mergeCell ref="AF28:AO28"/>
    <mergeCell ref="AP28:AV28"/>
    <mergeCell ref="AH20:AO20"/>
    <mergeCell ref="L27:P27"/>
    <mergeCell ref="Q27:W27"/>
    <mergeCell ref="X27:AE27"/>
    <mergeCell ref="AF27:AO27"/>
    <mergeCell ref="AP27:AV27"/>
    <mergeCell ref="A7:CD7"/>
    <mergeCell ref="BB10:BL11"/>
    <mergeCell ref="BM10:BT11"/>
    <mergeCell ref="BU10:CC11"/>
    <mergeCell ref="P18:X18"/>
    <mergeCell ref="AH18:AP1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3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4" r:id="rId4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5" name="Scroll Bar 3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6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72</xdr:col>
                    <xdr:colOff>9525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7" name="Check Box 13">
              <controlPr defaultSize="0" autoFill="0" autoLine="0" autoPict="0">
                <anchor moveWithCells="1">
                  <from>
                    <xdr:col>15</xdr:col>
                    <xdr:colOff>19050</xdr:colOff>
                    <xdr:row>19</xdr:row>
                    <xdr:rowOff>38100</xdr:rowOff>
                  </from>
                  <to>
                    <xdr:col>18</xdr:col>
                    <xdr:colOff>66675</xdr:colOff>
                    <xdr:row>20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8" name="Check Box 14">
              <controlPr defaultSize="0" autoFill="0" autoLine="0" autoPict="0">
                <anchor moveWithCells="1">
                  <from>
                    <xdr:col>19</xdr:col>
                    <xdr:colOff>19050</xdr:colOff>
                    <xdr:row>19</xdr:row>
                    <xdr:rowOff>38100</xdr:rowOff>
                  </from>
                  <to>
                    <xdr:col>22</xdr:col>
                    <xdr:colOff>66675</xdr:colOff>
                    <xdr:row>20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DG96"/>
  <sheetViews>
    <sheetView zoomScale="85" zoomScaleNormal="85" zoomScaleSheetLayoutView="85" workbookViewId="0">
      <selection activeCell="AG14" sqref="AG14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2.75" style="4" bestFit="1" customWidth="1"/>
    <col min="65" max="66" width="2.625" style="4" bestFit="1" customWidth="1"/>
    <col min="67" max="69" width="3.625" style="4" bestFit="1" customWidth="1"/>
    <col min="70" max="75" width="2.5" style="4" bestFit="1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04" width="2.25" style="4"/>
    <col min="105" max="105" width="2.5" style="4" bestFit="1" customWidth="1"/>
    <col min="106" max="16384" width="2.25" style="4"/>
  </cols>
  <sheetData>
    <row r="1" spans="1:111">
      <c r="A1" s="257" t="s">
        <v>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9"/>
      <c r="U1" s="261" t="s">
        <v>21</v>
      </c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260" t="s">
        <v>5</v>
      </c>
      <c r="BJ1" s="260"/>
      <c r="BK1" s="260" t="s">
        <v>1</v>
      </c>
      <c r="BL1" s="260"/>
      <c r="BM1" s="260"/>
      <c r="BN1" s="260"/>
      <c r="BO1" s="260"/>
      <c r="BP1" s="260"/>
      <c r="BQ1" s="260"/>
      <c r="BR1" s="260"/>
      <c r="BS1" s="260"/>
      <c r="BT1" s="260"/>
      <c r="BU1" s="260" t="s">
        <v>2</v>
      </c>
      <c r="BV1" s="260"/>
      <c r="BW1" s="260"/>
      <c r="BX1" s="260"/>
      <c r="BY1" s="260"/>
      <c r="BZ1" s="260"/>
      <c r="CA1" s="260"/>
      <c r="CB1" s="260"/>
      <c r="CC1" s="260"/>
      <c r="CD1" s="260"/>
      <c r="CL1" s="4" t="s">
        <v>429</v>
      </c>
      <c r="CM1" s="4" t="s">
        <v>369</v>
      </c>
      <c r="CN1" s="4" t="s">
        <v>370</v>
      </c>
      <c r="CO1" s="4" t="s">
        <v>430</v>
      </c>
      <c r="CP1" s="4" t="s">
        <v>371</v>
      </c>
      <c r="CQ1" s="4" t="s">
        <v>372</v>
      </c>
      <c r="CR1" s="4" t="s">
        <v>373</v>
      </c>
      <c r="CS1" s="4" t="s">
        <v>431</v>
      </c>
      <c r="CT1" s="4" t="s">
        <v>374</v>
      </c>
      <c r="CU1" s="4" t="s">
        <v>408</v>
      </c>
      <c r="CV1" s="4" t="s">
        <v>375</v>
      </c>
      <c r="CW1" s="4" t="s">
        <v>376</v>
      </c>
      <c r="CX1" s="4" t="s">
        <v>217</v>
      </c>
      <c r="CY1" s="4" t="s">
        <v>208</v>
      </c>
      <c r="CZ1" s="4" t="s">
        <v>432</v>
      </c>
      <c r="DA1" s="4" t="s">
        <v>377</v>
      </c>
      <c r="DB1" s="4" t="s">
        <v>378</v>
      </c>
      <c r="DC1" s="4" t="s">
        <v>433</v>
      </c>
      <c r="DD1" s="4" t="s">
        <v>379</v>
      </c>
      <c r="DE1" s="4" t="s">
        <v>380</v>
      </c>
      <c r="DF1" s="4" t="s">
        <v>274</v>
      </c>
      <c r="DG1" s="4" t="s">
        <v>275</v>
      </c>
    </row>
    <row r="2" spans="1:111">
      <c r="A2" s="303" t="str">
        <f>改版履歴!A2</f>
        <v>システム設計書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4"/>
      <c r="U2" s="303" t="str">
        <f>改版履歴!U2</f>
        <v>社内支援システム
システム設計書</v>
      </c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65">
        <f>改版履歴!BI2</f>
        <v>1</v>
      </c>
      <c r="BJ2" s="266"/>
      <c r="BK2" s="267">
        <v>44089</v>
      </c>
      <c r="BL2" s="268"/>
      <c r="BM2" s="268"/>
      <c r="BN2" s="268"/>
      <c r="BO2" s="268"/>
      <c r="BP2" s="268"/>
      <c r="BQ2" s="268"/>
      <c r="BR2" s="268"/>
      <c r="BS2" s="268"/>
      <c r="BT2" s="268"/>
      <c r="BU2" s="268" t="str">
        <f>改版履歴!BU2</f>
        <v>TLZS</v>
      </c>
      <c r="BV2" s="268"/>
      <c r="BW2" s="268"/>
      <c r="BX2" s="268"/>
      <c r="BY2" s="268"/>
      <c r="BZ2" s="268"/>
      <c r="CA2" s="268"/>
      <c r="CB2" s="268"/>
      <c r="CC2" s="268"/>
      <c r="CD2" s="268"/>
      <c r="CL2" s="4" t="s">
        <v>381</v>
      </c>
      <c r="CM2" s="4" t="s">
        <v>370</v>
      </c>
      <c r="CN2" s="4" t="s">
        <v>430</v>
      </c>
      <c r="CO2" s="4" t="s">
        <v>434</v>
      </c>
      <c r="CP2" s="4" t="s">
        <v>382</v>
      </c>
      <c r="CQ2" s="4" t="s">
        <v>383</v>
      </c>
      <c r="CR2" s="4" t="s">
        <v>384</v>
      </c>
      <c r="CS2" s="4" t="s">
        <v>435</v>
      </c>
      <c r="CT2" s="4" t="s">
        <v>436</v>
      </c>
      <c r="CU2" s="4" t="s">
        <v>437</v>
      </c>
      <c r="CV2" s="4" t="s">
        <v>376</v>
      </c>
      <c r="CW2" s="4" t="s">
        <v>385</v>
      </c>
      <c r="CX2" s="4" t="s">
        <v>386</v>
      </c>
      <c r="CY2" s="4" t="s">
        <v>386</v>
      </c>
      <c r="CZ2" s="4" t="s">
        <v>331</v>
      </c>
      <c r="DA2" s="4">
        <v>0.08</v>
      </c>
      <c r="DB2" s="4" t="s">
        <v>438</v>
      </c>
      <c r="DC2" s="4" t="s">
        <v>387</v>
      </c>
      <c r="DD2" s="4" t="s">
        <v>387</v>
      </c>
      <c r="DE2" s="4" t="s">
        <v>388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389</v>
      </c>
      <c r="CM3" s="10" t="s">
        <v>375</v>
      </c>
      <c r="CN3" s="10" t="s">
        <v>371</v>
      </c>
      <c r="CO3" s="10" t="s">
        <v>439</v>
      </c>
      <c r="CP3" s="10" t="s">
        <v>390</v>
      </c>
      <c r="CQ3" s="10" t="s">
        <v>391</v>
      </c>
      <c r="CR3" s="10" t="s">
        <v>392</v>
      </c>
      <c r="CS3" s="10" t="s">
        <v>440</v>
      </c>
      <c r="CT3" s="10" t="s">
        <v>393</v>
      </c>
      <c r="CU3" s="10" t="s">
        <v>394</v>
      </c>
      <c r="CV3" s="10" t="s">
        <v>208</v>
      </c>
      <c r="CW3" s="10" t="s">
        <v>386</v>
      </c>
      <c r="CX3" s="10" t="s">
        <v>395</v>
      </c>
      <c r="CY3" s="10" t="s">
        <v>395</v>
      </c>
      <c r="CZ3" s="10" t="s">
        <v>441</v>
      </c>
      <c r="DA3" s="10">
        <v>0.1</v>
      </c>
      <c r="DB3" s="10" t="s">
        <v>442</v>
      </c>
      <c r="DC3" s="10" t="s">
        <v>344</v>
      </c>
      <c r="DD3" s="10" t="s">
        <v>344</v>
      </c>
      <c r="DE3" s="10" t="s">
        <v>396</v>
      </c>
      <c r="DF3" s="10" t="s">
        <v>277</v>
      </c>
      <c r="DG3" s="10" t="s">
        <v>279</v>
      </c>
    </row>
    <row r="4" spans="1:111">
      <c r="A4" s="305" t="s">
        <v>4</v>
      </c>
      <c r="B4" s="306"/>
      <c r="C4" s="306"/>
      <c r="D4" s="306"/>
      <c r="E4" s="306"/>
      <c r="F4" s="306"/>
      <c r="G4" s="306"/>
      <c r="H4" s="306"/>
      <c r="I4" s="306"/>
      <c r="J4" s="307"/>
      <c r="K4" s="261" t="s">
        <v>22</v>
      </c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9"/>
      <c r="AK4" s="261" t="s">
        <v>3</v>
      </c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  <c r="BJ4" s="258"/>
      <c r="BK4" s="258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  <c r="CL4" s="4" t="s">
        <v>397</v>
      </c>
      <c r="CN4" s="4" t="s">
        <v>372</v>
      </c>
      <c r="CO4" s="4" t="s">
        <v>408</v>
      </c>
      <c r="CP4" s="4" t="s">
        <v>443</v>
      </c>
      <c r="CQ4" s="4" t="s">
        <v>398</v>
      </c>
      <c r="CR4" s="4" t="s">
        <v>399</v>
      </c>
      <c r="CS4" s="4" t="s">
        <v>444</v>
      </c>
      <c r="CT4" s="4" t="s">
        <v>400</v>
      </c>
      <c r="CV4" s="4" t="s">
        <v>217</v>
      </c>
      <c r="CW4" s="4" t="s">
        <v>395</v>
      </c>
      <c r="CX4" s="4" t="s">
        <v>401</v>
      </c>
      <c r="CY4" s="4" t="s">
        <v>401</v>
      </c>
    </row>
    <row r="5" spans="1:111">
      <c r="A5" s="308"/>
      <c r="B5" s="309"/>
      <c r="C5" s="309"/>
      <c r="D5" s="309"/>
      <c r="E5" s="309"/>
      <c r="F5" s="309"/>
      <c r="G5" s="309"/>
      <c r="H5" s="309"/>
      <c r="I5" s="309"/>
      <c r="J5" s="310"/>
      <c r="K5" s="30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4"/>
      <c r="AK5" s="325" t="s">
        <v>368</v>
      </c>
      <c r="AL5" s="263"/>
      <c r="AM5" s="263"/>
      <c r="AN5" s="263"/>
      <c r="AO5" s="263"/>
      <c r="AP5" s="263"/>
      <c r="AQ5" s="263"/>
      <c r="AR5" s="263"/>
      <c r="AS5" s="263"/>
      <c r="AT5" s="263"/>
      <c r="AU5" s="263"/>
      <c r="AV5" s="326"/>
      <c r="AW5" s="263"/>
      <c r="AX5" s="263"/>
      <c r="AY5" s="263"/>
      <c r="AZ5" s="263"/>
      <c r="BA5" s="263"/>
      <c r="BB5" s="263"/>
      <c r="BC5" s="263"/>
      <c r="BD5" s="263"/>
      <c r="BE5" s="263"/>
      <c r="BF5" s="263"/>
      <c r="BG5" s="263"/>
      <c r="BH5" s="263"/>
      <c r="BI5" s="263"/>
      <c r="BJ5" s="263"/>
      <c r="BK5" s="26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373</v>
      </c>
      <c r="CP5" s="4" t="s">
        <v>439</v>
      </c>
      <c r="CQ5" s="4" t="s">
        <v>402</v>
      </c>
      <c r="CR5" s="4" t="s">
        <v>403</v>
      </c>
      <c r="CS5" s="4" t="s">
        <v>445</v>
      </c>
      <c r="CT5" s="4" t="s">
        <v>404</v>
      </c>
      <c r="CW5" s="4" t="s">
        <v>401</v>
      </c>
      <c r="CX5" s="4" t="s">
        <v>405</v>
      </c>
      <c r="CY5" s="4" t="s">
        <v>405</v>
      </c>
    </row>
    <row r="6" spans="1:111">
      <c r="CN6" s="4" t="s">
        <v>431</v>
      </c>
      <c r="CP6" s="4" t="s">
        <v>406</v>
      </c>
      <c r="CQ6" s="4" t="s">
        <v>407</v>
      </c>
      <c r="CR6" s="4" t="s">
        <v>408</v>
      </c>
      <c r="CS6" s="4" t="s">
        <v>409</v>
      </c>
      <c r="CT6" s="4" t="s">
        <v>410</v>
      </c>
      <c r="CW6" s="4" t="s">
        <v>405</v>
      </c>
      <c r="CX6" s="4" t="s">
        <v>411</v>
      </c>
      <c r="CY6" s="4" t="s">
        <v>411</v>
      </c>
    </row>
    <row r="7" spans="1:111" s="10" customFormat="1">
      <c r="A7" s="304" t="s">
        <v>10</v>
      </c>
      <c r="B7" s="301"/>
      <c r="C7" s="301"/>
      <c r="D7" s="301"/>
      <c r="E7" s="301"/>
      <c r="F7" s="301"/>
      <c r="G7" s="301"/>
      <c r="H7" s="301"/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  <c r="AL7" s="301"/>
      <c r="AM7" s="301"/>
      <c r="AN7" s="301"/>
      <c r="AO7" s="301"/>
      <c r="AP7" s="301"/>
      <c r="AQ7" s="301"/>
      <c r="AR7" s="301"/>
      <c r="AS7" s="301"/>
      <c r="AT7" s="301"/>
      <c r="AU7" s="301"/>
      <c r="AV7" s="301"/>
      <c r="AW7" s="301"/>
      <c r="AX7" s="301"/>
      <c r="AY7" s="301"/>
      <c r="AZ7" s="301"/>
      <c r="BA7" s="301"/>
      <c r="BB7" s="301"/>
      <c r="BC7" s="301"/>
      <c r="BD7" s="301"/>
      <c r="BE7" s="301"/>
      <c r="BF7" s="301"/>
      <c r="BG7" s="301"/>
      <c r="BH7" s="301"/>
      <c r="BI7" s="301"/>
      <c r="BJ7" s="301"/>
      <c r="BK7" s="301"/>
      <c r="BL7" s="301"/>
      <c r="BM7" s="301"/>
      <c r="BN7" s="301"/>
      <c r="BO7" s="301"/>
      <c r="BP7" s="301"/>
      <c r="BQ7" s="301"/>
      <c r="BR7" s="301"/>
      <c r="BS7" s="301"/>
      <c r="BT7" s="301"/>
      <c r="BU7" s="301"/>
      <c r="BV7" s="301"/>
      <c r="BW7" s="301"/>
      <c r="BX7" s="301"/>
      <c r="BY7" s="301"/>
      <c r="BZ7" s="301"/>
      <c r="CA7" s="301"/>
      <c r="CB7" s="301"/>
      <c r="CC7" s="301"/>
      <c r="CD7" s="302"/>
      <c r="CN7" s="10" t="s">
        <v>374</v>
      </c>
      <c r="CP7" s="10" t="s">
        <v>446</v>
      </c>
      <c r="CQ7" s="10" t="s">
        <v>412</v>
      </c>
      <c r="CS7" s="10" t="s">
        <v>413</v>
      </c>
      <c r="CT7" s="10" t="s">
        <v>394</v>
      </c>
      <c r="CW7" s="10" t="s">
        <v>411</v>
      </c>
      <c r="CX7" s="10" t="s">
        <v>414</v>
      </c>
      <c r="CY7" s="10" t="s">
        <v>414</v>
      </c>
    </row>
    <row r="8" spans="1:111" ht="13.5" customHeight="1">
      <c r="A8" s="11"/>
      <c r="B8" s="12"/>
      <c r="C8" s="12"/>
      <c r="D8" s="18" t="s">
        <v>544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408</v>
      </c>
      <c r="CP8" s="4" t="s">
        <v>447</v>
      </c>
      <c r="CQ8" s="4" t="s">
        <v>415</v>
      </c>
      <c r="CS8" s="4" t="s">
        <v>416</v>
      </c>
      <c r="CW8" s="4" t="s">
        <v>414</v>
      </c>
      <c r="CX8" s="4" t="s">
        <v>394</v>
      </c>
      <c r="CY8" s="4" t="s">
        <v>394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448</v>
      </c>
      <c r="CQ9" s="4" t="s">
        <v>417</v>
      </c>
      <c r="CS9" s="4" t="s">
        <v>394</v>
      </c>
      <c r="CW9" s="4" t="s">
        <v>418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339" t="s">
        <v>104</v>
      </c>
      <c r="BC10" s="339"/>
      <c r="BD10" s="339"/>
      <c r="BE10" s="339"/>
      <c r="BF10" s="339"/>
      <c r="BG10" s="339"/>
      <c r="BH10" s="339"/>
      <c r="BI10" s="339"/>
      <c r="BJ10" s="339"/>
      <c r="BK10" s="339"/>
      <c r="BL10" s="339"/>
      <c r="BM10" s="337" t="s">
        <v>103</v>
      </c>
      <c r="BN10" s="338"/>
      <c r="BO10" s="338"/>
      <c r="BP10" s="338"/>
      <c r="BQ10" s="338"/>
      <c r="BR10" s="338"/>
      <c r="BS10" s="338"/>
      <c r="BT10" s="338"/>
      <c r="BU10" s="336" t="s">
        <v>102</v>
      </c>
      <c r="BV10" s="336"/>
      <c r="BW10" s="336"/>
      <c r="BX10" s="336"/>
      <c r="BY10" s="336"/>
      <c r="BZ10" s="336"/>
      <c r="CA10" s="336"/>
      <c r="CB10" s="336"/>
      <c r="CC10" s="336"/>
      <c r="CD10" s="13"/>
      <c r="CP10" s="4" t="s">
        <v>419</v>
      </c>
      <c r="CQ10" s="4" t="s">
        <v>420</v>
      </c>
      <c r="CW10" s="4" t="s">
        <v>421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339"/>
      <c r="BC11" s="339"/>
      <c r="BD11" s="339"/>
      <c r="BE11" s="339"/>
      <c r="BF11" s="339"/>
      <c r="BG11" s="339"/>
      <c r="BH11" s="339"/>
      <c r="BI11" s="339"/>
      <c r="BJ11" s="339"/>
      <c r="BK11" s="339"/>
      <c r="BL11" s="339"/>
      <c r="BM11" s="338"/>
      <c r="BN11" s="338"/>
      <c r="BO11" s="338"/>
      <c r="BP11" s="338"/>
      <c r="BQ11" s="338"/>
      <c r="BR11" s="338"/>
      <c r="BS11" s="338"/>
      <c r="BT11" s="338"/>
      <c r="BU11" s="336"/>
      <c r="BV11" s="336"/>
      <c r="BW11" s="336"/>
      <c r="BX11" s="336"/>
      <c r="BY11" s="336"/>
      <c r="BZ11" s="336"/>
      <c r="CA11" s="336"/>
      <c r="CB11" s="336"/>
      <c r="CC11" s="336"/>
      <c r="CD11" s="13"/>
      <c r="CP11" s="4" t="s">
        <v>422</v>
      </c>
      <c r="CQ11" s="4" t="s">
        <v>423</v>
      </c>
      <c r="CW11" s="4" t="s">
        <v>424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425</v>
      </c>
      <c r="CQ12" s="4" t="s">
        <v>426</v>
      </c>
      <c r="CW12" s="4" t="s">
        <v>427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367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394</v>
      </c>
      <c r="CQ13" s="4" t="s">
        <v>428</v>
      </c>
      <c r="CW13" s="4" t="s">
        <v>394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394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 ht="16.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 t="s">
        <v>290</v>
      </c>
      <c r="BH16" s="80"/>
      <c r="BJ16" s="12"/>
      <c r="BK16" s="141" t="s">
        <v>289</v>
      </c>
      <c r="BL16" s="140">
        <v>7</v>
      </c>
      <c r="BM16" s="140">
        <v>8</v>
      </c>
      <c r="BN16" s="140">
        <v>9</v>
      </c>
      <c r="BO16" s="140">
        <v>10</v>
      </c>
      <c r="BP16" s="140">
        <v>11</v>
      </c>
      <c r="BQ16" s="140">
        <v>12</v>
      </c>
      <c r="BR16" s="140">
        <v>1</v>
      </c>
      <c r="BS16" s="140">
        <v>2</v>
      </c>
      <c r="BT16" s="140">
        <v>3</v>
      </c>
      <c r="BU16" s="140">
        <v>4</v>
      </c>
      <c r="BV16" s="140">
        <v>5</v>
      </c>
      <c r="BW16" s="140">
        <v>6</v>
      </c>
      <c r="BX16" s="18" t="s">
        <v>291</v>
      </c>
      <c r="BY16" s="12"/>
      <c r="BZ16" s="12"/>
      <c r="CA16" s="12"/>
      <c r="CB16" s="12"/>
      <c r="CC16" s="12"/>
      <c r="CD16" s="13"/>
    </row>
    <row r="17" spans="1:94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94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48">
        <v>44089</v>
      </c>
      <c r="Q18" s="349"/>
      <c r="R18" s="349"/>
      <c r="S18" s="349"/>
      <c r="T18" s="349"/>
      <c r="U18" s="349"/>
      <c r="V18" s="349"/>
      <c r="W18" s="349"/>
      <c r="X18" s="350"/>
      <c r="Y18" s="80"/>
      <c r="Z18" s="80"/>
      <c r="AA18" s="80"/>
      <c r="AB18" s="80"/>
      <c r="AC18" s="80"/>
      <c r="AD18" s="112" t="s">
        <v>287</v>
      </c>
      <c r="AE18" s="80"/>
      <c r="AF18" s="80"/>
      <c r="AH18" s="348">
        <v>44104</v>
      </c>
      <c r="AI18" s="349"/>
      <c r="AJ18" s="349"/>
      <c r="AK18" s="349"/>
      <c r="AL18" s="349"/>
      <c r="AM18" s="349"/>
      <c r="AN18" s="349"/>
      <c r="AO18" s="349"/>
      <c r="AP18" s="350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94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94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449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D20" s="112" t="s">
        <v>255</v>
      </c>
      <c r="AE20" s="12"/>
      <c r="AF20" s="80"/>
      <c r="AG20" s="80"/>
      <c r="AH20" s="380"/>
      <c r="AI20" s="380"/>
      <c r="AJ20" s="380"/>
      <c r="AK20" s="380"/>
      <c r="AL20" s="380"/>
      <c r="AM20" s="380"/>
      <c r="AN20" s="380"/>
      <c r="AO20" s="380"/>
      <c r="AP20" s="80"/>
      <c r="AQ20" s="80"/>
      <c r="AS20" s="112" t="s">
        <v>273</v>
      </c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 t="s">
        <v>280</v>
      </c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94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94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94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94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94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94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94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78" t="s">
        <v>258</v>
      </c>
      <c r="L27" s="400" t="s">
        <v>1</v>
      </c>
      <c r="M27" s="400"/>
      <c r="N27" s="400"/>
      <c r="O27" s="400"/>
      <c r="P27" s="400"/>
      <c r="Q27" s="400" t="s">
        <v>464</v>
      </c>
      <c r="R27" s="400"/>
      <c r="S27" s="400"/>
      <c r="T27" s="400"/>
      <c r="U27" s="400"/>
      <c r="V27" s="400"/>
      <c r="W27" s="400" t="s">
        <v>362</v>
      </c>
      <c r="X27" s="400"/>
      <c r="Y27" s="400"/>
      <c r="Z27" s="400"/>
      <c r="AA27" s="400"/>
      <c r="AB27" s="400" t="s">
        <v>450</v>
      </c>
      <c r="AC27" s="400"/>
      <c r="AD27" s="400"/>
      <c r="AE27" s="400"/>
      <c r="AF27" s="400"/>
      <c r="AG27" s="400" t="s">
        <v>451</v>
      </c>
      <c r="AH27" s="400"/>
      <c r="AI27" s="400"/>
      <c r="AJ27" s="400"/>
      <c r="AK27" s="400"/>
      <c r="AL27" s="400" t="s">
        <v>452</v>
      </c>
      <c r="AM27" s="400"/>
      <c r="AN27" s="400"/>
      <c r="AO27" s="400"/>
      <c r="AP27" s="400" t="s">
        <v>327</v>
      </c>
      <c r="AQ27" s="400"/>
      <c r="AR27" s="400"/>
      <c r="AS27" s="400"/>
      <c r="AT27" s="400"/>
      <c r="AU27" s="400"/>
      <c r="AV27" s="400"/>
      <c r="AW27" s="400" t="s">
        <v>453</v>
      </c>
      <c r="AX27" s="400"/>
      <c r="AY27" s="400"/>
      <c r="AZ27" s="400"/>
      <c r="BA27" s="400"/>
      <c r="BB27" s="400" t="s">
        <v>454</v>
      </c>
      <c r="BC27" s="400"/>
      <c r="BD27" s="400"/>
      <c r="BE27" s="400"/>
      <c r="BF27" s="400" t="s">
        <v>456</v>
      </c>
      <c r="BG27" s="400"/>
      <c r="BH27" s="400"/>
      <c r="BI27" s="400" t="s">
        <v>455</v>
      </c>
      <c r="BJ27" s="400"/>
      <c r="BK27" s="400" t="s">
        <v>457</v>
      </c>
      <c r="BL27" s="400"/>
      <c r="BM27" s="400"/>
      <c r="BN27" s="400" t="s">
        <v>458</v>
      </c>
      <c r="BO27" s="400"/>
      <c r="BP27" s="400"/>
      <c r="BQ27" s="400" t="s">
        <v>459</v>
      </c>
      <c r="BR27" s="400"/>
      <c r="BS27" s="400"/>
      <c r="BT27" s="400"/>
      <c r="BU27" s="400"/>
      <c r="BV27" s="400" t="s">
        <v>460</v>
      </c>
      <c r="BW27" s="400"/>
      <c r="BX27" s="400"/>
      <c r="BY27" s="400" t="s">
        <v>461</v>
      </c>
      <c r="BZ27" s="400"/>
      <c r="CA27" s="400"/>
      <c r="CB27" s="400"/>
      <c r="CC27" s="400" t="s">
        <v>346</v>
      </c>
      <c r="CD27" s="400"/>
      <c r="CE27" s="400"/>
      <c r="CF27" s="400" t="s">
        <v>343</v>
      </c>
      <c r="CG27" s="400"/>
      <c r="CH27" s="400"/>
      <c r="CI27" s="400" t="s">
        <v>462</v>
      </c>
      <c r="CJ27" s="400"/>
      <c r="CK27" s="400"/>
      <c r="CL27" s="400" t="s">
        <v>347</v>
      </c>
      <c r="CM27" s="400"/>
      <c r="CN27" s="400"/>
      <c r="CO27" s="400" t="s">
        <v>356</v>
      </c>
      <c r="CP27" s="400"/>
    </row>
    <row r="28" spans="1:94">
      <c r="A28" s="11"/>
      <c r="B28" s="80"/>
      <c r="C28" s="80"/>
      <c r="D28" s="80"/>
      <c r="E28" s="80"/>
      <c r="F28" s="80"/>
      <c r="G28" s="80"/>
      <c r="H28" s="80"/>
      <c r="I28" s="80"/>
      <c r="K28" s="171">
        <v>1</v>
      </c>
      <c r="L28" s="355">
        <v>44013</v>
      </c>
      <c r="M28" s="355"/>
      <c r="N28" s="355"/>
      <c r="O28" s="355"/>
      <c r="P28" s="355"/>
      <c r="Q28" s="401" t="s">
        <v>463</v>
      </c>
      <c r="R28" s="402"/>
      <c r="S28" s="402"/>
      <c r="T28" s="402"/>
      <c r="U28" s="402"/>
      <c r="V28" s="403"/>
      <c r="W28" s="353" t="s">
        <v>465</v>
      </c>
      <c r="X28" s="356"/>
      <c r="Y28" s="356"/>
      <c r="Z28" s="356"/>
      <c r="AA28" s="356"/>
      <c r="AB28" s="353" t="s">
        <v>466</v>
      </c>
      <c r="AC28" s="356"/>
      <c r="AD28" s="356"/>
      <c r="AE28" s="356"/>
      <c r="AF28" s="356"/>
      <c r="AG28" s="353" t="s">
        <v>467</v>
      </c>
      <c r="AH28" s="356"/>
      <c r="AI28" s="356"/>
      <c r="AJ28" s="356"/>
      <c r="AK28" s="356"/>
      <c r="AL28" s="353" t="s">
        <v>468</v>
      </c>
      <c r="AM28" s="356"/>
      <c r="AN28" s="356"/>
      <c r="AO28" s="356"/>
      <c r="AP28" s="353" t="s">
        <v>469</v>
      </c>
      <c r="AQ28" s="353"/>
      <c r="AR28" s="353"/>
      <c r="AS28" s="353"/>
      <c r="AT28" s="353"/>
      <c r="AU28" s="353"/>
      <c r="AV28" s="353"/>
      <c r="AW28" s="353" t="s">
        <v>332</v>
      </c>
      <c r="AX28" s="353"/>
      <c r="AY28" s="353"/>
      <c r="AZ28" s="353"/>
      <c r="BA28" s="353"/>
      <c r="BB28" s="405">
        <v>-2266</v>
      </c>
      <c r="BC28" s="405"/>
      <c r="BD28" s="405"/>
      <c r="BE28" s="405"/>
      <c r="BF28" s="406">
        <v>0.1</v>
      </c>
      <c r="BG28" s="406"/>
      <c r="BH28" s="406"/>
      <c r="BI28" s="358">
        <v>-206</v>
      </c>
      <c r="BJ28" s="358"/>
      <c r="BK28" s="358">
        <v>-2060</v>
      </c>
      <c r="BL28" s="358"/>
      <c r="BM28" s="358"/>
      <c r="BN28" s="361">
        <v>44043</v>
      </c>
      <c r="BO28" s="362"/>
      <c r="BP28" s="362"/>
      <c r="BQ28" s="404" t="s">
        <v>470</v>
      </c>
      <c r="BR28" s="358"/>
      <c r="BS28" s="358"/>
      <c r="BT28" s="358"/>
      <c r="BU28" s="358"/>
      <c r="BV28" s="408" t="s">
        <v>345</v>
      </c>
      <c r="BW28" s="409"/>
      <c r="BX28" s="409"/>
      <c r="BY28" s="407" t="s">
        <v>471</v>
      </c>
      <c r="BZ28" s="362"/>
      <c r="CA28" s="362"/>
      <c r="CB28" s="362"/>
      <c r="CC28" s="361">
        <v>44043</v>
      </c>
      <c r="CD28" s="362"/>
      <c r="CE28" s="362"/>
      <c r="CF28" s="407" t="s">
        <v>472</v>
      </c>
      <c r="CG28" s="362"/>
      <c r="CH28" s="362"/>
      <c r="CI28" s="361">
        <v>44043</v>
      </c>
      <c r="CJ28" s="362"/>
      <c r="CK28" s="362"/>
      <c r="CL28" s="407" t="s">
        <v>348</v>
      </c>
      <c r="CM28" s="362"/>
      <c r="CN28" s="362"/>
      <c r="CO28" s="362"/>
      <c r="CP28" s="362"/>
    </row>
    <row r="29" spans="1:94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94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94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94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B51" s="12"/>
      <c r="CD51" s="13"/>
    </row>
    <row r="52" spans="1:82">
      <c r="A52" s="11"/>
      <c r="B52" s="12"/>
      <c r="CD52" s="13"/>
    </row>
    <row r="53" spans="1:82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>
      <c r="A54" s="323" t="s">
        <v>15</v>
      </c>
      <c r="B54" s="324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69">
    <mergeCell ref="CF27:CH27"/>
    <mergeCell ref="CF28:CH28"/>
    <mergeCell ref="BV27:BX27"/>
    <mergeCell ref="BV28:BX28"/>
    <mergeCell ref="BY27:CB27"/>
    <mergeCell ref="BY28:CB28"/>
    <mergeCell ref="CC27:CE27"/>
    <mergeCell ref="CC28:CE28"/>
    <mergeCell ref="CI27:CK27"/>
    <mergeCell ref="CL27:CN27"/>
    <mergeCell ref="CO27:CP27"/>
    <mergeCell ref="CI28:CK28"/>
    <mergeCell ref="CL28:CN28"/>
    <mergeCell ref="CO28:CP28"/>
    <mergeCell ref="BQ28:BU28"/>
    <mergeCell ref="AW27:BA27"/>
    <mergeCell ref="BB27:BE27"/>
    <mergeCell ref="BF27:BH27"/>
    <mergeCell ref="BI27:BJ27"/>
    <mergeCell ref="AW28:BA28"/>
    <mergeCell ref="BB28:BE28"/>
    <mergeCell ref="BF28:BH28"/>
    <mergeCell ref="BI28:BJ28"/>
    <mergeCell ref="BK27:BM27"/>
    <mergeCell ref="BK28:BM28"/>
    <mergeCell ref="BN27:BP27"/>
    <mergeCell ref="BN28:BP28"/>
    <mergeCell ref="BQ27:BU27"/>
    <mergeCell ref="A54:B54"/>
    <mergeCell ref="AL28:AO28"/>
    <mergeCell ref="L28:P28"/>
    <mergeCell ref="AP28:AV28"/>
    <mergeCell ref="AH20:AO20"/>
    <mergeCell ref="L27:P27"/>
    <mergeCell ref="AP27:AV27"/>
    <mergeCell ref="AL27:AO27"/>
    <mergeCell ref="AG27:AK27"/>
    <mergeCell ref="AG28:AK28"/>
    <mergeCell ref="Q28:V28"/>
    <mergeCell ref="Q27:V27"/>
    <mergeCell ref="W27:AA27"/>
    <mergeCell ref="W28:AA28"/>
    <mergeCell ref="AB27:AF27"/>
    <mergeCell ref="AB28:AF28"/>
    <mergeCell ref="A7:CD7"/>
    <mergeCell ref="BB10:BL11"/>
    <mergeCell ref="BM10:BT11"/>
    <mergeCell ref="BU10:CC11"/>
    <mergeCell ref="P18:X18"/>
    <mergeCell ref="AH18:AP1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1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18</xdr:row>
                    <xdr:rowOff>152400</xdr:rowOff>
                  </from>
                  <to>
                    <xdr:col>25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Scroll Bar 3">
              <controlPr defaultSize="0" autoPict="0">
                <anchor moveWithCells="1">
                  <from>
                    <xdr:col>94</xdr:col>
                    <xdr:colOff>47625</xdr:colOff>
                    <xdr:row>26</xdr:row>
                    <xdr:rowOff>66675</xdr:rowOff>
                  </from>
                  <to>
                    <xdr:col>94</xdr:col>
                    <xdr:colOff>161925</xdr:colOff>
                    <xdr:row>42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71</xdr:col>
                    <xdr:colOff>57150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Drop Down 9">
              <controlPr defaultSize="0" autoLine="0" autoPict="0">
                <anchor moveWithCells="1">
                  <from>
                    <xdr:col>48</xdr:col>
                    <xdr:colOff>9525</xdr:colOff>
                    <xdr:row>18</xdr:row>
                    <xdr:rowOff>142875</xdr:rowOff>
                  </from>
                  <to>
                    <xdr:col>58</xdr:col>
                    <xdr:colOff>123825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Drop Down 10">
              <controlPr defaultSize="0" autoLine="0" autoPict="0">
                <anchor moveWithCells="1">
                  <from>
                    <xdr:col>66</xdr:col>
                    <xdr:colOff>9525</xdr:colOff>
                    <xdr:row>18</xdr:row>
                    <xdr:rowOff>142875</xdr:rowOff>
                  </from>
                  <to>
                    <xdr:col>73</xdr:col>
                    <xdr:colOff>171450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HC96"/>
  <sheetViews>
    <sheetView topLeftCell="A2" zoomScale="85" zoomScaleNormal="85" zoomScaleSheetLayoutView="85" workbookViewId="0">
      <selection activeCell="AX36" sqref="AX36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2.75" style="4" bestFit="1" customWidth="1"/>
    <col min="65" max="66" width="2.625" style="4" bestFit="1" customWidth="1"/>
    <col min="67" max="69" width="3.625" style="4" bestFit="1" customWidth="1"/>
    <col min="70" max="75" width="2.5" style="4" bestFit="1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6384" width="2.25" style="4"/>
  </cols>
  <sheetData>
    <row r="1" spans="1:111">
      <c r="A1" s="257" t="s">
        <v>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9"/>
      <c r="U1" s="261" t="s">
        <v>21</v>
      </c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3"/>
      <c r="BI1" s="260" t="s">
        <v>5</v>
      </c>
      <c r="BJ1" s="260"/>
      <c r="BK1" s="260" t="s">
        <v>1</v>
      </c>
      <c r="BL1" s="260"/>
      <c r="BM1" s="260"/>
      <c r="BN1" s="260"/>
      <c r="BO1" s="260"/>
      <c r="BP1" s="260"/>
      <c r="BQ1" s="260"/>
      <c r="BR1" s="260"/>
      <c r="BS1" s="260"/>
      <c r="BT1" s="260"/>
      <c r="BU1" s="260" t="s">
        <v>2</v>
      </c>
      <c r="BV1" s="260"/>
      <c r="BW1" s="260"/>
      <c r="BX1" s="260"/>
      <c r="BY1" s="260"/>
      <c r="BZ1" s="260"/>
      <c r="CA1" s="260"/>
      <c r="CB1" s="260"/>
      <c r="CC1" s="260"/>
      <c r="CD1" s="260"/>
      <c r="DF1" s="4" t="s">
        <v>274</v>
      </c>
      <c r="DG1" s="4" t="s">
        <v>275</v>
      </c>
    </row>
    <row r="2" spans="1:111">
      <c r="A2" s="303" t="str">
        <f>改版履歴!A2</f>
        <v>システム設計書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4"/>
      <c r="U2" s="303" t="str">
        <f>改版履歴!U2</f>
        <v>社内支援システム
システム設計書</v>
      </c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144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65">
        <f>改版履歴!BI2</f>
        <v>1</v>
      </c>
      <c r="BJ2" s="266"/>
      <c r="BK2" s="267">
        <v>44089</v>
      </c>
      <c r="BL2" s="268"/>
      <c r="BM2" s="268"/>
      <c r="BN2" s="268"/>
      <c r="BO2" s="268"/>
      <c r="BP2" s="268"/>
      <c r="BQ2" s="268"/>
      <c r="BR2" s="268"/>
      <c r="BS2" s="268"/>
      <c r="BT2" s="268"/>
      <c r="BU2" s="268" t="str">
        <f>改版履歴!BU2</f>
        <v>TLZS</v>
      </c>
      <c r="BV2" s="268"/>
      <c r="BW2" s="268"/>
      <c r="BX2" s="268"/>
      <c r="BY2" s="268"/>
      <c r="BZ2" s="268"/>
      <c r="CA2" s="268"/>
      <c r="CB2" s="268"/>
      <c r="CC2" s="268"/>
      <c r="CD2" s="268"/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DF3" s="10" t="s">
        <v>277</v>
      </c>
      <c r="DG3" s="10" t="s">
        <v>279</v>
      </c>
    </row>
    <row r="4" spans="1:111">
      <c r="A4" s="305" t="s">
        <v>4</v>
      </c>
      <c r="B4" s="306"/>
      <c r="C4" s="306"/>
      <c r="D4" s="306"/>
      <c r="E4" s="306"/>
      <c r="F4" s="306"/>
      <c r="G4" s="306"/>
      <c r="H4" s="306"/>
      <c r="I4" s="306"/>
      <c r="J4" s="307"/>
      <c r="K4" s="261" t="s">
        <v>22</v>
      </c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9"/>
      <c r="AK4" s="261" t="s">
        <v>3</v>
      </c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  <c r="BJ4" s="258"/>
      <c r="BK4" s="258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42"/>
      <c r="BW4" s="142"/>
      <c r="BX4" s="142"/>
      <c r="BY4" s="142"/>
      <c r="BZ4" s="142"/>
      <c r="CA4" s="142"/>
      <c r="CB4" s="142"/>
      <c r="CC4" s="142"/>
      <c r="CD4" s="143"/>
    </row>
    <row r="5" spans="1:111">
      <c r="A5" s="308"/>
      <c r="B5" s="309"/>
      <c r="C5" s="309"/>
      <c r="D5" s="309"/>
      <c r="E5" s="309"/>
      <c r="F5" s="309"/>
      <c r="G5" s="309"/>
      <c r="H5" s="309"/>
      <c r="I5" s="309"/>
      <c r="J5" s="310"/>
      <c r="K5" s="30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4"/>
      <c r="AK5" s="325" t="s">
        <v>474</v>
      </c>
      <c r="AL5" s="263"/>
      <c r="AM5" s="263"/>
      <c r="AN5" s="263"/>
      <c r="AO5" s="263"/>
      <c r="AP5" s="263"/>
      <c r="AQ5" s="263"/>
      <c r="AR5" s="263"/>
      <c r="AS5" s="263"/>
      <c r="AT5" s="263"/>
      <c r="AU5" s="263"/>
      <c r="AV5" s="326"/>
      <c r="AW5" s="263"/>
      <c r="AX5" s="263"/>
      <c r="AY5" s="263"/>
      <c r="AZ5" s="263"/>
      <c r="BA5" s="263"/>
      <c r="BB5" s="263"/>
      <c r="BC5" s="263"/>
      <c r="BD5" s="263"/>
      <c r="BE5" s="263"/>
      <c r="BF5" s="263"/>
      <c r="BG5" s="263"/>
      <c r="BH5" s="263"/>
      <c r="BI5" s="263"/>
      <c r="BJ5" s="263"/>
      <c r="BK5" s="26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111" s="10" customFormat="1">
      <c r="A7" s="304" t="s">
        <v>10</v>
      </c>
      <c r="B7" s="301"/>
      <c r="C7" s="301"/>
      <c r="D7" s="301"/>
      <c r="E7" s="301"/>
      <c r="F7" s="301"/>
      <c r="G7" s="301"/>
      <c r="H7" s="301"/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  <c r="AL7" s="301"/>
      <c r="AM7" s="301"/>
      <c r="AN7" s="301"/>
      <c r="AO7" s="301"/>
      <c r="AP7" s="301"/>
      <c r="AQ7" s="301"/>
      <c r="AR7" s="301"/>
      <c r="AS7" s="301"/>
      <c r="AT7" s="301"/>
      <c r="AU7" s="301"/>
      <c r="AV7" s="301"/>
      <c r="AW7" s="301"/>
      <c r="AX7" s="301"/>
      <c r="AY7" s="301"/>
      <c r="AZ7" s="301"/>
      <c r="BA7" s="301"/>
      <c r="BB7" s="301"/>
      <c r="BC7" s="301"/>
      <c r="BD7" s="301"/>
      <c r="BE7" s="301"/>
      <c r="BF7" s="301"/>
      <c r="BG7" s="301"/>
      <c r="BH7" s="301"/>
      <c r="BI7" s="301"/>
      <c r="BJ7" s="301"/>
      <c r="BK7" s="301"/>
      <c r="BL7" s="301"/>
      <c r="BM7" s="301"/>
      <c r="BN7" s="301"/>
      <c r="BO7" s="301"/>
      <c r="BP7" s="301"/>
      <c r="BQ7" s="301"/>
      <c r="BR7" s="301"/>
      <c r="BS7" s="301"/>
      <c r="BT7" s="301"/>
      <c r="BU7" s="301"/>
      <c r="BV7" s="301"/>
      <c r="BW7" s="301"/>
      <c r="BX7" s="301"/>
      <c r="BY7" s="301"/>
      <c r="BZ7" s="301"/>
      <c r="CA7" s="301"/>
      <c r="CB7" s="301"/>
      <c r="CC7" s="301"/>
      <c r="CD7" s="302"/>
    </row>
    <row r="8" spans="1:111" ht="13.5" customHeight="1">
      <c r="A8" s="11"/>
      <c r="B8" s="12"/>
      <c r="C8" s="12"/>
      <c r="D8" s="18" t="s">
        <v>545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339" t="s">
        <v>104</v>
      </c>
      <c r="BC10" s="339"/>
      <c r="BD10" s="339"/>
      <c r="BE10" s="339"/>
      <c r="BF10" s="339"/>
      <c r="BG10" s="339"/>
      <c r="BH10" s="339"/>
      <c r="BI10" s="339"/>
      <c r="BJ10" s="339"/>
      <c r="BK10" s="339"/>
      <c r="BL10" s="339"/>
      <c r="BM10" s="337" t="s">
        <v>103</v>
      </c>
      <c r="BN10" s="338"/>
      <c r="BO10" s="338"/>
      <c r="BP10" s="338"/>
      <c r="BQ10" s="338"/>
      <c r="BR10" s="338"/>
      <c r="BS10" s="338"/>
      <c r="BT10" s="338"/>
      <c r="BU10" s="336" t="s">
        <v>102</v>
      </c>
      <c r="BV10" s="336"/>
      <c r="BW10" s="336"/>
      <c r="BX10" s="336"/>
      <c r="BY10" s="336"/>
      <c r="BZ10" s="336"/>
      <c r="CA10" s="336"/>
      <c r="CB10" s="336"/>
      <c r="CC10" s="336"/>
      <c r="CD10" s="13"/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339"/>
      <c r="BC11" s="339"/>
      <c r="BD11" s="339"/>
      <c r="BE11" s="339"/>
      <c r="BF11" s="339"/>
      <c r="BG11" s="339"/>
      <c r="BH11" s="339"/>
      <c r="BI11" s="339"/>
      <c r="BJ11" s="339"/>
      <c r="BK11" s="339"/>
      <c r="BL11" s="339"/>
      <c r="BM11" s="338"/>
      <c r="BN11" s="338"/>
      <c r="BO11" s="338"/>
      <c r="BP11" s="338"/>
      <c r="BQ11" s="338"/>
      <c r="BR11" s="338"/>
      <c r="BS11" s="338"/>
      <c r="BT11" s="338"/>
      <c r="BU11" s="336"/>
      <c r="BV11" s="336"/>
      <c r="BW11" s="336"/>
      <c r="BX11" s="336"/>
      <c r="BY11" s="336"/>
      <c r="BZ11" s="336"/>
      <c r="CA11" s="336"/>
      <c r="CB11" s="336"/>
      <c r="CC11" s="336"/>
      <c r="CD11" s="13"/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473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 ht="16.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 t="s">
        <v>290</v>
      </c>
      <c r="BH16" s="80"/>
      <c r="BJ16" s="12"/>
      <c r="BK16" s="141" t="s">
        <v>289</v>
      </c>
      <c r="BL16" s="140">
        <v>7</v>
      </c>
      <c r="BM16" s="140">
        <v>8</v>
      </c>
      <c r="BN16" s="140">
        <v>9</v>
      </c>
      <c r="BO16" s="140">
        <v>10</v>
      </c>
      <c r="BP16" s="140">
        <v>11</v>
      </c>
      <c r="BQ16" s="140">
        <v>12</v>
      </c>
      <c r="BR16" s="140">
        <v>1</v>
      </c>
      <c r="BS16" s="140">
        <v>2</v>
      </c>
      <c r="BT16" s="140">
        <v>3</v>
      </c>
      <c r="BU16" s="140">
        <v>4</v>
      </c>
      <c r="BV16" s="140">
        <v>5</v>
      </c>
      <c r="BW16" s="140">
        <v>6</v>
      </c>
      <c r="BX16" s="18" t="s">
        <v>291</v>
      </c>
      <c r="BY16" s="12"/>
      <c r="BZ16" s="12"/>
      <c r="CA16" s="12"/>
      <c r="CB16" s="12"/>
      <c r="CC16" s="12"/>
      <c r="CD16" s="13"/>
    </row>
    <row r="17" spans="1:211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211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48">
        <v>44089</v>
      </c>
      <c r="Q18" s="349"/>
      <c r="R18" s="349"/>
      <c r="S18" s="349"/>
      <c r="T18" s="349"/>
      <c r="U18" s="349"/>
      <c r="V18" s="349"/>
      <c r="W18" s="349"/>
      <c r="X18" s="350"/>
      <c r="Y18" s="80"/>
      <c r="Z18" s="80"/>
      <c r="AA18" s="80"/>
      <c r="AB18" s="80"/>
      <c r="AC18" s="80"/>
      <c r="AD18" s="112" t="s">
        <v>287</v>
      </c>
      <c r="AE18" s="80"/>
      <c r="AF18" s="80"/>
      <c r="AH18" s="348">
        <v>44104</v>
      </c>
      <c r="AI18" s="349"/>
      <c r="AJ18" s="349"/>
      <c r="AK18" s="349"/>
      <c r="AL18" s="349"/>
      <c r="AM18" s="349"/>
      <c r="AN18" s="349"/>
      <c r="AO18" s="349"/>
      <c r="AP18" s="350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211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211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475</v>
      </c>
      <c r="M20" s="113"/>
      <c r="N20" s="113"/>
      <c r="O20" s="113"/>
      <c r="P20" s="186"/>
      <c r="Q20" s="187"/>
      <c r="R20" s="187"/>
      <c r="S20" s="187"/>
      <c r="T20" s="187"/>
      <c r="U20" s="187"/>
      <c r="V20" s="187"/>
      <c r="W20" s="177"/>
      <c r="X20" s="80"/>
      <c r="Y20" s="80"/>
      <c r="Z20" s="80"/>
      <c r="AD20" s="112" t="s">
        <v>476</v>
      </c>
      <c r="AE20" s="12"/>
      <c r="AF20" s="80"/>
      <c r="AG20" s="80"/>
      <c r="AH20" s="380"/>
      <c r="AI20" s="380"/>
      <c r="AJ20" s="380"/>
      <c r="AK20" s="380"/>
      <c r="AL20" s="380"/>
      <c r="AM20" s="380"/>
      <c r="AN20" s="380"/>
      <c r="AO20" s="380"/>
      <c r="AP20" s="80"/>
      <c r="AQ20" s="80"/>
      <c r="AS20" s="112" t="s">
        <v>273</v>
      </c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 t="s">
        <v>280</v>
      </c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211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211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211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211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211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211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211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79" t="s">
        <v>258</v>
      </c>
      <c r="L27" s="400" t="s">
        <v>477</v>
      </c>
      <c r="M27" s="400"/>
      <c r="N27" s="400"/>
      <c r="O27" s="400"/>
      <c r="P27" s="400"/>
      <c r="Q27" s="400" t="s">
        <v>478</v>
      </c>
      <c r="R27" s="400"/>
      <c r="S27" s="400"/>
      <c r="T27" s="400"/>
      <c r="U27" s="400"/>
      <c r="V27" s="400"/>
      <c r="W27" s="400" t="s">
        <v>479</v>
      </c>
      <c r="X27" s="400"/>
      <c r="Y27" s="400"/>
      <c r="Z27" s="400"/>
      <c r="AA27" s="400"/>
      <c r="AB27" s="400" t="s">
        <v>480</v>
      </c>
      <c r="AC27" s="400"/>
      <c r="AD27" s="400"/>
      <c r="AE27" s="400"/>
      <c r="AF27" s="400"/>
      <c r="AG27" s="400" t="s">
        <v>481</v>
      </c>
      <c r="AH27" s="400"/>
      <c r="AI27" s="400"/>
      <c r="AJ27" s="400"/>
      <c r="AK27" s="400"/>
      <c r="AL27" s="400" t="s">
        <v>482</v>
      </c>
      <c r="AM27" s="400"/>
      <c r="AN27" s="400"/>
      <c r="AO27" s="400"/>
      <c r="AP27" s="400" t="s">
        <v>483</v>
      </c>
      <c r="AQ27" s="400"/>
      <c r="AR27" s="400"/>
      <c r="AS27" s="400"/>
      <c r="AT27" s="400"/>
      <c r="AU27" s="400"/>
      <c r="AV27" s="400"/>
      <c r="AW27" s="419" t="s">
        <v>484</v>
      </c>
      <c r="AX27" s="400"/>
      <c r="AY27" s="400"/>
      <c r="AZ27" s="400"/>
      <c r="BA27" s="400"/>
      <c r="BB27" s="400" t="s">
        <v>485</v>
      </c>
      <c r="BC27" s="400"/>
      <c r="BD27" s="400"/>
      <c r="BE27" s="400"/>
      <c r="BF27" s="400" t="s">
        <v>486</v>
      </c>
      <c r="BG27" s="400"/>
      <c r="BH27" s="400"/>
      <c r="BI27" s="400" t="s">
        <v>487</v>
      </c>
      <c r="BJ27" s="400"/>
      <c r="BK27" s="411" t="s">
        <v>488</v>
      </c>
      <c r="BL27" s="412"/>
      <c r="BM27" s="412"/>
      <c r="BN27" s="412"/>
      <c r="BO27" s="413"/>
      <c r="BP27" s="412" t="s">
        <v>489</v>
      </c>
      <c r="BQ27" s="412"/>
      <c r="BR27" s="412"/>
      <c r="BS27" s="412"/>
      <c r="BT27" s="412"/>
      <c r="BU27" s="413"/>
      <c r="BV27" s="400" t="s">
        <v>490</v>
      </c>
      <c r="BW27" s="400"/>
      <c r="BX27" s="400"/>
      <c r="BY27" s="400" t="s">
        <v>491</v>
      </c>
      <c r="BZ27" s="400"/>
      <c r="CA27" s="400"/>
      <c r="CB27" s="400"/>
      <c r="CC27" s="400" t="s">
        <v>492</v>
      </c>
      <c r="CD27" s="400"/>
      <c r="CE27" s="400"/>
      <c r="CF27" s="400" t="s">
        <v>493</v>
      </c>
      <c r="CG27" s="400"/>
      <c r="CH27" s="400"/>
      <c r="CI27" s="400" t="s">
        <v>494</v>
      </c>
      <c r="CJ27" s="400"/>
      <c r="CK27" s="400"/>
      <c r="CL27" s="400" t="s">
        <v>495</v>
      </c>
      <c r="CM27" s="400"/>
      <c r="CN27" s="400"/>
      <c r="CO27" s="400" t="s">
        <v>496</v>
      </c>
      <c r="CP27" s="400"/>
      <c r="CQ27" s="400"/>
      <c r="CR27" s="360" t="s">
        <v>497</v>
      </c>
      <c r="CS27" s="360"/>
      <c r="CT27" s="360"/>
      <c r="CU27" s="360" t="s">
        <v>498</v>
      </c>
      <c r="CV27" s="360"/>
      <c r="CW27" s="360" t="s">
        <v>499</v>
      </c>
      <c r="CX27" s="360"/>
      <c r="CY27" s="360"/>
      <c r="CZ27" s="360"/>
      <c r="DA27" s="360" t="s">
        <v>500</v>
      </c>
      <c r="DB27" s="360"/>
      <c r="DC27" s="360"/>
      <c r="DD27" s="360" t="s">
        <v>501</v>
      </c>
      <c r="DE27" s="360"/>
      <c r="DF27" s="360"/>
      <c r="DG27" s="360"/>
      <c r="DH27" s="360" t="s">
        <v>502</v>
      </c>
      <c r="DI27" s="360"/>
      <c r="DJ27" s="360"/>
      <c r="DK27" s="360" t="s">
        <v>490</v>
      </c>
      <c r="DL27" s="360"/>
      <c r="DM27" s="360" t="s">
        <v>503</v>
      </c>
      <c r="DN27" s="360"/>
      <c r="DO27" s="360" t="s">
        <v>491</v>
      </c>
      <c r="DP27" s="360"/>
      <c r="DQ27" s="360" t="s">
        <v>504</v>
      </c>
      <c r="DR27" s="360"/>
      <c r="DS27" s="360"/>
      <c r="DT27" s="360" t="s">
        <v>498</v>
      </c>
      <c r="DU27" s="360"/>
      <c r="DV27" s="360" t="s">
        <v>505</v>
      </c>
      <c r="DW27" s="360"/>
      <c r="DX27" s="360"/>
      <c r="DY27" s="360" t="s">
        <v>506</v>
      </c>
      <c r="DZ27" s="360"/>
      <c r="EA27" s="360"/>
      <c r="EB27" s="360" t="s">
        <v>507</v>
      </c>
      <c r="EC27" s="360"/>
      <c r="ED27" s="360"/>
      <c r="EE27" s="360" t="s">
        <v>508</v>
      </c>
      <c r="EF27" s="360"/>
      <c r="EG27" s="360"/>
      <c r="EH27" s="360" t="s">
        <v>511</v>
      </c>
      <c r="EI27" s="360"/>
      <c r="EJ27" s="360"/>
      <c r="EK27" s="360" t="s">
        <v>509</v>
      </c>
      <c r="EL27" s="360"/>
      <c r="EM27" s="360"/>
      <c r="EN27" s="360" t="s">
        <v>512</v>
      </c>
      <c r="EO27" s="360"/>
      <c r="EP27" s="360"/>
      <c r="EQ27" s="360" t="s">
        <v>510</v>
      </c>
      <c r="ER27" s="360"/>
      <c r="ES27" s="360"/>
      <c r="ET27" s="360" t="s">
        <v>513</v>
      </c>
      <c r="EU27" s="360"/>
      <c r="EV27" s="360"/>
      <c r="EW27" s="360" t="s">
        <v>514</v>
      </c>
      <c r="EX27" s="360"/>
      <c r="EY27" s="360"/>
      <c r="EZ27" s="360" t="s">
        <v>504</v>
      </c>
      <c r="FA27" s="360"/>
      <c r="FB27" s="360"/>
      <c r="FC27" s="360" t="s">
        <v>515</v>
      </c>
      <c r="FD27" s="360"/>
      <c r="FE27" s="360"/>
      <c r="FF27" s="360" t="s">
        <v>516</v>
      </c>
      <c r="FG27" s="360"/>
      <c r="FH27" s="360"/>
      <c r="FI27" s="360"/>
      <c r="FJ27" s="360"/>
      <c r="FK27" s="360" t="s">
        <v>517</v>
      </c>
      <c r="FL27" s="360"/>
      <c r="FM27" s="360"/>
      <c r="FN27" s="360"/>
      <c r="FO27" s="360"/>
      <c r="FP27" s="360" t="s">
        <v>519</v>
      </c>
      <c r="FQ27" s="360"/>
      <c r="FR27" s="360"/>
      <c r="FS27" s="360"/>
      <c r="FT27" s="360"/>
      <c r="FU27" s="360" t="s">
        <v>518</v>
      </c>
      <c r="FV27" s="360"/>
      <c r="FW27" s="360"/>
      <c r="FX27" s="360"/>
      <c r="FY27" s="360"/>
      <c r="FZ27" s="360"/>
      <c r="GA27" s="360"/>
      <c r="GB27" s="360" t="s">
        <v>520</v>
      </c>
      <c r="GC27" s="360"/>
      <c r="GD27" s="360"/>
      <c r="GE27" s="360"/>
      <c r="GF27" s="360"/>
      <c r="GG27" s="360" t="s">
        <v>521</v>
      </c>
      <c r="GH27" s="360"/>
      <c r="GI27" s="360"/>
      <c r="GJ27" s="360"/>
      <c r="GK27" s="360"/>
      <c r="GL27" s="360" t="s">
        <v>522</v>
      </c>
      <c r="GM27" s="360"/>
      <c r="GN27" s="360"/>
      <c r="GO27" s="360"/>
      <c r="GP27" s="360"/>
      <c r="GQ27" s="360"/>
      <c r="GR27" s="360"/>
      <c r="GS27" s="360"/>
      <c r="GT27" s="360"/>
      <c r="GU27" s="360"/>
      <c r="GV27" s="360" t="s">
        <v>523</v>
      </c>
      <c r="GW27" s="360"/>
      <c r="GX27" s="360" t="s">
        <v>524</v>
      </c>
      <c r="GY27" s="360"/>
      <c r="GZ27" s="360" t="s">
        <v>525</v>
      </c>
      <c r="HA27" s="360"/>
      <c r="HB27" s="360" t="s">
        <v>526</v>
      </c>
      <c r="HC27" s="360"/>
    </row>
    <row r="28" spans="1:211">
      <c r="A28" s="11"/>
      <c r="B28" s="80"/>
      <c r="C28" s="80"/>
      <c r="D28" s="80"/>
      <c r="E28" s="80"/>
      <c r="F28" s="80"/>
      <c r="G28" s="80"/>
      <c r="H28" s="80"/>
      <c r="I28" s="80"/>
      <c r="K28" s="172">
        <v>1</v>
      </c>
      <c r="L28" s="355"/>
      <c r="M28" s="355"/>
      <c r="N28" s="355"/>
      <c r="O28" s="355"/>
      <c r="P28" s="355"/>
      <c r="Q28" s="401"/>
      <c r="R28" s="402"/>
      <c r="S28" s="402"/>
      <c r="T28" s="402"/>
      <c r="U28" s="402"/>
      <c r="V28" s="403"/>
      <c r="W28" s="353"/>
      <c r="X28" s="356"/>
      <c r="Y28" s="356"/>
      <c r="Z28" s="356"/>
      <c r="AA28" s="356"/>
      <c r="AB28" s="353"/>
      <c r="AC28" s="356"/>
      <c r="AD28" s="356"/>
      <c r="AE28" s="356"/>
      <c r="AF28" s="356"/>
      <c r="AG28" s="353"/>
      <c r="AH28" s="356"/>
      <c r="AI28" s="356"/>
      <c r="AJ28" s="356"/>
      <c r="AK28" s="356"/>
      <c r="AL28" s="353"/>
      <c r="AM28" s="356"/>
      <c r="AN28" s="356"/>
      <c r="AO28" s="356"/>
      <c r="AP28" s="353"/>
      <c r="AQ28" s="353"/>
      <c r="AR28" s="353"/>
      <c r="AS28" s="353"/>
      <c r="AT28" s="353"/>
      <c r="AU28" s="353"/>
      <c r="AV28" s="353"/>
      <c r="AW28" s="353"/>
      <c r="AX28" s="353"/>
      <c r="AY28" s="353"/>
      <c r="AZ28" s="353"/>
      <c r="BA28" s="353"/>
      <c r="BB28" s="417"/>
      <c r="BC28" s="417"/>
      <c r="BD28" s="417"/>
      <c r="BE28" s="417"/>
      <c r="BF28" s="406"/>
      <c r="BG28" s="406"/>
      <c r="BH28" s="406"/>
      <c r="BI28" s="418"/>
      <c r="BJ28" s="418"/>
      <c r="BK28" s="414"/>
      <c r="BL28" s="415"/>
      <c r="BM28" s="415"/>
      <c r="BN28" s="415"/>
      <c r="BO28" s="416"/>
      <c r="BP28" s="415"/>
      <c r="BQ28" s="415"/>
      <c r="BR28" s="415"/>
      <c r="BS28" s="415"/>
      <c r="BT28" s="415"/>
      <c r="BU28" s="416"/>
      <c r="BV28" s="408"/>
      <c r="BW28" s="409"/>
      <c r="BX28" s="409"/>
      <c r="BY28" s="407"/>
      <c r="BZ28" s="362"/>
      <c r="CA28" s="362"/>
      <c r="CB28" s="362"/>
      <c r="CC28" s="361"/>
      <c r="CD28" s="362"/>
      <c r="CE28" s="362"/>
      <c r="CF28" s="407"/>
      <c r="CG28" s="362"/>
      <c r="CH28" s="362"/>
      <c r="CI28" s="361"/>
      <c r="CJ28" s="362"/>
      <c r="CK28" s="362"/>
      <c r="CL28" s="407"/>
      <c r="CM28" s="362"/>
      <c r="CN28" s="362"/>
      <c r="CO28" s="410"/>
      <c r="CP28" s="410"/>
      <c r="CQ28" s="410"/>
      <c r="CR28" s="407"/>
      <c r="CS28" s="407"/>
      <c r="CT28" s="407"/>
      <c r="CU28" s="407"/>
      <c r="CV28" s="407"/>
      <c r="CW28" s="407"/>
      <c r="CX28" s="407"/>
      <c r="CY28" s="407"/>
      <c r="CZ28" s="407"/>
      <c r="DA28" s="407"/>
      <c r="DB28" s="407"/>
      <c r="DC28" s="407"/>
      <c r="DD28" s="407"/>
      <c r="DE28" s="407"/>
      <c r="DF28" s="407"/>
      <c r="DG28" s="407"/>
      <c r="DH28" s="407"/>
      <c r="DI28" s="407"/>
      <c r="DJ28" s="407"/>
      <c r="DK28" s="407"/>
      <c r="DL28" s="407"/>
      <c r="DM28" s="407"/>
      <c r="DN28" s="407"/>
      <c r="DO28" s="407"/>
      <c r="DP28" s="407"/>
      <c r="DQ28" s="407"/>
      <c r="DR28" s="407"/>
      <c r="DS28" s="407"/>
      <c r="DT28" s="407"/>
      <c r="DU28" s="407"/>
      <c r="DV28" s="407"/>
      <c r="DW28" s="407"/>
      <c r="DX28" s="407"/>
      <c r="DY28" s="407"/>
      <c r="DZ28" s="407"/>
      <c r="EA28" s="407"/>
      <c r="EB28" s="407"/>
      <c r="EC28" s="407"/>
      <c r="ED28" s="407"/>
      <c r="EE28" s="407"/>
      <c r="EF28" s="407"/>
      <c r="EG28" s="407"/>
      <c r="EH28" s="407"/>
      <c r="EI28" s="407"/>
      <c r="EJ28" s="407"/>
      <c r="EK28" s="407"/>
      <c r="EL28" s="407"/>
      <c r="EM28" s="407"/>
      <c r="EN28" s="407"/>
      <c r="EO28" s="407"/>
      <c r="EP28" s="407"/>
      <c r="EQ28" s="407"/>
      <c r="ER28" s="407"/>
      <c r="ES28" s="407"/>
      <c r="ET28" s="407"/>
      <c r="EU28" s="407"/>
      <c r="EV28" s="407"/>
      <c r="EW28" s="407"/>
      <c r="EX28" s="407"/>
      <c r="EY28" s="407"/>
      <c r="EZ28" s="407"/>
      <c r="FA28" s="407"/>
      <c r="FB28" s="407"/>
      <c r="FC28" s="407"/>
      <c r="FD28" s="407"/>
      <c r="FE28" s="407"/>
      <c r="FF28" s="407"/>
      <c r="FG28" s="407"/>
      <c r="FH28" s="407"/>
      <c r="FI28" s="407"/>
      <c r="FJ28" s="407"/>
      <c r="FK28" s="407"/>
      <c r="FL28" s="407"/>
      <c r="FM28" s="407"/>
      <c r="FN28" s="407"/>
      <c r="FO28" s="407"/>
      <c r="FP28" s="407"/>
      <c r="FQ28" s="407"/>
      <c r="FR28" s="407"/>
      <c r="FS28" s="407"/>
      <c r="FT28" s="407"/>
      <c r="FU28" s="407"/>
      <c r="FV28" s="407"/>
      <c r="FW28" s="407"/>
      <c r="FX28" s="407"/>
      <c r="FY28" s="407"/>
      <c r="FZ28" s="407"/>
      <c r="GA28" s="407"/>
      <c r="GB28" s="407"/>
      <c r="GC28" s="407"/>
      <c r="GD28" s="407"/>
      <c r="GE28" s="407"/>
      <c r="GF28" s="407"/>
      <c r="GG28" s="407"/>
      <c r="GH28" s="407"/>
      <c r="GI28" s="407"/>
      <c r="GJ28" s="407"/>
      <c r="GK28" s="407"/>
      <c r="GL28" s="407"/>
      <c r="GM28" s="407"/>
      <c r="GN28" s="407"/>
      <c r="GO28" s="407"/>
      <c r="GP28" s="407"/>
      <c r="GQ28" s="407"/>
      <c r="GR28" s="407"/>
      <c r="GS28" s="407"/>
      <c r="GT28" s="407"/>
      <c r="GU28" s="407"/>
      <c r="GV28" s="407"/>
      <c r="GW28" s="407"/>
      <c r="GX28" s="407"/>
      <c r="GY28" s="407"/>
      <c r="GZ28" s="407"/>
      <c r="HA28" s="407"/>
      <c r="HB28" s="407"/>
      <c r="HC28" s="407"/>
    </row>
    <row r="29" spans="1:211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21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211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211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B51" s="12"/>
      <c r="CD51" s="13"/>
    </row>
    <row r="52" spans="1:82">
      <c r="A52" s="11"/>
      <c r="B52" s="12"/>
      <c r="CD52" s="13"/>
    </row>
    <row r="53" spans="1:82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>
      <c r="A54" s="323" t="s">
        <v>15</v>
      </c>
      <c r="B54" s="324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135"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  <mergeCell ref="A7:CD7"/>
    <mergeCell ref="BB10:BL11"/>
    <mergeCell ref="BM10:BT11"/>
    <mergeCell ref="BU10:CC11"/>
    <mergeCell ref="P18:X18"/>
    <mergeCell ref="AH18:AP1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CF27:CH27"/>
    <mergeCell ref="AP27:AV27"/>
    <mergeCell ref="AW27:BA27"/>
    <mergeCell ref="BB27:BE27"/>
    <mergeCell ref="BF27:BH27"/>
    <mergeCell ref="BI27:BJ27"/>
    <mergeCell ref="AH20:AO20"/>
    <mergeCell ref="L27:P27"/>
    <mergeCell ref="Q27:V27"/>
    <mergeCell ref="W27:AA27"/>
    <mergeCell ref="AB27:AF27"/>
    <mergeCell ref="AG27:AK27"/>
    <mergeCell ref="AL27:AO27"/>
    <mergeCell ref="Q28:V28"/>
    <mergeCell ref="W28:AA28"/>
    <mergeCell ref="AB28:AF28"/>
    <mergeCell ref="AG28:AK28"/>
    <mergeCell ref="AL28:AO28"/>
    <mergeCell ref="AP28:AV28"/>
    <mergeCell ref="BV27:BX27"/>
    <mergeCell ref="BY27:CB27"/>
    <mergeCell ref="CC27:CE27"/>
    <mergeCell ref="CO27:CQ27"/>
    <mergeCell ref="CO28:CQ28"/>
    <mergeCell ref="CR27:CT27"/>
    <mergeCell ref="CU27:CV27"/>
    <mergeCell ref="CW27:CZ27"/>
    <mergeCell ref="DA27:DC27"/>
    <mergeCell ref="CL28:CN28"/>
    <mergeCell ref="A54:B54"/>
    <mergeCell ref="BK27:BO27"/>
    <mergeCell ref="BK28:BO28"/>
    <mergeCell ref="BP27:BU27"/>
    <mergeCell ref="BP28:BU28"/>
    <mergeCell ref="BV28:BX28"/>
    <mergeCell ref="BY28:CB28"/>
    <mergeCell ref="CC28:CE28"/>
    <mergeCell ref="CF28:CH28"/>
    <mergeCell ref="CI28:CK28"/>
    <mergeCell ref="AW28:BA28"/>
    <mergeCell ref="BB28:BE28"/>
    <mergeCell ref="BF28:BH28"/>
    <mergeCell ref="BI28:BJ28"/>
    <mergeCell ref="CI27:CK27"/>
    <mergeCell ref="CL27:CN27"/>
    <mergeCell ref="L28:P28"/>
    <mergeCell ref="EW27:EY27"/>
    <mergeCell ref="EZ27:FB27"/>
    <mergeCell ref="DT27:DU27"/>
    <mergeCell ref="DV27:DX27"/>
    <mergeCell ref="DY27:EA27"/>
    <mergeCell ref="EB27:ED27"/>
    <mergeCell ref="EE27:EG27"/>
    <mergeCell ref="EH27:EJ27"/>
    <mergeCell ref="DD27:DG27"/>
    <mergeCell ref="DH27:DJ27"/>
    <mergeCell ref="DK27:DL27"/>
    <mergeCell ref="DM27:DN27"/>
    <mergeCell ref="DO27:DP27"/>
    <mergeCell ref="DQ27:DS27"/>
    <mergeCell ref="GZ27:HA27"/>
    <mergeCell ref="HB27:HC27"/>
    <mergeCell ref="CR28:CT28"/>
    <mergeCell ref="CU28:CV28"/>
    <mergeCell ref="CW28:CZ28"/>
    <mergeCell ref="DA28:DC28"/>
    <mergeCell ref="DD28:DG28"/>
    <mergeCell ref="DH28:DJ28"/>
    <mergeCell ref="DK28:DL28"/>
    <mergeCell ref="DM28:DN28"/>
    <mergeCell ref="GB27:GF27"/>
    <mergeCell ref="GG27:GK27"/>
    <mergeCell ref="GL27:GU27"/>
    <mergeCell ref="GV27:GW27"/>
    <mergeCell ref="GX27:GY27"/>
    <mergeCell ref="FC27:FE27"/>
    <mergeCell ref="FF27:FJ27"/>
    <mergeCell ref="FK27:FO27"/>
    <mergeCell ref="FP27:FT27"/>
    <mergeCell ref="FU27:GA27"/>
    <mergeCell ref="EK27:EM27"/>
    <mergeCell ref="EN27:EP27"/>
    <mergeCell ref="EQ27:ES27"/>
    <mergeCell ref="ET27:EV27"/>
    <mergeCell ref="EE28:EG28"/>
    <mergeCell ref="EH28:EJ28"/>
    <mergeCell ref="EK28:EM28"/>
    <mergeCell ref="EN28:EP28"/>
    <mergeCell ref="EQ28:ES28"/>
    <mergeCell ref="ET28:EV28"/>
    <mergeCell ref="DO28:DP28"/>
    <mergeCell ref="DQ28:DS28"/>
    <mergeCell ref="DT28:DU28"/>
    <mergeCell ref="DV28:DX28"/>
    <mergeCell ref="DY28:EA28"/>
    <mergeCell ref="EB28:ED28"/>
    <mergeCell ref="GZ28:HA28"/>
    <mergeCell ref="HB28:HC28"/>
    <mergeCell ref="FU28:GA28"/>
    <mergeCell ref="GB28:GF28"/>
    <mergeCell ref="GG28:GK28"/>
    <mergeCell ref="GL28:GU28"/>
    <mergeCell ref="GV28:GW28"/>
    <mergeCell ref="GX28:GY28"/>
    <mergeCell ref="EW28:EY28"/>
    <mergeCell ref="EZ28:FB28"/>
    <mergeCell ref="FC28:FE28"/>
    <mergeCell ref="FF28:FJ28"/>
    <mergeCell ref="FK28:FO28"/>
    <mergeCell ref="FP28:FT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1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6" r:id="rId4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5" name="Scroll Bar 3">
              <controlPr defaultSize="0" autoPict="0">
                <anchor moveWithCells="1">
                  <from>
                    <xdr:col>211</xdr:col>
                    <xdr:colOff>47625</xdr:colOff>
                    <xdr:row>26</xdr:row>
                    <xdr:rowOff>66675</xdr:rowOff>
                  </from>
                  <to>
                    <xdr:col>211</xdr:col>
                    <xdr:colOff>161925</xdr:colOff>
                    <xdr:row>42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6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71</xdr:col>
                    <xdr:colOff>57150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7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8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1" r:id="rId9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2" r:id="rId10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3" r:id="rId11" name="Drop Down 9">
              <controlPr defaultSize="0" autoLine="0" autoPict="0">
                <anchor moveWithCells="1">
                  <from>
                    <xdr:col>48</xdr:col>
                    <xdr:colOff>9525</xdr:colOff>
                    <xdr:row>18</xdr:row>
                    <xdr:rowOff>142875</xdr:rowOff>
                  </from>
                  <to>
                    <xdr:col>58</xdr:col>
                    <xdr:colOff>123825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4" r:id="rId12" name="Drop Down 10">
              <controlPr defaultSize="0" autoLine="0" autoPict="0">
                <anchor moveWithCells="1">
                  <from>
                    <xdr:col>66</xdr:col>
                    <xdr:colOff>9525</xdr:colOff>
                    <xdr:row>18</xdr:row>
                    <xdr:rowOff>142875</xdr:rowOff>
                  </from>
                  <to>
                    <xdr:col>73</xdr:col>
                    <xdr:colOff>171450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5" r:id="rId13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HC96"/>
  <sheetViews>
    <sheetView tabSelected="1" zoomScale="85" zoomScaleNormal="85" zoomScaleSheetLayoutView="85" workbookViewId="0">
      <selection activeCell="A8" sqref="A8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2.625" style="4" bestFit="1" customWidth="1"/>
    <col min="65" max="66" width="2.5" style="4" bestFit="1" customWidth="1"/>
    <col min="67" max="69" width="3.5" style="4" bestFit="1" customWidth="1"/>
    <col min="70" max="80" width="2.25" style="4"/>
    <col min="81" max="83" width="2.875" style="4" customWidth="1"/>
    <col min="84" max="86" width="2.25" style="4"/>
    <col min="87" max="89" width="3" style="4" customWidth="1"/>
    <col min="90" max="16384" width="2.25" style="4"/>
  </cols>
  <sheetData>
    <row r="1" spans="1:82">
      <c r="A1" s="257" t="s">
        <v>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9"/>
      <c r="U1" s="261" t="s">
        <v>21</v>
      </c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9"/>
      <c r="BI1" s="260" t="s">
        <v>5</v>
      </c>
      <c r="BJ1" s="260"/>
      <c r="BK1" s="260" t="s">
        <v>1</v>
      </c>
      <c r="BL1" s="260"/>
      <c r="BM1" s="260"/>
      <c r="BN1" s="260"/>
      <c r="BO1" s="260"/>
      <c r="BP1" s="260"/>
      <c r="BQ1" s="260"/>
      <c r="BR1" s="260"/>
      <c r="BS1" s="260"/>
      <c r="BT1" s="260"/>
      <c r="BU1" s="260" t="s">
        <v>2</v>
      </c>
      <c r="BV1" s="260"/>
      <c r="BW1" s="260"/>
      <c r="BX1" s="260"/>
      <c r="BY1" s="260"/>
      <c r="BZ1" s="260"/>
      <c r="CA1" s="260"/>
      <c r="CB1" s="260"/>
      <c r="CC1" s="260"/>
      <c r="CD1" s="260"/>
    </row>
    <row r="2" spans="1:82">
      <c r="A2" s="303" t="str">
        <f>改版履歴!A2</f>
        <v>システム設計書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4"/>
      <c r="U2" s="303" t="str">
        <f>改版履歴!U2</f>
        <v>社内支援システム
システム設計書</v>
      </c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190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65">
        <f>改版履歴!BI2</f>
        <v>1</v>
      </c>
      <c r="BJ2" s="266"/>
      <c r="BK2" s="267">
        <v>44089</v>
      </c>
      <c r="BL2" s="268"/>
      <c r="BM2" s="268"/>
      <c r="BN2" s="268"/>
      <c r="BO2" s="268"/>
      <c r="BP2" s="268"/>
      <c r="BQ2" s="268"/>
      <c r="BR2" s="268"/>
      <c r="BS2" s="268"/>
      <c r="BT2" s="268"/>
      <c r="BU2" s="268" t="str">
        <f>改版履歴!BU2</f>
        <v>TLZS</v>
      </c>
      <c r="BV2" s="268"/>
      <c r="BW2" s="268"/>
      <c r="BX2" s="268"/>
      <c r="BY2" s="268"/>
      <c r="BZ2" s="268"/>
      <c r="CA2" s="268"/>
      <c r="CB2" s="268"/>
      <c r="CC2" s="268"/>
      <c r="CD2" s="268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05" t="s">
        <v>4</v>
      </c>
      <c r="B4" s="306"/>
      <c r="C4" s="306"/>
      <c r="D4" s="306"/>
      <c r="E4" s="306"/>
      <c r="F4" s="306"/>
      <c r="G4" s="306"/>
      <c r="H4" s="306"/>
      <c r="I4" s="306"/>
      <c r="J4" s="307"/>
      <c r="K4" s="261" t="s">
        <v>22</v>
      </c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9"/>
      <c r="AK4" s="261" t="s">
        <v>3</v>
      </c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  <c r="BJ4" s="258"/>
      <c r="BK4" s="258"/>
      <c r="BL4" s="188"/>
      <c r="BM4" s="188"/>
      <c r="BN4" s="188"/>
      <c r="BO4" s="188"/>
      <c r="BP4" s="188"/>
      <c r="BQ4" s="188"/>
      <c r="BR4" s="188"/>
      <c r="BS4" s="188"/>
      <c r="BT4" s="188"/>
      <c r="BU4" s="188"/>
      <c r="BV4" s="188"/>
      <c r="BW4" s="188"/>
      <c r="BX4" s="188"/>
      <c r="BY4" s="188"/>
      <c r="BZ4" s="188"/>
      <c r="CA4" s="188"/>
      <c r="CB4" s="188"/>
      <c r="CC4" s="188"/>
      <c r="CD4" s="189"/>
    </row>
    <row r="5" spans="1:82">
      <c r="A5" s="308"/>
      <c r="B5" s="309"/>
      <c r="C5" s="309"/>
      <c r="D5" s="309"/>
      <c r="E5" s="309"/>
      <c r="F5" s="309"/>
      <c r="G5" s="309"/>
      <c r="H5" s="309"/>
      <c r="I5" s="309"/>
      <c r="J5" s="310"/>
      <c r="K5" s="30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4"/>
      <c r="AK5" s="325" t="s">
        <v>550</v>
      </c>
      <c r="AL5" s="263"/>
      <c r="AM5" s="263"/>
      <c r="AN5" s="263"/>
      <c r="AO5" s="263"/>
      <c r="AP5" s="263"/>
      <c r="AQ5" s="263"/>
      <c r="AR5" s="263"/>
      <c r="AS5" s="263"/>
      <c r="AT5" s="263"/>
      <c r="AU5" s="263"/>
      <c r="AV5" s="326"/>
      <c r="AW5" s="263"/>
      <c r="AX5" s="263"/>
      <c r="AY5" s="263"/>
      <c r="AZ5" s="263"/>
      <c r="BA5" s="263"/>
      <c r="BB5" s="263"/>
      <c r="BC5" s="263"/>
      <c r="BD5" s="263"/>
      <c r="BE5" s="263"/>
      <c r="BF5" s="263"/>
      <c r="BG5" s="263"/>
      <c r="BH5" s="263"/>
      <c r="BI5" s="263"/>
      <c r="BJ5" s="263"/>
      <c r="BK5" s="26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04" t="s">
        <v>10</v>
      </c>
      <c r="B7" s="301"/>
      <c r="C7" s="301"/>
      <c r="D7" s="301"/>
      <c r="E7" s="301"/>
      <c r="F7" s="301"/>
      <c r="G7" s="301"/>
      <c r="H7" s="301"/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  <c r="AL7" s="301"/>
      <c r="AM7" s="301"/>
      <c r="AN7" s="301"/>
      <c r="AO7" s="301"/>
      <c r="AP7" s="301"/>
      <c r="AQ7" s="301"/>
      <c r="AR7" s="301"/>
      <c r="AS7" s="301"/>
      <c r="AT7" s="301"/>
      <c r="AU7" s="301"/>
      <c r="AV7" s="301"/>
      <c r="AW7" s="301"/>
      <c r="AX7" s="301"/>
      <c r="AY7" s="301"/>
      <c r="AZ7" s="301"/>
      <c r="BA7" s="301"/>
      <c r="BB7" s="301"/>
      <c r="BC7" s="301"/>
      <c r="BD7" s="301"/>
      <c r="BE7" s="301"/>
      <c r="BF7" s="301"/>
      <c r="BG7" s="301"/>
      <c r="BH7" s="301"/>
      <c r="BI7" s="301"/>
      <c r="BJ7" s="301"/>
      <c r="BK7" s="301"/>
      <c r="BL7" s="301"/>
      <c r="BM7" s="301"/>
      <c r="BN7" s="301"/>
      <c r="BO7" s="301"/>
      <c r="BP7" s="301"/>
      <c r="BQ7" s="301"/>
      <c r="BR7" s="301"/>
      <c r="BS7" s="301"/>
      <c r="BT7" s="301"/>
      <c r="BU7" s="301"/>
      <c r="BV7" s="301"/>
      <c r="BW7" s="301"/>
      <c r="BX7" s="301"/>
      <c r="BY7" s="301"/>
      <c r="BZ7" s="301"/>
      <c r="CA7" s="301"/>
      <c r="CB7" s="301"/>
      <c r="CC7" s="301"/>
      <c r="CD7" s="302"/>
    </row>
    <row r="8" spans="1:82" ht="13.5" customHeight="1">
      <c r="A8" s="11"/>
      <c r="B8" s="12"/>
      <c r="C8" s="12"/>
      <c r="D8" s="18" t="s">
        <v>545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339" t="s">
        <v>104</v>
      </c>
      <c r="BC10" s="339"/>
      <c r="BD10" s="339"/>
      <c r="BE10" s="339"/>
      <c r="BF10" s="339"/>
      <c r="BG10" s="339"/>
      <c r="BH10" s="339"/>
      <c r="BI10" s="339"/>
      <c r="BJ10" s="339"/>
      <c r="BK10" s="339"/>
      <c r="BL10" s="339"/>
      <c r="BM10" s="337" t="s">
        <v>103</v>
      </c>
      <c r="BN10" s="338"/>
      <c r="BO10" s="338"/>
      <c r="BP10" s="338"/>
      <c r="BQ10" s="338"/>
      <c r="BR10" s="338"/>
      <c r="BS10" s="338"/>
      <c r="BT10" s="338"/>
      <c r="BU10" s="336" t="s">
        <v>102</v>
      </c>
      <c r="BV10" s="336"/>
      <c r="BW10" s="336"/>
      <c r="BX10" s="336"/>
      <c r="BY10" s="336"/>
      <c r="BZ10" s="336"/>
      <c r="CA10" s="336"/>
      <c r="CB10" s="336"/>
      <c r="CC10" s="336"/>
      <c r="CD10" s="13"/>
    </row>
    <row r="11" spans="1:82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339"/>
      <c r="BC11" s="339"/>
      <c r="BD11" s="339"/>
      <c r="BE11" s="339"/>
      <c r="BF11" s="339"/>
      <c r="BG11" s="339"/>
      <c r="BH11" s="339"/>
      <c r="BI11" s="339"/>
      <c r="BJ11" s="339"/>
      <c r="BK11" s="339"/>
      <c r="BL11" s="339"/>
      <c r="BM11" s="338"/>
      <c r="BN11" s="338"/>
      <c r="BO11" s="338"/>
      <c r="BP11" s="338"/>
      <c r="BQ11" s="338"/>
      <c r="BR11" s="338"/>
      <c r="BS11" s="338"/>
      <c r="BT11" s="338"/>
      <c r="BU11" s="336"/>
      <c r="BV11" s="336"/>
      <c r="BW11" s="336"/>
      <c r="BX11" s="336"/>
      <c r="BY11" s="336"/>
      <c r="BZ11" s="336"/>
      <c r="CA11" s="336"/>
      <c r="CB11" s="336"/>
      <c r="CC11" s="336"/>
      <c r="CD11" s="13"/>
    </row>
    <row r="12" spans="1:82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549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1"/>
      <c r="K16" s="81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8"/>
      <c r="BY16" s="12"/>
      <c r="BZ16" s="12"/>
      <c r="CA16" s="12"/>
      <c r="CB16" s="12"/>
      <c r="CC16" s="12"/>
      <c r="CD16" s="13"/>
    </row>
    <row r="17" spans="1:211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211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/>
      <c r="M18" s="113"/>
      <c r="N18" s="113"/>
      <c r="O18" s="113"/>
      <c r="P18" s="113"/>
      <c r="Q18" s="113"/>
      <c r="R18" s="113"/>
      <c r="S18" s="113"/>
      <c r="T18" s="112" t="s">
        <v>558</v>
      </c>
      <c r="U18" s="113"/>
      <c r="V18" s="113"/>
      <c r="W18" s="113"/>
      <c r="X18" s="113"/>
      <c r="Y18" s="113"/>
      <c r="Z18" s="80"/>
      <c r="AA18" s="80"/>
      <c r="AB18" s="80"/>
      <c r="AC18" s="80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211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211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80"/>
      <c r="Z20" s="80"/>
      <c r="AD20" s="112"/>
      <c r="AE20" s="12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S20" s="112"/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211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1" t="s">
        <v>559</v>
      </c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211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211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211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211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211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551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211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92" t="s">
        <v>258</v>
      </c>
      <c r="L27" s="400" t="s">
        <v>477</v>
      </c>
      <c r="M27" s="400"/>
      <c r="N27" s="400"/>
      <c r="O27" s="400"/>
      <c r="P27" s="400"/>
      <c r="Q27" s="400" t="s">
        <v>478</v>
      </c>
      <c r="R27" s="400"/>
      <c r="S27" s="400"/>
      <c r="T27" s="400"/>
      <c r="U27" s="400"/>
      <c r="V27" s="400"/>
      <c r="W27" s="400" t="s">
        <v>479</v>
      </c>
      <c r="X27" s="400"/>
      <c r="Y27" s="400"/>
      <c r="Z27" s="400"/>
      <c r="AA27" s="400"/>
      <c r="AB27" s="400" t="s">
        <v>480</v>
      </c>
      <c r="AC27" s="400"/>
      <c r="AD27" s="400"/>
      <c r="AE27" s="400"/>
      <c r="AF27" s="400"/>
      <c r="AG27" s="400" t="s">
        <v>481</v>
      </c>
      <c r="AH27" s="400"/>
      <c r="AI27" s="400"/>
      <c r="AJ27" s="400"/>
      <c r="AK27" s="400"/>
      <c r="AL27" s="400" t="s">
        <v>482</v>
      </c>
      <c r="AM27" s="400"/>
      <c r="AN27" s="400"/>
      <c r="AO27" s="400"/>
      <c r="AP27" s="400" t="s">
        <v>483</v>
      </c>
      <c r="AQ27" s="400"/>
      <c r="AR27" s="400"/>
      <c r="AS27" s="400"/>
      <c r="AT27" s="400"/>
      <c r="AU27" s="400"/>
      <c r="AV27" s="400"/>
      <c r="AW27" s="419" t="s">
        <v>484</v>
      </c>
      <c r="AX27" s="400"/>
      <c r="AY27" s="400"/>
      <c r="AZ27" s="400"/>
      <c r="BA27" s="400"/>
      <c r="BB27" s="400" t="s">
        <v>485</v>
      </c>
      <c r="BC27" s="400"/>
      <c r="BD27" s="400"/>
      <c r="BE27" s="400"/>
      <c r="BF27" s="400" t="s">
        <v>486</v>
      </c>
      <c r="BG27" s="400"/>
      <c r="BH27" s="400"/>
      <c r="BI27" s="400" t="s">
        <v>487</v>
      </c>
      <c r="BJ27" s="400"/>
      <c r="BK27" s="411" t="s">
        <v>488</v>
      </c>
      <c r="BL27" s="412"/>
      <c r="BM27" s="412"/>
      <c r="BN27" s="412"/>
      <c r="BO27" s="413"/>
      <c r="BP27" s="412" t="s">
        <v>489</v>
      </c>
      <c r="BQ27" s="412"/>
      <c r="BR27" s="412"/>
      <c r="BS27" s="412"/>
      <c r="BT27" s="412"/>
      <c r="BU27" s="413"/>
      <c r="BV27" s="400" t="s">
        <v>490</v>
      </c>
      <c r="BW27" s="400"/>
      <c r="BX27" s="400"/>
      <c r="BY27" s="400" t="s">
        <v>491</v>
      </c>
      <c r="BZ27" s="400"/>
      <c r="CA27" s="400"/>
      <c r="CB27" s="400"/>
      <c r="CC27" s="400" t="s">
        <v>492</v>
      </c>
      <c r="CD27" s="400"/>
      <c r="CE27" s="400"/>
      <c r="CF27" s="400" t="s">
        <v>493</v>
      </c>
      <c r="CG27" s="400"/>
      <c r="CH27" s="400"/>
      <c r="CI27" s="400" t="s">
        <v>494</v>
      </c>
      <c r="CJ27" s="400"/>
      <c r="CK27" s="400"/>
      <c r="CL27" s="400" t="s">
        <v>495</v>
      </c>
      <c r="CM27" s="400"/>
      <c r="CN27" s="400"/>
      <c r="CO27" s="400" t="s">
        <v>496</v>
      </c>
      <c r="CP27" s="400"/>
      <c r="CQ27" s="400"/>
      <c r="CR27" s="421" t="s">
        <v>552</v>
      </c>
      <c r="CS27" s="423"/>
      <c r="CT27" s="422"/>
      <c r="CU27" s="421" t="s">
        <v>553</v>
      </c>
      <c r="CV27" s="422"/>
      <c r="CW27" s="421" t="s">
        <v>499</v>
      </c>
      <c r="CX27" s="423"/>
      <c r="CY27" s="423"/>
      <c r="CZ27" s="422"/>
      <c r="DA27" s="421" t="s">
        <v>554</v>
      </c>
      <c r="DB27" s="423"/>
      <c r="DC27" s="422"/>
      <c r="DD27" s="421" t="s">
        <v>555</v>
      </c>
      <c r="DE27" s="423"/>
      <c r="DF27" s="423"/>
      <c r="DG27" s="422"/>
      <c r="DH27" s="421" t="s">
        <v>502</v>
      </c>
      <c r="DI27" s="423"/>
      <c r="DJ27" s="422"/>
      <c r="DK27" s="421" t="s">
        <v>490</v>
      </c>
      <c r="DL27" s="422"/>
      <c r="DM27" s="421" t="s">
        <v>556</v>
      </c>
      <c r="DN27" s="422"/>
      <c r="DO27" s="421" t="s">
        <v>491</v>
      </c>
      <c r="DP27" s="422"/>
      <c r="DQ27" s="421" t="s">
        <v>504</v>
      </c>
      <c r="DR27" s="423"/>
      <c r="DS27" s="422"/>
      <c r="DT27" s="421" t="s">
        <v>366</v>
      </c>
      <c r="DU27" s="422"/>
      <c r="DV27" s="421" t="s">
        <v>557</v>
      </c>
      <c r="DW27" s="423"/>
      <c r="DX27" s="422"/>
      <c r="DY27" s="424" t="s">
        <v>506</v>
      </c>
      <c r="DZ27" s="424"/>
      <c r="EA27" s="424"/>
      <c r="EB27" s="424" t="s">
        <v>507</v>
      </c>
      <c r="EC27" s="424"/>
      <c r="ED27" s="424"/>
      <c r="EE27" s="424" t="s">
        <v>508</v>
      </c>
      <c r="EF27" s="424"/>
      <c r="EG27" s="424"/>
      <c r="EH27" s="347" t="s">
        <v>511</v>
      </c>
      <c r="EI27" s="347"/>
      <c r="EJ27" s="347"/>
      <c r="EK27" s="347" t="s">
        <v>509</v>
      </c>
      <c r="EL27" s="347"/>
      <c r="EM27" s="347"/>
      <c r="EN27" s="347" t="s">
        <v>346</v>
      </c>
      <c r="EO27" s="347"/>
      <c r="EP27" s="347"/>
      <c r="EQ27" s="347" t="s">
        <v>343</v>
      </c>
      <c r="ER27" s="347"/>
      <c r="ES27" s="347"/>
      <c r="ET27" s="347" t="s">
        <v>513</v>
      </c>
      <c r="EU27" s="347"/>
      <c r="EV27" s="347"/>
      <c r="EW27" s="347" t="s">
        <v>514</v>
      </c>
      <c r="EX27" s="347"/>
      <c r="EY27" s="347"/>
      <c r="EZ27" s="347" t="s">
        <v>504</v>
      </c>
      <c r="FA27" s="347"/>
      <c r="FB27" s="347"/>
      <c r="FC27" s="347" t="s">
        <v>515</v>
      </c>
      <c r="FD27" s="347"/>
      <c r="FE27" s="347"/>
      <c r="FF27" s="347" t="s">
        <v>516</v>
      </c>
      <c r="FG27" s="347"/>
      <c r="FH27" s="347"/>
      <c r="FI27" s="347"/>
      <c r="FJ27" s="347"/>
      <c r="FK27" s="347" t="s">
        <v>517</v>
      </c>
      <c r="FL27" s="347"/>
      <c r="FM27" s="347"/>
      <c r="FN27" s="347"/>
      <c r="FO27" s="347"/>
      <c r="FP27" s="347" t="s">
        <v>519</v>
      </c>
      <c r="FQ27" s="347"/>
      <c r="FR27" s="347"/>
      <c r="FS27" s="347"/>
      <c r="FT27" s="347"/>
      <c r="FU27" s="347" t="s">
        <v>518</v>
      </c>
      <c r="FV27" s="347"/>
      <c r="FW27" s="347"/>
      <c r="FX27" s="347"/>
      <c r="FY27" s="347"/>
      <c r="FZ27" s="347"/>
      <c r="GA27" s="347"/>
      <c r="GB27" s="347" t="s">
        <v>520</v>
      </c>
      <c r="GC27" s="347"/>
      <c r="GD27" s="347"/>
      <c r="GE27" s="347"/>
      <c r="GF27" s="347"/>
      <c r="GG27" s="347" t="s">
        <v>521</v>
      </c>
      <c r="GH27" s="347"/>
      <c r="GI27" s="347"/>
      <c r="GJ27" s="347"/>
      <c r="GK27" s="347"/>
      <c r="GL27" s="347" t="s">
        <v>522</v>
      </c>
      <c r="GM27" s="347"/>
      <c r="GN27" s="347"/>
      <c r="GO27" s="347"/>
      <c r="GP27" s="347"/>
      <c r="GQ27" s="347"/>
      <c r="GR27" s="347"/>
      <c r="GS27" s="347"/>
      <c r="GT27" s="347"/>
      <c r="GU27" s="347"/>
      <c r="GV27" s="347" t="s">
        <v>523</v>
      </c>
      <c r="GW27" s="347"/>
      <c r="GX27" s="347" t="s">
        <v>524</v>
      </c>
      <c r="GY27" s="347"/>
      <c r="GZ27" s="347" t="s">
        <v>525</v>
      </c>
      <c r="HA27" s="347"/>
      <c r="HB27" s="347" t="s">
        <v>356</v>
      </c>
      <c r="HC27" s="347"/>
    </row>
    <row r="28" spans="1:211">
      <c r="A28" s="11"/>
      <c r="B28" s="80"/>
      <c r="C28" s="80"/>
      <c r="D28" s="80"/>
      <c r="E28" s="80"/>
      <c r="F28" s="80"/>
      <c r="G28" s="80"/>
      <c r="H28" s="80"/>
      <c r="I28" s="80"/>
      <c r="K28" s="191">
        <v>1</v>
      </c>
      <c r="L28" s="355"/>
      <c r="M28" s="355"/>
      <c r="N28" s="355"/>
      <c r="O28" s="355"/>
      <c r="P28" s="355"/>
      <c r="Q28" s="401"/>
      <c r="R28" s="402"/>
      <c r="S28" s="402"/>
      <c r="T28" s="402"/>
      <c r="U28" s="402"/>
      <c r="V28" s="403"/>
      <c r="W28" s="353"/>
      <c r="X28" s="356"/>
      <c r="Y28" s="356"/>
      <c r="Z28" s="356"/>
      <c r="AA28" s="356"/>
      <c r="AB28" s="353"/>
      <c r="AC28" s="356"/>
      <c r="AD28" s="356"/>
      <c r="AE28" s="356"/>
      <c r="AF28" s="356"/>
      <c r="AG28" s="353"/>
      <c r="AH28" s="356"/>
      <c r="AI28" s="356"/>
      <c r="AJ28" s="356"/>
      <c r="AK28" s="356"/>
      <c r="AL28" s="353"/>
      <c r="AM28" s="356"/>
      <c r="AN28" s="356"/>
      <c r="AO28" s="356"/>
      <c r="AP28" s="353"/>
      <c r="AQ28" s="353"/>
      <c r="AR28" s="353"/>
      <c r="AS28" s="353"/>
      <c r="AT28" s="353"/>
      <c r="AU28" s="353"/>
      <c r="AV28" s="353"/>
      <c r="AW28" s="353"/>
      <c r="AX28" s="353"/>
      <c r="AY28" s="353"/>
      <c r="AZ28" s="353"/>
      <c r="BA28" s="353"/>
      <c r="BB28" s="417"/>
      <c r="BC28" s="417"/>
      <c r="BD28" s="417"/>
      <c r="BE28" s="417"/>
      <c r="BF28" s="406"/>
      <c r="BG28" s="406"/>
      <c r="BH28" s="406"/>
      <c r="BI28" s="418"/>
      <c r="BJ28" s="418"/>
      <c r="BK28" s="414"/>
      <c r="BL28" s="415"/>
      <c r="BM28" s="415"/>
      <c r="BN28" s="415"/>
      <c r="BO28" s="416"/>
      <c r="BP28" s="415"/>
      <c r="BQ28" s="415"/>
      <c r="BR28" s="415"/>
      <c r="BS28" s="415"/>
      <c r="BT28" s="415"/>
      <c r="BU28" s="416"/>
      <c r="BV28" s="408"/>
      <c r="BW28" s="409"/>
      <c r="BX28" s="409"/>
      <c r="BY28" s="407"/>
      <c r="BZ28" s="362"/>
      <c r="CA28" s="362"/>
      <c r="CB28" s="362"/>
      <c r="CC28" s="361"/>
      <c r="CD28" s="362"/>
      <c r="CE28" s="362"/>
      <c r="CF28" s="407"/>
      <c r="CG28" s="362"/>
      <c r="CH28" s="362"/>
      <c r="CI28" s="361"/>
      <c r="CJ28" s="362"/>
      <c r="CK28" s="362"/>
      <c r="CL28" s="407"/>
      <c r="CM28" s="362"/>
      <c r="CN28" s="362"/>
      <c r="CO28" s="353"/>
      <c r="CP28" s="353"/>
      <c r="CQ28" s="353"/>
      <c r="CR28" s="407"/>
      <c r="CS28" s="407"/>
      <c r="CT28" s="407"/>
      <c r="CU28" s="407"/>
      <c r="CV28" s="407"/>
      <c r="CW28" s="407"/>
      <c r="CX28" s="407"/>
      <c r="CY28" s="407"/>
      <c r="CZ28" s="407"/>
      <c r="DA28" s="407"/>
      <c r="DB28" s="407"/>
      <c r="DC28" s="407"/>
      <c r="DD28" s="407"/>
      <c r="DE28" s="407"/>
      <c r="DF28" s="407"/>
      <c r="DG28" s="407"/>
      <c r="DH28" s="407"/>
      <c r="DI28" s="407"/>
      <c r="DJ28" s="407"/>
      <c r="DK28" s="407"/>
      <c r="DL28" s="407"/>
      <c r="DM28" s="407"/>
      <c r="DN28" s="407"/>
      <c r="DO28" s="407"/>
      <c r="DP28" s="407"/>
      <c r="DQ28" s="407"/>
      <c r="DR28" s="407"/>
      <c r="DS28" s="407"/>
      <c r="DT28" s="407"/>
      <c r="DU28" s="407"/>
      <c r="DV28" s="407"/>
      <c r="DW28" s="407"/>
      <c r="DX28" s="407"/>
      <c r="DY28" s="420"/>
      <c r="DZ28" s="420"/>
      <c r="EA28" s="420"/>
      <c r="EB28" s="420"/>
      <c r="EC28" s="420"/>
      <c r="ED28" s="420"/>
      <c r="EE28" s="420"/>
      <c r="EF28" s="420"/>
      <c r="EG28" s="420"/>
      <c r="EH28" s="407"/>
      <c r="EI28" s="407"/>
      <c r="EJ28" s="407"/>
      <c r="EK28" s="407"/>
      <c r="EL28" s="407"/>
      <c r="EM28" s="407"/>
      <c r="EN28" s="407"/>
      <c r="EO28" s="407"/>
      <c r="EP28" s="407"/>
      <c r="EQ28" s="407"/>
      <c r="ER28" s="407"/>
      <c r="ES28" s="407"/>
      <c r="ET28" s="407"/>
      <c r="EU28" s="407"/>
      <c r="EV28" s="407"/>
      <c r="EW28" s="407"/>
      <c r="EX28" s="407"/>
      <c r="EY28" s="407"/>
      <c r="EZ28" s="407"/>
      <c r="FA28" s="407"/>
      <c r="FB28" s="407"/>
      <c r="FC28" s="407"/>
      <c r="FD28" s="407"/>
      <c r="FE28" s="407"/>
      <c r="FF28" s="407"/>
      <c r="FG28" s="407"/>
      <c r="FH28" s="407"/>
      <c r="FI28" s="407"/>
      <c r="FJ28" s="407"/>
      <c r="FK28" s="407"/>
      <c r="FL28" s="407"/>
      <c r="FM28" s="407"/>
      <c r="FN28" s="407"/>
      <c r="FO28" s="407"/>
      <c r="FP28" s="407"/>
      <c r="FQ28" s="407"/>
      <c r="FR28" s="407"/>
      <c r="FS28" s="407"/>
      <c r="FT28" s="407"/>
      <c r="FU28" s="407"/>
      <c r="FV28" s="407"/>
      <c r="FW28" s="407"/>
      <c r="FX28" s="407"/>
      <c r="FY28" s="407"/>
      <c r="FZ28" s="407"/>
      <c r="GA28" s="407"/>
      <c r="GB28" s="407"/>
      <c r="GC28" s="407"/>
      <c r="GD28" s="407"/>
      <c r="GE28" s="407"/>
      <c r="GF28" s="407"/>
      <c r="GG28" s="407"/>
      <c r="GH28" s="407"/>
      <c r="GI28" s="407"/>
      <c r="GJ28" s="407"/>
      <c r="GK28" s="407"/>
      <c r="GL28" s="407"/>
      <c r="GM28" s="407"/>
      <c r="GN28" s="407"/>
      <c r="GO28" s="407"/>
      <c r="GP28" s="407"/>
      <c r="GQ28" s="407"/>
      <c r="GR28" s="407"/>
      <c r="GS28" s="407"/>
      <c r="GT28" s="407"/>
      <c r="GU28" s="407"/>
      <c r="GV28" s="407"/>
      <c r="GW28" s="407"/>
      <c r="GX28" s="407"/>
      <c r="GY28" s="407"/>
      <c r="GZ28" s="407"/>
      <c r="HA28" s="407"/>
      <c r="HB28" s="407"/>
      <c r="HC28" s="407"/>
    </row>
    <row r="29" spans="1:211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21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211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211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B51" s="12"/>
      <c r="CD51" s="13"/>
    </row>
    <row r="52" spans="1:82">
      <c r="A52" s="11"/>
      <c r="B52" s="12"/>
      <c r="CD52" s="13"/>
    </row>
    <row r="53" spans="1:82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>
      <c r="A54" s="323" t="s">
        <v>15</v>
      </c>
      <c r="B54" s="324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132"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L27:P27"/>
    <mergeCell ref="Q27:V27"/>
    <mergeCell ref="W27:AA27"/>
    <mergeCell ref="AB27:AF27"/>
    <mergeCell ref="AG27:AK27"/>
    <mergeCell ref="AL27:AO27"/>
    <mergeCell ref="A7:CD7"/>
    <mergeCell ref="BB10:BL11"/>
    <mergeCell ref="BM10:BT11"/>
    <mergeCell ref="BU10:CC11"/>
    <mergeCell ref="BP27:BU27"/>
    <mergeCell ref="BV27:BX27"/>
    <mergeCell ref="BY27:CB27"/>
    <mergeCell ref="CC27:CE27"/>
    <mergeCell ref="CF27:CH27"/>
    <mergeCell ref="CI27:CK27"/>
    <mergeCell ref="AP27:AV27"/>
    <mergeCell ref="AW27:BA27"/>
    <mergeCell ref="BB27:BE27"/>
    <mergeCell ref="BF27:BH27"/>
    <mergeCell ref="BI27:BJ27"/>
    <mergeCell ref="BK27:BO27"/>
    <mergeCell ref="DM27:DN27"/>
    <mergeCell ref="DO27:DP27"/>
    <mergeCell ref="DQ27:DS27"/>
    <mergeCell ref="CL27:CN27"/>
    <mergeCell ref="CO27:CQ27"/>
    <mergeCell ref="CR27:CT27"/>
    <mergeCell ref="CU27:CV27"/>
    <mergeCell ref="CW27:CZ27"/>
    <mergeCell ref="DA27:DC27"/>
    <mergeCell ref="GX27:GY27"/>
    <mergeCell ref="GZ27:HA27"/>
    <mergeCell ref="HB27:HC27"/>
    <mergeCell ref="FC27:FE27"/>
    <mergeCell ref="FF27:FJ27"/>
    <mergeCell ref="FK27:FO27"/>
    <mergeCell ref="FP27:FT27"/>
    <mergeCell ref="FU27:GA27"/>
    <mergeCell ref="GB27:GF27"/>
    <mergeCell ref="L28:P28"/>
    <mergeCell ref="Q28:V28"/>
    <mergeCell ref="W28:AA28"/>
    <mergeCell ref="AB28:AF28"/>
    <mergeCell ref="AG28:AK28"/>
    <mergeCell ref="AL28:AO28"/>
    <mergeCell ref="GG27:GK27"/>
    <mergeCell ref="GL27:GU27"/>
    <mergeCell ref="GV27:GW27"/>
    <mergeCell ref="EK27:EM27"/>
    <mergeCell ref="EN27:EP27"/>
    <mergeCell ref="EQ27:ES27"/>
    <mergeCell ref="ET27:EV27"/>
    <mergeCell ref="EW27:EY27"/>
    <mergeCell ref="EZ27:FB27"/>
    <mergeCell ref="DT27:DU27"/>
    <mergeCell ref="DV27:DX27"/>
    <mergeCell ref="DY27:EA27"/>
    <mergeCell ref="EB27:ED27"/>
    <mergeCell ref="EE27:EG27"/>
    <mergeCell ref="EH27:EJ27"/>
    <mergeCell ref="DD27:DG27"/>
    <mergeCell ref="DH27:DJ27"/>
    <mergeCell ref="DK27:DL27"/>
    <mergeCell ref="BP28:BU28"/>
    <mergeCell ref="BV28:BX28"/>
    <mergeCell ref="BY28:CB28"/>
    <mergeCell ref="CC28:CE28"/>
    <mergeCell ref="CF28:CH28"/>
    <mergeCell ref="CI28:CK28"/>
    <mergeCell ref="AP28:AV28"/>
    <mergeCell ref="AW28:BA28"/>
    <mergeCell ref="BB28:BE28"/>
    <mergeCell ref="BF28:BH28"/>
    <mergeCell ref="BI28:BJ28"/>
    <mergeCell ref="BK28:BO28"/>
    <mergeCell ref="EH28:EJ28"/>
    <mergeCell ref="DD28:DG28"/>
    <mergeCell ref="DH28:DJ28"/>
    <mergeCell ref="DK28:DL28"/>
    <mergeCell ref="DM28:DN28"/>
    <mergeCell ref="DO28:DP28"/>
    <mergeCell ref="DQ28:DS28"/>
    <mergeCell ref="CL28:CN28"/>
    <mergeCell ref="CO28:CQ28"/>
    <mergeCell ref="CR28:CT28"/>
    <mergeCell ref="CU28:CV28"/>
    <mergeCell ref="CW28:CZ28"/>
    <mergeCell ref="DA28:DC28"/>
    <mergeCell ref="A54:B54"/>
    <mergeCell ref="GG28:GK28"/>
    <mergeCell ref="GL28:GU28"/>
    <mergeCell ref="GV28:GW28"/>
    <mergeCell ref="GX28:GY28"/>
    <mergeCell ref="GZ28:HA28"/>
    <mergeCell ref="HB28:HC28"/>
    <mergeCell ref="FC28:FE28"/>
    <mergeCell ref="FF28:FJ28"/>
    <mergeCell ref="FK28:FO28"/>
    <mergeCell ref="FP28:FT28"/>
    <mergeCell ref="FU28:GA28"/>
    <mergeCell ref="GB28:GF28"/>
    <mergeCell ref="EK28:EM28"/>
    <mergeCell ref="EN28:EP28"/>
    <mergeCell ref="EQ28:ES28"/>
    <mergeCell ref="ET28:EV28"/>
    <mergeCell ref="EW28:EY28"/>
    <mergeCell ref="EZ28:FB28"/>
    <mergeCell ref="DT28:DU28"/>
    <mergeCell ref="DV28:DX28"/>
    <mergeCell ref="DY28:EA28"/>
    <mergeCell ref="EB28:ED28"/>
    <mergeCell ref="EE28:EG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controls>
    <mc:AlternateContent xmlns:mc="http://schemas.openxmlformats.org/markup-compatibility/2006">
      <mc:Choice Requires="x14">
        <control shapeId="33805" r:id="rId4" name="TextBox1">
          <controlPr defaultSize="0" autoLine="0" r:id="rId5">
            <anchor moveWithCells="1">
              <from>
                <xdr:col>19</xdr:col>
                <xdr:colOff>19050</xdr:colOff>
                <xdr:row>20</xdr:row>
                <xdr:rowOff>19050</xdr:rowOff>
              </from>
              <to>
                <xdr:col>26</xdr:col>
                <xdr:colOff>9525</xdr:colOff>
                <xdr:row>21</xdr:row>
                <xdr:rowOff>114300</xdr:rowOff>
              </to>
            </anchor>
          </controlPr>
        </control>
      </mc:Choice>
      <mc:Fallback>
        <control shapeId="33805" r:id="rId4" name="TextBox1"/>
      </mc:Fallback>
    </mc:AlternateContent>
    <mc:AlternateContent xmlns:mc="http://schemas.openxmlformats.org/markup-compatibility/2006">
      <mc:Choice Requires="x14">
        <control shapeId="33794" r:id="rId6" name="Scroll Bar 2">
          <controlPr defaultSize="0" autoPict="0">
            <anchor moveWithCells="1">
              <from>
                <xdr:col>211</xdr:col>
                <xdr:colOff>47625</xdr:colOff>
                <xdr:row>26</xdr:row>
                <xdr:rowOff>66675</xdr:rowOff>
              </from>
              <to>
                <xdr:col>211</xdr:col>
                <xdr:colOff>161925</xdr:colOff>
                <xdr:row>42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3795" r:id="rId7" name="Scroll Bar 3">
          <controlPr defaultSize="0" autoPict="0">
            <anchor moveWithCells="1">
              <from>
                <xdr:col>9</xdr:col>
                <xdr:colOff>161925</xdr:colOff>
                <xdr:row>42</xdr:row>
                <xdr:rowOff>0</xdr:rowOff>
              </from>
              <to>
                <xdr:col>72</xdr:col>
                <xdr:colOff>9525</xdr:colOff>
                <xdr:row>42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3796" r:id="rId8" name="Button 4">
          <controlPr defaultSize="0" print="0" autoFill="0" autoPict="0">
            <anchor moveWithCells="1" sizeWithCells="1">
              <from>
                <xdr:col>66</xdr:col>
                <xdr:colOff>142875</xdr:colOff>
                <xdr:row>43</xdr:row>
                <xdr:rowOff>9525</xdr:rowOff>
              </from>
              <to>
                <xdr:col>76</xdr:col>
                <xdr:colOff>95250</xdr:colOff>
                <xdr:row>45</xdr:row>
                <xdr:rowOff>66675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3803" r:id="rId9" name="Button 11">
          <controlPr defaultSize="0" print="0" autoFill="0" autoPict="0">
            <anchor moveWithCells="1" sizeWithCells="1">
              <from>
                <xdr:col>11</xdr:col>
                <xdr:colOff>9525</xdr:colOff>
                <xdr:row>16</xdr:row>
                <xdr:rowOff>95250</xdr:rowOff>
              </from>
              <to>
                <xdr:col>18</xdr:col>
                <xdr:colOff>9525</xdr:colOff>
                <xdr:row>18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3804" r:id="rId10" name="Button 12">
          <controlPr defaultSize="0" print="0" autoFill="0" autoPict="0">
            <anchor moveWithCells="1" sizeWithCells="1">
              <from>
                <xdr:col>42</xdr:col>
                <xdr:colOff>142875</xdr:colOff>
                <xdr:row>16</xdr:row>
                <xdr:rowOff>104775</xdr:rowOff>
              </from>
              <to>
                <xdr:col>49</xdr:col>
                <xdr:colOff>142875</xdr:colOff>
                <xdr:row>18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3806" r:id="rId11" name="Button 14">
          <controlPr defaultSize="0" print="0" autoFill="0" autoPict="0">
            <anchor moveWithCells="1" sizeWithCells="1">
              <from>
                <xdr:col>42</xdr:col>
                <xdr:colOff>152400</xdr:colOff>
                <xdr:row>20</xdr:row>
                <xdr:rowOff>19050</xdr:rowOff>
              </from>
              <to>
                <xdr:col>49</xdr:col>
                <xdr:colOff>152400</xdr:colOff>
                <xdr:row>21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3808" r:id="rId12" name="Button 16">
          <controlPr defaultSize="0" print="0" autoFill="0" autoPict="0">
            <anchor moveWithCells="1" sizeWithCells="1">
              <from>
                <xdr:col>57</xdr:col>
                <xdr:colOff>123825</xdr:colOff>
                <xdr:row>43</xdr:row>
                <xdr:rowOff>19050</xdr:rowOff>
              </from>
              <to>
                <xdr:col>66</xdr:col>
                <xdr:colOff>47625</xdr:colOff>
                <xdr:row>45</xdr:row>
                <xdr:rowOff>76200</xdr:rowOff>
              </to>
            </anchor>
          </controlPr>
        </control>
      </mc:Choice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CZ96"/>
  <sheetViews>
    <sheetView view="pageBreakPreview" zoomScale="85" zoomScaleNormal="130" zoomScaleSheetLayoutView="85" workbookViewId="0">
      <selection activeCell="BK35" sqref="BK35"/>
    </sheetView>
  </sheetViews>
  <sheetFormatPr defaultColWidth="2.25" defaultRowHeight="13.5"/>
  <cols>
    <col min="1" max="10" width="2.25" style="4"/>
    <col min="11" max="11" width="2.5" style="4" bestFit="1" customWidth="1"/>
    <col min="12" max="89" width="2.25" style="4"/>
    <col min="90" max="90" width="7.125" style="4" bestFit="1" customWidth="1"/>
    <col min="91" max="91" width="11.625" style="4" bestFit="1" customWidth="1"/>
    <col min="92" max="92" width="21.75" style="4" customWidth="1"/>
    <col min="93" max="93" width="11.625" style="4" bestFit="1" customWidth="1"/>
    <col min="94" max="94" width="39" style="4" bestFit="1" customWidth="1"/>
    <col min="95" max="96" width="7.125" style="4" bestFit="1" customWidth="1"/>
    <col min="97" max="97" width="9" style="4" bestFit="1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4" width="15" style="4" bestFit="1" customWidth="1"/>
    <col min="105" max="16384" width="2.25" style="4"/>
  </cols>
  <sheetData>
    <row r="1" spans="1:104" ht="27">
      <c r="A1" s="257" t="s">
        <v>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9"/>
      <c r="U1" s="261" t="s">
        <v>21</v>
      </c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8"/>
      <c r="BI1" s="260" t="s">
        <v>5</v>
      </c>
      <c r="BJ1" s="260"/>
      <c r="BK1" s="260" t="s">
        <v>1</v>
      </c>
      <c r="BL1" s="260"/>
      <c r="BM1" s="260"/>
      <c r="BN1" s="260"/>
      <c r="BO1" s="260"/>
      <c r="BP1" s="260"/>
      <c r="BQ1" s="260"/>
      <c r="BR1" s="260"/>
      <c r="BS1" s="260"/>
      <c r="BT1" s="260"/>
      <c r="BU1" s="260" t="s">
        <v>2</v>
      </c>
      <c r="BV1" s="260"/>
      <c r="BW1" s="260"/>
      <c r="BX1" s="260"/>
      <c r="BY1" s="260"/>
      <c r="BZ1" s="260"/>
      <c r="CA1" s="260"/>
      <c r="CB1" s="260"/>
      <c r="CC1" s="260"/>
      <c r="CD1" s="260"/>
      <c r="CL1" s="114" t="s">
        <v>156</v>
      </c>
      <c r="CM1" s="115" t="s">
        <v>157</v>
      </c>
      <c r="CN1" s="114" t="s">
        <v>158</v>
      </c>
      <c r="CO1" s="115" t="s">
        <v>159</v>
      </c>
      <c r="CP1" s="129" t="s">
        <v>197</v>
      </c>
      <c r="CQ1" s="116" t="s">
        <v>160</v>
      </c>
      <c r="CR1" s="117" t="s">
        <v>161</v>
      </c>
      <c r="CS1" s="118" t="s">
        <v>162</v>
      </c>
      <c r="CT1" s="119" t="s">
        <v>163</v>
      </c>
      <c r="CU1" s="119" t="s">
        <v>164</v>
      </c>
      <c r="CV1" s="119" t="s">
        <v>165</v>
      </c>
      <c r="CW1" s="119" t="s">
        <v>166</v>
      </c>
      <c r="CX1" s="119" t="s">
        <v>167</v>
      </c>
      <c r="CY1" s="119" t="s">
        <v>274</v>
      </c>
      <c r="CZ1" s="119" t="s">
        <v>275</v>
      </c>
    </row>
    <row r="2" spans="1:104">
      <c r="A2" s="303" t="str">
        <f>改版履歴!A2</f>
        <v>システム設計書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4"/>
      <c r="U2" s="303" t="str">
        <f>改版履歴!U2</f>
        <v>社内支援システム
システム設計書</v>
      </c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109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65">
        <f>改版履歴!BI2</f>
        <v>1</v>
      </c>
      <c r="BJ2" s="266"/>
      <c r="BK2" s="267">
        <v>44089</v>
      </c>
      <c r="BL2" s="268"/>
      <c r="BM2" s="268"/>
      <c r="BN2" s="268"/>
      <c r="BO2" s="268"/>
      <c r="BP2" s="268"/>
      <c r="BQ2" s="268"/>
      <c r="BR2" s="268"/>
      <c r="BS2" s="268"/>
      <c r="BT2" s="268"/>
      <c r="BU2" s="268" t="str">
        <f>改版履歴!BU2</f>
        <v>TLZS</v>
      </c>
      <c r="BV2" s="268"/>
      <c r="BW2" s="268"/>
      <c r="BX2" s="268"/>
      <c r="BY2" s="268"/>
      <c r="BZ2" s="268"/>
      <c r="CA2" s="268"/>
      <c r="CB2" s="268"/>
      <c r="CC2" s="268"/>
      <c r="CD2" s="268"/>
      <c r="CL2" s="120" t="s">
        <v>168</v>
      </c>
      <c r="CM2" s="121" t="s">
        <v>154</v>
      </c>
      <c r="CN2" s="122" t="s">
        <v>169</v>
      </c>
      <c r="CO2" s="122" t="s">
        <v>170</v>
      </c>
      <c r="CP2" s="124" t="s">
        <v>198</v>
      </c>
      <c r="CQ2" s="123">
        <v>0.08</v>
      </c>
      <c r="CR2" s="124" t="s">
        <v>171</v>
      </c>
      <c r="CS2" s="124" t="s">
        <v>172</v>
      </c>
      <c r="CT2" s="124" t="s">
        <v>173</v>
      </c>
      <c r="CU2" s="124" t="s">
        <v>174</v>
      </c>
      <c r="CV2" s="124" t="s">
        <v>175</v>
      </c>
      <c r="CW2" s="125" t="s">
        <v>176</v>
      </c>
      <c r="CX2" s="125" t="s">
        <v>176</v>
      </c>
      <c r="CY2" s="124" t="s">
        <v>276</v>
      </c>
      <c r="CZ2" s="124" t="s">
        <v>278</v>
      </c>
    </row>
    <row r="3" spans="1:104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20"/>
      <c r="CM3" s="121" t="s">
        <v>155</v>
      </c>
      <c r="CN3" s="122" t="s">
        <v>177</v>
      </c>
      <c r="CO3" s="126" t="s">
        <v>178</v>
      </c>
      <c r="CP3" s="124" t="s">
        <v>199</v>
      </c>
      <c r="CQ3" s="127">
        <v>0.1</v>
      </c>
      <c r="CR3" s="124" t="s">
        <v>179</v>
      </c>
      <c r="CS3" s="124" t="s">
        <v>180</v>
      </c>
      <c r="CT3" s="124" t="s">
        <v>181</v>
      </c>
      <c r="CU3" s="124" t="s">
        <v>182</v>
      </c>
      <c r="CV3" s="124" t="s">
        <v>183</v>
      </c>
      <c r="CW3" s="124" t="s">
        <v>184</v>
      </c>
      <c r="CX3" s="124" t="s">
        <v>184</v>
      </c>
      <c r="CY3" s="124" t="s">
        <v>277</v>
      </c>
      <c r="CZ3" s="124" t="s">
        <v>279</v>
      </c>
    </row>
    <row r="4" spans="1:104">
      <c r="A4" s="305" t="s">
        <v>4</v>
      </c>
      <c r="B4" s="306"/>
      <c r="C4" s="306"/>
      <c r="D4" s="306"/>
      <c r="E4" s="306"/>
      <c r="F4" s="306"/>
      <c r="G4" s="306"/>
      <c r="H4" s="306"/>
      <c r="I4" s="306"/>
      <c r="J4" s="307"/>
      <c r="K4" s="261" t="s">
        <v>22</v>
      </c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9"/>
      <c r="AK4" s="261" t="s">
        <v>3</v>
      </c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  <c r="BJ4" s="258"/>
      <c r="BK4" s="258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8"/>
      <c r="CL4" s="120"/>
      <c r="CM4" s="126"/>
      <c r="CN4" s="122" t="s">
        <v>185</v>
      </c>
      <c r="CO4" s="120" t="s">
        <v>186</v>
      </c>
      <c r="CP4" s="124" t="s">
        <v>200</v>
      </c>
      <c r="CQ4" s="120"/>
      <c r="CR4" s="128"/>
      <c r="CS4" s="128"/>
      <c r="CT4" s="124" t="s">
        <v>187</v>
      </c>
      <c r="CU4" s="128"/>
      <c r="CV4" s="124" t="s">
        <v>188</v>
      </c>
      <c r="CW4" s="128"/>
      <c r="CX4" s="128"/>
      <c r="CY4" s="124"/>
      <c r="CZ4" s="128"/>
    </row>
    <row r="5" spans="1:104">
      <c r="A5" s="308"/>
      <c r="B5" s="309"/>
      <c r="C5" s="309"/>
      <c r="D5" s="309"/>
      <c r="E5" s="309"/>
      <c r="F5" s="309"/>
      <c r="G5" s="309"/>
      <c r="H5" s="309"/>
      <c r="I5" s="309"/>
      <c r="J5" s="310"/>
      <c r="K5" s="30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4"/>
      <c r="AK5" s="325" t="s">
        <v>282</v>
      </c>
      <c r="AL5" s="263"/>
      <c r="AM5" s="263"/>
      <c r="AN5" s="263"/>
      <c r="AO5" s="263"/>
      <c r="AP5" s="263"/>
      <c r="AQ5" s="263"/>
      <c r="AR5" s="263"/>
      <c r="AS5" s="263"/>
      <c r="AT5" s="263"/>
      <c r="AU5" s="263"/>
      <c r="AV5" s="326"/>
      <c r="AW5" s="263"/>
      <c r="AX5" s="263"/>
      <c r="AY5" s="263"/>
      <c r="AZ5" s="263"/>
      <c r="BA5" s="263"/>
      <c r="BB5" s="263"/>
      <c r="BC5" s="263"/>
      <c r="BD5" s="263"/>
      <c r="BE5" s="263"/>
      <c r="BF5" s="263"/>
      <c r="BG5" s="263"/>
      <c r="BH5" s="263"/>
      <c r="BI5" s="263"/>
      <c r="BJ5" s="263"/>
      <c r="BK5" s="26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L5" s="120"/>
      <c r="CM5" s="120"/>
      <c r="CN5" s="122" t="s">
        <v>189</v>
      </c>
      <c r="CO5" s="120"/>
      <c r="CP5" s="124" t="s">
        <v>201</v>
      </c>
      <c r="CQ5" s="120"/>
      <c r="CR5" s="128"/>
      <c r="CS5" s="128"/>
      <c r="CT5" s="128"/>
      <c r="CU5" s="128"/>
      <c r="CV5" s="124" t="s">
        <v>190</v>
      </c>
      <c r="CW5" s="128"/>
      <c r="CX5" s="128"/>
      <c r="CY5" s="128"/>
      <c r="CZ5" s="128"/>
    </row>
    <row r="6" spans="1:104">
      <c r="CL6" s="120"/>
      <c r="CM6" s="120"/>
      <c r="CN6" s="122" t="s">
        <v>191</v>
      </c>
      <c r="CO6" s="120"/>
      <c r="CP6" s="124" t="s">
        <v>202</v>
      </c>
      <c r="CQ6" s="120"/>
      <c r="CR6" s="128"/>
      <c r="CS6" s="128"/>
      <c r="CT6" s="128"/>
      <c r="CU6" s="128"/>
      <c r="CV6" s="128"/>
      <c r="CW6" s="128"/>
      <c r="CX6" s="128"/>
      <c r="CY6" s="128"/>
      <c r="CZ6" s="128"/>
    </row>
    <row r="7" spans="1:104" s="10" customFormat="1">
      <c r="A7" s="304" t="s">
        <v>10</v>
      </c>
      <c r="B7" s="301"/>
      <c r="C7" s="301"/>
      <c r="D7" s="301"/>
      <c r="E7" s="301"/>
      <c r="F7" s="301"/>
      <c r="G7" s="301"/>
      <c r="H7" s="301"/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  <c r="AL7" s="301"/>
      <c r="AM7" s="301"/>
      <c r="AN7" s="301"/>
      <c r="AO7" s="301"/>
      <c r="AP7" s="301"/>
      <c r="AQ7" s="301"/>
      <c r="AR7" s="301"/>
      <c r="AS7" s="301"/>
      <c r="AT7" s="301"/>
      <c r="AU7" s="301"/>
      <c r="AV7" s="301"/>
      <c r="AW7" s="301"/>
      <c r="AX7" s="301"/>
      <c r="AY7" s="301"/>
      <c r="AZ7" s="301"/>
      <c r="BA7" s="301"/>
      <c r="BB7" s="301"/>
      <c r="BC7" s="301"/>
      <c r="BD7" s="301"/>
      <c r="BE7" s="301"/>
      <c r="BF7" s="301"/>
      <c r="BG7" s="301"/>
      <c r="BH7" s="301"/>
      <c r="BI7" s="301"/>
      <c r="BJ7" s="301"/>
      <c r="BK7" s="301"/>
      <c r="BL7" s="301"/>
      <c r="BM7" s="301"/>
      <c r="BN7" s="301"/>
      <c r="BO7" s="301"/>
      <c r="BP7" s="301"/>
      <c r="BQ7" s="301"/>
      <c r="BR7" s="301"/>
      <c r="BS7" s="301"/>
      <c r="BT7" s="301"/>
      <c r="BU7" s="301"/>
      <c r="BV7" s="301"/>
      <c r="BW7" s="301"/>
      <c r="BX7" s="301"/>
      <c r="BY7" s="301"/>
      <c r="BZ7" s="301"/>
      <c r="CA7" s="301"/>
      <c r="CB7" s="301"/>
      <c r="CC7" s="301"/>
      <c r="CD7" s="302"/>
      <c r="CL7" s="120"/>
      <c r="CM7" s="120"/>
      <c r="CN7" s="122" t="s">
        <v>192</v>
      </c>
      <c r="CO7" s="120"/>
      <c r="CP7" s="124" t="s">
        <v>203</v>
      </c>
      <c r="CQ7" s="120"/>
      <c r="CR7" s="128"/>
      <c r="CS7" s="128"/>
      <c r="CT7" s="128"/>
      <c r="CU7" s="128"/>
      <c r="CV7" s="128"/>
      <c r="CW7" s="128"/>
      <c r="CX7" s="128"/>
      <c r="CY7" s="128"/>
      <c r="CZ7" s="128"/>
    </row>
    <row r="8" spans="1:104" ht="13.5" customHeight="1">
      <c r="A8" s="11"/>
      <c r="B8" s="12"/>
      <c r="C8" s="12"/>
      <c r="D8" s="18" t="s">
        <v>283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L8" s="120"/>
      <c r="CM8" s="120"/>
      <c r="CN8" s="122" t="s">
        <v>193</v>
      </c>
      <c r="CO8" s="120"/>
      <c r="CP8" s="124" t="s">
        <v>204</v>
      </c>
      <c r="CQ8" s="120"/>
      <c r="CR8" s="128"/>
      <c r="CS8" s="128"/>
      <c r="CT8" s="128"/>
      <c r="CU8" s="128"/>
      <c r="CV8" s="128"/>
      <c r="CW8" s="128"/>
      <c r="CX8" s="128"/>
      <c r="CY8" s="128"/>
      <c r="CZ8" s="128"/>
    </row>
    <row r="9" spans="1:104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L9" s="120"/>
      <c r="CM9" s="120"/>
      <c r="CN9" s="126" t="s">
        <v>194</v>
      </c>
      <c r="CO9" s="120"/>
      <c r="CP9" s="124" t="s">
        <v>205</v>
      </c>
      <c r="CQ9" s="120"/>
      <c r="CR9" s="128"/>
      <c r="CS9" s="128"/>
      <c r="CT9" s="128"/>
      <c r="CU9" s="128"/>
      <c r="CV9" s="128"/>
      <c r="CW9" s="128"/>
      <c r="CX9" s="128"/>
      <c r="CY9" s="128"/>
      <c r="CZ9" s="128"/>
    </row>
    <row r="10" spans="1:104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339" t="s">
        <v>104</v>
      </c>
      <c r="BC10" s="339"/>
      <c r="BD10" s="339"/>
      <c r="BE10" s="339"/>
      <c r="BF10" s="339"/>
      <c r="BG10" s="339"/>
      <c r="BH10" s="339"/>
      <c r="BI10" s="339"/>
      <c r="BJ10" s="339"/>
      <c r="BK10" s="339"/>
      <c r="BL10" s="339"/>
      <c r="BM10" s="337" t="s">
        <v>103</v>
      </c>
      <c r="BN10" s="338"/>
      <c r="BO10" s="338"/>
      <c r="BP10" s="338"/>
      <c r="BQ10" s="338"/>
      <c r="BR10" s="338"/>
      <c r="BS10" s="338"/>
      <c r="BT10" s="338"/>
      <c r="BU10" s="336" t="s">
        <v>102</v>
      </c>
      <c r="BV10" s="336"/>
      <c r="BW10" s="336"/>
      <c r="BX10" s="336"/>
      <c r="BY10" s="336"/>
      <c r="BZ10" s="336"/>
      <c r="CA10" s="336"/>
      <c r="CB10" s="336"/>
      <c r="CC10" s="336"/>
      <c r="CD10" s="13"/>
      <c r="CL10" s="120"/>
      <c r="CM10" s="120"/>
      <c r="CN10" s="120" t="s">
        <v>186</v>
      </c>
      <c r="CO10" s="120"/>
      <c r="CP10" s="124" t="s">
        <v>206</v>
      </c>
      <c r="CQ10" s="120"/>
      <c r="CR10" s="128"/>
      <c r="CS10" s="128"/>
      <c r="CT10" s="128"/>
      <c r="CU10" s="128"/>
      <c r="CV10" s="128"/>
      <c r="CW10" s="128"/>
      <c r="CX10" s="128"/>
      <c r="CY10" s="128"/>
      <c r="CZ10" s="128"/>
    </row>
    <row r="11" spans="1:104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339"/>
      <c r="BC11" s="339"/>
      <c r="BD11" s="339"/>
      <c r="BE11" s="339"/>
      <c r="BF11" s="339"/>
      <c r="BG11" s="339"/>
      <c r="BH11" s="339"/>
      <c r="BI11" s="339"/>
      <c r="BJ11" s="339"/>
      <c r="BK11" s="339"/>
      <c r="BL11" s="339"/>
      <c r="BM11" s="338"/>
      <c r="BN11" s="338"/>
      <c r="BO11" s="338"/>
      <c r="BP11" s="338"/>
      <c r="BQ11" s="338"/>
      <c r="BR11" s="338"/>
      <c r="BS11" s="338"/>
      <c r="BT11" s="338"/>
      <c r="BU11" s="336"/>
      <c r="BV11" s="336"/>
      <c r="BW11" s="336"/>
      <c r="BX11" s="336"/>
      <c r="BY11" s="336"/>
      <c r="BZ11" s="336"/>
      <c r="CA11" s="336"/>
      <c r="CB11" s="336"/>
      <c r="CC11" s="336"/>
      <c r="CD11" s="13"/>
      <c r="CL11" s="120"/>
      <c r="CM11" s="120"/>
      <c r="CN11" s="120"/>
      <c r="CO11" s="120"/>
      <c r="CP11" s="124" t="s">
        <v>207</v>
      </c>
      <c r="CQ11" s="120"/>
      <c r="CR11" s="128"/>
      <c r="CS11" s="128"/>
      <c r="CT11" s="128"/>
      <c r="CU11" s="128"/>
      <c r="CV11" s="128"/>
      <c r="CW11" s="128"/>
      <c r="CX11" s="128"/>
      <c r="CY11" s="128"/>
      <c r="CZ11" s="128"/>
    </row>
    <row r="12" spans="1:104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124" t="s">
        <v>208</v>
      </c>
    </row>
    <row r="13" spans="1:104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281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124" t="s">
        <v>209</v>
      </c>
    </row>
    <row r="14" spans="1:104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P14" s="124" t="s">
        <v>210</v>
      </c>
    </row>
    <row r="15" spans="1:104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P15" s="124" t="s">
        <v>211</v>
      </c>
    </row>
    <row r="16" spans="1:104">
      <c r="A16" s="11"/>
      <c r="B16" s="12"/>
      <c r="C16" s="12"/>
      <c r="D16" s="80"/>
      <c r="E16" s="80"/>
      <c r="F16" s="80"/>
      <c r="G16" s="80"/>
      <c r="H16" s="80"/>
      <c r="I16" s="80"/>
      <c r="J16" s="81" t="s">
        <v>285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  <c r="CP16" s="124" t="s">
        <v>212</v>
      </c>
    </row>
    <row r="17" spans="1:94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P17" s="124" t="s">
        <v>213</v>
      </c>
    </row>
    <row r="18" spans="1:94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288</v>
      </c>
      <c r="M18" s="113"/>
      <c r="N18" s="113"/>
      <c r="O18" s="113"/>
      <c r="P18" s="348">
        <v>44089</v>
      </c>
      <c r="Q18" s="349"/>
      <c r="R18" s="349"/>
      <c r="S18" s="349"/>
      <c r="T18" s="349"/>
      <c r="U18" s="349"/>
      <c r="V18" s="349"/>
      <c r="W18" s="349"/>
      <c r="X18" s="350"/>
      <c r="Y18" s="80"/>
      <c r="Z18" s="80"/>
      <c r="AA18" s="80"/>
      <c r="AB18" s="80"/>
      <c r="AC18" s="80"/>
      <c r="AD18" s="112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P18" s="124" t="s">
        <v>214</v>
      </c>
    </row>
    <row r="19" spans="1:94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P19" s="124" t="s">
        <v>215</v>
      </c>
    </row>
    <row r="20" spans="1:94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153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112" t="s">
        <v>195</v>
      </c>
      <c r="AE20" s="113"/>
      <c r="AF20" s="113"/>
      <c r="AG20" s="113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V20" s="112" t="s">
        <v>196</v>
      </c>
      <c r="AW20" s="113"/>
      <c r="AX20" s="113"/>
      <c r="AY20" s="113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N20" s="112" t="s">
        <v>255</v>
      </c>
      <c r="BO20" s="12"/>
      <c r="BQ20" s="380" t="s">
        <v>256</v>
      </c>
      <c r="BR20" s="380"/>
      <c r="BS20" s="380"/>
      <c r="BT20" s="380"/>
      <c r="BU20" s="380"/>
      <c r="BV20" s="380"/>
      <c r="BW20" s="380"/>
      <c r="BX20" s="380"/>
      <c r="BY20" s="12"/>
      <c r="BZ20" s="12"/>
      <c r="CA20" s="12"/>
      <c r="CB20" s="12"/>
      <c r="CC20" s="12"/>
      <c r="CD20" s="13"/>
      <c r="CP20" s="124" t="s">
        <v>216</v>
      </c>
    </row>
    <row r="21" spans="1:94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P21" s="124" t="s">
        <v>217</v>
      </c>
    </row>
    <row r="22" spans="1:94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L22" s="112" t="s">
        <v>273</v>
      </c>
      <c r="M22" s="113"/>
      <c r="N22" s="113"/>
      <c r="O22" s="113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112" t="s">
        <v>280</v>
      </c>
      <c r="AE22" s="113"/>
      <c r="AF22" s="113"/>
      <c r="AG22" s="113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P22" s="124" t="s">
        <v>218</v>
      </c>
    </row>
    <row r="23" spans="1:94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  <c r="CP23" s="124" t="s">
        <v>219</v>
      </c>
    </row>
    <row r="24" spans="1:94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  <c r="CP24" s="124" t="s">
        <v>220</v>
      </c>
    </row>
    <row r="25" spans="1:94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  <c r="CP25" s="124" t="s">
        <v>221</v>
      </c>
    </row>
    <row r="26" spans="1:94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P26" s="124" t="s">
        <v>222</v>
      </c>
    </row>
    <row r="27" spans="1:94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3" t="s">
        <v>258</v>
      </c>
      <c r="L27" s="347" t="s">
        <v>1</v>
      </c>
      <c r="M27" s="347"/>
      <c r="N27" s="347"/>
      <c r="O27" s="347"/>
      <c r="P27" s="347"/>
      <c r="Q27" s="347" t="s">
        <v>259</v>
      </c>
      <c r="R27" s="351"/>
      <c r="S27" s="351"/>
      <c r="T27" s="351"/>
      <c r="U27" s="351"/>
      <c r="V27" s="351"/>
      <c r="W27" s="351"/>
      <c r="X27" s="347" t="s">
        <v>261</v>
      </c>
      <c r="Y27" s="351"/>
      <c r="Z27" s="351"/>
      <c r="AA27" s="351"/>
      <c r="AB27" s="351"/>
      <c r="AC27" s="351"/>
      <c r="AD27" s="351"/>
      <c r="AE27" s="351"/>
      <c r="AF27" s="347" t="s">
        <v>263</v>
      </c>
      <c r="AG27" s="351"/>
      <c r="AH27" s="351"/>
      <c r="AI27" s="351"/>
      <c r="AJ27" s="351"/>
      <c r="AK27" s="351"/>
      <c r="AL27" s="351"/>
      <c r="AM27" s="351"/>
      <c r="AN27" s="351"/>
      <c r="AO27" s="351"/>
      <c r="AP27" s="347" t="s">
        <v>265</v>
      </c>
      <c r="AQ27" s="351"/>
      <c r="AR27" s="351"/>
      <c r="AS27" s="351"/>
      <c r="AT27" s="351"/>
      <c r="AU27" s="351"/>
      <c r="AV27" s="351"/>
      <c r="AW27" s="347" t="s">
        <v>266</v>
      </c>
      <c r="AX27" s="351"/>
      <c r="AY27" s="351"/>
      <c r="AZ27" s="351"/>
      <c r="BA27" s="351"/>
      <c r="BB27" s="351"/>
      <c r="BC27" s="351"/>
      <c r="BD27" s="351"/>
      <c r="BE27" s="351"/>
      <c r="BF27" s="347" t="s">
        <v>268</v>
      </c>
      <c r="BG27" s="351"/>
      <c r="BH27" s="351"/>
      <c r="BI27" s="351"/>
      <c r="BJ27" s="351"/>
      <c r="BK27" s="351"/>
      <c r="BL27" s="347" t="s">
        <v>161</v>
      </c>
      <c r="BM27" s="351"/>
      <c r="BN27" s="351"/>
      <c r="BO27" s="351"/>
      <c r="BP27" s="347" t="s">
        <v>270</v>
      </c>
      <c r="BQ27" s="351"/>
      <c r="BR27" s="351"/>
      <c r="BS27" s="351"/>
      <c r="BT27" s="351"/>
      <c r="BU27" s="347" t="s">
        <v>271</v>
      </c>
      <c r="BV27" s="347"/>
      <c r="BW27" s="347"/>
      <c r="BX27" s="347"/>
      <c r="BY27" s="12"/>
      <c r="BZ27" s="12"/>
      <c r="CA27" s="12"/>
      <c r="CB27" s="12"/>
      <c r="CC27" s="12"/>
      <c r="CD27" s="13"/>
      <c r="CP27" s="124" t="s">
        <v>223</v>
      </c>
    </row>
    <row r="28" spans="1:94">
      <c r="A28" s="11"/>
      <c r="B28" s="80"/>
      <c r="C28" s="80"/>
      <c r="D28" s="80"/>
      <c r="E28" s="80"/>
      <c r="F28" s="80"/>
      <c r="G28" s="80"/>
      <c r="H28" s="80"/>
      <c r="I28" s="80"/>
      <c r="K28" s="132">
        <v>1</v>
      </c>
      <c r="L28" s="383">
        <v>44090</v>
      </c>
      <c r="M28" s="383"/>
      <c r="N28" s="383"/>
      <c r="O28" s="383"/>
      <c r="P28" s="383"/>
      <c r="Q28" s="399" t="s">
        <v>260</v>
      </c>
      <c r="R28" s="386"/>
      <c r="S28" s="386"/>
      <c r="T28" s="386"/>
      <c r="U28" s="386"/>
      <c r="V28" s="386"/>
      <c r="W28" s="386"/>
      <c r="X28" s="399" t="s">
        <v>262</v>
      </c>
      <c r="Y28" s="386"/>
      <c r="Z28" s="386"/>
      <c r="AA28" s="386"/>
      <c r="AB28" s="386"/>
      <c r="AC28" s="386"/>
      <c r="AD28" s="386"/>
      <c r="AE28" s="386"/>
      <c r="AF28" s="399" t="s">
        <v>264</v>
      </c>
      <c r="AG28" s="386"/>
      <c r="AH28" s="386"/>
      <c r="AI28" s="386"/>
      <c r="AJ28" s="386"/>
      <c r="AK28" s="386"/>
      <c r="AL28" s="386"/>
      <c r="AM28" s="386"/>
      <c r="AN28" s="386"/>
      <c r="AO28" s="386"/>
      <c r="AP28" s="399" t="s">
        <v>256</v>
      </c>
      <c r="AQ28" s="386"/>
      <c r="AR28" s="386"/>
      <c r="AS28" s="386"/>
      <c r="AT28" s="386"/>
      <c r="AU28" s="386"/>
      <c r="AV28" s="386"/>
      <c r="AW28" s="399" t="s">
        <v>267</v>
      </c>
      <c r="AX28" s="386"/>
      <c r="AY28" s="386"/>
      <c r="AZ28" s="386"/>
      <c r="BA28" s="386"/>
      <c r="BB28" s="386"/>
      <c r="BC28" s="386"/>
      <c r="BD28" s="386"/>
      <c r="BE28" s="386"/>
      <c r="BF28" s="425">
        <v>1</v>
      </c>
      <c r="BG28" s="394"/>
      <c r="BH28" s="394"/>
      <c r="BI28" s="394"/>
      <c r="BJ28" s="394"/>
      <c r="BK28" s="394"/>
      <c r="BL28" s="426" t="s">
        <v>269</v>
      </c>
      <c r="BM28" s="391"/>
      <c r="BN28" s="391"/>
      <c r="BO28" s="391"/>
      <c r="BP28" s="392">
        <v>800000</v>
      </c>
      <c r="BQ28" s="392"/>
      <c r="BR28" s="392"/>
      <c r="BS28" s="392"/>
      <c r="BT28" s="392"/>
      <c r="BU28" s="425">
        <v>1</v>
      </c>
      <c r="BV28" s="394"/>
      <c r="BW28" s="394"/>
      <c r="BX28" s="394"/>
      <c r="BY28" s="12"/>
      <c r="BZ28" s="12"/>
      <c r="CA28" s="12"/>
      <c r="CB28" s="12"/>
      <c r="CC28" s="12"/>
      <c r="CD28" s="13"/>
      <c r="CP28" s="124" t="s">
        <v>224</v>
      </c>
    </row>
    <row r="29" spans="1:94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  <c r="CP29" s="124" t="s">
        <v>225</v>
      </c>
    </row>
    <row r="30" spans="1:94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P30" s="124" t="s">
        <v>226</v>
      </c>
    </row>
    <row r="31" spans="1:94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P31" s="124" t="s">
        <v>227</v>
      </c>
    </row>
    <row r="32" spans="1:94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P32" s="124" t="s">
        <v>228</v>
      </c>
    </row>
    <row r="33" spans="1:94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P33" s="124" t="s">
        <v>229</v>
      </c>
    </row>
    <row r="34" spans="1:94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P34" s="124" t="s">
        <v>230</v>
      </c>
    </row>
    <row r="35" spans="1:94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P35" s="124" t="s">
        <v>231</v>
      </c>
    </row>
    <row r="36" spans="1:94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P36" s="124" t="s">
        <v>232</v>
      </c>
    </row>
    <row r="37" spans="1:94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P37" s="124" t="s">
        <v>233</v>
      </c>
    </row>
    <row r="38" spans="1:94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P38" s="124" t="s">
        <v>234</v>
      </c>
    </row>
    <row r="39" spans="1:94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P39" s="124" t="s">
        <v>235</v>
      </c>
    </row>
    <row r="40" spans="1:94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P40" s="124" t="s">
        <v>236</v>
      </c>
    </row>
    <row r="41" spans="1:94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P41" s="124" t="s">
        <v>237</v>
      </c>
    </row>
    <row r="42" spans="1:94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P42" s="124" t="s">
        <v>238</v>
      </c>
    </row>
    <row r="43" spans="1:94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P43" s="124" t="s">
        <v>239</v>
      </c>
    </row>
    <row r="44" spans="1:94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P44" s="124" t="s">
        <v>240</v>
      </c>
    </row>
    <row r="45" spans="1:94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P45" s="124" t="s">
        <v>241</v>
      </c>
    </row>
    <row r="46" spans="1:94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P46" s="124" t="s">
        <v>242</v>
      </c>
    </row>
    <row r="47" spans="1:94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P47" s="124" t="s">
        <v>243</v>
      </c>
    </row>
    <row r="48" spans="1:94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P48" s="124" t="s">
        <v>244</v>
      </c>
    </row>
    <row r="49" spans="1:94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P49" s="124"/>
    </row>
    <row r="50" spans="1:94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P50" s="124" t="s">
        <v>245</v>
      </c>
    </row>
    <row r="51" spans="1:94">
      <c r="A51" s="11"/>
      <c r="B51" s="12"/>
      <c r="CD51" s="13"/>
      <c r="CP51" s="124" t="s">
        <v>246</v>
      </c>
    </row>
    <row r="52" spans="1:94">
      <c r="A52" s="11"/>
      <c r="B52" s="12"/>
      <c r="CD52" s="13"/>
      <c r="CP52" s="124" t="s">
        <v>247</v>
      </c>
    </row>
    <row r="53" spans="1:94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  <c r="CP53" s="124" t="s">
        <v>248</v>
      </c>
    </row>
    <row r="54" spans="1:94">
      <c r="A54" s="323" t="s">
        <v>15</v>
      </c>
      <c r="B54" s="324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  <c r="CP54" s="124" t="s">
        <v>249</v>
      </c>
    </row>
    <row r="55" spans="1:94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  <c r="CP55" s="124" t="s">
        <v>250</v>
      </c>
    </row>
    <row r="56" spans="1:94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  <c r="CP56" s="124" t="s">
        <v>251</v>
      </c>
    </row>
    <row r="57" spans="1:94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  <c r="CP57" s="124" t="s">
        <v>252</v>
      </c>
    </row>
    <row r="58" spans="1:94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  <c r="CP58" s="124" t="s">
        <v>253</v>
      </c>
    </row>
    <row r="59" spans="1:94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  <c r="CP59" s="124" t="s">
        <v>254</v>
      </c>
    </row>
    <row r="60" spans="1:94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  <c r="CP60" s="124"/>
    </row>
    <row r="61" spans="1:94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94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94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94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46">
    <mergeCell ref="BU28:BX28"/>
    <mergeCell ref="A54:B54"/>
    <mergeCell ref="BU27:BX27"/>
    <mergeCell ref="L28:P28"/>
    <mergeCell ref="Q28:W28"/>
    <mergeCell ref="X28:AE28"/>
    <mergeCell ref="AF28:AO28"/>
    <mergeCell ref="AP28:AV28"/>
    <mergeCell ref="AW28:BE28"/>
    <mergeCell ref="BF28:BK28"/>
    <mergeCell ref="BL28:BO28"/>
    <mergeCell ref="BP28:BT28"/>
    <mergeCell ref="BQ20:BX20"/>
    <mergeCell ref="L27:P27"/>
    <mergeCell ref="Q27:W27"/>
    <mergeCell ref="X27:AE27"/>
    <mergeCell ref="AF27:AO27"/>
    <mergeCell ref="AP27:AV27"/>
    <mergeCell ref="AW27:BE27"/>
    <mergeCell ref="BF27:BK27"/>
    <mergeCell ref="BL27:BO27"/>
    <mergeCell ref="BP27:BT27"/>
    <mergeCell ref="A7:CD7"/>
    <mergeCell ref="BB10:BL11"/>
    <mergeCell ref="BM10:BT11"/>
    <mergeCell ref="BU10:CC11"/>
    <mergeCell ref="P18:X1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dataValidations count="1">
    <dataValidation type="list" allowBlank="1" showInputMessage="1" showErrorMessage="1" sqref="CL2:CL3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19</xdr:row>
                    <xdr:rowOff>0</xdr:rowOff>
                  </from>
                  <to>
                    <xdr:col>25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Drop Down 2">
              <controlPr defaultSize="0" autoLine="0" autoPict="0">
                <anchor moveWithCells="1">
                  <from>
                    <xdr:col>33</xdr:col>
                    <xdr:colOff>9525</xdr:colOff>
                    <xdr:row>19</xdr:row>
                    <xdr:rowOff>0</xdr:rowOff>
                  </from>
                  <to>
                    <xdr:col>43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Drop Down 3">
              <controlPr defaultSize="0" autoLine="0" autoPict="0">
                <anchor moveWithCells="1">
                  <from>
                    <xdr:col>51</xdr:col>
                    <xdr:colOff>9525</xdr:colOff>
                    <xdr:row>19</xdr:row>
                    <xdr:rowOff>0</xdr:rowOff>
                  </from>
                  <to>
                    <xdr:col>61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Scroll Bar 5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8" name="Scroll Bar 6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75</xdr:col>
                    <xdr:colOff>152400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9" name="Button 7">
              <controlPr defaultSize="0" print="0" autoFill="0" autoPict="0">
                <anchor moveWithCells="1" sizeWithCells="1">
                  <from>
                    <xdr:col>55</xdr:col>
                    <xdr:colOff>57150</xdr:colOff>
                    <xdr:row>43</xdr:row>
                    <xdr:rowOff>19050</xdr:rowOff>
                  </from>
                  <to>
                    <xdr:col>64</xdr:col>
                    <xdr:colOff>95250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0" name="Button 8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19050</xdr:rowOff>
                  </from>
                  <to>
                    <xdr:col>76</xdr:col>
                    <xdr:colOff>133350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1" name="Button 9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19050</xdr:rowOff>
                  </from>
                  <to>
                    <xdr:col>19</xdr:col>
                    <xdr:colOff>9525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2" name="Button 10">
              <controlPr defaultSize="0" print="0" autoFill="0" autoPict="0">
                <anchor moveWithCells="1" sizeWithCells="1">
                  <from>
                    <xdr:col>22</xdr:col>
                    <xdr:colOff>57150</xdr:colOff>
                    <xdr:row>43</xdr:row>
                    <xdr:rowOff>9525</xdr:rowOff>
                  </from>
                  <to>
                    <xdr:col>31</xdr:col>
                    <xdr:colOff>95250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3" name="Drop Down 11">
              <controlPr defaultSize="0" autoLine="0" autoPict="0">
                <anchor moveWithCells="1">
                  <from>
                    <xdr:col>15</xdr:col>
                    <xdr:colOff>9525</xdr:colOff>
                    <xdr:row>21</xdr:row>
                    <xdr:rowOff>0</xdr:rowOff>
                  </from>
                  <to>
                    <xdr:col>25</xdr:col>
                    <xdr:colOff>76200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4" name="Drop Down 12">
              <controlPr defaultSize="0" autoLine="0" autoPict="0">
                <anchor moveWithCells="1">
                  <from>
                    <xdr:col>33</xdr:col>
                    <xdr:colOff>9525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CD105"/>
  <sheetViews>
    <sheetView view="pageBreakPreview" zoomScaleNormal="130" zoomScaleSheetLayoutView="100" workbookViewId="0">
      <selection activeCell="AD21" sqref="AD21"/>
    </sheetView>
  </sheetViews>
  <sheetFormatPr defaultColWidth="2.25" defaultRowHeight="13.5"/>
  <cols>
    <col min="1" max="16384" width="2.25" style="4"/>
  </cols>
  <sheetData>
    <row r="1" spans="1:82">
      <c r="A1" s="257" t="s">
        <v>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9"/>
      <c r="U1" s="261" t="s">
        <v>21</v>
      </c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260" t="s">
        <v>5</v>
      </c>
      <c r="BJ1" s="260"/>
      <c r="BK1" s="260" t="s">
        <v>1</v>
      </c>
      <c r="BL1" s="260"/>
      <c r="BM1" s="260"/>
      <c r="BN1" s="260"/>
      <c r="BO1" s="260"/>
      <c r="BP1" s="260"/>
      <c r="BQ1" s="260"/>
      <c r="BR1" s="260"/>
      <c r="BS1" s="260"/>
      <c r="BT1" s="260"/>
      <c r="BU1" s="260" t="s">
        <v>2</v>
      </c>
      <c r="BV1" s="260"/>
      <c r="BW1" s="260"/>
      <c r="BX1" s="260"/>
      <c r="BY1" s="260"/>
      <c r="BZ1" s="260"/>
      <c r="CA1" s="260"/>
      <c r="CB1" s="260"/>
      <c r="CC1" s="260"/>
      <c r="CD1" s="260"/>
    </row>
    <row r="2" spans="1:82">
      <c r="A2" s="303" t="str">
        <f>改版履歴!A2</f>
        <v>システム設計書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4"/>
      <c r="U2" s="303" t="str">
        <f>改版履歴!U2</f>
        <v>社内支援システム
システム設計書</v>
      </c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65">
        <f>改版履歴!BI2</f>
        <v>1</v>
      </c>
      <c r="BJ2" s="266"/>
      <c r="BK2" s="267">
        <f>改版履歴!BK2</f>
        <v>43952</v>
      </c>
      <c r="BL2" s="268"/>
      <c r="BM2" s="268"/>
      <c r="BN2" s="268"/>
      <c r="BO2" s="268"/>
      <c r="BP2" s="268"/>
      <c r="BQ2" s="268"/>
      <c r="BR2" s="268"/>
      <c r="BS2" s="268"/>
      <c r="BT2" s="268"/>
      <c r="BU2" s="268" t="str">
        <f>改版履歴!BU2</f>
        <v>TLZS</v>
      </c>
      <c r="BV2" s="268"/>
      <c r="BW2" s="268"/>
      <c r="BX2" s="268"/>
      <c r="BY2" s="268"/>
      <c r="BZ2" s="268"/>
      <c r="CA2" s="268"/>
      <c r="CB2" s="268"/>
      <c r="CC2" s="268"/>
      <c r="CD2" s="268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05" t="s">
        <v>4</v>
      </c>
      <c r="B4" s="306"/>
      <c r="C4" s="306"/>
      <c r="D4" s="306"/>
      <c r="E4" s="306"/>
      <c r="F4" s="306"/>
      <c r="G4" s="306"/>
      <c r="H4" s="306"/>
      <c r="I4" s="306"/>
      <c r="J4" s="307"/>
      <c r="K4" s="261" t="s">
        <v>22</v>
      </c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9"/>
      <c r="AK4" s="261" t="s">
        <v>3</v>
      </c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  <c r="BJ4" s="258"/>
      <c r="BK4" s="258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4"/>
    </row>
    <row r="5" spans="1:82">
      <c r="A5" s="308"/>
      <c r="B5" s="309"/>
      <c r="C5" s="309"/>
      <c r="D5" s="309"/>
      <c r="E5" s="309"/>
      <c r="F5" s="309"/>
      <c r="G5" s="309"/>
      <c r="H5" s="309"/>
      <c r="I5" s="309"/>
      <c r="J5" s="310"/>
      <c r="K5" s="30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4"/>
      <c r="AK5" s="325" t="s">
        <v>80</v>
      </c>
      <c r="AL5" s="263"/>
      <c r="AM5" s="263"/>
      <c r="AN5" s="263"/>
      <c r="AO5" s="263"/>
      <c r="AP5" s="263"/>
      <c r="AQ5" s="263"/>
      <c r="AR5" s="263"/>
      <c r="AS5" s="263"/>
      <c r="AT5" s="263"/>
      <c r="AU5" s="263"/>
      <c r="AV5" s="326"/>
      <c r="AW5" s="263"/>
      <c r="AX5" s="263"/>
      <c r="AY5" s="263"/>
      <c r="AZ5" s="263"/>
      <c r="BA5" s="263"/>
      <c r="BB5" s="263"/>
      <c r="BC5" s="263"/>
      <c r="BD5" s="263"/>
      <c r="BE5" s="263"/>
      <c r="BF5" s="263"/>
      <c r="BG5" s="263"/>
      <c r="BH5" s="263"/>
      <c r="BI5" s="263"/>
      <c r="BJ5" s="263"/>
      <c r="BK5" s="26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27" t="s">
        <v>10</v>
      </c>
      <c r="B7" s="328"/>
      <c r="C7" s="328"/>
      <c r="D7" s="328"/>
      <c r="E7" s="328"/>
      <c r="F7" s="328"/>
      <c r="G7" s="328"/>
      <c r="H7" s="328"/>
      <c r="I7" s="328"/>
      <c r="J7" s="328"/>
      <c r="K7" s="328"/>
      <c r="L7" s="328"/>
      <c r="M7" s="328"/>
      <c r="N7" s="328"/>
      <c r="O7" s="328"/>
      <c r="P7" s="328"/>
      <c r="Q7" s="328"/>
      <c r="R7" s="328"/>
      <c r="S7" s="328"/>
      <c r="T7" s="328"/>
      <c r="U7" s="328"/>
      <c r="V7" s="328"/>
      <c r="W7" s="328"/>
      <c r="X7" s="328"/>
      <c r="Y7" s="328"/>
      <c r="Z7" s="328"/>
      <c r="AA7" s="328"/>
      <c r="AB7" s="328"/>
      <c r="AC7" s="328"/>
      <c r="AD7" s="328"/>
      <c r="AE7" s="328"/>
      <c r="AF7" s="328"/>
      <c r="AG7" s="328"/>
      <c r="AH7" s="328"/>
      <c r="AI7" s="328"/>
      <c r="AJ7" s="328"/>
      <c r="AK7" s="328"/>
      <c r="AL7" s="328"/>
      <c r="AM7" s="328"/>
      <c r="AN7" s="328"/>
      <c r="AO7" s="328"/>
      <c r="AP7" s="328"/>
      <c r="AQ7" s="328"/>
      <c r="AR7" s="328"/>
      <c r="AS7" s="328"/>
      <c r="AT7" s="328"/>
      <c r="AU7" s="328"/>
      <c r="AV7" s="328"/>
      <c r="AW7" s="328"/>
      <c r="AX7" s="328"/>
      <c r="AY7" s="328"/>
      <c r="AZ7" s="328"/>
      <c r="BA7" s="328"/>
      <c r="BB7" s="328"/>
      <c r="BC7" s="329"/>
      <c r="BD7" s="327" t="s">
        <v>11</v>
      </c>
      <c r="BE7" s="328"/>
      <c r="BF7" s="328"/>
      <c r="BG7" s="328"/>
      <c r="BH7" s="328"/>
      <c r="BI7" s="328"/>
      <c r="BJ7" s="328"/>
      <c r="BK7" s="328"/>
      <c r="BL7" s="328"/>
      <c r="BM7" s="328"/>
      <c r="BN7" s="328"/>
      <c r="BO7" s="328"/>
      <c r="BP7" s="328"/>
      <c r="BQ7" s="328"/>
      <c r="BR7" s="328"/>
      <c r="BS7" s="328"/>
      <c r="BT7" s="328"/>
      <c r="BU7" s="328"/>
      <c r="BV7" s="328"/>
      <c r="BW7" s="328"/>
      <c r="BX7" s="328"/>
      <c r="BY7" s="328"/>
      <c r="BZ7" s="328"/>
      <c r="CA7" s="328"/>
      <c r="CB7" s="328"/>
      <c r="CC7" s="328"/>
      <c r="CD7" s="329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81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8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11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75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1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12"/>
      <c r="BB20" s="12"/>
      <c r="BC20" s="13"/>
      <c r="BD20" s="75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1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1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/>
      <c r="BE23" s="12"/>
      <c r="BF23" s="18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75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11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2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/>
      <c r="BE41" s="18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11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11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323" t="s">
        <v>15</v>
      </c>
      <c r="B55" s="324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2">
    <mergeCell ref="A7:BC7"/>
    <mergeCell ref="BD7:CD7"/>
    <mergeCell ref="A55:B55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CD45"/>
  <sheetViews>
    <sheetView view="pageBreakPreview" zoomScaleNormal="85" zoomScaleSheetLayoutView="100" workbookViewId="0">
      <selection activeCell="A6" sqref="A6:J6"/>
    </sheetView>
  </sheetViews>
  <sheetFormatPr defaultColWidth="2.25" defaultRowHeight="13.5"/>
  <cols>
    <col min="1" max="16384" width="2.25" style="4"/>
  </cols>
  <sheetData>
    <row r="1" spans="1:82">
      <c r="A1" s="257" t="s">
        <v>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9"/>
      <c r="U1" s="261" t="s">
        <v>21</v>
      </c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260" t="s">
        <v>5</v>
      </c>
      <c r="BJ1" s="260"/>
      <c r="BK1" s="260" t="s">
        <v>1</v>
      </c>
      <c r="BL1" s="260"/>
      <c r="BM1" s="260"/>
      <c r="BN1" s="260"/>
      <c r="BO1" s="260"/>
      <c r="BP1" s="260"/>
      <c r="BQ1" s="260"/>
      <c r="BR1" s="260"/>
      <c r="BS1" s="260"/>
      <c r="BT1" s="260"/>
      <c r="BU1" s="260" t="s">
        <v>2</v>
      </c>
      <c r="BV1" s="260"/>
      <c r="BW1" s="260"/>
      <c r="BX1" s="260"/>
      <c r="BY1" s="260"/>
      <c r="BZ1" s="260"/>
      <c r="CA1" s="260"/>
      <c r="CB1" s="260"/>
      <c r="CC1" s="260"/>
      <c r="CD1" s="260"/>
    </row>
    <row r="2" spans="1:82">
      <c r="A2" s="262" t="s">
        <v>19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4"/>
      <c r="U2" s="262" t="str">
        <f>表紙!O7</f>
        <v>社内支援システム
システム設計書</v>
      </c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265">
        <v>1</v>
      </c>
      <c r="BJ2" s="266"/>
      <c r="BK2" s="267">
        <v>43952</v>
      </c>
      <c r="BL2" s="268"/>
      <c r="BM2" s="268"/>
      <c r="BN2" s="268"/>
      <c r="BO2" s="268"/>
      <c r="BP2" s="268"/>
      <c r="BQ2" s="268"/>
      <c r="BR2" s="268"/>
      <c r="BS2" s="268"/>
      <c r="BT2" s="268"/>
      <c r="BU2" s="271" t="s">
        <v>20</v>
      </c>
      <c r="BV2" s="268"/>
      <c r="BW2" s="268"/>
      <c r="BX2" s="268"/>
      <c r="BY2" s="268"/>
      <c r="BZ2" s="268"/>
      <c r="CA2" s="268"/>
      <c r="CB2" s="268"/>
      <c r="CC2" s="268"/>
      <c r="CD2" s="268"/>
    </row>
    <row r="4" spans="1:82">
      <c r="A4" s="260" t="s">
        <v>1</v>
      </c>
      <c r="B4" s="260"/>
      <c r="C4" s="260"/>
      <c r="D4" s="260"/>
      <c r="E4" s="260"/>
      <c r="F4" s="260"/>
      <c r="G4" s="260"/>
      <c r="H4" s="260"/>
      <c r="I4" s="260"/>
      <c r="J4" s="260"/>
      <c r="K4" s="260" t="s">
        <v>6</v>
      </c>
      <c r="L4" s="260"/>
      <c r="M4" s="260"/>
      <c r="N4" s="260" t="s">
        <v>7</v>
      </c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60"/>
      <c r="AL4" s="260"/>
      <c r="AM4" s="260"/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60"/>
      <c r="AY4" s="260"/>
      <c r="AZ4" s="260"/>
      <c r="BA4" s="260"/>
      <c r="BB4" s="260"/>
      <c r="BC4" s="260"/>
      <c r="BD4" s="260"/>
      <c r="BE4" s="260"/>
      <c r="BF4" s="260"/>
      <c r="BG4" s="260"/>
      <c r="BH4" s="260"/>
      <c r="BI4" s="260"/>
      <c r="BJ4" s="260"/>
      <c r="BK4" s="260"/>
      <c r="BL4" s="260"/>
      <c r="BM4" s="260"/>
      <c r="BN4" s="260"/>
      <c r="BO4" s="260"/>
      <c r="BP4" s="260"/>
      <c r="BQ4" s="260"/>
      <c r="BR4" s="260"/>
      <c r="BS4" s="260"/>
      <c r="BT4" s="260"/>
      <c r="BU4" s="260" t="s">
        <v>8</v>
      </c>
      <c r="BV4" s="260"/>
      <c r="BW4" s="260"/>
      <c r="BX4" s="260"/>
      <c r="BY4" s="260"/>
      <c r="BZ4" s="260" t="s">
        <v>9</v>
      </c>
      <c r="CA4" s="260"/>
      <c r="CB4" s="260"/>
      <c r="CC4" s="260"/>
      <c r="CD4" s="260"/>
    </row>
    <row r="5" spans="1:82">
      <c r="A5" s="272">
        <v>43952</v>
      </c>
      <c r="B5" s="273"/>
      <c r="C5" s="273"/>
      <c r="D5" s="273"/>
      <c r="E5" s="273"/>
      <c r="F5" s="273"/>
      <c r="G5" s="273"/>
      <c r="H5" s="273"/>
      <c r="I5" s="273"/>
      <c r="J5" s="273"/>
      <c r="K5" s="274">
        <v>1</v>
      </c>
      <c r="L5" s="274"/>
      <c r="M5" s="274"/>
      <c r="N5" s="269" t="s">
        <v>14</v>
      </c>
      <c r="O5" s="270"/>
      <c r="P5" s="270"/>
      <c r="Q5" s="270"/>
      <c r="R5" s="270"/>
      <c r="S5" s="270"/>
      <c r="T5" s="270"/>
      <c r="U5" s="270"/>
      <c r="V5" s="270"/>
      <c r="W5" s="270"/>
      <c r="X5" s="270"/>
      <c r="Y5" s="270"/>
      <c r="Z5" s="270"/>
      <c r="AA5" s="270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70"/>
      <c r="AM5" s="270"/>
      <c r="AN5" s="270"/>
      <c r="AO5" s="270"/>
      <c r="AP5" s="270"/>
      <c r="AQ5" s="270"/>
      <c r="AR5" s="270"/>
      <c r="AS5" s="270"/>
      <c r="AT5" s="270"/>
      <c r="AU5" s="270"/>
      <c r="AV5" s="270"/>
      <c r="AW5" s="270"/>
      <c r="AX5" s="270"/>
      <c r="AY5" s="270"/>
      <c r="AZ5" s="270"/>
      <c r="BA5" s="270"/>
      <c r="BB5" s="270"/>
      <c r="BC5" s="270"/>
      <c r="BD5" s="270"/>
      <c r="BE5" s="270"/>
      <c r="BF5" s="270"/>
      <c r="BG5" s="270"/>
      <c r="BH5" s="270"/>
      <c r="BI5" s="270"/>
      <c r="BJ5" s="270"/>
      <c r="BK5" s="270"/>
      <c r="BL5" s="270"/>
      <c r="BM5" s="270"/>
      <c r="BN5" s="270"/>
      <c r="BO5" s="270"/>
      <c r="BP5" s="270"/>
      <c r="BQ5" s="270"/>
      <c r="BR5" s="270"/>
      <c r="BS5" s="270"/>
      <c r="BT5" s="270"/>
      <c r="BU5" s="270"/>
      <c r="BV5" s="270"/>
      <c r="BW5" s="270"/>
      <c r="BX5" s="270"/>
      <c r="BY5" s="270"/>
      <c r="BZ5" s="270"/>
      <c r="CA5" s="270"/>
      <c r="CB5" s="270"/>
      <c r="CC5" s="270"/>
      <c r="CD5" s="270"/>
    </row>
    <row r="6" spans="1:82">
      <c r="A6" s="243"/>
      <c r="B6" s="244"/>
      <c r="C6" s="244"/>
      <c r="D6" s="244"/>
      <c r="E6" s="244"/>
      <c r="F6" s="244"/>
      <c r="G6" s="244"/>
      <c r="H6" s="244"/>
      <c r="I6" s="244"/>
      <c r="J6" s="244"/>
      <c r="K6" s="241"/>
      <c r="L6" s="241"/>
      <c r="M6" s="241"/>
      <c r="N6" s="245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246"/>
      <c r="AB6" s="246"/>
      <c r="AC6" s="246"/>
      <c r="AD6" s="246"/>
      <c r="AE6" s="246"/>
      <c r="AF6" s="246"/>
      <c r="AG6" s="246"/>
      <c r="AH6" s="246"/>
      <c r="AI6" s="246"/>
      <c r="AJ6" s="246"/>
      <c r="AK6" s="246"/>
      <c r="AL6" s="246"/>
      <c r="AM6" s="246"/>
      <c r="AN6" s="246"/>
      <c r="AO6" s="246"/>
      <c r="AP6" s="246"/>
      <c r="AQ6" s="246"/>
      <c r="AR6" s="246"/>
      <c r="AS6" s="246"/>
      <c r="AT6" s="246"/>
      <c r="AU6" s="246"/>
      <c r="AV6" s="246"/>
      <c r="AW6" s="246"/>
      <c r="AX6" s="246"/>
      <c r="AY6" s="246"/>
      <c r="AZ6" s="246"/>
      <c r="BA6" s="246"/>
      <c r="BB6" s="246"/>
      <c r="BC6" s="246"/>
      <c r="BD6" s="246"/>
      <c r="BE6" s="246"/>
      <c r="BF6" s="246"/>
      <c r="BG6" s="246"/>
      <c r="BH6" s="246"/>
      <c r="BI6" s="246"/>
      <c r="BJ6" s="246"/>
      <c r="BK6" s="246"/>
      <c r="BL6" s="246"/>
      <c r="BM6" s="246"/>
      <c r="BN6" s="246"/>
      <c r="BO6" s="246"/>
      <c r="BP6" s="246"/>
      <c r="BQ6" s="246"/>
      <c r="BR6" s="246"/>
      <c r="BS6" s="246"/>
      <c r="BT6" s="246"/>
      <c r="BU6" s="242"/>
      <c r="BV6" s="242"/>
      <c r="BW6" s="242"/>
      <c r="BX6" s="242"/>
      <c r="BY6" s="242"/>
      <c r="BZ6" s="242"/>
      <c r="CA6" s="242"/>
      <c r="CB6" s="242"/>
      <c r="CC6" s="242"/>
      <c r="CD6" s="242"/>
    </row>
    <row r="7" spans="1:82">
      <c r="A7" s="243"/>
      <c r="B7" s="244"/>
      <c r="C7" s="244"/>
      <c r="D7" s="244"/>
      <c r="E7" s="244"/>
      <c r="F7" s="244"/>
      <c r="G7" s="244"/>
      <c r="H7" s="244"/>
      <c r="I7" s="244"/>
      <c r="J7" s="244"/>
      <c r="K7" s="241"/>
      <c r="L7" s="241"/>
      <c r="M7" s="241"/>
      <c r="N7" s="275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  <c r="BJ7" s="247"/>
      <c r="BK7" s="247"/>
      <c r="BL7" s="247"/>
      <c r="BM7" s="247"/>
      <c r="BN7" s="247"/>
      <c r="BO7" s="247"/>
      <c r="BP7" s="247"/>
      <c r="BQ7" s="247"/>
      <c r="BR7" s="247"/>
      <c r="BS7" s="247"/>
      <c r="BT7" s="247"/>
      <c r="BU7" s="242"/>
      <c r="BV7" s="242"/>
      <c r="BW7" s="242"/>
      <c r="BX7" s="242"/>
      <c r="BY7" s="242"/>
      <c r="BZ7" s="242"/>
      <c r="CA7" s="242"/>
      <c r="CB7" s="242"/>
      <c r="CC7" s="242"/>
      <c r="CD7" s="242"/>
    </row>
    <row r="8" spans="1:82">
      <c r="A8" s="243"/>
      <c r="B8" s="244"/>
      <c r="C8" s="244"/>
      <c r="D8" s="244"/>
      <c r="E8" s="244"/>
      <c r="F8" s="244"/>
      <c r="G8" s="244"/>
      <c r="H8" s="244"/>
      <c r="I8" s="244"/>
      <c r="J8" s="244"/>
      <c r="K8" s="241"/>
      <c r="L8" s="241"/>
      <c r="M8" s="241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  <c r="BJ8" s="247"/>
      <c r="BK8" s="247"/>
      <c r="BL8" s="247"/>
      <c r="BM8" s="247"/>
      <c r="BN8" s="247"/>
      <c r="BO8" s="247"/>
      <c r="BP8" s="247"/>
      <c r="BQ8" s="247"/>
      <c r="BR8" s="247"/>
      <c r="BS8" s="247"/>
      <c r="BT8" s="247"/>
      <c r="BU8" s="242"/>
      <c r="BV8" s="242"/>
      <c r="BW8" s="242"/>
      <c r="BX8" s="242"/>
      <c r="BY8" s="242"/>
      <c r="BZ8" s="242"/>
      <c r="CA8" s="242"/>
      <c r="CB8" s="242"/>
      <c r="CC8" s="242"/>
      <c r="CD8" s="242"/>
    </row>
    <row r="9" spans="1:82">
      <c r="A9" s="243"/>
      <c r="B9" s="244"/>
      <c r="C9" s="244"/>
      <c r="D9" s="244"/>
      <c r="E9" s="244"/>
      <c r="F9" s="244"/>
      <c r="G9" s="244"/>
      <c r="H9" s="244"/>
      <c r="I9" s="244"/>
      <c r="J9" s="244"/>
      <c r="K9" s="241"/>
      <c r="L9" s="241"/>
      <c r="M9" s="241"/>
      <c r="N9" s="247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242"/>
      <c r="AQ9" s="242"/>
      <c r="AR9" s="242"/>
      <c r="AS9" s="242"/>
      <c r="AT9" s="242"/>
      <c r="AU9" s="242"/>
      <c r="AV9" s="242"/>
      <c r="AW9" s="242"/>
      <c r="AX9" s="242"/>
      <c r="AY9" s="242"/>
      <c r="AZ9" s="242"/>
      <c r="BA9" s="242"/>
      <c r="BB9" s="242"/>
      <c r="BC9" s="242"/>
      <c r="BD9" s="242"/>
      <c r="BE9" s="242"/>
      <c r="BF9" s="242"/>
      <c r="BG9" s="242"/>
      <c r="BH9" s="242"/>
      <c r="BI9" s="242"/>
      <c r="BJ9" s="242"/>
      <c r="BK9" s="242"/>
      <c r="BL9" s="242"/>
      <c r="BM9" s="242"/>
      <c r="BN9" s="242"/>
      <c r="BO9" s="242"/>
      <c r="BP9" s="242"/>
      <c r="BQ9" s="242"/>
      <c r="BR9" s="242"/>
      <c r="BS9" s="242"/>
      <c r="BT9" s="242"/>
      <c r="BU9" s="242"/>
      <c r="BV9" s="242"/>
      <c r="BW9" s="242"/>
      <c r="BX9" s="242"/>
      <c r="BY9" s="242"/>
      <c r="BZ9" s="242"/>
      <c r="CA9" s="242"/>
      <c r="CB9" s="242"/>
      <c r="CC9" s="242"/>
      <c r="CD9" s="242"/>
    </row>
    <row r="10" spans="1:82">
      <c r="A10" s="243"/>
      <c r="B10" s="244"/>
      <c r="C10" s="244"/>
      <c r="D10" s="244"/>
      <c r="E10" s="244"/>
      <c r="F10" s="244"/>
      <c r="G10" s="244"/>
      <c r="H10" s="244"/>
      <c r="I10" s="244"/>
      <c r="J10" s="244"/>
      <c r="K10" s="241"/>
      <c r="L10" s="241"/>
      <c r="M10" s="241"/>
      <c r="N10" s="242"/>
      <c r="O10" s="242"/>
      <c r="P10" s="242"/>
      <c r="Q10" s="242"/>
      <c r="R10" s="242"/>
      <c r="S10" s="242"/>
      <c r="T10" s="242"/>
      <c r="U10" s="242"/>
      <c r="V10" s="242"/>
      <c r="W10" s="242"/>
      <c r="X10" s="242"/>
      <c r="Y10" s="242"/>
      <c r="Z10" s="242"/>
      <c r="AA10" s="242"/>
      <c r="AB10" s="242"/>
      <c r="AC10" s="242"/>
      <c r="AD10" s="242"/>
      <c r="AE10" s="242"/>
      <c r="AF10" s="242"/>
      <c r="AG10" s="242"/>
      <c r="AH10" s="242"/>
      <c r="AI10" s="242"/>
      <c r="AJ10" s="242"/>
      <c r="AK10" s="242"/>
      <c r="AL10" s="242"/>
      <c r="AM10" s="242"/>
      <c r="AN10" s="242"/>
      <c r="AO10" s="242"/>
      <c r="AP10" s="242"/>
      <c r="AQ10" s="242"/>
      <c r="AR10" s="242"/>
      <c r="AS10" s="242"/>
      <c r="AT10" s="242"/>
      <c r="AU10" s="242"/>
      <c r="AV10" s="242"/>
      <c r="AW10" s="242"/>
      <c r="AX10" s="242"/>
      <c r="AY10" s="242"/>
      <c r="AZ10" s="242"/>
      <c r="BA10" s="242"/>
      <c r="BB10" s="242"/>
      <c r="BC10" s="242"/>
      <c r="BD10" s="242"/>
      <c r="BE10" s="242"/>
      <c r="BF10" s="242"/>
      <c r="BG10" s="242"/>
      <c r="BH10" s="242"/>
      <c r="BI10" s="242"/>
      <c r="BJ10" s="242"/>
      <c r="BK10" s="242"/>
      <c r="BL10" s="242"/>
      <c r="BM10" s="242"/>
      <c r="BN10" s="242"/>
      <c r="BO10" s="242"/>
      <c r="BP10" s="242"/>
      <c r="BQ10" s="242"/>
      <c r="BR10" s="242"/>
      <c r="BS10" s="242"/>
      <c r="BT10" s="242"/>
      <c r="BU10" s="242"/>
      <c r="BV10" s="242"/>
      <c r="BW10" s="242"/>
      <c r="BX10" s="242"/>
      <c r="BY10" s="242"/>
      <c r="BZ10" s="242"/>
      <c r="CA10" s="242"/>
      <c r="CB10" s="242"/>
      <c r="CC10" s="242"/>
      <c r="CD10" s="242"/>
    </row>
    <row r="11" spans="1:82">
      <c r="A11" s="243"/>
      <c r="B11" s="244"/>
      <c r="C11" s="244"/>
      <c r="D11" s="244"/>
      <c r="E11" s="244"/>
      <c r="F11" s="244"/>
      <c r="G11" s="244"/>
      <c r="H11" s="244"/>
      <c r="I11" s="244"/>
      <c r="J11" s="244"/>
      <c r="K11" s="241"/>
      <c r="L11" s="241"/>
      <c r="M11" s="241"/>
      <c r="N11" s="242"/>
      <c r="O11" s="242"/>
      <c r="P11" s="242"/>
      <c r="Q11" s="242"/>
      <c r="R11" s="242"/>
      <c r="S11" s="242"/>
      <c r="T11" s="242"/>
      <c r="U11" s="242"/>
      <c r="V11" s="242"/>
      <c r="W11" s="242"/>
      <c r="X11" s="242"/>
      <c r="Y11" s="242"/>
      <c r="Z11" s="242"/>
      <c r="AA11" s="242"/>
      <c r="AB11" s="242"/>
      <c r="AC11" s="242"/>
      <c r="AD11" s="242"/>
      <c r="AE11" s="242"/>
      <c r="AF11" s="242"/>
      <c r="AG11" s="242"/>
      <c r="AH11" s="242"/>
      <c r="AI11" s="242"/>
      <c r="AJ11" s="242"/>
      <c r="AK11" s="242"/>
      <c r="AL11" s="242"/>
      <c r="AM11" s="242"/>
      <c r="AN11" s="242"/>
      <c r="AO11" s="242"/>
      <c r="AP11" s="242"/>
      <c r="AQ11" s="242"/>
      <c r="AR11" s="242"/>
      <c r="AS11" s="242"/>
      <c r="AT11" s="242"/>
      <c r="AU11" s="242"/>
      <c r="AV11" s="242"/>
      <c r="AW11" s="242"/>
      <c r="AX11" s="242"/>
      <c r="AY11" s="242"/>
      <c r="AZ11" s="242"/>
      <c r="BA11" s="242"/>
      <c r="BB11" s="242"/>
      <c r="BC11" s="242"/>
      <c r="BD11" s="242"/>
      <c r="BE11" s="242"/>
      <c r="BF11" s="242"/>
      <c r="BG11" s="242"/>
      <c r="BH11" s="242"/>
      <c r="BI11" s="242"/>
      <c r="BJ11" s="242"/>
      <c r="BK11" s="242"/>
      <c r="BL11" s="242"/>
      <c r="BM11" s="242"/>
      <c r="BN11" s="242"/>
      <c r="BO11" s="242"/>
      <c r="BP11" s="242"/>
      <c r="BQ11" s="242"/>
      <c r="BR11" s="242"/>
      <c r="BS11" s="242"/>
      <c r="BT11" s="242"/>
      <c r="BU11" s="242"/>
      <c r="BV11" s="242"/>
      <c r="BW11" s="242"/>
      <c r="BX11" s="242"/>
      <c r="BY11" s="242"/>
      <c r="BZ11" s="242"/>
      <c r="CA11" s="242"/>
      <c r="CB11" s="242"/>
      <c r="CC11" s="242"/>
      <c r="CD11" s="242"/>
    </row>
    <row r="12" spans="1:82">
      <c r="A12" s="243"/>
      <c r="B12" s="244"/>
      <c r="C12" s="244"/>
      <c r="D12" s="244"/>
      <c r="E12" s="244"/>
      <c r="F12" s="244"/>
      <c r="G12" s="244"/>
      <c r="H12" s="244"/>
      <c r="I12" s="244"/>
      <c r="J12" s="244"/>
      <c r="K12" s="241"/>
      <c r="L12" s="241"/>
      <c r="M12" s="241"/>
      <c r="N12" s="242"/>
      <c r="O12" s="242"/>
      <c r="P12" s="242"/>
      <c r="Q12" s="242"/>
      <c r="R12" s="242"/>
      <c r="S12" s="242"/>
      <c r="T12" s="242"/>
      <c r="U12" s="242"/>
      <c r="V12" s="242"/>
      <c r="W12" s="242"/>
      <c r="X12" s="242"/>
      <c r="Y12" s="242"/>
      <c r="Z12" s="242"/>
      <c r="AA12" s="242"/>
      <c r="AB12" s="242"/>
      <c r="AC12" s="242"/>
      <c r="AD12" s="242"/>
      <c r="AE12" s="242"/>
      <c r="AF12" s="242"/>
      <c r="AG12" s="242"/>
      <c r="AH12" s="242"/>
      <c r="AI12" s="242"/>
      <c r="AJ12" s="242"/>
      <c r="AK12" s="242"/>
      <c r="AL12" s="242"/>
      <c r="AM12" s="242"/>
      <c r="AN12" s="242"/>
      <c r="AO12" s="242"/>
      <c r="AP12" s="242"/>
      <c r="AQ12" s="242"/>
      <c r="AR12" s="242"/>
      <c r="AS12" s="242"/>
      <c r="AT12" s="242"/>
      <c r="AU12" s="242"/>
      <c r="AV12" s="242"/>
      <c r="AW12" s="242"/>
      <c r="AX12" s="242"/>
      <c r="AY12" s="242"/>
      <c r="AZ12" s="242"/>
      <c r="BA12" s="242"/>
      <c r="BB12" s="242"/>
      <c r="BC12" s="242"/>
      <c r="BD12" s="242"/>
      <c r="BE12" s="242"/>
      <c r="BF12" s="242"/>
      <c r="BG12" s="242"/>
      <c r="BH12" s="242"/>
      <c r="BI12" s="242"/>
      <c r="BJ12" s="242"/>
      <c r="BK12" s="242"/>
      <c r="BL12" s="242"/>
      <c r="BM12" s="242"/>
      <c r="BN12" s="242"/>
      <c r="BO12" s="242"/>
      <c r="BP12" s="242"/>
      <c r="BQ12" s="242"/>
      <c r="BR12" s="242"/>
      <c r="BS12" s="242"/>
      <c r="BT12" s="242"/>
      <c r="BU12" s="242"/>
      <c r="BV12" s="242"/>
      <c r="BW12" s="242"/>
      <c r="BX12" s="242"/>
      <c r="BY12" s="242"/>
      <c r="BZ12" s="242"/>
      <c r="CA12" s="242"/>
      <c r="CB12" s="242"/>
      <c r="CC12" s="242"/>
      <c r="CD12" s="242"/>
    </row>
    <row r="13" spans="1:82">
      <c r="A13" s="243"/>
      <c r="B13" s="244"/>
      <c r="C13" s="244"/>
      <c r="D13" s="244"/>
      <c r="E13" s="244"/>
      <c r="F13" s="244"/>
      <c r="G13" s="244"/>
      <c r="H13" s="244"/>
      <c r="I13" s="244"/>
      <c r="J13" s="244"/>
      <c r="K13" s="241"/>
      <c r="L13" s="241"/>
      <c r="M13" s="241"/>
      <c r="N13" s="242"/>
      <c r="O13" s="242"/>
      <c r="P13" s="242"/>
      <c r="Q13" s="242"/>
      <c r="R13" s="242"/>
      <c r="S13" s="242"/>
      <c r="T13" s="242"/>
      <c r="U13" s="242"/>
      <c r="V13" s="242"/>
      <c r="W13" s="242"/>
      <c r="X13" s="242"/>
      <c r="Y13" s="242"/>
      <c r="Z13" s="242"/>
      <c r="AA13" s="242"/>
      <c r="AB13" s="242"/>
      <c r="AC13" s="242"/>
      <c r="AD13" s="242"/>
      <c r="AE13" s="242"/>
      <c r="AF13" s="242"/>
      <c r="AG13" s="242"/>
      <c r="AH13" s="242"/>
      <c r="AI13" s="242"/>
      <c r="AJ13" s="242"/>
      <c r="AK13" s="242"/>
      <c r="AL13" s="242"/>
      <c r="AM13" s="242"/>
      <c r="AN13" s="242"/>
      <c r="AO13" s="242"/>
      <c r="AP13" s="242"/>
      <c r="AQ13" s="242"/>
      <c r="AR13" s="242"/>
      <c r="AS13" s="242"/>
      <c r="AT13" s="242"/>
      <c r="AU13" s="242"/>
      <c r="AV13" s="242"/>
      <c r="AW13" s="242"/>
      <c r="AX13" s="242"/>
      <c r="AY13" s="242"/>
      <c r="AZ13" s="242"/>
      <c r="BA13" s="242"/>
      <c r="BB13" s="242"/>
      <c r="BC13" s="242"/>
      <c r="BD13" s="242"/>
      <c r="BE13" s="242"/>
      <c r="BF13" s="242"/>
      <c r="BG13" s="242"/>
      <c r="BH13" s="242"/>
      <c r="BI13" s="242"/>
      <c r="BJ13" s="242"/>
      <c r="BK13" s="242"/>
      <c r="BL13" s="242"/>
      <c r="BM13" s="242"/>
      <c r="BN13" s="242"/>
      <c r="BO13" s="242"/>
      <c r="BP13" s="242"/>
      <c r="BQ13" s="242"/>
      <c r="BR13" s="242"/>
      <c r="BS13" s="242"/>
      <c r="BT13" s="242"/>
      <c r="BU13" s="242"/>
      <c r="BV13" s="242"/>
      <c r="BW13" s="242"/>
      <c r="BX13" s="242"/>
      <c r="BY13" s="242"/>
      <c r="BZ13" s="242"/>
      <c r="CA13" s="242"/>
      <c r="CB13" s="242"/>
      <c r="CC13" s="242"/>
      <c r="CD13" s="242"/>
    </row>
    <row r="14" spans="1:82">
      <c r="A14" s="243"/>
      <c r="B14" s="244"/>
      <c r="C14" s="244"/>
      <c r="D14" s="244"/>
      <c r="E14" s="244"/>
      <c r="F14" s="244"/>
      <c r="G14" s="244"/>
      <c r="H14" s="244"/>
      <c r="I14" s="244"/>
      <c r="J14" s="244"/>
      <c r="K14" s="241"/>
      <c r="L14" s="241"/>
      <c r="M14" s="241"/>
      <c r="N14" s="242"/>
      <c r="O14" s="242"/>
      <c r="P14" s="242"/>
      <c r="Q14" s="242"/>
      <c r="R14" s="242"/>
      <c r="S14" s="242"/>
      <c r="T14" s="242"/>
      <c r="U14" s="242"/>
      <c r="V14" s="242"/>
      <c r="W14" s="242"/>
      <c r="X14" s="242"/>
      <c r="Y14" s="242"/>
      <c r="Z14" s="242"/>
      <c r="AA14" s="242"/>
      <c r="AB14" s="242"/>
      <c r="AC14" s="242"/>
      <c r="AD14" s="242"/>
      <c r="AE14" s="242"/>
      <c r="AF14" s="242"/>
      <c r="AG14" s="242"/>
      <c r="AH14" s="242"/>
      <c r="AI14" s="242"/>
      <c r="AJ14" s="242"/>
      <c r="AK14" s="242"/>
      <c r="AL14" s="242"/>
      <c r="AM14" s="242"/>
      <c r="AN14" s="242"/>
      <c r="AO14" s="242"/>
      <c r="AP14" s="242"/>
      <c r="AQ14" s="242"/>
      <c r="AR14" s="242"/>
      <c r="AS14" s="242"/>
      <c r="AT14" s="242"/>
      <c r="AU14" s="242"/>
      <c r="AV14" s="242"/>
      <c r="AW14" s="242"/>
      <c r="AX14" s="242"/>
      <c r="AY14" s="242"/>
      <c r="AZ14" s="242"/>
      <c r="BA14" s="242"/>
      <c r="BB14" s="242"/>
      <c r="BC14" s="242"/>
      <c r="BD14" s="242"/>
      <c r="BE14" s="242"/>
      <c r="BF14" s="242"/>
      <c r="BG14" s="242"/>
      <c r="BH14" s="242"/>
      <c r="BI14" s="242"/>
      <c r="BJ14" s="242"/>
      <c r="BK14" s="242"/>
      <c r="BL14" s="242"/>
      <c r="BM14" s="242"/>
      <c r="BN14" s="242"/>
      <c r="BO14" s="242"/>
      <c r="BP14" s="242"/>
      <c r="BQ14" s="242"/>
      <c r="BR14" s="242"/>
      <c r="BS14" s="242"/>
      <c r="BT14" s="242"/>
      <c r="BU14" s="242"/>
      <c r="BV14" s="242"/>
      <c r="BW14" s="242"/>
      <c r="BX14" s="242"/>
      <c r="BY14" s="242"/>
      <c r="BZ14" s="242"/>
      <c r="CA14" s="242"/>
      <c r="CB14" s="242"/>
      <c r="CC14" s="242"/>
      <c r="CD14" s="242"/>
    </row>
    <row r="15" spans="1:82">
      <c r="A15" s="243"/>
      <c r="B15" s="244"/>
      <c r="C15" s="244"/>
      <c r="D15" s="244"/>
      <c r="E15" s="244"/>
      <c r="F15" s="244"/>
      <c r="G15" s="244"/>
      <c r="H15" s="244"/>
      <c r="I15" s="244"/>
      <c r="J15" s="244"/>
      <c r="K15" s="241"/>
      <c r="L15" s="241"/>
      <c r="M15" s="241"/>
      <c r="N15" s="242"/>
      <c r="O15" s="242"/>
      <c r="P15" s="242"/>
      <c r="Q15" s="242"/>
      <c r="R15" s="242"/>
      <c r="S15" s="242"/>
      <c r="T15" s="242"/>
      <c r="U15" s="242"/>
      <c r="V15" s="242"/>
      <c r="W15" s="242"/>
      <c r="X15" s="242"/>
      <c r="Y15" s="242"/>
      <c r="Z15" s="242"/>
      <c r="AA15" s="242"/>
      <c r="AB15" s="242"/>
      <c r="AC15" s="242"/>
      <c r="AD15" s="242"/>
      <c r="AE15" s="242"/>
      <c r="AF15" s="242"/>
      <c r="AG15" s="242"/>
      <c r="AH15" s="242"/>
      <c r="AI15" s="242"/>
      <c r="AJ15" s="242"/>
      <c r="AK15" s="242"/>
      <c r="AL15" s="242"/>
      <c r="AM15" s="242"/>
      <c r="AN15" s="242"/>
      <c r="AO15" s="242"/>
      <c r="AP15" s="242"/>
      <c r="AQ15" s="242"/>
      <c r="AR15" s="242"/>
      <c r="AS15" s="242"/>
      <c r="AT15" s="242"/>
      <c r="AU15" s="242"/>
      <c r="AV15" s="242"/>
      <c r="AW15" s="242"/>
      <c r="AX15" s="242"/>
      <c r="AY15" s="242"/>
      <c r="AZ15" s="242"/>
      <c r="BA15" s="242"/>
      <c r="BB15" s="242"/>
      <c r="BC15" s="242"/>
      <c r="BD15" s="242"/>
      <c r="BE15" s="242"/>
      <c r="BF15" s="242"/>
      <c r="BG15" s="242"/>
      <c r="BH15" s="242"/>
      <c r="BI15" s="242"/>
      <c r="BJ15" s="242"/>
      <c r="BK15" s="242"/>
      <c r="BL15" s="242"/>
      <c r="BM15" s="242"/>
      <c r="BN15" s="242"/>
      <c r="BO15" s="242"/>
      <c r="BP15" s="242"/>
      <c r="BQ15" s="242"/>
      <c r="BR15" s="242"/>
      <c r="BS15" s="242"/>
      <c r="BT15" s="242"/>
      <c r="BU15" s="242"/>
      <c r="BV15" s="242"/>
      <c r="BW15" s="242"/>
      <c r="BX15" s="242"/>
      <c r="BY15" s="242"/>
      <c r="BZ15" s="242"/>
      <c r="CA15" s="242"/>
      <c r="CB15" s="242"/>
      <c r="CC15" s="242"/>
      <c r="CD15" s="242"/>
    </row>
    <row r="16" spans="1:82">
      <c r="A16" s="243"/>
      <c r="B16" s="244"/>
      <c r="C16" s="244"/>
      <c r="D16" s="244"/>
      <c r="E16" s="244"/>
      <c r="F16" s="244"/>
      <c r="G16" s="244"/>
      <c r="H16" s="244"/>
      <c r="I16" s="244"/>
      <c r="J16" s="244"/>
      <c r="K16" s="241"/>
      <c r="L16" s="241"/>
      <c r="M16" s="241"/>
      <c r="N16" s="242"/>
      <c r="O16" s="242"/>
      <c r="P16" s="242"/>
      <c r="Q16" s="242"/>
      <c r="R16" s="242"/>
      <c r="S16" s="242"/>
      <c r="T16" s="242"/>
      <c r="U16" s="242"/>
      <c r="V16" s="242"/>
      <c r="W16" s="242"/>
      <c r="X16" s="242"/>
      <c r="Y16" s="242"/>
      <c r="Z16" s="242"/>
      <c r="AA16" s="242"/>
      <c r="AB16" s="242"/>
      <c r="AC16" s="242"/>
      <c r="AD16" s="242"/>
      <c r="AE16" s="242"/>
      <c r="AF16" s="242"/>
      <c r="AG16" s="242"/>
      <c r="AH16" s="242"/>
      <c r="AI16" s="242"/>
      <c r="AJ16" s="242"/>
      <c r="AK16" s="242"/>
      <c r="AL16" s="242"/>
      <c r="AM16" s="242"/>
      <c r="AN16" s="242"/>
      <c r="AO16" s="242"/>
      <c r="AP16" s="242"/>
      <c r="AQ16" s="242"/>
      <c r="AR16" s="242"/>
      <c r="AS16" s="242"/>
      <c r="AT16" s="242"/>
      <c r="AU16" s="242"/>
      <c r="AV16" s="242"/>
      <c r="AW16" s="242"/>
      <c r="AX16" s="242"/>
      <c r="AY16" s="242"/>
      <c r="AZ16" s="242"/>
      <c r="BA16" s="242"/>
      <c r="BB16" s="242"/>
      <c r="BC16" s="242"/>
      <c r="BD16" s="242"/>
      <c r="BE16" s="242"/>
      <c r="BF16" s="242"/>
      <c r="BG16" s="242"/>
      <c r="BH16" s="242"/>
      <c r="BI16" s="242"/>
      <c r="BJ16" s="242"/>
      <c r="BK16" s="242"/>
      <c r="BL16" s="242"/>
      <c r="BM16" s="242"/>
      <c r="BN16" s="242"/>
      <c r="BO16" s="242"/>
      <c r="BP16" s="242"/>
      <c r="BQ16" s="242"/>
      <c r="BR16" s="242"/>
      <c r="BS16" s="242"/>
      <c r="BT16" s="242"/>
      <c r="BU16" s="242"/>
      <c r="BV16" s="242"/>
      <c r="BW16" s="242"/>
      <c r="BX16" s="242"/>
      <c r="BY16" s="242"/>
      <c r="BZ16" s="242"/>
      <c r="CA16" s="242"/>
      <c r="CB16" s="242"/>
      <c r="CC16" s="242"/>
      <c r="CD16" s="242"/>
    </row>
    <row r="17" spans="1:82">
      <c r="A17" s="243"/>
      <c r="B17" s="244"/>
      <c r="C17" s="244"/>
      <c r="D17" s="244"/>
      <c r="E17" s="244"/>
      <c r="F17" s="244"/>
      <c r="G17" s="244"/>
      <c r="H17" s="244"/>
      <c r="I17" s="244"/>
      <c r="J17" s="244"/>
      <c r="K17" s="241"/>
      <c r="L17" s="241"/>
      <c r="M17" s="241"/>
      <c r="N17" s="242"/>
      <c r="O17" s="242"/>
      <c r="P17" s="242"/>
      <c r="Q17" s="242"/>
      <c r="R17" s="242"/>
      <c r="S17" s="242"/>
      <c r="T17" s="242"/>
      <c r="U17" s="242"/>
      <c r="V17" s="242"/>
      <c r="W17" s="242"/>
      <c r="X17" s="242"/>
      <c r="Y17" s="242"/>
      <c r="Z17" s="242"/>
      <c r="AA17" s="242"/>
      <c r="AB17" s="242"/>
      <c r="AC17" s="242"/>
      <c r="AD17" s="242"/>
      <c r="AE17" s="242"/>
      <c r="AF17" s="242"/>
      <c r="AG17" s="242"/>
      <c r="AH17" s="242"/>
      <c r="AI17" s="242"/>
      <c r="AJ17" s="242"/>
      <c r="AK17" s="242"/>
      <c r="AL17" s="242"/>
      <c r="AM17" s="242"/>
      <c r="AN17" s="242"/>
      <c r="AO17" s="242"/>
      <c r="AP17" s="242"/>
      <c r="AQ17" s="242"/>
      <c r="AR17" s="242"/>
      <c r="AS17" s="242"/>
      <c r="AT17" s="242"/>
      <c r="AU17" s="242"/>
      <c r="AV17" s="242"/>
      <c r="AW17" s="242"/>
      <c r="AX17" s="242"/>
      <c r="AY17" s="242"/>
      <c r="AZ17" s="242"/>
      <c r="BA17" s="242"/>
      <c r="BB17" s="242"/>
      <c r="BC17" s="242"/>
      <c r="BD17" s="242"/>
      <c r="BE17" s="242"/>
      <c r="BF17" s="242"/>
      <c r="BG17" s="242"/>
      <c r="BH17" s="242"/>
      <c r="BI17" s="242"/>
      <c r="BJ17" s="242"/>
      <c r="BK17" s="242"/>
      <c r="BL17" s="242"/>
      <c r="BM17" s="242"/>
      <c r="BN17" s="242"/>
      <c r="BO17" s="242"/>
      <c r="BP17" s="242"/>
      <c r="BQ17" s="242"/>
      <c r="BR17" s="242"/>
      <c r="BS17" s="242"/>
      <c r="BT17" s="242"/>
      <c r="BU17" s="242"/>
      <c r="BV17" s="242"/>
      <c r="BW17" s="242"/>
      <c r="BX17" s="242"/>
      <c r="BY17" s="242"/>
      <c r="BZ17" s="242"/>
      <c r="CA17" s="242"/>
      <c r="CB17" s="242"/>
      <c r="CC17" s="242"/>
      <c r="CD17" s="242"/>
    </row>
    <row r="18" spans="1:82">
      <c r="A18" s="276"/>
      <c r="B18" s="277"/>
      <c r="C18" s="277"/>
      <c r="D18" s="277"/>
      <c r="E18" s="277"/>
      <c r="F18" s="277"/>
      <c r="G18" s="277"/>
      <c r="H18" s="277"/>
      <c r="I18" s="277"/>
      <c r="J18" s="277"/>
      <c r="K18" s="278"/>
      <c r="L18" s="278"/>
      <c r="M18" s="278"/>
      <c r="N18" s="279"/>
      <c r="O18" s="279"/>
      <c r="P18" s="279"/>
      <c r="Q18" s="279"/>
      <c r="R18" s="279"/>
      <c r="S18" s="279"/>
      <c r="T18" s="279"/>
      <c r="U18" s="279"/>
      <c r="V18" s="279"/>
      <c r="W18" s="279"/>
      <c r="X18" s="279"/>
      <c r="Y18" s="279"/>
      <c r="Z18" s="279"/>
      <c r="AA18" s="279"/>
      <c r="AB18" s="279"/>
      <c r="AC18" s="279"/>
      <c r="AD18" s="279"/>
      <c r="AE18" s="279"/>
      <c r="AF18" s="279"/>
      <c r="AG18" s="279"/>
      <c r="AH18" s="279"/>
      <c r="AI18" s="279"/>
      <c r="AJ18" s="279"/>
      <c r="AK18" s="279"/>
      <c r="AL18" s="279"/>
      <c r="AM18" s="279"/>
      <c r="AN18" s="279"/>
      <c r="AO18" s="279"/>
      <c r="AP18" s="279"/>
      <c r="AQ18" s="279"/>
      <c r="AR18" s="279"/>
      <c r="AS18" s="279"/>
      <c r="AT18" s="279"/>
      <c r="AU18" s="279"/>
      <c r="AV18" s="279"/>
      <c r="AW18" s="279"/>
      <c r="AX18" s="279"/>
      <c r="AY18" s="279"/>
      <c r="AZ18" s="279"/>
      <c r="BA18" s="279"/>
      <c r="BB18" s="279"/>
      <c r="BC18" s="279"/>
      <c r="BD18" s="279"/>
      <c r="BE18" s="279"/>
      <c r="BF18" s="279"/>
      <c r="BG18" s="279"/>
      <c r="BH18" s="279"/>
      <c r="BI18" s="279"/>
      <c r="BJ18" s="279"/>
      <c r="BK18" s="279"/>
      <c r="BL18" s="279"/>
      <c r="BM18" s="279"/>
      <c r="BN18" s="279"/>
      <c r="BO18" s="279"/>
      <c r="BP18" s="279"/>
      <c r="BQ18" s="279"/>
      <c r="BR18" s="279"/>
      <c r="BS18" s="279"/>
      <c r="BT18" s="279"/>
      <c r="BU18" s="242"/>
      <c r="BV18" s="242"/>
      <c r="BW18" s="242"/>
      <c r="BX18" s="242"/>
      <c r="BY18" s="242"/>
      <c r="BZ18" s="242"/>
      <c r="CA18" s="242"/>
      <c r="CB18" s="242"/>
      <c r="CC18" s="242"/>
      <c r="CD18" s="242"/>
    </row>
    <row r="19" spans="1:82" s="31" customFormat="1">
      <c r="A19" s="281"/>
      <c r="B19" s="282"/>
      <c r="C19" s="282"/>
      <c r="D19" s="282"/>
      <c r="E19" s="282"/>
      <c r="F19" s="282"/>
      <c r="G19" s="282"/>
      <c r="H19" s="282"/>
      <c r="I19" s="282"/>
      <c r="J19" s="282"/>
      <c r="K19" s="283"/>
      <c r="L19" s="283"/>
      <c r="M19" s="283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280"/>
      <c r="BD19" s="280"/>
      <c r="BE19" s="280"/>
      <c r="BF19" s="280"/>
      <c r="BG19" s="280"/>
      <c r="BH19" s="280"/>
      <c r="BI19" s="280"/>
      <c r="BJ19" s="280"/>
      <c r="BK19" s="280"/>
      <c r="BL19" s="280"/>
      <c r="BM19" s="280"/>
      <c r="BN19" s="280"/>
      <c r="BO19" s="280"/>
      <c r="BP19" s="280"/>
      <c r="BQ19" s="280"/>
      <c r="BR19" s="280"/>
      <c r="BS19" s="280"/>
      <c r="BT19" s="280"/>
      <c r="BU19" s="280"/>
      <c r="BV19" s="280"/>
      <c r="BW19" s="280"/>
      <c r="BX19" s="280"/>
      <c r="BY19" s="280"/>
      <c r="BZ19" s="280"/>
      <c r="CA19" s="280"/>
      <c r="CB19" s="280"/>
      <c r="CC19" s="280"/>
      <c r="CD19" s="280"/>
    </row>
    <row r="20" spans="1:82" s="32" customFormat="1">
      <c r="A20" s="289"/>
      <c r="B20" s="290"/>
      <c r="C20" s="290"/>
      <c r="D20" s="290"/>
      <c r="E20" s="290"/>
      <c r="F20" s="290"/>
      <c r="G20" s="290"/>
      <c r="H20" s="290"/>
      <c r="I20" s="290"/>
      <c r="J20" s="290"/>
      <c r="K20" s="291"/>
      <c r="L20" s="291"/>
      <c r="M20" s="291"/>
      <c r="N20" s="284"/>
      <c r="O20" s="284"/>
      <c r="P20" s="284"/>
      <c r="Q20" s="284"/>
      <c r="R20" s="284"/>
      <c r="S20" s="284"/>
      <c r="T20" s="284"/>
      <c r="U20" s="284"/>
      <c r="V20" s="284"/>
      <c r="W20" s="284"/>
      <c r="X20" s="284"/>
      <c r="Y20" s="284"/>
      <c r="Z20" s="284"/>
      <c r="AA20" s="284"/>
      <c r="AB20" s="284"/>
      <c r="AC20" s="284"/>
      <c r="AD20" s="284"/>
      <c r="AE20" s="284"/>
      <c r="AF20" s="284"/>
      <c r="AG20" s="284"/>
      <c r="AH20" s="284"/>
      <c r="AI20" s="284"/>
      <c r="AJ20" s="284"/>
      <c r="AK20" s="284"/>
      <c r="AL20" s="284"/>
      <c r="AM20" s="284"/>
      <c r="AN20" s="284"/>
      <c r="AO20" s="284"/>
      <c r="AP20" s="284"/>
      <c r="AQ20" s="284"/>
      <c r="AR20" s="284"/>
      <c r="AS20" s="284"/>
      <c r="AT20" s="284"/>
      <c r="AU20" s="284"/>
      <c r="AV20" s="284"/>
      <c r="AW20" s="284"/>
      <c r="AX20" s="284"/>
      <c r="AY20" s="284"/>
      <c r="AZ20" s="284"/>
      <c r="BA20" s="284"/>
      <c r="BB20" s="284"/>
      <c r="BC20" s="284"/>
      <c r="BD20" s="284"/>
      <c r="BE20" s="284"/>
      <c r="BF20" s="284"/>
      <c r="BG20" s="284"/>
      <c r="BH20" s="284"/>
      <c r="BI20" s="284"/>
      <c r="BJ20" s="284"/>
      <c r="BK20" s="284"/>
      <c r="BL20" s="284"/>
      <c r="BM20" s="284"/>
      <c r="BN20" s="284"/>
      <c r="BO20" s="284"/>
      <c r="BP20" s="284"/>
      <c r="BQ20" s="284"/>
      <c r="BR20" s="284"/>
      <c r="BS20" s="284"/>
      <c r="BT20" s="284"/>
      <c r="BU20" s="284"/>
      <c r="BV20" s="284"/>
      <c r="BW20" s="284"/>
      <c r="BX20" s="284"/>
      <c r="BY20" s="284"/>
      <c r="BZ20" s="284"/>
      <c r="CA20" s="284"/>
      <c r="CB20" s="284"/>
      <c r="CC20" s="284"/>
      <c r="CD20" s="284"/>
    </row>
    <row r="21" spans="1:82" s="33" customFormat="1">
      <c r="A21" s="285"/>
      <c r="B21" s="286"/>
      <c r="C21" s="286"/>
      <c r="D21" s="286"/>
      <c r="E21" s="286"/>
      <c r="F21" s="286"/>
      <c r="G21" s="286"/>
      <c r="H21" s="286"/>
      <c r="I21" s="286"/>
      <c r="J21" s="286"/>
      <c r="K21" s="287"/>
      <c r="L21" s="287"/>
      <c r="M21" s="287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8"/>
      <c r="AG21" s="288"/>
      <c r="AH21" s="288"/>
      <c r="AI21" s="288"/>
      <c r="AJ21" s="288"/>
      <c r="AK21" s="288"/>
      <c r="AL21" s="288"/>
      <c r="AM21" s="288"/>
      <c r="AN21" s="288"/>
      <c r="AO21" s="288"/>
      <c r="AP21" s="288"/>
      <c r="AQ21" s="288"/>
      <c r="AR21" s="288"/>
      <c r="AS21" s="288"/>
      <c r="AT21" s="288"/>
      <c r="AU21" s="288"/>
      <c r="AV21" s="288"/>
      <c r="AW21" s="288"/>
      <c r="AX21" s="288"/>
      <c r="AY21" s="288"/>
      <c r="AZ21" s="288"/>
      <c r="BA21" s="288"/>
      <c r="BB21" s="288"/>
      <c r="BC21" s="288"/>
      <c r="BD21" s="288"/>
      <c r="BE21" s="288"/>
      <c r="BF21" s="288"/>
      <c r="BG21" s="288"/>
      <c r="BH21" s="288"/>
      <c r="BI21" s="288"/>
      <c r="BJ21" s="288"/>
      <c r="BK21" s="288"/>
      <c r="BL21" s="288"/>
      <c r="BM21" s="288"/>
      <c r="BN21" s="288"/>
      <c r="BO21" s="288"/>
      <c r="BP21" s="288"/>
      <c r="BQ21" s="288"/>
      <c r="BR21" s="288"/>
      <c r="BS21" s="288"/>
      <c r="BT21" s="288"/>
      <c r="BU21" s="288"/>
      <c r="BV21" s="288"/>
      <c r="BW21" s="288"/>
      <c r="BX21" s="288"/>
      <c r="BY21" s="288"/>
      <c r="BZ21" s="288"/>
      <c r="CA21" s="288"/>
      <c r="CB21" s="288"/>
      <c r="CC21" s="288"/>
      <c r="CD21" s="288"/>
    </row>
    <row r="22" spans="1:82" s="34" customFormat="1">
      <c r="A22" s="293"/>
      <c r="B22" s="294"/>
      <c r="C22" s="294"/>
      <c r="D22" s="294"/>
      <c r="E22" s="294"/>
      <c r="F22" s="294"/>
      <c r="G22" s="294"/>
      <c r="H22" s="294"/>
      <c r="I22" s="294"/>
      <c r="J22" s="294"/>
      <c r="K22" s="295"/>
      <c r="L22" s="295"/>
      <c r="M22" s="295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292"/>
      <c r="AJ22" s="292"/>
      <c r="AK22" s="292"/>
      <c r="AL22" s="292"/>
      <c r="AM22" s="292"/>
      <c r="AN22" s="292"/>
      <c r="AO22" s="292"/>
      <c r="AP22" s="292"/>
      <c r="AQ22" s="292"/>
      <c r="AR22" s="292"/>
      <c r="AS22" s="292"/>
      <c r="AT22" s="292"/>
      <c r="AU22" s="292"/>
      <c r="AV22" s="292"/>
      <c r="AW22" s="292"/>
      <c r="AX22" s="292"/>
      <c r="AY22" s="292"/>
      <c r="AZ22" s="292"/>
      <c r="BA22" s="292"/>
      <c r="BB22" s="292"/>
      <c r="BC22" s="292"/>
      <c r="BD22" s="292"/>
      <c r="BE22" s="292"/>
      <c r="BF22" s="292"/>
      <c r="BG22" s="292"/>
      <c r="BH22" s="292"/>
      <c r="BI22" s="292"/>
      <c r="BJ22" s="292"/>
      <c r="BK22" s="292"/>
      <c r="BL22" s="292"/>
      <c r="BM22" s="292"/>
      <c r="BN22" s="292"/>
      <c r="BO22" s="292"/>
      <c r="BP22" s="292"/>
      <c r="BQ22" s="292"/>
      <c r="BR22" s="292"/>
      <c r="BS22" s="292"/>
      <c r="BT22" s="292"/>
      <c r="BU22" s="292"/>
      <c r="BV22" s="292"/>
      <c r="BW22" s="292"/>
      <c r="BX22" s="292"/>
      <c r="BY22" s="292"/>
      <c r="BZ22" s="292"/>
      <c r="CA22" s="292"/>
      <c r="CB22" s="292"/>
      <c r="CC22" s="292"/>
      <c r="CD22" s="292"/>
    </row>
    <row r="23" spans="1:82">
      <c r="A23" s="243"/>
      <c r="B23" s="244"/>
      <c r="C23" s="244"/>
      <c r="D23" s="244"/>
      <c r="E23" s="244"/>
      <c r="F23" s="244"/>
      <c r="G23" s="244"/>
      <c r="H23" s="244"/>
      <c r="I23" s="244"/>
      <c r="J23" s="244"/>
      <c r="K23" s="241"/>
      <c r="L23" s="241"/>
      <c r="M23" s="241"/>
      <c r="N23" s="242"/>
      <c r="O23" s="242"/>
      <c r="P23" s="242"/>
      <c r="Q23" s="242"/>
      <c r="R23" s="242"/>
      <c r="S23" s="242"/>
      <c r="T23" s="242"/>
      <c r="U23" s="242"/>
      <c r="V23" s="242"/>
      <c r="W23" s="242"/>
      <c r="X23" s="242"/>
      <c r="Y23" s="242"/>
      <c r="Z23" s="242"/>
      <c r="AA23" s="242"/>
      <c r="AB23" s="242"/>
      <c r="AC23" s="242"/>
      <c r="AD23" s="242"/>
      <c r="AE23" s="242"/>
      <c r="AF23" s="242"/>
      <c r="AG23" s="242"/>
      <c r="AH23" s="242"/>
      <c r="AI23" s="242"/>
      <c r="AJ23" s="242"/>
      <c r="AK23" s="242"/>
      <c r="AL23" s="242"/>
      <c r="AM23" s="242"/>
      <c r="AN23" s="242"/>
      <c r="AO23" s="242"/>
      <c r="AP23" s="242"/>
      <c r="AQ23" s="242"/>
      <c r="AR23" s="242"/>
      <c r="AS23" s="242"/>
      <c r="AT23" s="242"/>
      <c r="AU23" s="242"/>
      <c r="AV23" s="242"/>
      <c r="AW23" s="242"/>
      <c r="AX23" s="242"/>
      <c r="AY23" s="242"/>
      <c r="AZ23" s="242"/>
      <c r="BA23" s="242"/>
      <c r="BB23" s="242"/>
      <c r="BC23" s="242"/>
      <c r="BD23" s="242"/>
      <c r="BE23" s="242"/>
      <c r="BF23" s="242"/>
      <c r="BG23" s="242"/>
      <c r="BH23" s="242"/>
      <c r="BI23" s="242"/>
      <c r="BJ23" s="242"/>
      <c r="BK23" s="242"/>
      <c r="BL23" s="242"/>
      <c r="BM23" s="242"/>
      <c r="BN23" s="242"/>
      <c r="BO23" s="242"/>
      <c r="BP23" s="242"/>
      <c r="BQ23" s="242"/>
      <c r="BR23" s="242"/>
      <c r="BS23" s="242"/>
      <c r="BT23" s="242"/>
      <c r="BU23" s="242"/>
      <c r="BV23" s="242"/>
      <c r="BW23" s="242"/>
      <c r="BX23" s="242"/>
      <c r="BY23" s="242"/>
      <c r="BZ23" s="242"/>
      <c r="CA23" s="242"/>
      <c r="CB23" s="242"/>
      <c r="CC23" s="242"/>
      <c r="CD23" s="242"/>
    </row>
    <row r="24" spans="1:82">
      <c r="A24" s="243"/>
      <c r="B24" s="244"/>
      <c r="C24" s="244"/>
      <c r="D24" s="244"/>
      <c r="E24" s="244"/>
      <c r="F24" s="244"/>
      <c r="G24" s="244"/>
      <c r="H24" s="244"/>
      <c r="I24" s="244"/>
      <c r="J24" s="244"/>
      <c r="K24" s="241"/>
      <c r="L24" s="241"/>
      <c r="M24" s="241"/>
      <c r="N24" s="242"/>
      <c r="O24" s="242"/>
      <c r="P24" s="242"/>
      <c r="Q24" s="242"/>
      <c r="R24" s="242"/>
      <c r="S24" s="242"/>
      <c r="T24" s="242"/>
      <c r="U24" s="242"/>
      <c r="V24" s="242"/>
      <c r="W24" s="242"/>
      <c r="X24" s="242"/>
      <c r="Y24" s="242"/>
      <c r="Z24" s="242"/>
      <c r="AA24" s="242"/>
      <c r="AB24" s="242"/>
      <c r="AC24" s="242"/>
      <c r="AD24" s="242"/>
      <c r="AE24" s="242"/>
      <c r="AF24" s="242"/>
      <c r="AG24" s="242"/>
      <c r="AH24" s="242"/>
      <c r="AI24" s="242"/>
      <c r="AJ24" s="242"/>
      <c r="AK24" s="242"/>
      <c r="AL24" s="242"/>
      <c r="AM24" s="242"/>
      <c r="AN24" s="242"/>
      <c r="AO24" s="242"/>
      <c r="AP24" s="242"/>
      <c r="AQ24" s="242"/>
      <c r="AR24" s="242"/>
      <c r="AS24" s="242"/>
      <c r="AT24" s="242"/>
      <c r="AU24" s="242"/>
      <c r="AV24" s="242"/>
      <c r="AW24" s="242"/>
      <c r="AX24" s="242"/>
      <c r="AY24" s="242"/>
      <c r="AZ24" s="242"/>
      <c r="BA24" s="242"/>
      <c r="BB24" s="242"/>
      <c r="BC24" s="242"/>
      <c r="BD24" s="242"/>
      <c r="BE24" s="242"/>
      <c r="BF24" s="242"/>
      <c r="BG24" s="242"/>
      <c r="BH24" s="242"/>
      <c r="BI24" s="242"/>
      <c r="BJ24" s="242"/>
      <c r="BK24" s="242"/>
      <c r="BL24" s="242"/>
      <c r="BM24" s="242"/>
      <c r="BN24" s="242"/>
      <c r="BO24" s="242"/>
      <c r="BP24" s="242"/>
      <c r="BQ24" s="242"/>
      <c r="BR24" s="242"/>
      <c r="BS24" s="242"/>
      <c r="BT24" s="242"/>
      <c r="BU24" s="242"/>
      <c r="BV24" s="242"/>
      <c r="BW24" s="242"/>
      <c r="BX24" s="242"/>
      <c r="BY24" s="242"/>
      <c r="BZ24" s="242"/>
      <c r="CA24" s="242"/>
      <c r="CB24" s="242"/>
      <c r="CC24" s="242"/>
      <c r="CD24" s="242"/>
    </row>
    <row r="25" spans="1:82">
      <c r="A25" s="243"/>
      <c r="B25" s="244"/>
      <c r="C25" s="244"/>
      <c r="D25" s="244"/>
      <c r="E25" s="244"/>
      <c r="F25" s="244"/>
      <c r="G25" s="244"/>
      <c r="H25" s="244"/>
      <c r="I25" s="244"/>
      <c r="J25" s="244"/>
      <c r="K25" s="241"/>
      <c r="L25" s="241"/>
      <c r="M25" s="241"/>
      <c r="N25" s="242"/>
      <c r="O25" s="242"/>
      <c r="P25" s="242"/>
      <c r="Q25" s="242"/>
      <c r="R25" s="242"/>
      <c r="S25" s="242"/>
      <c r="T25" s="242"/>
      <c r="U25" s="242"/>
      <c r="V25" s="242"/>
      <c r="W25" s="242"/>
      <c r="X25" s="242"/>
      <c r="Y25" s="242"/>
      <c r="Z25" s="242"/>
      <c r="AA25" s="242"/>
      <c r="AB25" s="242"/>
      <c r="AC25" s="242"/>
      <c r="AD25" s="242"/>
      <c r="AE25" s="242"/>
      <c r="AF25" s="242"/>
      <c r="AG25" s="242"/>
      <c r="AH25" s="242"/>
      <c r="AI25" s="242"/>
      <c r="AJ25" s="242"/>
      <c r="AK25" s="242"/>
      <c r="AL25" s="242"/>
      <c r="AM25" s="242"/>
      <c r="AN25" s="242"/>
      <c r="AO25" s="242"/>
      <c r="AP25" s="242"/>
      <c r="AQ25" s="242"/>
      <c r="AR25" s="242"/>
      <c r="AS25" s="242"/>
      <c r="AT25" s="242"/>
      <c r="AU25" s="242"/>
      <c r="AV25" s="242"/>
      <c r="AW25" s="242"/>
      <c r="AX25" s="242"/>
      <c r="AY25" s="242"/>
      <c r="AZ25" s="242"/>
      <c r="BA25" s="242"/>
      <c r="BB25" s="242"/>
      <c r="BC25" s="242"/>
      <c r="BD25" s="242"/>
      <c r="BE25" s="242"/>
      <c r="BF25" s="242"/>
      <c r="BG25" s="242"/>
      <c r="BH25" s="242"/>
      <c r="BI25" s="242"/>
      <c r="BJ25" s="242"/>
      <c r="BK25" s="242"/>
      <c r="BL25" s="242"/>
      <c r="BM25" s="242"/>
      <c r="BN25" s="242"/>
      <c r="BO25" s="242"/>
      <c r="BP25" s="242"/>
      <c r="BQ25" s="242"/>
      <c r="BR25" s="242"/>
      <c r="BS25" s="242"/>
      <c r="BT25" s="242"/>
      <c r="BU25" s="242"/>
      <c r="BV25" s="242"/>
      <c r="BW25" s="242"/>
      <c r="BX25" s="242"/>
      <c r="BY25" s="242"/>
      <c r="BZ25" s="242"/>
      <c r="CA25" s="242"/>
      <c r="CB25" s="242"/>
      <c r="CC25" s="242"/>
      <c r="CD25" s="242"/>
    </row>
    <row r="26" spans="1:82">
      <c r="A26" s="243"/>
      <c r="B26" s="244"/>
      <c r="C26" s="244"/>
      <c r="D26" s="244"/>
      <c r="E26" s="244"/>
      <c r="F26" s="244"/>
      <c r="G26" s="244"/>
      <c r="H26" s="244"/>
      <c r="I26" s="244"/>
      <c r="J26" s="244"/>
      <c r="K26" s="241"/>
      <c r="L26" s="241"/>
      <c r="M26" s="241"/>
      <c r="N26" s="242"/>
      <c r="O26" s="242"/>
      <c r="P26" s="242"/>
      <c r="Q26" s="242"/>
      <c r="R26" s="242"/>
      <c r="S26" s="242"/>
      <c r="T26" s="242"/>
      <c r="U26" s="242"/>
      <c r="V26" s="242"/>
      <c r="W26" s="242"/>
      <c r="X26" s="242"/>
      <c r="Y26" s="242"/>
      <c r="Z26" s="242"/>
      <c r="AA26" s="242"/>
      <c r="AB26" s="242"/>
      <c r="AC26" s="242"/>
      <c r="AD26" s="242"/>
      <c r="AE26" s="242"/>
      <c r="AF26" s="242"/>
      <c r="AG26" s="242"/>
      <c r="AH26" s="242"/>
      <c r="AI26" s="242"/>
      <c r="AJ26" s="242"/>
      <c r="AK26" s="242"/>
      <c r="AL26" s="242"/>
      <c r="AM26" s="242"/>
      <c r="AN26" s="242"/>
      <c r="AO26" s="242"/>
      <c r="AP26" s="242"/>
      <c r="AQ26" s="242"/>
      <c r="AR26" s="242"/>
      <c r="AS26" s="242"/>
      <c r="AT26" s="242"/>
      <c r="AU26" s="242"/>
      <c r="AV26" s="242"/>
      <c r="AW26" s="242"/>
      <c r="AX26" s="242"/>
      <c r="AY26" s="242"/>
      <c r="AZ26" s="242"/>
      <c r="BA26" s="242"/>
      <c r="BB26" s="242"/>
      <c r="BC26" s="242"/>
      <c r="BD26" s="242"/>
      <c r="BE26" s="242"/>
      <c r="BF26" s="242"/>
      <c r="BG26" s="242"/>
      <c r="BH26" s="242"/>
      <c r="BI26" s="242"/>
      <c r="BJ26" s="242"/>
      <c r="BK26" s="242"/>
      <c r="BL26" s="242"/>
      <c r="BM26" s="242"/>
      <c r="BN26" s="242"/>
      <c r="BO26" s="242"/>
      <c r="BP26" s="242"/>
      <c r="BQ26" s="242"/>
      <c r="BR26" s="242"/>
      <c r="BS26" s="242"/>
      <c r="BT26" s="242"/>
      <c r="BU26" s="242"/>
      <c r="BV26" s="242"/>
      <c r="BW26" s="242"/>
      <c r="BX26" s="242"/>
      <c r="BY26" s="242"/>
      <c r="BZ26" s="242"/>
      <c r="CA26" s="242"/>
      <c r="CB26" s="242"/>
      <c r="CC26" s="242"/>
      <c r="CD26" s="242"/>
    </row>
    <row r="27" spans="1:82">
      <c r="A27" s="243"/>
      <c r="B27" s="244"/>
      <c r="C27" s="244"/>
      <c r="D27" s="244"/>
      <c r="E27" s="244"/>
      <c r="F27" s="244"/>
      <c r="G27" s="244"/>
      <c r="H27" s="244"/>
      <c r="I27" s="244"/>
      <c r="J27" s="244"/>
      <c r="K27" s="241"/>
      <c r="L27" s="241"/>
      <c r="M27" s="241"/>
      <c r="N27" s="35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20"/>
      <c r="BU27" s="242"/>
      <c r="BV27" s="242"/>
      <c r="BW27" s="242"/>
      <c r="BX27" s="242"/>
      <c r="BY27" s="242"/>
      <c r="BZ27" s="242"/>
      <c r="CA27" s="242"/>
      <c r="CB27" s="242"/>
      <c r="CC27" s="242"/>
      <c r="CD27" s="242"/>
    </row>
    <row r="28" spans="1:82">
      <c r="A28" s="243"/>
      <c r="B28" s="244"/>
      <c r="C28" s="244"/>
      <c r="D28" s="244"/>
      <c r="E28" s="244"/>
      <c r="F28" s="244"/>
      <c r="G28" s="244"/>
      <c r="H28" s="244"/>
      <c r="I28" s="244"/>
      <c r="J28" s="244"/>
      <c r="K28" s="241"/>
      <c r="L28" s="241"/>
      <c r="M28" s="241"/>
      <c r="N28" s="38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20"/>
      <c r="BU28" s="242"/>
      <c r="BV28" s="242"/>
      <c r="BW28" s="242"/>
      <c r="BX28" s="242"/>
      <c r="BY28" s="242"/>
      <c r="BZ28" s="242"/>
      <c r="CA28" s="242"/>
      <c r="CB28" s="242"/>
      <c r="CC28" s="242"/>
      <c r="CD28" s="242"/>
    </row>
    <row r="29" spans="1:82">
      <c r="A29" s="243"/>
      <c r="B29" s="244"/>
      <c r="C29" s="244"/>
      <c r="D29" s="244"/>
      <c r="E29" s="244"/>
      <c r="F29" s="244"/>
      <c r="G29" s="244"/>
      <c r="H29" s="244"/>
      <c r="I29" s="244"/>
      <c r="J29" s="244"/>
      <c r="K29" s="241"/>
      <c r="L29" s="241"/>
      <c r="M29" s="241"/>
      <c r="N29" s="35"/>
      <c r="O29" s="3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20"/>
      <c r="BU29" s="242"/>
      <c r="BV29" s="242"/>
      <c r="BW29" s="242"/>
      <c r="BX29" s="242"/>
      <c r="BY29" s="242"/>
      <c r="BZ29" s="242"/>
      <c r="CA29" s="242"/>
      <c r="CB29" s="242"/>
      <c r="CC29" s="242"/>
      <c r="CD29" s="242"/>
    </row>
    <row r="30" spans="1:82">
      <c r="A30" s="243"/>
      <c r="B30" s="244"/>
      <c r="C30" s="244"/>
      <c r="D30" s="244"/>
      <c r="E30" s="244"/>
      <c r="F30" s="244"/>
      <c r="G30" s="244"/>
      <c r="H30" s="244"/>
      <c r="I30" s="244"/>
      <c r="J30" s="244"/>
      <c r="K30" s="241"/>
      <c r="L30" s="241"/>
      <c r="M30" s="241"/>
      <c r="N30" s="35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20"/>
      <c r="BU30" s="242"/>
      <c r="BV30" s="242"/>
      <c r="BW30" s="242"/>
      <c r="BX30" s="242"/>
      <c r="BY30" s="242"/>
      <c r="BZ30" s="242"/>
      <c r="CA30" s="242"/>
      <c r="CB30" s="242"/>
      <c r="CC30" s="242"/>
      <c r="CD30" s="242"/>
    </row>
    <row r="31" spans="1:82">
      <c r="A31" s="243"/>
      <c r="B31" s="244"/>
      <c r="C31" s="244"/>
      <c r="D31" s="244"/>
      <c r="E31" s="244"/>
      <c r="F31" s="244"/>
      <c r="G31" s="244"/>
      <c r="H31" s="244"/>
      <c r="I31" s="244"/>
      <c r="J31" s="244"/>
      <c r="K31" s="241"/>
      <c r="L31" s="241"/>
      <c r="M31" s="241"/>
      <c r="N31" s="35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20"/>
      <c r="BU31" s="242"/>
      <c r="BV31" s="242"/>
      <c r="BW31" s="242"/>
      <c r="BX31" s="242"/>
      <c r="BY31" s="242"/>
      <c r="BZ31" s="242"/>
      <c r="CA31" s="242"/>
      <c r="CB31" s="242"/>
      <c r="CC31" s="242"/>
      <c r="CD31" s="242"/>
    </row>
    <row r="32" spans="1:82">
      <c r="A32" s="243"/>
      <c r="B32" s="244"/>
      <c r="C32" s="244"/>
      <c r="D32" s="244"/>
      <c r="E32" s="244"/>
      <c r="F32" s="244"/>
      <c r="G32" s="244"/>
      <c r="H32" s="244"/>
      <c r="I32" s="244"/>
      <c r="J32" s="244"/>
      <c r="K32" s="241"/>
      <c r="L32" s="241"/>
      <c r="M32" s="241"/>
      <c r="N32" s="35"/>
      <c r="O32" s="19"/>
      <c r="P32" s="3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20"/>
      <c r="BU32" s="242"/>
      <c r="BV32" s="242"/>
      <c r="BW32" s="242"/>
      <c r="BX32" s="242"/>
      <c r="BY32" s="242"/>
      <c r="BZ32" s="242"/>
      <c r="CA32" s="242"/>
      <c r="CB32" s="242"/>
      <c r="CC32" s="242"/>
      <c r="CD32" s="242"/>
    </row>
    <row r="33" spans="1:82">
      <c r="A33" s="243"/>
      <c r="B33" s="244"/>
      <c r="C33" s="244"/>
      <c r="D33" s="244"/>
      <c r="E33" s="244"/>
      <c r="F33" s="244"/>
      <c r="G33" s="244"/>
      <c r="H33" s="244"/>
      <c r="I33" s="244"/>
      <c r="J33" s="244"/>
      <c r="K33" s="241"/>
      <c r="L33" s="241"/>
      <c r="M33" s="241"/>
      <c r="N33" s="35"/>
      <c r="O33" s="19"/>
      <c r="P33" s="19"/>
      <c r="Q33" s="3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20"/>
      <c r="BU33" s="242"/>
      <c r="BV33" s="242"/>
      <c r="BW33" s="242"/>
      <c r="BX33" s="242"/>
      <c r="BY33" s="242"/>
      <c r="BZ33" s="242"/>
      <c r="CA33" s="242"/>
      <c r="CB33" s="242"/>
      <c r="CC33" s="242"/>
      <c r="CD33" s="242"/>
    </row>
    <row r="34" spans="1:82">
      <c r="A34" s="243"/>
      <c r="B34" s="244"/>
      <c r="C34" s="244"/>
      <c r="D34" s="244"/>
      <c r="E34" s="244"/>
      <c r="F34" s="244"/>
      <c r="G34" s="244"/>
      <c r="H34" s="244"/>
      <c r="I34" s="244"/>
      <c r="J34" s="244"/>
      <c r="K34" s="241"/>
      <c r="L34" s="241"/>
      <c r="M34" s="241"/>
      <c r="N34" s="35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20"/>
      <c r="BU34" s="242"/>
      <c r="BV34" s="242"/>
      <c r="BW34" s="242"/>
      <c r="BX34" s="242"/>
      <c r="BY34" s="242"/>
      <c r="BZ34" s="242"/>
      <c r="CA34" s="242"/>
      <c r="CB34" s="242"/>
      <c r="CC34" s="242"/>
      <c r="CD34" s="242"/>
    </row>
    <row r="35" spans="1:82">
      <c r="A35" s="243"/>
      <c r="B35" s="244"/>
      <c r="C35" s="244"/>
      <c r="D35" s="244"/>
      <c r="E35" s="244"/>
      <c r="F35" s="244"/>
      <c r="G35" s="244"/>
      <c r="H35" s="244"/>
      <c r="I35" s="244"/>
      <c r="J35" s="244"/>
      <c r="K35" s="241"/>
      <c r="L35" s="241"/>
      <c r="M35" s="241"/>
      <c r="N35" s="35"/>
      <c r="O35" s="19"/>
      <c r="P35" s="3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20"/>
      <c r="BU35" s="242"/>
      <c r="BV35" s="242"/>
      <c r="BW35" s="242"/>
      <c r="BX35" s="242"/>
      <c r="BY35" s="242"/>
      <c r="BZ35" s="242"/>
      <c r="CA35" s="242"/>
      <c r="CB35" s="242"/>
      <c r="CC35" s="242"/>
      <c r="CD35" s="242"/>
    </row>
    <row r="36" spans="1:82">
      <c r="A36" s="243"/>
      <c r="B36" s="244"/>
      <c r="C36" s="244"/>
      <c r="D36" s="244"/>
      <c r="E36" s="244"/>
      <c r="F36" s="244"/>
      <c r="G36" s="244"/>
      <c r="H36" s="244"/>
      <c r="I36" s="244"/>
      <c r="J36" s="244"/>
      <c r="K36" s="241"/>
      <c r="L36" s="241"/>
      <c r="M36" s="241"/>
      <c r="N36" s="35"/>
      <c r="O36" s="19"/>
      <c r="P36" s="19"/>
      <c r="Q36" s="3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20"/>
      <c r="BU36" s="242"/>
      <c r="BV36" s="242"/>
      <c r="BW36" s="242"/>
      <c r="BX36" s="242"/>
      <c r="BY36" s="242"/>
      <c r="BZ36" s="242"/>
      <c r="CA36" s="242"/>
      <c r="CB36" s="242"/>
      <c r="CC36" s="242"/>
      <c r="CD36" s="242"/>
    </row>
    <row r="37" spans="1:82">
      <c r="A37" s="243"/>
      <c r="B37" s="244"/>
      <c r="C37" s="244"/>
      <c r="D37" s="244"/>
      <c r="E37" s="244"/>
      <c r="F37" s="244"/>
      <c r="G37" s="244"/>
      <c r="H37" s="244"/>
      <c r="I37" s="244"/>
      <c r="J37" s="244"/>
      <c r="K37" s="241"/>
      <c r="L37" s="241"/>
      <c r="M37" s="241"/>
      <c r="N37" s="35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20"/>
      <c r="BU37" s="242"/>
      <c r="BV37" s="242"/>
      <c r="BW37" s="242"/>
      <c r="BX37" s="242"/>
      <c r="BY37" s="242"/>
      <c r="BZ37" s="242"/>
      <c r="CA37" s="242"/>
      <c r="CB37" s="242"/>
      <c r="CC37" s="242"/>
      <c r="CD37" s="242"/>
    </row>
    <row r="38" spans="1:82">
      <c r="A38" s="248"/>
      <c r="B38" s="249"/>
      <c r="C38" s="249"/>
      <c r="D38" s="249"/>
      <c r="E38" s="249"/>
      <c r="F38" s="249"/>
      <c r="G38" s="249"/>
      <c r="H38" s="249"/>
      <c r="I38" s="249"/>
      <c r="J38" s="250"/>
      <c r="K38" s="251"/>
      <c r="L38" s="252"/>
      <c r="M38" s="253"/>
      <c r="N38" s="35"/>
      <c r="O38" s="3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20"/>
      <c r="BU38" s="254"/>
      <c r="BV38" s="255"/>
      <c r="BW38" s="255"/>
      <c r="BX38" s="255"/>
      <c r="BY38" s="256"/>
      <c r="BZ38" s="254"/>
      <c r="CA38" s="255"/>
      <c r="CB38" s="255"/>
      <c r="CC38" s="255"/>
      <c r="CD38" s="256"/>
    </row>
    <row r="39" spans="1:82">
      <c r="A39" s="248"/>
      <c r="B39" s="249"/>
      <c r="C39" s="249"/>
      <c r="D39" s="249"/>
      <c r="E39" s="249"/>
      <c r="F39" s="249"/>
      <c r="G39" s="249"/>
      <c r="H39" s="249"/>
      <c r="I39" s="249"/>
      <c r="J39" s="250"/>
      <c r="K39" s="251"/>
      <c r="L39" s="252"/>
      <c r="M39" s="253"/>
      <c r="N39" s="35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20"/>
      <c r="BU39" s="254"/>
      <c r="BV39" s="255"/>
      <c r="BW39" s="255"/>
      <c r="BX39" s="255"/>
      <c r="BY39" s="256"/>
      <c r="BZ39" s="254"/>
      <c r="CA39" s="255"/>
      <c r="CB39" s="255"/>
      <c r="CC39" s="255"/>
      <c r="CD39" s="256"/>
    </row>
    <row r="40" spans="1:82">
      <c r="A40" s="243"/>
      <c r="B40" s="244"/>
      <c r="C40" s="244"/>
      <c r="D40" s="244"/>
      <c r="E40" s="244"/>
      <c r="F40" s="244"/>
      <c r="G40" s="244"/>
      <c r="H40" s="244"/>
      <c r="I40" s="244"/>
      <c r="J40" s="244"/>
      <c r="K40" s="241"/>
      <c r="L40" s="241"/>
      <c r="M40" s="241"/>
      <c r="N40" s="35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20"/>
      <c r="BU40" s="242"/>
      <c r="BV40" s="242"/>
      <c r="BW40" s="242"/>
      <c r="BX40" s="242"/>
      <c r="BY40" s="242"/>
      <c r="BZ40" s="242"/>
      <c r="CA40" s="242"/>
      <c r="CB40" s="242"/>
      <c r="CC40" s="242"/>
      <c r="CD40" s="242"/>
    </row>
    <row r="41" spans="1:82">
      <c r="A41" s="243"/>
      <c r="B41" s="244"/>
      <c r="C41" s="244"/>
      <c r="D41" s="244"/>
      <c r="E41" s="244"/>
      <c r="F41" s="244"/>
      <c r="G41" s="244"/>
      <c r="H41" s="244"/>
      <c r="I41" s="244"/>
      <c r="J41" s="244"/>
      <c r="K41" s="241"/>
      <c r="L41" s="241"/>
      <c r="M41" s="241"/>
      <c r="N41" s="35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20"/>
      <c r="BU41" s="242"/>
      <c r="BV41" s="242"/>
      <c r="BW41" s="242"/>
      <c r="BX41" s="242"/>
      <c r="BY41" s="242"/>
      <c r="BZ41" s="242"/>
      <c r="CA41" s="242"/>
      <c r="CB41" s="242"/>
      <c r="CC41" s="242"/>
      <c r="CD41" s="242"/>
    </row>
    <row r="42" spans="1:82">
      <c r="A42" s="243"/>
      <c r="B42" s="244"/>
      <c r="C42" s="244"/>
      <c r="D42" s="244"/>
      <c r="E42" s="244"/>
      <c r="F42" s="244"/>
      <c r="G42" s="244"/>
      <c r="H42" s="244"/>
      <c r="I42" s="244"/>
      <c r="J42" s="244"/>
      <c r="K42" s="241"/>
      <c r="L42" s="241"/>
      <c r="M42" s="241"/>
      <c r="N42" s="35"/>
      <c r="O42" s="3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20"/>
      <c r="BU42" s="242"/>
      <c r="BV42" s="242"/>
      <c r="BW42" s="242"/>
      <c r="BX42" s="242"/>
      <c r="BY42" s="242"/>
      <c r="BZ42" s="242"/>
      <c r="CA42" s="242"/>
      <c r="CB42" s="242"/>
      <c r="CC42" s="242"/>
      <c r="CD42" s="242"/>
    </row>
    <row r="43" spans="1:82">
      <c r="A43" s="243"/>
      <c r="B43" s="244"/>
      <c r="C43" s="244"/>
      <c r="D43" s="244"/>
      <c r="E43" s="244"/>
      <c r="F43" s="244"/>
      <c r="G43" s="244"/>
      <c r="H43" s="244"/>
      <c r="I43" s="244"/>
      <c r="J43" s="244"/>
      <c r="K43" s="241"/>
      <c r="L43" s="241"/>
      <c r="M43" s="241"/>
      <c r="N43" s="35"/>
      <c r="O43" s="19"/>
      <c r="P43" s="3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20"/>
      <c r="BU43" s="242"/>
      <c r="BV43" s="242"/>
      <c r="BW43" s="242"/>
      <c r="BX43" s="242"/>
      <c r="BY43" s="242"/>
      <c r="BZ43" s="242"/>
      <c r="CA43" s="242"/>
      <c r="CB43" s="242"/>
      <c r="CC43" s="242"/>
      <c r="CD43" s="242"/>
    </row>
    <row r="44" spans="1:82">
      <c r="A44" s="243"/>
      <c r="B44" s="244"/>
      <c r="C44" s="244"/>
      <c r="D44" s="244"/>
      <c r="E44" s="244"/>
      <c r="F44" s="244"/>
      <c r="G44" s="244"/>
      <c r="H44" s="244"/>
      <c r="I44" s="244"/>
      <c r="J44" s="244"/>
      <c r="K44" s="241"/>
      <c r="L44" s="241"/>
      <c r="M44" s="241"/>
      <c r="N44" s="35"/>
      <c r="O44" s="19"/>
      <c r="P44" s="19"/>
      <c r="Q44" s="3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20"/>
      <c r="BU44" s="242"/>
      <c r="BV44" s="242"/>
      <c r="BW44" s="242"/>
      <c r="BX44" s="242"/>
      <c r="BY44" s="242"/>
      <c r="BZ44" s="242"/>
      <c r="CA44" s="242"/>
      <c r="CB44" s="242"/>
      <c r="CC44" s="242"/>
      <c r="CD44" s="242"/>
    </row>
    <row r="45" spans="1:82">
      <c r="A45" s="296"/>
      <c r="B45" s="297"/>
      <c r="C45" s="297"/>
      <c r="D45" s="297"/>
      <c r="E45" s="297"/>
      <c r="F45" s="297"/>
      <c r="G45" s="297"/>
      <c r="H45" s="297"/>
      <c r="I45" s="297"/>
      <c r="J45" s="297"/>
      <c r="K45" s="298"/>
      <c r="L45" s="298"/>
      <c r="M45" s="298"/>
      <c r="N45" s="37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30"/>
      <c r="BU45" s="299"/>
      <c r="BV45" s="299"/>
      <c r="BW45" s="299"/>
      <c r="BX45" s="299"/>
      <c r="BY45" s="299"/>
      <c r="BZ45" s="299"/>
      <c r="CA45" s="299"/>
      <c r="CB45" s="299"/>
      <c r="CC45" s="299"/>
      <c r="CD45" s="299"/>
    </row>
  </sheetData>
  <mergeCells count="201">
    <mergeCell ref="A45:J45"/>
    <mergeCell ref="K45:M45"/>
    <mergeCell ref="BU45:BY45"/>
    <mergeCell ref="BZ45:CD45"/>
    <mergeCell ref="A29:J29"/>
    <mergeCell ref="K29:M29"/>
    <mergeCell ref="BU29:BY29"/>
    <mergeCell ref="BZ29:CD29"/>
    <mergeCell ref="A30:J30"/>
    <mergeCell ref="A41:J41"/>
    <mergeCell ref="K41:M41"/>
    <mergeCell ref="BU41:BY41"/>
    <mergeCell ref="BZ41:CD41"/>
    <mergeCell ref="A42:J42"/>
    <mergeCell ref="K42:M42"/>
    <mergeCell ref="BZ36:CD36"/>
    <mergeCell ref="A37:J37"/>
    <mergeCell ref="K37:M37"/>
    <mergeCell ref="BU37:BY37"/>
    <mergeCell ref="BZ37:CD37"/>
    <mergeCell ref="A36:J36"/>
    <mergeCell ref="K34:M34"/>
    <mergeCell ref="BU34:BY34"/>
    <mergeCell ref="BZ32:CD32"/>
    <mergeCell ref="BZ24:CD24"/>
    <mergeCell ref="A25:J25"/>
    <mergeCell ref="K25:M25"/>
    <mergeCell ref="N25:BT25"/>
    <mergeCell ref="BU25:BY25"/>
    <mergeCell ref="BZ25:CD25"/>
    <mergeCell ref="A24:J24"/>
    <mergeCell ref="K24:M24"/>
    <mergeCell ref="N24:BT24"/>
    <mergeCell ref="BU24:BY24"/>
    <mergeCell ref="BZ22:CD22"/>
    <mergeCell ref="A23:J23"/>
    <mergeCell ref="K23:M23"/>
    <mergeCell ref="N23:BT23"/>
    <mergeCell ref="BU23:BY23"/>
    <mergeCell ref="BZ23:CD23"/>
    <mergeCell ref="A22:J22"/>
    <mergeCell ref="K22:M22"/>
    <mergeCell ref="N22:BT22"/>
    <mergeCell ref="BU22:BY22"/>
    <mergeCell ref="BZ19:CD19"/>
    <mergeCell ref="A19:J19"/>
    <mergeCell ref="K19:M19"/>
    <mergeCell ref="N19:BT19"/>
    <mergeCell ref="BU19:BY19"/>
    <mergeCell ref="BZ20:CD20"/>
    <mergeCell ref="A21:J21"/>
    <mergeCell ref="K21:M21"/>
    <mergeCell ref="N21:BT21"/>
    <mergeCell ref="BU21:BY21"/>
    <mergeCell ref="BZ21:CD21"/>
    <mergeCell ref="A20:J20"/>
    <mergeCell ref="K20:M20"/>
    <mergeCell ref="N20:BT20"/>
    <mergeCell ref="BU20:BY20"/>
    <mergeCell ref="BZ17:CD17"/>
    <mergeCell ref="A18:J18"/>
    <mergeCell ref="K18:M18"/>
    <mergeCell ref="N18:BT18"/>
    <mergeCell ref="BU18:BY18"/>
    <mergeCell ref="BZ18:CD18"/>
    <mergeCell ref="A17:J17"/>
    <mergeCell ref="K17:M17"/>
    <mergeCell ref="N17:BT17"/>
    <mergeCell ref="BU17:BY17"/>
    <mergeCell ref="BZ15:CD15"/>
    <mergeCell ref="A16:J16"/>
    <mergeCell ref="K16:M16"/>
    <mergeCell ref="N16:BT16"/>
    <mergeCell ref="BU16:BY16"/>
    <mergeCell ref="BZ16:CD16"/>
    <mergeCell ref="A15:J15"/>
    <mergeCell ref="K15:M15"/>
    <mergeCell ref="N15:BT15"/>
    <mergeCell ref="BU15:BY15"/>
    <mergeCell ref="A12:J12"/>
    <mergeCell ref="K12:M12"/>
    <mergeCell ref="N12:BT12"/>
    <mergeCell ref="BU12:BY12"/>
    <mergeCell ref="BZ13:CD13"/>
    <mergeCell ref="A14:J14"/>
    <mergeCell ref="K14:M14"/>
    <mergeCell ref="N14:BT14"/>
    <mergeCell ref="BU14:BY14"/>
    <mergeCell ref="BZ14:CD14"/>
    <mergeCell ref="A13:J13"/>
    <mergeCell ref="K13:M13"/>
    <mergeCell ref="N13:BT13"/>
    <mergeCell ref="BU13:BY13"/>
    <mergeCell ref="BU8:BY8"/>
    <mergeCell ref="BZ10:CD10"/>
    <mergeCell ref="K11:M11"/>
    <mergeCell ref="N11:BT11"/>
    <mergeCell ref="BU11:BY11"/>
    <mergeCell ref="BZ11:CD11"/>
    <mergeCell ref="K10:M10"/>
    <mergeCell ref="A4:J4"/>
    <mergeCell ref="A5:J5"/>
    <mergeCell ref="K4:M4"/>
    <mergeCell ref="K5:M5"/>
    <mergeCell ref="N4:BT4"/>
    <mergeCell ref="BU5:BY5"/>
    <mergeCell ref="A7:J7"/>
    <mergeCell ref="K7:M7"/>
    <mergeCell ref="N7:BT7"/>
    <mergeCell ref="BU7:BY7"/>
    <mergeCell ref="BZ34:CD34"/>
    <mergeCell ref="A35:J35"/>
    <mergeCell ref="K35:M35"/>
    <mergeCell ref="BU35:BY35"/>
    <mergeCell ref="BZ35:CD35"/>
    <mergeCell ref="A34:J34"/>
    <mergeCell ref="A1:T1"/>
    <mergeCell ref="BI1:BJ1"/>
    <mergeCell ref="U1:AN1"/>
    <mergeCell ref="U2:AN2"/>
    <mergeCell ref="BK1:BT1"/>
    <mergeCell ref="BU1:CD1"/>
    <mergeCell ref="A2:T2"/>
    <mergeCell ref="BI2:BJ2"/>
    <mergeCell ref="BK2:BT2"/>
    <mergeCell ref="BZ4:CD4"/>
    <mergeCell ref="N5:BT5"/>
    <mergeCell ref="BU2:CD2"/>
    <mergeCell ref="BZ7:CD7"/>
    <mergeCell ref="BZ5:CD5"/>
    <mergeCell ref="BU4:BY4"/>
    <mergeCell ref="BZ8:CD8"/>
    <mergeCell ref="BZ9:CD9"/>
    <mergeCell ref="N8:BT8"/>
    <mergeCell ref="A39:J39"/>
    <mergeCell ref="K39:M39"/>
    <mergeCell ref="BU39:BY39"/>
    <mergeCell ref="BZ39:CD39"/>
    <mergeCell ref="A38:J38"/>
    <mergeCell ref="BU38:BY38"/>
    <mergeCell ref="K38:M38"/>
    <mergeCell ref="BZ38:CD38"/>
    <mergeCell ref="BU36:BY36"/>
    <mergeCell ref="K36:M36"/>
    <mergeCell ref="BZ28:CD28"/>
    <mergeCell ref="A31:J31"/>
    <mergeCell ref="K31:M31"/>
    <mergeCell ref="BU31:BY31"/>
    <mergeCell ref="BZ31:CD31"/>
    <mergeCell ref="A28:J28"/>
    <mergeCell ref="K28:M28"/>
    <mergeCell ref="BU28:BY28"/>
    <mergeCell ref="BZ6:CD6"/>
    <mergeCell ref="A6:J6"/>
    <mergeCell ref="A9:J9"/>
    <mergeCell ref="A8:J8"/>
    <mergeCell ref="A11:J11"/>
    <mergeCell ref="A10:J10"/>
    <mergeCell ref="N10:BT10"/>
    <mergeCell ref="BU10:BY10"/>
    <mergeCell ref="BZ12:CD12"/>
    <mergeCell ref="K6:M6"/>
    <mergeCell ref="N6:BT6"/>
    <mergeCell ref="BU6:BY6"/>
    <mergeCell ref="K9:M9"/>
    <mergeCell ref="N9:BT9"/>
    <mergeCell ref="BU9:BY9"/>
    <mergeCell ref="K8:M8"/>
    <mergeCell ref="BZ26:CD26"/>
    <mergeCell ref="A27:J27"/>
    <mergeCell ref="K27:M27"/>
    <mergeCell ref="BU27:BY27"/>
    <mergeCell ref="BZ27:CD27"/>
    <mergeCell ref="A26:J26"/>
    <mergeCell ref="K26:M26"/>
    <mergeCell ref="N26:BT26"/>
    <mergeCell ref="BU26:BY26"/>
    <mergeCell ref="K30:M30"/>
    <mergeCell ref="BU30:BY30"/>
    <mergeCell ref="BZ30:CD30"/>
    <mergeCell ref="A44:J44"/>
    <mergeCell ref="K44:M44"/>
    <mergeCell ref="BU44:BY44"/>
    <mergeCell ref="BZ44:CD44"/>
    <mergeCell ref="A40:J40"/>
    <mergeCell ref="K40:M40"/>
    <mergeCell ref="BU40:BY40"/>
    <mergeCell ref="BZ40:CD40"/>
    <mergeCell ref="A43:J43"/>
    <mergeCell ref="K43:M43"/>
    <mergeCell ref="BU43:BY43"/>
    <mergeCell ref="BZ43:CD43"/>
    <mergeCell ref="BU42:BY42"/>
    <mergeCell ref="BZ42:CD42"/>
    <mergeCell ref="A33:J33"/>
    <mergeCell ref="K33:M33"/>
    <mergeCell ref="BU33:BY33"/>
    <mergeCell ref="BZ33:CD33"/>
    <mergeCell ref="A32:J32"/>
    <mergeCell ref="K32:M32"/>
    <mergeCell ref="BU32:BY3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CD54"/>
  <sheetViews>
    <sheetView view="pageBreakPreview" zoomScaleNormal="85" zoomScaleSheetLayoutView="100" workbookViewId="0">
      <selection activeCell="AK21" sqref="AK21"/>
    </sheetView>
  </sheetViews>
  <sheetFormatPr defaultColWidth="2.25" defaultRowHeight="13.5"/>
  <cols>
    <col min="1" max="16384" width="2.25" style="4"/>
  </cols>
  <sheetData>
    <row r="1" spans="1:82">
      <c r="A1" s="257" t="s">
        <v>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9"/>
      <c r="U1" s="261" t="s">
        <v>21</v>
      </c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260" t="s">
        <v>5</v>
      </c>
      <c r="BJ1" s="260"/>
      <c r="BK1" s="260" t="s">
        <v>1</v>
      </c>
      <c r="BL1" s="260"/>
      <c r="BM1" s="260"/>
      <c r="BN1" s="260"/>
      <c r="BO1" s="260"/>
      <c r="BP1" s="260"/>
      <c r="BQ1" s="260"/>
      <c r="BR1" s="260"/>
      <c r="BS1" s="260"/>
      <c r="BT1" s="260"/>
      <c r="BU1" s="260" t="s">
        <v>2</v>
      </c>
      <c r="BV1" s="260"/>
      <c r="BW1" s="260"/>
      <c r="BX1" s="260"/>
      <c r="BY1" s="260"/>
      <c r="BZ1" s="260"/>
      <c r="CA1" s="260"/>
      <c r="CB1" s="260"/>
      <c r="CC1" s="260"/>
      <c r="CD1" s="260"/>
    </row>
    <row r="2" spans="1:82">
      <c r="A2" s="303" t="str">
        <f>改版履歴!A2</f>
        <v>システム設計書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4"/>
      <c r="U2" s="303" t="str">
        <f>改版履歴!U2</f>
        <v>社内支援システム
システム設計書</v>
      </c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65">
        <f>改版履歴!BI2</f>
        <v>1</v>
      </c>
      <c r="BJ2" s="266"/>
      <c r="BK2" s="267">
        <f>改版履歴!BK2</f>
        <v>43952</v>
      </c>
      <c r="BL2" s="268"/>
      <c r="BM2" s="268"/>
      <c r="BN2" s="268"/>
      <c r="BO2" s="268"/>
      <c r="BP2" s="268"/>
      <c r="BQ2" s="268"/>
      <c r="BR2" s="268"/>
      <c r="BS2" s="268"/>
      <c r="BT2" s="268"/>
      <c r="BU2" s="268" t="str">
        <f>改版履歴!BU2</f>
        <v>TLZS</v>
      </c>
      <c r="BV2" s="268"/>
      <c r="BW2" s="268"/>
      <c r="BX2" s="268"/>
      <c r="BY2" s="268"/>
      <c r="BZ2" s="268"/>
      <c r="CA2" s="268"/>
      <c r="CB2" s="268"/>
      <c r="CC2" s="268"/>
      <c r="CD2" s="268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00" t="s">
        <v>26</v>
      </c>
      <c r="B4" s="301"/>
      <c r="C4" s="301"/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  <c r="O4" s="301"/>
      <c r="P4" s="301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301"/>
      <c r="AL4" s="301"/>
      <c r="AM4" s="301"/>
      <c r="AN4" s="301"/>
      <c r="AO4" s="301"/>
      <c r="AP4" s="301"/>
      <c r="AQ4" s="301"/>
      <c r="AR4" s="301"/>
      <c r="AS4" s="301"/>
      <c r="AT4" s="301"/>
      <c r="AU4" s="301"/>
      <c r="AV4" s="301"/>
      <c r="AW4" s="301"/>
      <c r="AX4" s="301"/>
      <c r="AY4" s="301"/>
      <c r="AZ4" s="301"/>
      <c r="BA4" s="301"/>
      <c r="BB4" s="301"/>
      <c r="BC4" s="301"/>
      <c r="BD4" s="301"/>
      <c r="BE4" s="301"/>
      <c r="BF4" s="301"/>
      <c r="BG4" s="301"/>
      <c r="BH4" s="301"/>
      <c r="BI4" s="301"/>
      <c r="BJ4" s="301"/>
      <c r="BK4" s="301"/>
      <c r="BL4" s="301"/>
      <c r="BM4" s="301"/>
      <c r="BN4" s="301"/>
      <c r="BO4" s="301"/>
      <c r="BP4" s="301"/>
      <c r="BQ4" s="301"/>
      <c r="BR4" s="301"/>
      <c r="BS4" s="301"/>
      <c r="BT4" s="301"/>
      <c r="BU4" s="301"/>
      <c r="BV4" s="301"/>
      <c r="BW4" s="301"/>
      <c r="BX4" s="301"/>
      <c r="BY4" s="301"/>
      <c r="BZ4" s="301"/>
      <c r="CA4" s="301"/>
      <c r="CB4" s="301"/>
      <c r="CC4" s="301"/>
      <c r="CD4" s="302"/>
    </row>
    <row r="5" spans="1:82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3"/>
    </row>
    <row r="6" spans="1:82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3"/>
    </row>
    <row r="7" spans="1:82">
      <c r="A7" s="11"/>
      <c r="B7" s="12"/>
      <c r="C7" s="18" t="s">
        <v>27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3"/>
    </row>
    <row r="8" spans="1:82">
      <c r="A8" s="11"/>
      <c r="B8" s="12"/>
      <c r="C8" s="12"/>
      <c r="D8" s="12"/>
      <c r="E8" s="18" t="s">
        <v>36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8" t="s">
        <v>28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2"/>
      <c r="E11" s="18" t="s">
        <v>37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8" t="s">
        <v>29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8"/>
      <c r="D14" s="12"/>
      <c r="E14" s="18" t="s">
        <v>38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8" t="s">
        <v>30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8"/>
      <c r="D17" s="12"/>
      <c r="E17" s="18" t="s">
        <v>40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8" t="s">
        <v>31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8"/>
      <c r="D20" s="12"/>
      <c r="E20" s="18" t="s">
        <v>39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8" t="s">
        <v>32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8"/>
      <c r="D23" s="12"/>
      <c r="E23" s="18" t="s">
        <v>41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12"/>
      <c r="C25" s="18" t="s">
        <v>35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12"/>
      <c r="C26" s="18"/>
      <c r="D26" s="12"/>
      <c r="E26" s="18" t="s">
        <v>42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12"/>
      <c r="C28" s="18" t="s">
        <v>34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12"/>
      <c r="C29" s="18"/>
      <c r="D29" s="12"/>
      <c r="E29" s="68" t="s">
        <v>43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12"/>
      <c r="C31" s="18" t="s">
        <v>33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8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12"/>
      <c r="C32" s="12"/>
      <c r="D32" s="12"/>
      <c r="E32" s="68" t="s">
        <v>43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12"/>
      <c r="C33" s="12"/>
      <c r="D33" s="12"/>
      <c r="E33" s="12"/>
      <c r="F33" s="18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12"/>
      <c r="C34" s="12"/>
      <c r="D34" s="12"/>
      <c r="E34" s="12"/>
      <c r="F34" s="18"/>
      <c r="G34" s="12"/>
      <c r="H34" s="18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12"/>
      <c r="C35" s="12"/>
      <c r="D35" s="12"/>
      <c r="E35" s="12"/>
      <c r="F35" s="18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</sheetData>
  <mergeCells count="11">
    <mergeCell ref="A4:CD4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CD104"/>
  <sheetViews>
    <sheetView view="pageBreakPreview" zoomScaleNormal="85" zoomScaleSheetLayoutView="100" workbookViewId="0">
      <selection activeCell="AC33" sqref="AC33"/>
    </sheetView>
  </sheetViews>
  <sheetFormatPr defaultColWidth="2.25" defaultRowHeight="13.5"/>
  <cols>
    <col min="1" max="16384" width="2.25" style="4"/>
  </cols>
  <sheetData>
    <row r="1" spans="1:82">
      <c r="A1" s="257" t="s">
        <v>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9"/>
      <c r="U1" s="261" t="s">
        <v>21</v>
      </c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260" t="s">
        <v>5</v>
      </c>
      <c r="BJ1" s="260"/>
      <c r="BK1" s="260" t="s">
        <v>1</v>
      </c>
      <c r="BL1" s="260"/>
      <c r="BM1" s="260"/>
      <c r="BN1" s="260"/>
      <c r="BO1" s="260"/>
      <c r="BP1" s="260"/>
      <c r="BQ1" s="260"/>
      <c r="BR1" s="260"/>
      <c r="BS1" s="260"/>
      <c r="BT1" s="260"/>
      <c r="BU1" s="260" t="s">
        <v>2</v>
      </c>
      <c r="BV1" s="260"/>
      <c r="BW1" s="260"/>
      <c r="BX1" s="260"/>
      <c r="BY1" s="260"/>
      <c r="BZ1" s="260"/>
      <c r="CA1" s="260"/>
      <c r="CB1" s="260"/>
      <c r="CC1" s="260"/>
      <c r="CD1" s="260"/>
    </row>
    <row r="2" spans="1:82">
      <c r="A2" s="303" t="str">
        <f>改版履歴!A2</f>
        <v>システム設計書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4"/>
      <c r="U2" s="303" t="str">
        <f>改版履歴!U2</f>
        <v>社内支援システム
システム設計書</v>
      </c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65">
        <f>改版履歴!BI2</f>
        <v>1</v>
      </c>
      <c r="BJ2" s="266"/>
      <c r="BK2" s="267">
        <f>改版履歴!BK2</f>
        <v>43952</v>
      </c>
      <c r="BL2" s="268"/>
      <c r="BM2" s="268"/>
      <c r="BN2" s="268"/>
      <c r="BO2" s="268"/>
      <c r="BP2" s="268"/>
      <c r="BQ2" s="268"/>
      <c r="BR2" s="268"/>
      <c r="BS2" s="268"/>
      <c r="BT2" s="268"/>
      <c r="BU2" s="268" t="str">
        <f>改版履歴!BU2</f>
        <v>TLZS</v>
      </c>
      <c r="BV2" s="268"/>
      <c r="BW2" s="268"/>
      <c r="BX2" s="268"/>
      <c r="BY2" s="268"/>
      <c r="BZ2" s="268"/>
      <c r="CA2" s="268"/>
      <c r="CB2" s="268"/>
      <c r="CC2" s="268"/>
      <c r="CD2" s="268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04" t="s">
        <v>13</v>
      </c>
      <c r="B4" s="301"/>
      <c r="C4" s="301"/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  <c r="O4" s="301"/>
      <c r="P4" s="301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301"/>
      <c r="AL4" s="301"/>
      <c r="AM4" s="301"/>
      <c r="AN4" s="301"/>
      <c r="AO4" s="301"/>
      <c r="AP4" s="301"/>
      <c r="AQ4" s="301"/>
      <c r="AR4" s="301"/>
      <c r="AS4" s="301"/>
      <c r="AT4" s="301"/>
      <c r="AU4" s="301"/>
      <c r="AV4" s="301"/>
      <c r="AW4" s="301"/>
      <c r="AX4" s="301"/>
      <c r="AY4" s="301"/>
      <c r="AZ4" s="301"/>
      <c r="BA4" s="301"/>
      <c r="BB4" s="301"/>
      <c r="BC4" s="301"/>
      <c r="BD4" s="301"/>
      <c r="BE4" s="301"/>
      <c r="BF4" s="301"/>
      <c r="BG4" s="301"/>
      <c r="BH4" s="301"/>
      <c r="BI4" s="301"/>
      <c r="BJ4" s="301"/>
      <c r="BK4" s="301"/>
      <c r="BL4" s="301"/>
      <c r="BM4" s="301"/>
      <c r="BN4" s="301"/>
      <c r="BO4" s="301"/>
      <c r="BP4" s="301"/>
      <c r="BQ4" s="301"/>
      <c r="BR4" s="301"/>
      <c r="BS4" s="301"/>
      <c r="BT4" s="301"/>
      <c r="BU4" s="301"/>
      <c r="BV4" s="301"/>
      <c r="BW4" s="301"/>
      <c r="BX4" s="301"/>
      <c r="BY4" s="301"/>
      <c r="BZ4" s="301"/>
      <c r="CA4" s="301"/>
      <c r="CB4" s="301"/>
      <c r="CC4" s="301"/>
      <c r="CD4" s="302"/>
    </row>
    <row r="5" spans="1:82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3"/>
    </row>
    <row r="6" spans="1:82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3"/>
    </row>
    <row r="7" spans="1:82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3"/>
    </row>
    <row r="8" spans="1:82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8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12"/>
      <c r="C25" s="12"/>
      <c r="D25" s="12"/>
      <c r="E25" s="12"/>
      <c r="F25" s="18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12"/>
      <c r="C26" s="12"/>
      <c r="D26" s="12"/>
      <c r="E26" s="12"/>
      <c r="F26" s="18"/>
      <c r="G26" s="12"/>
      <c r="H26" s="18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12"/>
      <c r="C27" s="12"/>
      <c r="D27" s="12"/>
      <c r="E27" s="12"/>
      <c r="F27" s="18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>
      <c r="A55" s="65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7"/>
    </row>
    <row r="56" spans="1:8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3"/>
    </row>
    <row r="57" spans="1:82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3"/>
    </row>
    <row r="58" spans="1:82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3"/>
    </row>
    <row r="59" spans="1:82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3"/>
    </row>
    <row r="60" spans="1:82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3"/>
    </row>
    <row r="61" spans="1:82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3"/>
    </row>
    <row r="62" spans="1:82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3"/>
    </row>
    <row r="63" spans="1:82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3"/>
    </row>
    <row r="64" spans="1:82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3"/>
    </row>
    <row r="65" spans="1:82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3"/>
    </row>
    <row r="66" spans="1:82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3"/>
    </row>
    <row r="67" spans="1:82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3"/>
    </row>
    <row r="68" spans="1:82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3"/>
    </row>
    <row r="69" spans="1:82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3"/>
    </row>
    <row r="70" spans="1:82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3"/>
    </row>
    <row r="71" spans="1:82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3"/>
    </row>
    <row r="72" spans="1:82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3"/>
    </row>
    <row r="73" spans="1:82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3"/>
    </row>
    <row r="74" spans="1:82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3"/>
    </row>
    <row r="75" spans="1:82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3"/>
    </row>
    <row r="76" spans="1:82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3"/>
    </row>
    <row r="77" spans="1:82">
      <c r="A77" s="1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3"/>
    </row>
    <row r="78" spans="1:82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3"/>
    </row>
    <row r="79" spans="1:82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3"/>
    </row>
    <row r="80" spans="1:82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3"/>
    </row>
    <row r="81" spans="1:82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3"/>
    </row>
    <row r="82" spans="1:82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3"/>
    </row>
    <row r="83" spans="1:82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3"/>
    </row>
    <row r="84" spans="1:82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3"/>
    </row>
    <row r="85" spans="1:82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3"/>
    </row>
    <row r="86" spans="1:82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3"/>
    </row>
    <row r="87" spans="1:82">
      <c r="A87" s="1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3"/>
    </row>
    <row r="88" spans="1:82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3"/>
    </row>
    <row r="89" spans="1:82">
      <c r="A89" s="1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3"/>
    </row>
    <row r="90" spans="1:82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3"/>
    </row>
    <row r="91" spans="1:82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3"/>
    </row>
    <row r="92" spans="1:82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3"/>
    </row>
    <row r="93" spans="1:82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3"/>
    </row>
    <row r="94" spans="1:82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3"/>
    </row>
    <row r="95" spans="1:82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3"/>
    </row>
    <row r="96" spans="1:82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3"/>
    </row>
    <row r="97" spans="1:82">
      <c r="A97" s="1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3"/>
    </row>
    <row r="98" spans="1:82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3"/>
    </row>
    <row r="99" spans="1:82">
      <c r="A99" s="11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3"/>
    </row>
    <row r="100" spans="1:82">
      <c r="A100" s="11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3"/>
    </row>
    <row r="101" spans="1:82">
      <c r="A101" s="11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3"/>
    </row>
    <row r="102" spans="1:82">
      <c r="A102" s="1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3"/>
    </row>
    <row r="103" spans="1:82">
      <c r="A103" s="1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3"/>
    </row>
    <row r="104" spans="1:82">
      <c r="A104" s="14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6"/>
    </row>
  </sheetData>
  <mergeCells count="11">
    <mergeCell ref="BU2:CD2"/>
    <mergeCell ref="A1:T1"/>
    <mergeCell ref="BI1:BJ1"/>
    <mergeCell ref="BK1:BT1"/>
    <mergeCell ref="A4:CD4"/>
    <mergeCell ref="U1:AN1"/>
    <mergeCell ref="U2:AN2"/>
    <mergeCell ref="BU1:CD1"/>
    <mergeCell ref="A2:T2"/>
    <mergeCell ref="BI2:BJ2"/>
    <mergeCell ref="BK2:BT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D105"/>
  <sheetViews>
    <sheetView view="pageBreakPreview" zoomScaleNormal="130" zoomScaleSheetLayoutView="100" workbookViewId="0">
      <selection activeCell="A8" sqref="A8"/>
    </sheetView>
  </sheetViews>
  <sheetFormatPr defaultColWidth="2.25" defaultRowHeight="13.5"/>
  <cols>
    <col min="1" max="16384" width="2.25" style="4"/>
  </cols>
  <sheetData>
    <row r="1" spans="1:82">
      <c r="A1" s="257" t="s">
        <v>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9"/>
      <c r="U1" s="261" t="s">
        <v>21</v>
      </c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260" t="s">
        <v>5</v>
      </c>
      <c r="BJ1" s="260"/>
      <c r="BK1" s="260" t="s">
        <v>1</v>
      </c>
      <c r="BL1" s="260"/>
      <c r="BM1" s="260"/>
      <c r="BN1" s="260"/>
      <c r="BO1" s="260"/>
      <c r="BP1" s="260"/>
      <c r="BQ1" s="260"/>
      <c r="BR1" s="260"/>
      <c r="BS1" s="260"/>
      <c r="BT1" s="260"/>
      <c r="BU1" s="260" t="s">
        <v>2</v>
      </c>
      <c r="BV1" s="260"/>
      <c r="BW1" s="260"/>
      <c r="BX1" s="260"/>
      <c r="BY1" s="260"/>
      <c r="BZ1" s="260"/>
      <c r="CA1" s="260"/>
      <c r="CB1" s="260"/>
      <c r="CC1" s="260"/>
      <c r="CD1" s="260"/>
    </row>
    <row r="2" spans="1:82">
      <c r="A2" s="303" t="str">
        <f>改版履歴!A2</f>
        <v>システム設計書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4"/>
      <c r="U2" s="303" t="str">
        <f>改版履歴!U2</f>
        <v>社内支援システム
システム設計書</v>
      </c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65">
        <f>改版履歴!BI2</f>
        <v>1</v>
      </c>
      <c r="BJ2" s="266"/>
      <c r="BK2" s="267">
        <f>改版履歴!BK2</f>
        <v>43952</v>
      </c>
      <c r="BL2" s="268"/>
      <c r="BM2" s="268"/>
      <c r="BN2" s="268"/>
      <c r="BO2" s="268"/>
      <c r="BP2" s="268"/>
      <c r="BQ2" s="268"/>
      <c r="BR2" s="268"/>
      <c r="BS2" s="268"/>
      <c r="BT2" s="268"/>
      <c r="BU2" s="268" t="str">
        <f>改版履歴!BU2</f>
        <v>TLZS</v>
      </c>
      <c r="BV2" s="268"/>
      <c r="BW2" s="268"/>
      <c r="BX2" s="268"/>
      <c r="BY2" s="268"/>
      <c r="BZ2" s="268"/>
      <c r="CA2" s="268"/>
      <c r="CB2" s="268"/>
      <c r="CC2" s="268"/>
      <c r="CD2" s="268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05" t="s">
        <v>4</v>
      </c>
      <c r="B4" s="306"/>
      <c r="C4" s="306"/>
      <c r="D4" s="306"/>
      <c r="E4" s="306"/>
      <c r="F4" s="306"/>
      <c r="G4" s="306"/>
      <c r="H4" s="306"/>
      <c r="I4" s="306"/>
      <c r="J4" s="307"/>
      <c r="K4" s="261" t="s">
        <v>22</v>
      </c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9"/>
      <c r="AK4" s="261" t="s">
        <v>3</v>
      </c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  <c r="BJ4" s="258"/>
      <c r="BK4" s="25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9"/>
    </row>
    <row r="5" spans="1:82">
      <c r="A5" s="308"/>
      <c r="B5" s="309"/>
      <c r="C5" s="309"/>
      <c r="D5" s="309"/>
      <c r="E5" s="309"/>
      <c r="F5" s="309"/>
      <c r="G5" s="309"/>
      <c r="H5" s="309"/>
      <c r="I5" s="309"/>
      <c r="J5" s="310"/>
      <c r="K5" s="30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4"/>
      <c r="AK5" s="325" t="s">
        <v>44</v>
      </c>
      <c r="AL5" s="263"/>
      <c r="AM5" s="263"/>
      <c r="AN5" s="263"/>
      <c r="AO5" s="263"/>
      <c r="AP5" s="263"/>
      <c r="AQ5" s="263"/>
      <c r="AR5" s="263"/>
      <c r="AS5" s="263"/>
      <c r="AT5" s="263"/>
      <c r="AU5" s="263"/>
      <c r="AV5" s="326"/>
      <c r="AW5" s="263"/>
      <c r="AX5" s="263"/>
      <c r="AY5" s="263"/>
      <c r="AZ5" s="263"/>
      <c r="BA5" s="263"/>
      <c r="BB5" s="263"/>
      <c r="BC5" s="263"/>
      <c r="BD5" s="263"/>
      <c r="BE5" s="263"/>
      <c r="BF5" s="263"/>
      <c r="BG5" s="263"/>
      <c r="BH5" s="263"/>
      <c r="BI5" s="263"/>
      <c r="BJ5" s="263"/>
      <c r="BK5" s="26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27" t="s">
        <v>10</v>
      </c>
      <c r="B7" s="328"/>
      <c r="C7" s="328"/>
      <c r="D7" s="328"/>
      <c r="E7" s="328"/>
      <c r="F7" s="328"/>
      <c r="G7" s="328"/>
      <c r="H7" s="328"/>
      <c r="I7" s="328"/>
      <c r="J7" s="328"/>
      <c r="K7" s="328"/>
      <c r="L7" s="328"/>
      <c r="M7" s="328"/>
      <c r="N7" s="328"/>
      <c r="O7" s="328"/>
      <c r="P7" s="328"/>
      <c r="Q7" s="328"/>
      <c r="R7" s="328"/>
      <c r="S7" s="328"/>
      <c r="T7" s="328"/>
      <c r="U7" s="328"/>
      <c r="V7" s="328"/>
      <c r="W7" s="328"/>
      <c r="X7" s="328"/>
      <c r="Y7" s="328"/>
      <c r="Z7" s="328"/>
      <c r="AA7" s="328"/>
      <c r="AB7" s="328"/>
      <c r="AC7" s="328"/>
      <c r="AD7" s="328"/>
      <c r="AE7" s="328"/>
      <c r="AF7" s="328"/>
      <c r="AG7" s="328"/>
      <c r="AH7" s="328"/>
      <c r="AI7" s="328"/>
      <c r="AJ7" s="328"/>
      <c r="AK7" s="328"/>
      <c r="AL7" s="328"/>
      <c r="AM7" s="328"/>
      <c r="AN7" s="328"/>
      <c r="AO7" s="328"/>
      <c r="AP7" s="328"/>
      <c r="AQ7" s="328"/>
      <c r="AR7" s="328"/>
      <c r="AS7" s="328"/>
      <c r="AT7" s="328"/>
      <c r="AU7" s="328"/>
      <c r="AV7" s="328"/>
      <c r="AW7" s="328"/>
      <c r="AX7" s="328"/>
      <c r="AY7" s="328"/>
      <c r="AZ7" s="328"/>
      <c r="BA7" s="328"/>
      <c r="BB7" s="328"/>
      <c r="BC7" s="329"/>
      <c r="BD7" s="327" t="s">
        <v>11</v>
      </c>
      <c r="BE7" s="328"/>
      <c r="BF7" s="328"/>
      <c r="BG7" s="328"/>
      <c r="BH7" s="328"/>
      <c r="BI7" s="328"/>
      <c r="BJ7" s="328"/>
      <c r="BK7" s="328"/>
      <c r="BL7" s="328"/>
      <c r="BM7" s="328"/>
      <c r="BN7" s="328"/>
      <c r="BO7" s="328"/>
      <c r="BP7" s="328"/>
      <c r="BQ7" s="328"/>
      <c r="BR7" s="328"/>
      <c r="BS7" s="328"/>
      <c r="BT7" s="328"/>
      <c r="BU7" s="328"/>
      <c r="BV7" s="328"/>
      <c r="BW7" s="328"/>
      <c r="BX7" s="328"/>
      <c r="BY7" s="328"/>
      <c r="BZ7" s="328"/>
      <c r="CA7" s="328"/>
      <c r="CB7" s="328"/>
      <c r="CC7" s="328"/>
      <c r="CD7" s="329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48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 t="s">
        <v>95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 t="s">
        <v>93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 t="s">
        <v>58</v>
      </c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75" t="s">
        <v>59</v>
      </c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11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12"/>
      <c r="BB19" s="12"/>
      <c r="BC19" s="13"/>
      <c r="BD19" s="75" t="s">
        <v>65</v>
      </c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>
      <c r="A20" s="11"/>
      <c r="B20" s="12"/>
      <c r="C20" s="12"/>
      <c r="D20" s="78"/>
      <c r="E20" s="330" t="s">
        <v>60</v>
      </c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  <c r="Q20" s="331"/>
      <c r="R20" s="331"/>
      <c r="S20" s="331"/>
      <c r="T20" s="331"/>
      <c r="U20" s="331"/>
      <c r="V20" s="331"/>
      <c r="W20" s="331"/>
      <c r="X20" s="331"/>
      <c r="Y20" s="331"/>
      <c r="Z20" s="331"/>
      <c r="AA20" s="331"/>
      <c r="AB20" s="331"/>
      <c r="AC20" s="331"/>
      <c r="AD20" s="331"/>
      <c r="AE20" s="331"/>
      <c r="AF20" s="331"/>
      <c r="AG20" s="331"/>
      <c r="AH20" s="331"/>
      <c r="AI20" s="331"/>
      <c r="AJ20" s="331"/>
      <c r="AK20" s="331"/>
      <c r="AL20" s="331"/>
      <c r="AM20" s="331"/>
      <c r="AN20" s="331"/>
      <c r="AO20" s="331"/>
      <c r="AP20" s="331"/>
      <c r="AQ20" s="331"/>
      <c r="AR20" s="331"/>
      <c r="AS20" s="331"/>
      <c r="AT20" s="331"/>
      <c r="AU20" s="331"/>
      <c r="AV20" s="331"/>
      <c r="AW20" s="331"/>
      <c r="AX20" s="331"/>
      <c r="AY20" s="332"/>
      <c r="AZ20" s="78"/>
      <c r="BA20" s="12"/>
      <c r="BB20" s="12"/>
      <c r="BC20" s="13"/>
      <c r="BD20" s="11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78"/>
      <c r="E21" s="333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34"/>
      <c r="AB21" s="334"/>
      <c r="AC21" s="334"/>
      <c r="AD21" s="334"/>
      <c r="AE21" s="334"/>
      <c r="AF21" s="334"/>
      <c r="AG21" s="334"/>
      <c r="AH21" s="334"/>
      <c r="AI21" s="334"/>
      <c r="AJ21" s="334"/>
      <c r="AK21" s="334"/>
      <c r="AL21" s="334"/>
      <c r="AM21" s="334"/>
      <c r="AN21" s="334"/>
      <c r="AO21" s="334"/>
      <c r="AP21" s="334"/>
      <c r="AQ21" s="334"/>
      <c r="AR21" s="334"/>
      <c r="AS21" s="334"/>
      <c r="AT21" s="334"/>
      <c r="AU21" s="334"/>
      <c r="AV21" s="334"/>
      <c r="AW21" s="334"/>
      <c r="AX21" s="334"/>
      <c r="AY21" s="335"/>
      <c r="AZ21" s="78"/>
      <c r="BA21" s="12"/>
      <c r="BB21" s="12"/>
      <c r="BC21" s="13"/>
      <c r="BD21" s="75" t="s">
        <v>63</v>
      </c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1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 t="s">
        <v>64</v>
      </c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1" t="s">
        <v>46</v>
      </c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11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311" t="s">
        <v>47</v>
      </c>
      <c r="V25" s="312"/>
      <c r="W25" s="312"/>
      <c r="X25" s="312"/>
      <c r="Y25" s="312"/>
      <c r="Z25" s="312"/>
      <c r="AA25" s="312"/>
      <c r="AB25" s="312"/>
      <c r="AC25" s="312"/>
      <c r="AD25" s="312"/>
      <c r="AE25" s="312"/>
      <c r="AF25" s="312"/>
      <c r="AG25" s="312"/>
      <c r="AH25" s="313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 t="s">
        <v>99</v>
      </c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314"/>
      <c r="V26" s="315"/>
      <c r="W26" s="315"/>
      <c r="X26" s="315"/>
      <c r="Y26" s="315"/>
      <c r="Z26" s="315"/>
      <c r="AA26" s="315"/>
      <c r="AB26" s="315"/>
      <c r="AC26" s="315"/>
      <c r="AD26" s="315"/>
      <c r="AE26" s="315"/>
      <c r="AF26" s="315"/>
      <c r="AG26" s="315"/>
      <c r="AH26" s="316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11"/>
      <c r="BE26" s="12"/>
      <c r="BF26" s="18" t="s">
        <v>92</v>
      </c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8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1" t="s">
        <v>61</v>
      </c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 t="s">
        <v>100</v>
      </c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311" t="s">
        <v>49</v>
      </c>
      <c r="V29" s="312"/>
      <c r="W29" s="312"/>
      <c r="X29" s="312"/>
      <c r="Y29" s="312"/>
      <c r="Z29" s="312"/>
      <c r="AA29" s="312"/>
      <c r="AB29" s="312"/>
      <c r="AC29" s="312"/>
      <c r="AD29" s="312"/>
      <c r="AE29" s="312"/>
      <c r="AF29" s="312"/>
      <c r="AG29" s="312"/>
      <c r="AH29" s="313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8" t="s">
        <v>98</v>
      </c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314"/>
      <c r="V30" s="315"/>
      <c r="W30" s="315"/>
      <c r="X30" s="315"/>
      <c r="Y30" s="315"/>
      <c r="Z30" s="315"/>
      <c r="AA30" s="315"/>
      <c r="AB30" s="315"/>
      <c r="AC30" s="315"/>
      <c r="AD30" s="315"/>
      <c r="AE30" s="315"/>
      <c r="AF30" s="315"/>
      <c r="AG30" s="315"/>
      <c r="AH30" s="316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11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93"/>
      <c r="AC32" s="81" t="s">
        <v>62</v>
      </c>
      <c r="AD32" s="81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100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6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56" t="s">
        <v>12</v>
      </c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8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2"/>
      <c r="V34" s="80"/>
      <c r="W34" s="317" t="s">
        <v>45</v>
      </c>
      <c r="X34" s="318"/>
      <c r="Y34" s="318"/>
      <c r="Z34" s="318"/>
      <c r="AA34" s="318"/>
      <c r="AB34" s="318"/>
      <c r="AC34" s="318"/>
      <c r="AD34" s="318"/>
      <c r="AE34" s="318"/>
      <c r="AF34" s="319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11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66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320"/>
      <c r="X35" s="321"/>
      <c r="Y35" s="321"/>
      <c r="Z35" s="321"/>
      <c r="AA35" s="321"/>
      <c r="AB35" s="321"/>
      <c r="AC35" s="321"/>
      <c r="AD35" s="321"/>
      <c r="AE35" s="321"/>
      <c r="AF35" s="322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75" t="s">
        <v>66</v>
      </c>
      <c r="BE35" s="18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75" t="s">
        <v>67</v>
      </c>
      <c r="BE37" s="18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3" t="s">
        <v>51</v>
      </c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5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75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6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7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75" t="s">
        <v>68</v>
      </c>
      <c r="BE39" s="18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8" t="s">
        <v>52</v>
      </c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7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8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8" t="s">
        <v>53</v>
      </c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7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 t="s">
        <v>69</v>
      </c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8" t="s">
        <v>54</v>
      </c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7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75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6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7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8" t="s">
        <v>57</v>
      </c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7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75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8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7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75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8" t="s">
        <v>56</v>
      </c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7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75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8" t="s">
        <v>55</v>
      </c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7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9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1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323" t="s">
        <v>15</v>
      </c>
      <c r="B55" s="324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 t="s">
        <v>70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 t="s">
        <v>71</v>
      </c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 t="s">
        <v>72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 t="s">
        <v>73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>
        <v>2</v>
      </c>
      <c r="B62" s="97"/>
      <c r="C62" s="45" t="s">
        <v>74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 t="s">
        <v>75</v>
      </c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 t="s">
        <v>77</v>
      </c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 t="s">
        <v>78</v>
      </c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>
        <v>3</v>
      </c>
      <c r="B67" s="97"/>
      <c r="C67" s="45" t="s">
        <v>76</v>
      </c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 t="s">
        <v>79</v>
      </c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6">
    <mergeCell ref="U25:AH26"/>
    <mergeCell ref="U29:AH30"/>
    <mergeCell ref="W34:AF35"/>
    <mergeCell ref="A55:B55"/>
    <mergeCell ref="AV4:BK4"/>
    <mergeCell ref="K5:T5"/>
    <mergeCell ref="U5:AJ5"/>
    <mergeCell ref="AK5:AU5"/>
    <mergeCell ref="AV5:BK5"/>
    <mergeCell ref="A7:BC7"/>
    <mergeCell ref="BD7:CD7"/>
    <mergeCell ref="E20:AY21"/>
    <mergeCell ref="A1:T1"/>
    <mergeCell ref="U1:AN1"/>
    <mergeCell ref="A2:T2"/>
    <mergeCell ref="U2:AN2"/>
    <mergeCell ref="A4:J5"/>
    <mergeCell ref="K4:T4"/>
    <mergeCell ref="U4:AJ4"/>
    <mergeCell ref="AK4:AU4"/>
    <mergeCell ref="BU1:CD1"/>
    <mergeCell ref="BU2:CD2"/>
    <mergeCell ref="BI2:BJ2"/>
    <mergeCell ref="BK2:BT2"/>
    <mergeCell ref="BI1:BJ1"/>
    <mergeCell ref="BK1:BT1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CD105"/>
  <sheetViews>
    <sheetView view="pageBreakPreview" zoomScaleNormal="130" zoomScaleSheetLayoutView="100" workbookViewId="0">
      <selection activeCell="A8" sqref="A8"/>
    </sheetView>
  </sheetViews>
  <sheetFormatPr defaultColWidth="2.25" defaultRowHeight="13.5"/>
  <cols>
    <col min="1" max="16384" width="2.25" style="4"/>
  </cols>
  <sheetData>
    <row r="1" spans="1:82">
      <c r="A1" s="257" t="s">
        <v>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9"/>
      <c r="U1" s="261" t="s">
        <v>21</v>
      </c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260" t="s">
        <v>5</v>
      </c>
      <c r="BJ1" s="260"/>
      <c r="BK1" s="260" t="s">
        <v>1</v>
      </c>
      <c r="BL1" s="260"/>
      <c r="BM1" s="260"/>
      <c r="BN1" s="260"/>
      <c r="BO1" s="260"/>
      <c r="BP1" s="260"/>
      <c r="BQ1" s="260"/>
      <c r="BR1" s="260"/>
      <c r="BS1" s="260"/>
      <c r="BT1" s="260"/>
      <c r="BU1" s="260" t="s">
        <v>2</v>
      </c>
      <c r="BV1" s="260"/>
      <c r="BW1" s="260"/>
      <c r="BX1" s="260"/>
      <c r="BY1" s="260"/>
      <c r="BZ1" s="260"/>
      <c r="CA1" s="260"/>
      <c r="CB1" s="260"/>
      <c r="CC1" s="260"/>
      <c r="CD1" s="260"/>
    </row>
    <row r="2" spans="1:82">
      <c r="A2" s="303" t="str">
        <f>改版履歴!A2</f>
        <v>システム設計書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4"/>
      <c r="U2" s="303" t="str">
        <f>改版履歴!U2</f>
        <v>社内支援システム
システム設計書</v>
      </c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65">
        <f>改版履歴!BI2</f>
        <v>1</v>
      </c>
      <c r="BJ2" s="266"/>
      <c r="BK2" s="267">
        <f>改版履歴!BK2</f>
        <v>43952</v>
      </c>
      <c r="BL2" s="268"/>
      <c r="BM2" s="268"/>
      <c r="BN2" s="268"/>
      <c r="BO2" s="268"/>
      <c r="BP2" s="268"/>
      <c r="BQ2" s="268"/>
      <c r="BR2" s="268"/>
      <c r="BS2" s="268"/>
      <c r="BT2" s="268"/>
      <c r="BU2" s="268" t="str">
        <f>改版履歴!BU2</f>
        <v>TLZS</v>
      </c>
      <c r="BV2" s="268"/>
      <c r="BW2" s="268"/>
      <c r="BX2" s="268"/>
      <c r="BY2" s="268"/>
      <c r="BZ2" s="268"/>
      <c r="CA2" s="268"/>
      <c r="CB2" s="268"/>
      <c r="CC2" s="268"/>
      <c r="CD2" s="268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05" t="s">
        <v>4</v>
      </c>
      <c r="B4" s="306"/>
      <c r="C4" s="306"/>
      <c r="D4" s="306"/>
      <c r="E4" s="306"/>
      <c r="F4" s="306"/>
      <c r="G4" s="306"/>
      <c r="H4" s="306"/>
      <c r="I4" s="306"/>
      <c r="J4" s="307"/>
      <c r="K4" s="261" t="s">
        <v>22</v>
      </c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9"/>
      <c r="AK4" s="261" t="s">
        <v>3</v>
      </c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  <c r="BJ4" s="258"/>
      <c r="BK4" s="258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4"/>
    </row>
    <row r="5" spans="1:82">
      <c r="A5" s="308"/>
      <c r="B5" s="309"/>
      <c r="C5" s="309"/>
      <c r="D5" s="309"/>
      <c r="E5" s="309"/>
      <c r="F5" s="309"/>
      <c r="G5" s="309"/>
      <c r="H5" s="309"/>
      <c r="I5" s="309"/>
      <c r="J5" s="310"/>
      <c r="K5" s="30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4"/>
      <c r="AK5" s="325" t="s">
        <v>80</v>
      </c>
      <c r="AL5" s="263"/>
      <c r="AM5" s="263"/>
      <c r="AN5" s="263"/>
      <c r="AO5" s="263"/>
      <c r="AP5" s="263"/>
      <c r="AQ5" s="263"/>
      <c r="AR5" s="263"/>
      <c r="AS5" s="263"/>
      <c r="AT5" s="263"/>
      <c r="AU5" s="263"/>
      <c r="AV5" s="326"/>
      <c r="AW5" s="263"/>
      <c r="AX5" s="263"/>
      <c r="AY5" s="263"/>
      <c r="AZ5" s="263"/>
      <c r="BA5" s="263"/>
      <c r="BB5" s="263"/>
      <c r="BC5" s="263"/>
      <c r="BD5" s="263"/>
      <c r="BE5" s="263"/>
      <c r="BF5" s="263"/>
      <c r="BG5" s="263"/>
      <c r="BH5" s="263"/>
      <c r="BI5" s="263"/>
      <c r="BJ5" s="263"/>
      <c r="BK5" s="26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27" t="s">
        <v>10</v>
      </c>
      <c r="B7" s="328"/>
      <c r="C7" s="328"/>
      <c r="D7" s="328"/>
      <c r="E7" s="328"/>
      <c r="F7" s="328"/>
      <c r="G7" s="328"/>
      <c r="H7" s="328"/>
      <c r="I7" s="328"/>
      <c r="J7" s="328"/>
      <c r="K7" s="328"/>
      <c r="L7" s="328"/>
      <c r="M7" s="328"/>
      <c r="N7" s="328"/>
      <c r="O7" s="328"/>
      <c r="P7" s="328"/>
      <c r="Q7" s="328"/>
      <c r="R7" s="328"/>
      <c r="S7" s="328"/>
      <c r="T7" s="328"/>
      <c r="U7" s="328"/>
      <c r="V7" s="328"/>
      <c r="W7" s="328"/>
      <c r="X7" s="328"/>
      <c r="Y7" s="328"/>
      <c r="Z7" s="328"/>
      <c r="AA7" s="328"/>
      <c r="AB7" s="328"/>
      <c r="AC7" s="328"/>
      <c r="AD7" s="328"/>
      <c r="AE7" s="328"/>
      <c r="AF7" s="328"/>
      <c r="AG7" s="328"/>
      <c r="AH7" s="328"/>
      <c r="AI7" s="328"/>
      <c r="AJ7" s="328"/>
      <c r="AK7" s="328"/>
      <c r="AL7" s="328"/>
      <c r="AM7" s="328"/>
      <c r="AN7" s="328"/>
      <c r="AO7" s="328"/>
      <c r="AP7" s="328"/>
      <c r="AQ7" s="328"/>
      <c r="AR7" s="328"/>
      <c r="AS7" s="328"/>
      <c r="AT7" s="328"/>
      <c r="AU7" s="328"/>
      <c r="AV7" s="328"/>
      <c r="AW7" s="328"/>
      <c r="AX7" s="328"/>
      <c r="AY7" s="328"/>
      <c r="AZ7" s="328"/>
      <c r="BA7" s="328"/>
      <c r="BB7" s="328"/>
      <c r="BC7" s="329"/>
      <c r="BD7" s="327" t="s">
        <v>11</v>
      </c>
      <c r="BE7" s="328"/>
      <c r="BF7" s="328"/>
      <c r="BG7" s="328"/>
      <c r="BH7" s="328"/>
      <c r="BI7" s="328"/>
      <c r="BJ7" s="328"/>
      <c r="BK7" s="328"/>
      <c r="BL7" s="328"/>
      <c r="BM7" s="328"/>
      <c r="BN7" s="328"/>
      <c r="BO7" s="328"/>
      <c r="BP7" s="328"/>
      <c r="BQ7" s="328"/>
      <c r="BR7" s="328"/>
      <c r="BS7" s="328"/>
      <c r="BT7" s="328"/>
      <c r="BU7" s="328"/>
      <c r="BV7" s="328"/>
      <c r="BW7" s="328"/>
      <c r="BX7" s="328"/>
      <c r="BY7" s="328"/>
      <c r="BZ7" s="328"/>
      <c r="CA7" s="328"/>
      <c r="CB7" s="328"/>
      <c r="CC7" s="328"/>
      <c r="CD7" s="329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81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 t="s">
        <v>95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 t="s">
        <v>93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 t="s">
        <v>96</v>
      </c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8" t="s">
        <v>97</v>
      </c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11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75" t="s">
        <v>89</v>
      </c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1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>
      <c r="A20" s="11"/>
      <c r="B20" s="12"/>
      <c r="C20" s="12"/>
      <c r="D20" s="78"/>
      <c r="E20" s="330" t="s">
        <v>82</v>
      </c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  <c r="Q20" s="331"/>
      <c r="R20" s="331"/>
      <c r="S20" s="331"/>
      <c r="T20" s="331"/>
      <c r="U20" s="331"/>
      <c r="V20" s="331"/>
      <c r="W20" s="331"/>
      <c r="X20" s="331"/>
      <c r="Y20" s="331"/>
      <c r="Z20" s="331"/>
      <c r="AA20" s="331"/>
      <c r="AB20" s="331"/>
      <c r="AC20" s="331"/>
      <c r="AD20" s="331"/>
      <c r="AE20" s="331"/>
      <c r="AF20" s="331"/>
      <c r="AG20" s="331"/>
      <c r="AH20" s="331"/>
      <c r="AI20" s="331"/>
      <c r="AJ20" s="331"/>
      <c r="AK20" s="331"/>
      <c r="AL20" s="331"/>
      <c r="AM20" s="331"/>
      <c r="AN20" s="331"/>
      <c r="AO20" s="331"/>
      <c r="AP20" s="331"/>
      <c r="AQ20" s="331"/>
      <c r="AR20" s="331"/>
      <c r="AS20" s="331"/>
      <c r="AT20" s="331"/>
      <c r="AU20" s="331"/>
      <c r="AV20" s="331"/>
      <c r="AW20" s="331"/>
      <c r="AX20" s="331"/>
      <c r="AY20" s="332"/>
      <c r="AZ20" s="78"/>
      <c r="BA20" s="12"/>
      <c r="BB20" s="12"/>
      <c r="BC20" s="13"/>
      <c r="BD20" s="75" t="s">
        <v>90</v>
      </c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78"/>
      <c r="E21" s="333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34"/>
      <c r="AB21" s="334"/>
      <c r="AC21" s="334"/>
      <c r="AD21" s="334"/>
      <c r="AE21" s="334"/>
      <c r="AF21" s="334"/>
      <c r="AG21" s="334"/>
      <c r="AH21" s="334"/>
      <c r="AI21" s="334"/>
      <c r="AJ21" s="334"/>
      <c r="AK21" s="334"/>
      <c r="AL21" s="334"/>
      <c r="AM21" s="334"/>
      <c r="AN21" s="334"/>
      <c r="AO21" s="334"/>
      <c r="AP21" s="334"/>
      <c r="AQ21" s="334"/>
      <c r="AR21" s="334"/>
      <c r="AS21" s="334"/>
      <c r="AT21" s="334"/>
      <c r="AU21" s="334"/>
      <c r="AV21" s="334"/>
      <c r="AW21" s="334"/>
      <c r="AX21" s="334"/>
      <c r="AY21" s="335"/>
      <c r="AZ21" s="78"/>
      <c r="BA21" s="1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12"/>
      <c r="BB22" s="12"/>
      <c r="BC22" s="13"/>
      <c r="BD22" s="75" t="s">
        <v>91</v>
      </c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/>
      <c r="BE23" s="12"/>
      <c r="BF23" s="18" t="s">
        <v>92</v>
      </c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75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 t="s">
        <v>86</v>
      </c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 t="s">
        <v>87</v>
      </c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 t="s">
        <v>88</v>
      </c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1" t="s">
        <v>84</v>
      </c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311" t="s">
        <v>85</v>
      </c>
      <c r="V32" s="312"/>
      <c r="W32" s="312"/>
      <c r="X32" s="312"/>
      <c r="Y32" s="312"/>
      <c r="Z32" s="312"/>
      <c r="AA32" s="312"/>
      <c r="AB32" s="312"/>
      <c r="AC32" s="312"/>
      <c r="AD32" s="312"/>
      <c r="AE32" s="312"/>
      <c r="AF32" s="312"/>
      <c r="AG32" s="312"/>
      <c r="AH32" s="313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314"/>
      <c r="V33" s="315"/>
      <c r="W33" s="315"/>
      <c r="X33" s="315"/>
      <c r="Y33" s="315"/>
      <c r="Z33" s="315"/>
      <c r="AA33" s="315"/>
      <c r="AB33" s="315"/>
      <c r="AC33" s="315"/>
      <c r="AD33" s="315"/>
      <c r="AE33" s="315"/>
      <c r="AF33" s="315"/>
      <c r="AG33" s="315"/>
      <c r="AH33" s="316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317" t="s">
        <v>83</v>
      </c>
      <c r="X36" s="318"/>
      <c r="Y36" s="318"/>
      <c r="Z36" s="318"/>
      <c r="AA36" s="318"/>
      <c r="AB36" s="318"/>
      <c r="AC36" s="318"/>
      <c r="AD36" s="318"/>
      <c r="AE36" s="318"/>
      <c r="AF36" s="319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320"/>
      <c r="X37" s="321"/>
      <c r="Y37" s="321"/>
      <c r="Z37" s="321"/>
      <c r="AA37" s="321"/>
      <c r="AB37" s="321"/>
      <c r="AC37" s="321"/>
      <c r="AD37" s="321"/>
      <c r="AE37" s="321"/>
      <c r="AF37" s="322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11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2"/>
      <c r="V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/>
      <c r="BE41" s="18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11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11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323" t="s">
        <v>15</v>
      </c>
      <c r="B55" s="324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5">
    <mergeCell ref="A55:B55"/>
    <mergeCell ref="A7:BC7"/>
    <mergeCell ref="BD7:CD7"/>
    <mergeCell ref="E20:AY21"/>
    <mergeCell ref="U32:AH33"/>
    <mergeCell ref="W36:AF37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CD105"/>
  <sheetViews>
    <sheetView view="pageBreakPreview" zoomScaleNormal="130" zoomScaleSheetLayoutView="100" workbookViewId="0">
      <selection activeCell="BE13" sqref="BE13"/>
    </sheetView>
  </sheetViews>
  <sheetFormatPr defaultColWidth="2.25" defaultRowHeight="13.5"/>
  <cols>
    <col min="1" max="16384" width="2.25" style="4"/>
  </cols>
  <sheetData>
    <row r="1" spans="1:82">
      <c r="A1" s="257" t="s">
        <v>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9"/>
      <c r="U1" s="261" t="s">
        <v>21</v>
      </c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3"/>
      <c r="BI1" s="260" t="s">
        <v>5</v>
      </c>
      <c r="BJ1" s="260"/>
      <c r="BK1" s="260" t="s">
        <v>1</v>
      </c>
      <c r="BL1" s="260"/>
      <c r="BM1" s="260"/>
      <c r="BN1" s="260"/>
      <c r="BO1" s="260"/>
      <c r="BP1" s="260"/>
      <c r="BQ1" s="260"/>
      <c r="BR1" s="260"/>
      <c r="BS1" s="260"/>
      <c r="BT1" s="260"/>
      <c r="BU1" s="260" t="s">
        <v>2</v>
      </c>
      <c r="BV1" s="260"/>
      <c r="BW1" s="260"/>
      <c r="BX1" s="260"/>
      <c r="BY1" s="260"/>
      <c r="BZ1" s="260"/>
      <c r="CA1" s="260"/>
      <c r="CB1" s="260"/>
      <c r="CC1" s="260"/>
      <c r="CD1" s="260"/>
    </row>
    <row r="2" spans="1:82">
      <c r="A2" s="303" t="str">
        <f>改版履歴!A2</f>
        <v>システム設計書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4"/>
      <c r="U2" s="303" t="str">
        <f>改版履歴!U2</f>
        <v>社内支援システム
システム設計書</v>
      </c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64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65">
        <f>改版履歴!BI2</f>
        <v>1</v>
      </c>
      <c r="BJ2" s="266"/>
      <c r="BK2" s="267">
        <f>改版履歴!BK2</f>
        <v>43952</v>
      </c>
      <c r="BL2" s="268"/>
      <c r="BM2" s="268"/>
      <c r="BN2" s="268"/>
      <c r="BO2" s="268"/>
      <c r="BP2" s="268"/>
      <c r="BQ2" s="268"/>
      <c r="BR2" s="268"/>
      <c r="BS2" s="268"/>
      <c r="BT2" s="268"/>
      <c r="BU2" s="268" t="str">
        <f>改版履歴!BU2</f>
        <v>TLZS</v>
      </c>
      <c r="BV2" s="268"/>
      <c r="BW2" s="268"/>
      <c r="BX2" s="268"/>
      <c r="BY2" s="268"/>
      <c r="BZ2" s="268"/>
      <c r="CA2" s="268"/>
      <c r="CB2" s="268"/>
      <c r="CC2" s="268"/>
      <c r="CD2" s="268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05" t="s">
        <v>4</v>
      </c>
      <c r="B4" s="306"/>
      <c r="C4" s="306"/>
      <c r="D4" s="306"/>
      <c r="E4" s="306"/>
      <c r="F4" s="306"/>
      <c r="G4" s="306"/>
      <c r="H4" s="306"/>
      <c r="I4" s="306"/>
      <c r="J4" s="307"/>
      <c r="K4" s="261" t="s">
        <v>22</v>
      </c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9"/>
      <c r="AK4" s="261" t="s">
        <v>3</v>
      </c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  <c r="BJ4" s="258"/>
      <c r="BK4" s="258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3"/>
    </row>
    <row r="5" spans="1:82">
      <c r="A5" s="308"/>
      <c r="B5" s="309"/>
      <c r="C5" s="309"/>
      <c r="D5" s="309"/>
      <c r="E5" s="309"/>
      <c r="F5" s="309"/>
      <c r="G5" s="309"/>
      <c r="H5" s="309"/>
      <c r="I5" s="309"/>
      <c r="J5" s="310"/>
      <c r="K5" s="30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4"/>
      <c r="AK5" s="325" t="s">
        <v>115</v>
      </c>
      <c r="AL5" s="263"/>
      <c r="AM5" s="263"/>
      <c r="AN5" s="263"/>
      <c r="AO5" s="263"/>
      <c r="AP5" s="263"/>
      <c r="AQ5" s="263"/>
      <c r="AR5" s="263"/>
      <c r="AS5" s="263"/>
      <c r="AT5" s="263"/>
      <c r="AU5" s="263"/>
      <c r="AV5" s="326"/>
      <c r="AW5" s="263"/>
      <c r="AX5" s="263"/>
      <c r="AY5" s="263"/>
      <c r="AZ5" s="263"/>
      <c r="BA5" s="263"/>
      <c r="BB5" s="263"/>
      <c r="BC5" s="263"/>
      <c r="BD5" s="263"/>
      <c r="BE5" s="263"/>
      <c r="BF5" s="263"/>
      <c r="BG5" s="263"/>
      <c r="BH5" s="263"/>
      <c r="BI5" s="263"/>
      <c r="BJ5" s="263"/>
      <c r="BK5" s="26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27" t="s">
        <v>10</v>
      </c>
      <c r="B7" s="328"/>
      <c r="C7" s="328"/>
      <c r="D7" s="328"/>
      <c r="E7" s="328"/>
      <c r="F7" s="328"/>
      <c r="G7" s="328"/>
      <c r="H7" s="328"/>
      <c r="I7" s="328"/>
      <c r="J7" s="328"/>
      <c r="K7" s="328"/>
      <c r="L7" s="328"/>
      <c r="M7" s="328"/>
      <c r="N7" s="328"/>
      <c r="O7" s="328"/>
      <c r="P7" s="328"/>
      <c r="Q7" s="328"/>
      <c r="R7" s="328"/>
      <c r="S7" s="328"/>
      <c r="T7" s="328"/>
      <c r="U7" s="328"/>
      <c r="V7" s="328"/>
      <c r="W7" s="328"/>
      <c r="X7" s="328"/>
      <c r="Y7" s="328"/>
      <c r="Z7" s="328"/>
      <c r="AA7" s="328"/>
      <c r="AB7" s="328"/>
      <c r="AC7" s="328"/>
      <c r="AD7" s="328"/>
      <c r="AE7" s="328"/>
      <c r="AF7" s="328"/>
      <c r="AG7" s="328"/>
      <c r="AH7" s="328"/>
      <c r="AI7" s="328"/>
      <c r="AJ7" s="328"/>
      <c r="AK7" s="328"/>
      <c r="AL7" s="328"/>
      <c r="AM7" s="328"/>
      <c r="AN7" s="328"/>
      <c r="AO7" s="328"/>
      <c r="AP7" s="328"/>
      <c r="AQ7" s="328"/>
      <c r="AR7" s="328"/>
      <c r="AS7" s="328"/>
      <c r="AT7" s="328"/>
      <c r="AU7" s="328"/>
      <c r="AV7" s="328"/>
      <c r="AW7" s="328"/>
      <c r="AX7" s="328"/>
      <c r="AY7" s="328"/>
      <c r="AZ7" s="328"/>
      <c r="BA7" s="328"/>
      <c r="BB7" s="328"/>
      <c r="BC7" s="329"/>
      <c r="BD7" s="327" t="s">
        <v>11</v>
      </c>
      <c r="BE7" s="328"/>
      <c r="BF7" s="328"/>
      <c r="BG7" s="328"/>
      <c r="BH7" s="328"/>
      <c r="BI7" s="328"/>
      <c r="BJ7" s="328"/>
      <c r="BK7" s="328"/>
      <c r="BL7" s="328"/>
      <c r="BM7" s="328"/>
      <c r="BN7" s="328"/>
      <c r="BO7" s="328"/>
      <c r="BP7" s="328"/>
      <c r="BQ7" s="328"/>
      <c r="BR7" s="328"/>
      <c r="BS7" s="328"/>
      <c r="BT7" s="328"/>
      <c r="BU7" s="328"/>
      <c r="BV7" s="328"/>
      <c r="BW7" s="328"/>
      <c r="BX7" s="328"/>
      <c r="BY7" s="328"/>
      <c r="BZ7" s="328"/>
      <c r="CA7" s="328"/>
      <c r="CB7" s="328"/>
      <c r="CC7" s="328"/>
      <c r="CD7" s="329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101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>
      <c r="A13" s="11"/>
      <c r="B13" s="12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339" t="s">
        <v>104</v>
      </c>
      <c r="AA13" s="339"/>
      <c r="AB13" s="339"/>
      <c r="AC13" s="339"/>
      <c r="AD13" s="339"/>
      <c r="AE13" s="339"/>
      <c r="AF13" s="339"/>
      <c r="AG13" s="339"/>
      <c r="AH13" s="339"/>
      <c r="AI13" s="339"/>
      <c r="AJ13" s="339"/>
      <c r="AK13" s="337" t="s">
        <v>103</v>
      </c>
      <c r="AL13" s="338"/>
      <c r="AM13" s="338"/>
      <c r="AN13" s="338"/>
      <c r="AO13" s="338"/>
      <c r="AP13" s="338"/>
      <c r="AQ13" s="338"/>
      <c r="AR13" s="338"/>
      <c r="AS13" s="336" t="s">
        <v>102</v>
      </c>
      <c r="AT13" s="336"/>
      <c r="AU13" s="336"/>
      <c r="AV13" s="336"/>
      <c r="AW13" s="336"/>
      <c r="AX13" s="336"/>
      <c r="AY13" s="336"/>
      <c r="AZ13" s="336"/>
      <c r="BA13" s="336"/>
      <c r="BB13" s="12"/>
      <c r="BC13" s="13"/>
      <c r="BD13" s="11"/>
      <c r="BE13" s="12"/>
      <c r="BF13" s="18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339"/>
      <c r="AA14" s="339"/>
      <c r="AB14" s="339"/>
      <c r="AC14" s="339"/>
      <c r="AD14" s="339"/>
      <c r="AE14" s="339"/>
      <c r="AF14" s="339"/>
      <c r="AG14" s="339"/>
      <c r="AH14" s="339"/>
      <c r="AI14" s="339"/>
      <c r="AJ14" s="339"/>
      <c r="AK14" s="338"/>
      <c r="AL14" s="338"/>
      <c r="AM14" s="338"/>
      <c r="AN14" s="338"/>
      <c r="AO14" s="338"/>
      <c r="AP14" s="338"/>
      <c r="AQ14" s="338"/>
      <c r="AR14" s="338"/>
      <c r="AS14" s="336"/>
      <c r="AT14" s="336"/>
      <c r="AU14" s="336"/>
      <c r="AV14" s="336"/>
      <c r="AW14" s="336"/>
      <c r="AX14" s="336"/>
      <c r="AY14" s="336"/>
      <c r="AZ14" s="336"/>
      <c r="BA14" s="336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92"/>
      <c r="BD16" s="11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346" t="s">
        <v>116</v>
      </c>
      <c r="G17" s="346"/>
      <c r="H17" s="346"/>
      <c r="I17" s="346"/>
      <c r="J17" s="346"/>
      <c r="K17" s="346"/>
      <c r="L17" s="346"/>
      <c r="M17" s="346"/>
      <c r="N17" s="346"/>
      <c r="O17" s="346"/>
      <c r="P17" s="80"/>
      <c r="Q17" s="80"/>
      <c r="R17" s="346" t="s">
        <v>117</v>
      </c>
      <c r="S17" s="346"/>
      <c r="T17" s="346"/>
      <c r="U17" s="346"/>
      <c r="V17" s="346"/>
      <c r="W17" s="346"/>
      <c r="X17" s="346"/>
      <c r="Y17" s="346"/>
      <c r="Z17" s="346"/>
      <c r="AA17" s="346"/>
      <c r="AB17" s="80"/>
      <c r="AC17" s="80"/>
      <c r="AD17" s="346" t="s">
        <v>118</v>
      </c>
      <c r="AE17" s="346"/>
      <c r="AF17" s="346"/>
      <c r="AG17" s="346"/>
      <c r="AH17" s="346"/>
      <c r="AI17" s="346"/>
      <c r="AJ17" s="346"/>
      <c r="AK17" s="346"/>
      <c r="AL17" s="346"/>
      <c r="AM17" s="346"/>
      <c r="AN17" s="80"/>
      <c r="AO17" s="80"/>
      <c r="AP17" s="340" t="s">
        <v>105</v>
      </c>
      <c r="AQ17" s="341"/>
      <c r="AR17" s="341"/>
      <c r="AS17" s="341"/>
      <c r="AT17" s="341"/>
      <c r="AU17" s="341"/>
      <c r="AV17" s="341"/>
      <c r="AW17" s="341"/>
      <c r="AX17" s="341"/>
      <c r="AY17" s="341"/>
      <c r="AZ17" s="341"/>
      <c r="BA17" s="342"/>
      <c r="BB17" s="12"/>
      <c r="BC17" s="13"/>
      <c r="BD17" s="11"/>
      <c r="BE17" s="12"/>
      <c r="BF17" s="18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346"/>
      <c r="G18" s="346"/>
      <c r="H18" s="346"/>
      <c r="I18" s="346"/>
      <c r="J18" s="346"/>
      <c r="K18" s="346"/>
      <c r="L18" s="346"/>
      <c r="M18" s="346"/>
      <c r="N18" s="346"/>
      <c r="O18" s="346"/>
      <c r="P18" s="80"/>
      <c r="Q18" s="80"/>
      <c r="R18" s="346"/>
      <c r="S18" s="346"/>
      <c r="T18" s="346"/>
      <c r="U18" s="346"/>
      <c r="V18" s="346"/>
      <c r="W18" s="346"/>
      <c r="X18" s="346"/>
      <c r="Y18" s="346"/>
      <c r="Z18" s="346"/>
      <c r="AA18" s="346"/>
      <c r="AB18" s="80"/>
      <c r="AC18" s="80"/>
      <c r="AD18" s="346"/>
      <c r="AE18" s="346"/>
      <c r="AF18" s="346"/>
      <c r="AG18" s="346"/>
      <c r="AH18" s="346"/>
      <c r="AI18" s="346"/>
      <c r="AJ18" s="346"/>
      <c r="AK18" s="346"/>
      <c r="AL18" s="346"/>
      <c r="AM18" s="346"/>
      <c r="AN18" s="80"/>
      <c r="AO18" s="80"/>
      <c r="AP18" s="343"/>
      <c r="AQ18" s="344"/>
      <c r="AR18" s="344"/>
      <c r="AS18" s="344"/>
      <c r="AT18" s="344"/>
      <c r="AU18" s="344"/>
      <c r="AV18" s="344"/>
      <c r="AW18" s="344"/>
      <c r="AX18" s="344"/>
      <c r="AY18" s="344"/>
      <c r="AZ18" s="344"/>
      <c r="BA18" s="345"/>
      <c r="BB18" s="12"/>
      <c r="BC18" s="13"/>
      <c r="BD18" s="11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1" t="s">
        <v>128</v>
      </c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1" t="s">
        <v>126</v>
      </c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1" t="s">
        <v>122</v>
      </c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75" t="s">
        <v>106</v>
      </c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9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1" t="s">
        <v>129</v>
      </c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1" t="s">
        <v>127</v>
      </c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1" t="s">
        <v>121</v>
      </c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11"/>
      <c r="AQ20" s="81" t="s">
        <v>107</v>
      </c>
      <c r="AR20" s="80"/>
      <c r="AS20" s="80"/>
      <c r="AT20" s="80"/>
      <c r="AU20" s="80"/>
      <c r="AV20" s="80"/>
      <c r="AW20" s="80"/>
      <c r="AX20" s="80"/>
      <c r="AY20" s="80"/>
      <c r="AZ20" s="80"/>
      <c r="BA20" s="92"/>
      <c r="BB20" s="12"/>
      <c r="BC20" s="13"/>
      <c r="BD20" s="75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ht="13.5" customHeight="1">
      <c r="A21" s="11"/>
      <c r="B21" s="12"/>
      <c r="C21" s="1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1" t="s">
        <v>123</v>
      </c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11"/>
      <c r="AQ21" s="81" t="s">
        <v>108</v>
      </c>
      <c r="AR21" s="80"/>
      <c r="AS21" s="80"/>
      <c r="AT21" s="80"/>
      <c r="AU21" s="80"/>
      <c r="AV21" s="80"/>
      <c r="AW21" s="80"/>
      <c r="AX21" s="80"/>
      <c r="AY21" s="80"/>
      <c r="AZ21" s="80"/>
      <c r="BA21" s="9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1" t="s">
        <v>120</v>
      </c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11"/>
      <c r="AQ22" s="81" t="s">
        <v>109</v>
      </c>
      <c r="AR22" s="80"/>
      <c r="AS22" s="80"/>
      <c r="AT22" s="80"/>
      <c r="AU22" s="80"/>
      <c r="AV22" s="80"/>
      <c r="AW22" s="80"/>
      <c r="AX22" s="80"/>
      <c r="AY22" s="80"/>
      <c r="AZ22" s="80"/>
      <c r="BA22" s="9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1" t="s">
        <v>124</v>
      </c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11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92"/>
      <c r="BB23" s="12"/>
      <c r="BC23" s="13"/>
      <c r="BD23" s="75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12"/>
      <c r="C24" s="1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1" t="s">
        <v>119</v>
      </c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11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92"/>
      <c r="BB24" s="12"/>
      <c r="BC24" s="13"/>
      <c r="BD24" s="75"/>
      <c r="BE24" s="12"/>
      <c r="BF24" s="18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75" t="s">
        <v>110</v>
      </c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92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11"/>
      <c r="AQ26" s="81" t="s">
        <v>107</v>
      </c>
      <c r="AR26" s="80"/>
      <c r="AS26" s="80"/>
      <c r="AT26" s="80"/>
      <c r="AU26" s="80"/>
      <c r="AV26" s="80"/>
      <c r="AW26" s="80"/>
      <c r="AX26" s="80"/>
      <c r="AY26" s="80"/>
      <c r="AZ26" s="80"/>
      <c r="BA26" s="92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346" t="s">
        <v>141</v>
      </c>
      <c r="G27" s="346"/>
      <c r="H27" s="346"/>
      <c r="I27" s="346"/>
      <c r="J27" s="346"/>
      <c r="K27" s="346"/>
      <c r="L27" s="346"/>
      <c r="M27" s="346"/>
      <c r="N27" s="346"/>
      <c r="O27" s="346"/>
      <c r="P27" s="80"/>
      <c r="Q27" s="80"/>
      <c r="R27" s="346" t="s">
        <v>130</v>
      </c>
      <c r="S27" s="346"/>
      <c r="T27" s="346"/>
      <c r="U27" s="346"/>
      <c r="V27" s="346"/>
      <c r="W27" s="346"/>
      <c r="X27" s="346"/>
      <c r="Y27" s="346"/>
      <c r="Z27" s="346"/>
      <c r="AA27" s="346"/>
      <c r="AB27" s="80"/>
      <c r="AC27" s="80"/>
      <c r="AD27" s="346" t="s">
        <v>125</v>
      </c>
      <c r="AE27" s="346"/>
      <c r="AF27" s="346"/>
      <c r="AG27" s="346"/>
      <c r="AH27" s="346"/>
      <c r="AI27" s="346"/>
      <c r="AJ27" s="346"/>
      <c r="AK27" s="346"/>
      <c r="AL27" s="346"/>
      <c r="AM27" s="346"/>
      <c r="AN27" s="80"/>
      <c r="AO27" s="80"/>
      <c r="AP27" s="11"/>
      <c r="AQ27" s="81" t="s">
        <v>108</v>
      </c>
      <c r="AR27" s="80"/>
      <c r="AS27" s="80"/>
      <c r="AT27" s="80"/>
      <c r="AU27" s="80"/>
      <c r="AV27" s="80"/>
      <c r="AW27" s="80"/>
      <c r="AX27" s="80"/>
      <c r="AY27" s="80"/>
      <c r="AZ27" s="80"/>
      <c r="BA27" s="92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346"/>
      <c r="G28" s="346"/>
      <c r="H28" s="346"/>
      <c r="I28" s="346"/>
      <c r="J28" s="346"/>
      <c r="K28" s="346"/>
      <c r="L28" s="346"/>
      <c r="M28" s="346"/>
      <c r="N28" s="346"/>
      <c r="O28" s="346"/>
      <c r="P28" s="80"/>
      <c r="Q28" s="80"/>
      <c r="R28" s="346"/>
      <c r="S28" s="346"/>
      <c r="T28" s="346"/>
      <c r="U28" s="346"/>
      <c r="V28" s="346"/>
      <c r="W28" s="346"/>
      <c r="X28" s="346"/>
      <c r="Y28" s="346"/>
      <c r="Z28" s="346"/>
      <c r="AA28" s="346"/>
      <c r="AB28" s="80"/>
      <c r="AC28" s="80"/>
      <c r="AD28" s="346"/>
      <c r="AE28" s="346"/>
      <c r="AF28" s="346"/>
      <c r="AG28" s="346"/>
      <c r="AH28" s="346"/>
      <c r="AI28" s="346"/>
      <c r="AJ28" s="346"/>
      <c r="AK28" s="346"/>
      <c r="AL28" s="346"/>
      <c r="AM28" s="346"/>
      <c r="AN28" s="80"/>
      <c r="AO28" s="80"/>
      <c r="AP28" s="11"/>
      <c r="AQ28" s="81" t="s">
        <v>109</v>
      </c>
      <c r="AR28" s="80"/>
      <c r="AS28" s="80"/>
      <c r="AT28" s="80"/>
      <c r="AU28" s="80"/>
      <c r="AV28" s="80"/>
      <c r="AW28" s="80"/>
      <c r="AX28" s="80"/>
      <c r="AY28" s="80"/>
      <c r="AZ28" s="80"/>
      <c r="BA28" s="92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 t="s">
        <v>142</v>
      </c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1" t="s">
        <v>131</v>
      </c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1" t="s">
        <v>121</v>
      </c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102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92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 t="s">
        <v>143</v>
      </c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1" t="s">
        <v>132</v>
      </c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1" t="s">
        <v>120</v>
      </c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102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92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 t="s">
        <v>144</v>
      </c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1" t="s">
        <v>133</v>
      </c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1" t="s">
        <v>119</v>
      </c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106" t="s">
        <v>111</v>
      </c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92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>
      <c r="A32" s="11"/>
      <c r="B32" s="80"/>
      <c r="C32" s="80"/>
      <c r="D32" s="80"/>
      <c r="E32" s="80"/>
      <c r="F32" s="80"/>
      <c r="G32" s="80" t="s">
        <v>145</v>
      </c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1" t="s">
        <v>134</v>
      </c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1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102"/>
      <c r="AQ32" s="81" t="s">
        <v>107</v>
      </c>
      <c r="AR32" s="80"/>
      <c r="AS32" s="80"/>
      <c r="AT32" s="80"/>
      <c r="AU32" s="80"/>
      <c r="AV32" s="80"/>
      <c r="AW32" s="80"/>
      <c r="AX32" s="80"/>
      <c r="AY32" s="80"/>
      <c r="AZ32" s="80"/>
      <c r="BA32" s="92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>
      <c r="A33" s="11"/>
      <c r="B33" s="80"/>
      <c r="C33" s="80"/>
      <c r="D33" s="80"/>
      <c r="E33" s="80"/>
      <c r="F33" s="80"/>
      <c r="G33" s="80" t="s">
        <v>146</v>
      </c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1" t="s">
        <v>135</v>
      </c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1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102"/>
      <c r="AQ33" s="81" t="s">
        <v>108</v>
      </c>
      <c r="AR33" s="80"/>
      <c r="AS33" s="80"/>
      <c r="AT33" s="80"/>
      <c r="AU33" s="80"/>
      <c r="AV33" s="80"/>
      <c r="AW33" s="80"/>
      <c r="AX33" s="80"/>
      <c r="AY33" s="80"/>
      <c r="AZ33" s="80"/>
      <c r="BA33" s="92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 t="s">
        <v>147</v>
      </c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1" t="s">
        <v>136</v>
      </c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1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102"/>
      <c r="AQ34" s="81" t="s">
        <v>109</v>
      </c>
      <c r="AR34" s="80"/>
      <c r="AS34" s="80"/>
      <c r="AT34" s="80"/>
      <c r="AU34" s="80"/>
      <c r="AV34" s="80"/>
      <c r="AW34" s="80"/>
      <c r="AX34" s="80"/>
      <c r="AY34" s="80"/>
      <c r="AZ34" s="80"/>
      <c r="BA34" s="92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 t="s">
        <v>148</v>
      </c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1" t="s">
        <v>137</v>
      </c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102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92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1"/>
      <c r="S36" s="81" t="s">
        <v>138</v>
      </c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102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92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1" t="s">
        <v>139</v>
      </c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106" t="s">
        <v>112</v>
      </c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92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1"/>
      <c r="S38" s="81" t="s">
        <v>140</v>
      </c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102"/>
      <c r="AQ38" s="81" t="s">
        <v>107</v>
      </c>
      <c r="AR38" s="80"/>
      <c r="AS38" s="80"/>
      <c r="AT38" s="80"/>
      <c r="AU38" s="80"/>
      <c r="AV38" s="80"/>
      <c r="AW38" s="80"/>
      <c r="AX38" s="80"/>
      <c r="AY38" s="80"/>
      <c r="AZ38" s="80"/>
      <c r="BA38" s="92"/>
      <c r="BB38" s="80"/>
      <c r="BC38" s="92"/>
      <c r="BD38" s="75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80"/>
      <c r="Q39" s="80"/>
      <c r="R39" s="346" t="s">
        <v>149</v>
      </c>
      <c r="S39" s="346"/>
      <c r="T39" s="346"/>
      <c r="U39" s="346"/>
      <c r="V39" s="346"/>
      <c r="W39" s="346"/>
      <c r="X39" s="346"/>
      <c r="Y39" s="346"/>
      <c r="Z39" s="346"/>
      <c r="AA39" s="346"/>
      <c r="AB39" s="80"/>
      <c r="AC39" s="80"/>
      <c r="AD39" s="346" t="s">
        <v>114</v>
      </c>
      <c r="AE39" s="346"/>
      <c r="AF39" s="346"/>
      <c r="AG39" s="346"/>
      <c r="AH39" s="346"/>
      <c r="AI39" s="346"/>
      <c r="AJ39" s="346"/>
      <c r="AK39" s="346"/>
      <c r="AL39" s="346"/>
      <c r="AM39" s="346"/>
      <c r="AN39" s="80"/>
      <c r="AO39" s="80"/>
      <c r="AP39" s="102"/>
      <c r="AQ39" s="81" t="s">
        <v>108</v>
      </c>
      <c r="AR39" s="80"/>
      <c r="AS39" s="80"/>
      <c r="AT39" s="80"/>
      <c r="AU39" s="80"/>
      <c r="AV39" s="80"/>
      <c r="AW39" s="80"/>
      <c r="AX39" s="80"/>
      <c r="AY39" s="80"/>
      <c r="AZ39" s="80"/>
      <c r="BA39" s="92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80"/>
      <c r="Q40" s="80"/>
      <c r="R40" s="346"/>
      <c r="S40" s="346"/>
      <c r="T40" s="346"/>
      <c r="U40" s="346"/>
      <c r="V40" s="346"/>
      <c r="W40" s="346"/>
      <c r="X40" s="346"/>
      <c r="Y40" s="346"/>
      <c r="Z40" s="346"/>
      <c r="AA40" s="346"/>
      <c r="AB40" s="80"/>
      <c r="AC40" s="80"/>
      <c r="AD40" s="346"/>
      <c r="AE40" s="346"/>
      <c r="AF40" s="346"/>
      <c r="AG40" s="346"/>
      <c r="AH40" s="346"/>
      <c r="AI40" s="346"/>
      <c r="AJ40" s="346"/>
      <c r="AK40" s="346"/>
      <c r="AL40" s="346"/>
      <c r="AM40" s="346"/>
      <c r="AN40" s="80"/>
      <c r="AO40" s="80"/>
      <c r="AP40" s="102"/>
      <c r="AQ40" s="81" t="s">
        <v>109</v>
      </c>
      <c r="AR40" s="80"/>
      <c r="AS40" s="80"/>
      <c r="AT40" s="80"/>
      <c r="AU40" s="80"/>
      <c r="AV40" s="80"/>
      <c r="AW40" s="80"/>
      <c r="AX40" s="80"/>
      <c r="AY40" s="80"/>
      <c r="AZ40" s="80"/>
      <c r="BA40" s="92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102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92"/>
      <c r="BB41" s="80"/>
      <c r="BC41" s="92"/>
      <c r="BD41" s="11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102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92"/>
      <c r="BB42" s="80"/>
      <c r="BC42" s="92"/>
      <c r="BD42" s="75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106" t="s">
        <v>113</v>
      </c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92"/>
      <c r="BB43" s="80"/>
      <c r="BC43" s="92"/>
      <c r="BD43" s="11"/>
      <c r="BE43" s="18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102"/>
      <c r="AQ44" s="81" t="s">
        <v>107</v>
      </c>
      <c r="AR44" s="80"/>
      <c r="AS44" s="80"/>
      <c r="AT44" s="80"/>
      <c r="AU44" s="80"/>
      <c r="AV44" s="80"/>
      <c r="AW44" s="80"/>
      <c r="AX44" s="80"/>
      <c r="AY44" s="80"/>
      <c r="AZ44" s="80"/>
      <c r="BA44" s="92"/>
      <c r="BB44" s="80"/>
      <c r="BC44" s="92"/>
      <c r="BD44" s="75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102"/>
      <c r="AQ45" s="81" t="s">
        <v>108</v>
      </c>
      <c r="AR45" s="80"/>
      <c r="AS45" s="80"/>
      <c r="AT45" s="80"/>
      <c r="AU45" s="80"/>
      <c r="AV45" s="80"/>
      <c r="AW45" s="80"/>
      <c r="AX45" s="80"/>
      <c r="AY45" s="80"/>
      <c r="AZ45" s="80"/>
      <c r="BA45" s="92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102"/>
      <c r="AQ46" s="81" t="s">
        <v>109</v>
      </c>
      <c r="AR46" s="80"/>
      <c r="AS46" s="80"/>
      <c r="AT46" s="80"/>
      <c r="AU46" s="80"/>
      <c r="AV46" s="80"/>
      <c r="AW46" s="80"/>
      <c r="AX46" s="80"/>
      <c r="AY46" s="80"/>
      <c r="AZ46" s="80"/>
      <c r="BA46" s="92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102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92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1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103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5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323" t="s">
        <v>15</v>
      </c>
      <c r="B55" s="324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35">
    <mergeCell ref="R39:AA40"/>
    <mergeCell ref="F39:O40"/>
    <mergeCell ref="F27:O28"/>
    <mergeCell ref="BD7:CD7"/>
    <mergeCell ref="AV4:BK4"/>
    <mergeCell ref="AV5:BK5"/>
    <mergeCell ref="F17:O18"/>
    <mergeCell ref="R17:AA18"/>
    <mergeCell ref="AD17:AM18"/>
    <mergeCell ref="BK2:BT2"/>
    <mergeCell ref="BU2:CD2"/>
    <mergeCell ref="A1:T1"/>
    <mergeCell ref="U1:AN1"/>
    <mergeCell ref="BI1:BJ1"/>
    <mergeCell ref="BK1:BT1"/>
    <mergeCell ref="BU1:CD1"/>
    <mergeCell ref="A2:T2"/>
    <mergeCell ref="U2:AN2"/>
    <mergeCell ref="BI2:BJ2"/>
    <mergeCell ref="A55:B55"/>
    <mergeCell ref="A4:J5"/>
    <mergeCell ref="K4:T4"/>
    <mergeCell ref="U4:AJ4"/>
    <mergeCell ref="AK4:AU4"/>
    <mergeCell ref="K5:T5"/>
    <mergeCell ref="U5:AJ5"/>
    <mergeCell ref="AK5:AU5"/>
    <mergeCell ref="AS13:BA14"/>
    <mergeCell ref="AK13:AR14"/>
    <mergeCell ref="Z13:AJ14"/>
    <mergeCell ref="AP17:BA18"/>
    <mergeCell ref="A7:BC7"/>
    <mergeCell ref="AD27:AM28"/>
    <mergeCell ref="AD39:AM40"/>
    <mergeCell ref="R27:AA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CZ198"/>
  <sheetViews>
    <sheetView showGridLines="0" zoomScale="85" zoomScaleNormal="85" zoomScaleSheetLayoutView="85" workbookViewId="0">
      <selection activeCell="AE36" sqref="AE36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7.125" style="4" bestFit="1" customWidth="1"/>
    <col min="65" max="66" width="2.625" style="4" bestFit="1" customWidth="1"/>
    <col min="67" max="69" width="3.625" style="4" bestFit="1" customWidth="1"/>
    <col min="70" max="75" width="2.5" style="4" bestFit="1" customWidth="1"/>
    <col min="76" max="88" width="2.25" style="4"/>
    <col min="89" max="89" width="8.625" style="4" bestFit="1" customWidth="1"/>
    <col min="90" max="90" width="10.5" style="4" bestFit="1" customWidth="1"/>
    <col min="91" max="91" width="10.375" style="4" bestFit="1" customWidth="1"/>
    <col min="92" max="92" width="13.625" style="4" bestFit="1" customWidth="1"/>
    <col min="93" max="93" width="10.375" style="4" bestFit="1" customWidth="1"/>
    <col min="94" max="94" width="26.25" style="4" bestFit="1" customWidth="1"/>
    <col min="95" max="96" width="7.125" style="4" bestFit="1" customWidth="1"/>
    <col min="97" max="97" width="9" style="4" bestFit="1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4" width="15" style="4" bestFit="1" customWidth="1"/>
    <col min="105" max="16384" width="2.25" style="4"/>
  </cols>
  <sheetData>
    <row r="1" spans="1:104">
      <c r="A1" s="257" t="s">
        <v>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9"/>
      <c r="U1" s="261" t="s">
        <v>21</v>
      </c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260" t="s">
        <v>5</v>
      </c>
      <c r="BJ1" s="260"/>
      <c r="BK1" s="260" t="s">
        <v>1</v>
      </c>
      <c r="BL1" s="260"/>
      <c r="BM1" s="260"/>
      <c r="BN1" s="260"/>
      <c r="BO1" s="260"/>
      <c r="BP1" s="260"/>
      <c r="BQ1" s="260"/>
      <c r="BR1" s="260"/>
      <c r="BS1" s="260"/>
      <c r="BT1" s="260"/>
      <c r="BU1" s="260" t="s">
        <v>2</v>
      </c>
      <c r="BV1" s="260"/>
      <c r="BW1" s="260"/>
      <c r="BX1" s="260"/>
      <c r="BY1" s="260"/>
      <c r="BZ1" s="260"/>
      <c r="CA1" s="260"/>
      <c r="CB1" s="260"/>
      <c r="CC1" s="260"/>
      <c r="CD1" s="260"/>
      <c r="CK1" s="148" t="s">
        <v>294</v>
      </c>
      <c r="CL1" s="149" t="s">
        <v>156</v>
      </c>
      <c r="CM1" s="150" t="s">
        <v>157</v>
      </c>
      <c r="CN1" s="151" t="s">
        <v>158</v>
      </c>
      <c r="CO1" s="150" t="s">
        <v>159</v>
      </c>
      <c r="CP1" s="152" t="s">
        <v>197</v>
      </c>
      <c r="CQ1" s="153" t="s">
        <v>160</v>
      </c>
      <c r="CR1" s="154" t="s">
        <v>161</v>
      </c>
      <c r="CS1" s="155" t="s">
        <v>162</v>
      </c>
      <c r="CT1" s="156" t="s">
        <v>163</v>
      </c>
      <c r="CU1" s="156" t="s">
        <v>164</v>
      </c>
      <c r="CV1" s="156" t="s">
        <v>165</v>
      </c>
      <c r="CW1" s="156" t="s">
        <v>166</v>
      </c>
      <c r="CX1" s="156" t="s">
        <v>167</v>
      </c>
      <c r="CY1" s="156" t="s">
        <v>274</v>
      </c>
      <c r="CZ1" s="156" t="s">
        <v>275</v>
      </c>
    </row>
    <row r="2" spans="1:104">
      <c r="A2" s="303" t="str">
        <f>改版履歴!A2</f>
        <v>システム設計書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4"/>
      <c r="U2" s="303" t="str">
        <f>改版履歴!U2</f>
        <v>社内支援システム
システム設計書</v>
      </c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65">
        <f>改版履歴!BI2</f>
        <v>1</v>
      </c>
      <c r="BJ2" s="266"/>
      <c r="BK2" s="267">
        <v>44089</v>
      </c>
      <c r="BL2" s="268"/>
      <c r="BM2" s="268"/>
      <c r="BN2" s="268"/>
      <c r="BO2" s="268"/>
      <c r="BP2" s="268"/>
      <c r="BQ2" s="268"/>
      <c r="BR2" s="268"/>
      <c r="BS2" s="268"/>
      <c r="BT2" s="268"/>
      <c r="BU2" s="268" t="str">
        <f>改版履歴!BU2</f>
        <v>TLZS</v>
      </c>
      <c r="BV2" s="268"/>
      <c r="BW2" s="268"/>
      <c r="BX2" s="268"/>
      <c r="BY2" s="268"/>
      <c r="BZ2" s="268"/>
      <c r="CA2" s="268"/>
      <c r="CB2" s="268"/>
      <c r="CC2" s="268"/>
      <c r="CD2" s="268"/>
      <c r="CK2" s="148" t="s">
        <v>295</v>
      </c>
      <c r="CL2" s="157" t="s">
        <v>168</v>
      </c>
      <c r="CM2" s="158" t="s">
        <v>154</v>
      </c>
      <c r="CN2" s="159" t="s">
        <v>169</v>
      </c>
      <c r="CO2" s="159" t="s">
        <v>170</v>
      </c>
      <c r="CP2" s="160" t="s">
        <v>198</v>
      </c>
      <c r="CQ2" s="161">
        <v>0.08</v>
      </c>
      <c r="CR2" s="160" t="s">
        <v>171</v>
      </c>
      <c r="CS2" s="160" t="s">
        <v>172</v>
      </c>
      <c r="CT2" s="160" t="s">
        <v>173</v>
      </c>
      <c r="CU2" s="160" t="s">
        <v>174</v>
      </c>
      <c r="CV2" s="160" t="s">
        <v>175</v>
      </c>
      <c r="CW2" s="162" t="s">
        <v>176</v>
      </c>
      <c r="CX2" s="162" t="s">
        <v>176</v>
      </c>
      <c r="CY2" s="160" t="s">
        <v>276</v>
      </c>
      <c r="CZ2" s="160" t="s">
        <v>278</v>
      </c>
    </row>
    <row r="3" spans="1:104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K3" s="163" t="s">
        <v>296</v>
      </c>
      <c r="CL3" s="157"/>
      <c r="CM3" s="158" t="s">
        <v>155</v>
      </c>
      <c r="CN3" s="159" t="s">
        <v>177</v>
      </c>
      <c r="CO3" s="164" t="s">
        <v>178</v>
      </c>
      <c r="CP3" s="160" t="s">
        <v>199</v>
      </c>
      <c r="CQ3" s="165">
        <v>0.1</v>
      </c>
      <c r="CR3" s="160" t="s">
        <v>179</v>
      </c>
      <c r="CS3" s="160" t="s">
        <v>180</v>
      </c>
      <c r="CT3" s="160" t="s">
        <v>181</v>
      </c>
      <c r="CU3" s="160" t="s">
        <v>182</v>
      </c>
      <c r="CV3" s="160" t="s">
        <v>183</v>
      </c>
      <c r="CW3" s="160" t="s">
        <v>184</v>
      </c>
      <c r="CX3" s="160" t="s">
        <v>184</v>
      </c>
      <c r="CY3" s="160" t="s">
        <v>277</v>
      </c>
      <c r="CZ3" s="160" t="s">
        <v>279</v>
      </c>
    </row>
    <row r="4" spans="1:104">
      <c r="A4" s="305" t="s">
        <v>4</v>
      </c>
      <c r="B4" s="306"/>
      <c r="C4" s="306"/>
      <c r="D4" s="306"/>
      <c r="E4" s="306"/>
      <c r="F4" s="306"/>
      <c r="G4" s="306"/>
      <c r="H4" s="306"/>
      <c r="I4" s="306"/>
      <c r="J4" s="307"/>
      <c r="K4" s="261" t="s">
        <v>22</v>
      </c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9"/>
      <c r="AK4" s="261" t="s">
        <v>3</v>
      </c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  <c r="BJ4" s="258"/>
      <c r="BK4" s="258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  <c r="CK4" s="148" t="s">
        <v>297</v>
      </c>
      <c r="CL4" s="157"/>
      <c r="CM4" s="164"/>
      <c r="CN4" s="159" t="s">
        <v>185</v>
      </c>
      <c r="CO4" s="166" t="s">
        <v>186</v>
      </c>
      <c r="CP4" s="160" t="s">
        <v>200</v>
      </c>
      <c r="CQ4" s="166"/>
      <c r="CR4" s="167"/>
      <c r="CS4" s="167"/>
      <c r="CT4" s="160" t="s">
        <v>187</v>
      </c>
      <c r="CU4" s="167"/>
      <c r="CV4" s="160" t="s">
        <v>188</v>
      </c>
      <c r="CW4" s="167"/>
      <c r="CX4" s="167"/>
      <c r="CY4" s="160"/>
      <c r="CZ4" s="167"/>
    </row>
    <row r="5" spans="1:104">
      <c r="A5" s="308"/>
      <c r="B5" s="309"/>
      <c r="C5" s="309"/>
      <c r="D5" s="309"/>
      <c r="E5" s="309"/>
      <c r="F5" s="309"/>
      <c r="G5" s="309"/>
      <c r="H5" s="309"/>
      <c r="I5" s="309"/>
      <c r="J5" s="310"/>
      <c r="K5" s="30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4"/>
      <c r="AK5" s="325" t="s">
        <v>293</v>
      </c>
      <c r="AL5" s="263"/>
      <c r="AM5" s="263"/>
      <c r="AN5" s="263"/>
      <c r="AO5" s="263"/>
      <c r="AP5" s="263"/>
      <c r="AQ5" s="263"/>
      <c r="AR5" s="263"/>
      <c r="AS5" s="263"/>
      <c r="AT5" s="263"/>
      <c r="AU5" s="263"/>
      <c r="AV5" s="326"/>
      <c r="AW5" s="263"/>
      <c r="AX5" s="263"/>
      <c r="AY5" s="263"/>
      <c r="AZ5" s="263"/>
      <c r="BA5" s="263"/>
      <c r="BB5" s="263"/>
      <c r="BC5" s="263"/>
      <c r="BD5" s="263"/>
      <c r="BE5" s="263"/>
      <c r="BF5" s="263"/>
      <c r="BG5" s="263"/>
      <c r="BH5" s="263"/>
      <c r="BI5" s="263"/>
      <c r="BJ5" s="263"/>
      <c r="BK5" s="26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48" t="s">
        <v>298</v>
      </c>
      <c r="CL5" s="157"/>
      <c r="CM5" s="166"/>
      <c r="CN5" s="159" t="s">
        <v>189</v>
      </c>
      <c r="CO5" s="166"/>
      <c r="CP5" s="160" t="s">
        <v>201</v>
      </c>
      <c r="CQ5" s="166"/>
      <c r="CR5" s="167"/>
      <c r="CS5" s="167"/>
      <c r="CT5" s="167"/>
      <c r="CU5" s="167"/>
      <c r="CV5" s="160" t="s">
        <v>190</v>
      </c>
      <c r="CW5" s="167"/>
      <c r="CX5" s="167"/>
      <c r="CY5" s="167"/>
      <c r="CZ5" s="167"/>
    </row>
    <row r="6" spans="1:104">
      <c r="CK6" s="148" t="s">
        <v>299</v>
      </c>
      <c r="CL6" s="157"/>
      <c r="CM6" s="166"/>
      <c r="CN6" s="159" t="s">
        <v>191</v>
      </c>
      <c r="CO6" s="166"/>
      <c r="CP6" s="160" t="s">
        <v>202</v>
      </c>
      <c r="CQ6" s="166"/>
      <c r="CR6" s="167"/>
      <c r="CS6" s="167"/>
      <c r="CT6" s="167"/>
      <c r="CU6" s="167"/>
      <c r="CV6" s="167"/>
      <c r="CW6" s="167"/>
      <c r="CX6" s="167"/>
      <c r="CY6" s="167"/>
      <c r="CZ6" s="167"/>
    </row>
    <row r="7" spans="1:104" s="10" customFormat="1">
      <c r="A7" s="304" t="s">
        <v>10</v>
      </c>
      <c r="B7" s="301"/>
      <c r="C7" s="301"/>
      <c r="D7" s="301"/>
      <c r="E7" s="301"/>
      <c r="F7" s="301"/>
      <c r="G7" s="301"/>
      <c r="H7" s="301"/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  <c r="AL7" s="301"/>
      <c r="AM7" s="301"/>
      <c r="AN7" s="301"/>
      <c r="AO7" s="301"/>
      <c r="AP7" s="301"/>
      <c r="AQ7" s="301"/>
      <c r="AR7" s="301"/>
      <c r="AS7" s="301"/>
      <c r="AT7" s="301"/>
      <c r="AU7" s="301"/>
      <c r="AV7" s="301"/>
      <c r="AW7" s="301"/>
      <c r="AX7" s="301"/>
      <c r="AY7" s="301"/>
      <c r="AZ7" s="301"/>
      <c r="BA7" s="301"/>
      <c r="BB7" s="301"/>
      <c r="BC7" s="301"/>
      <c r="BD7" s="301"/>
      <c r="BE7" s="301"/>
      <c r="BF7" s="301"/>
      <c r="BG7" s="301"/>
      <c r="BH7" s="301"/>
      <c r="BI7" s="301"/>
      <c r="BJ7" s="301"/>
      <c r="BK7" s="301"/>
      <c r="BL7" s="301"/>
      <c r="BM7" s="301"/>
      <c r="BN7" s="301"/>
      <c r="BO7" s="301"/>
      <c r="BP7" s="301"/>
      <c r="BQ7" s="301"/>
      <c r="BR7" s="301"/>
      <c r="BS7" s="301"/>
      <c r="BT7" s="301"/>
      <c r="BU7" s="301"/>
      <c r="BV7" s="301"/>
      <c r="BW7" s="301"/>
      <c r="BX7" s="301"/>
      <c r="BY7" s="301"/>
      <c r="BZ7" s="301"/>
      <c r="CA7" s="301"/>
      <c r="CB7" s="301"/>
      <c r="CC7" s="301"/>
      <c r="CD7" s="302"/>
      <c r="CK7" s="163" t="s">
        <v>300</v>
      </c>
      <c r="CL7" s="157"/>
      <c r="CM7" s="166"/>
      <c r="CN7" s="159" t="s">
        <v>192</v>
      </c>
      <c r="CO7" s="166"/>
      <c r="CP7" s="160" t="s">
        <v>203</v>
      </c>
      <c r="CQ7" s="166"/>
      <c r="CR7" s="167"/>
      <c r="CS7" s="167"/>
      <c r="CT7" s="167"/>
      <c r="CU7" s="167"/>
      <c r="CV7" s="167"/>
      <c r="CW7" s="167"/>
      <c r="CX7" s="167"/>
      <c r="CY7" s="167"/>
      <c r="CZ7" s="167"/>
    </row>
    <row r="8" spans="1:104" ht="13.5" customHeight="1">
      <c r="A8" s="11"/>
      <c r="B8" s="12"/>
      <c r="C8" s="12"/>
      <c r="D8" s="18" t="s">
        <v>542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K8" s="148" t="s">
        <v>317</v>
      </c>
      <c r="CL8" s="157"/>
      <c r="CM8" s="166"/>
      <c r="CN8" s="159" t="s">
        <v>193</v>
      </c>
      <c r="CO8" s="166"/>
      <c r="CP8" s="160" t="s">
        <v>204</v>
      </c>
      <c r="CQ8" s="166"/>
      <c r="CR8" s="167"/>
      <c r="CS8" s="167"/>
      <c r="CT8" s="167"/>
      <c r="CU8" s="167"/>
      <c r="CV8" s="167"/>
      <c r="CW8" s="167"/>
      <c r="CX8" s="167"/>
      <c r="CY8" s="167"/>
      <c r="CZ8" s="167"/>
    </row>
    <row r="9" spans="1:104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K9" s="148" t="s">
        <v>301</v>
      </c>
      <c r="CL9" s="157"/>
      <c r="CM9" s="166"/>
      <c r="CN9" s="164" t="s">
        <v>194</v>
      </c>
      <c r="CO9" s="166"/>
      <c r="CP9" s="160" t="s">
        <v>205</v>
      </c>
      <c r="CQ9" s="166"/>
      <c r="CR9" s="167"/>
      <c r="CS9" s="167"/>
      <c r="CT9" s="167"/>
      <c r="CU9" s="167"/>
      <c r="CV9" s="167"/>
      <c r="CW9" s="167"/>
      <c r="CX9" s="167"/>
      <c r="CY9" s="167"/>
      <c r="CZ9" s="167"/>
    </row>
    <row r="10" spans="1:104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339" t="s">
        <v>104</v>
      </c>
      <c r="BC10" s="339"/>
      <c r="BD10" s="339"/>
      <c r="BE10" s="339"/>
      <c r="BF10" s="339"/>
      <c r="BG10" s="339"/>
      <c r="BH10" s="339"/>
      <c r="BI10" s="339"/>
      <c r="BJ10" s="339"/>
      <c r="BK10" s="339"/>
      <c r="BL10" s="339"/>
      <c r="BM10" s="337" t="s">
        <v>103</v>
      </c>
      <c r="BN10" s="338"/>
      <c r="BO10" s="338"/>
      <c r="BP10" s="338"/>
      <c r="BQ10" s="338"/>
      <c r="BR10" s="338"/>
      <c r="BS10" s="338"/>
      <c r="BT10" s="338"/>
      <c r="BU10" s="336" t="s">
        <v>102</v>
      </c>
      <c r="BV10" s="336"/>
      <c r="BW10" s="336"/>
      <c r="BX10" s="336"/>
      <c r="BY10" s="336"/>
      <c r="BZ10" s="336"/>
      <c r="CA10" s="336"/>
      <c r="CB10" s="336"/>
      <c r="CC10" s="336"/>
      <c r="CD10" s="13"/>
      <c r="CK10" s="148" t="s">
        <v>302</v>
      </c>
      <c r="CL10" s="157"/>
      <c r="CM10" s="166"/>
      <c r="CN10" s="166" t="s">
        <v>186</v>
      </c>
      <c r="CO10" s="166"/>
      <c r="CP10" s="160" t="s">
        <v>206</v>
      </c>
      <c r="CQ10" s="166"/>
      <c r="CR10" s="167"/>
      <c r="CS10" s="167"/>
      <c r="CT10" s="167"/>
      <c r="CU10" s="167"/>
      <c r="CV10" s="167"/>
      <c r="CW10" s="167"/>
      <c r="CX10" s="167"/>
      <c r="CY10" s="167"/>
      <c r="CZ10" s="167"/>
    </row>
    <row r="11" spans="1:104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339"/>
      <c r="BC11" s="339"/>
      <c r="BD11" s="339"/>
      <c r="BE11" s="339"/>
      <c r="BF11" s="339"/>
      <c r="BG11" s="339"/>
      <c r="BH11" s="339"/>
      <c r="BI11" s="339"/>
      <c r="BJ11" s="339"/>
      <c r="BK11" s="339"/>
      <c r="BL11" s="339"/>
      <c r="BM11" s="338"/>
      <c r="BN11" s="338"/>
      <c r="BO11" s="338"/>
      <c r="BP11" s="338"/>
      <c r="BQ11" s="338"/>
      <c r="BR11" s="338"/>
      <c r="BS11" s="338"/>
      <c r="BT11" s="338"/>
      <c r="BU11" s="336"/>
      <c r="BV11" s="336"/>
      <c r="BW11" s="336"/>
      <c r="BX11" s="336"/>
      <c r="BY11" s="336"/>
      <c r="BZ11" s="336"/>
      <c r="CA11" s="336"/>
      <c r="CB11" s="336"/>
      <c r="CC11" s="336"/>
      <c r="CD11" s="13"/>
      <c r="CK11" s="148" t="s">
        <v>303</v>
      </c>
      <c r="CL11" s="157"/>
      <c r="CM11" s="166"/>
      <c r="CN11" s="166"/>
      <c r="CO11" s="166"/>
      <c r="CP11" s="160" t="s">
        <v>207</v>
      </c>
      <c r="CQ11" s="166"/>
      <c r="CR11" s="167"/>
      <c r="CS11" s="167"/>
      <c r="CT11" s="167"/>
      <c r="CU11" s="167"/>
      <c r="CV11" s="167"/>
      <c r="CW11" s="167"/>
      <c r="CX11" s="167"/>
      <c r="CY11" s="167"/>
      <c r="CZ11" s="167"/>
    </row>
    <row r="12" spans="1:104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K12" s="148" t="s">
        <v>304</v>
      </c>
      <c r="CL12" s="168"/>
      <c r="CM12" s="168"/>
      <c r="CN12" s="168"/>
      <c r="CO12" s="168"/>
      <c r="CP12" s="160" t="s">
        <v>208</v>
      </c>
      <c r="CQ12" s="168"/>
      <c r="CR12" s="168"/>
      <c r="CS12" s="168"/>
      <c r="CT12" s="168"/>
      <c r="CU12" s="168"/>
      <c r="CV12" s="168"/>
      <c r="CW12" s="168"/>
      <c r="CX12" s="168"/>
      <c r="CY12" s="168"/>
      <c r="CZ12" s="168"/>
    </row>
    <row r="13" spans="1:104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292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K13" s="148" t="s">
        <v>305</v>
      </c>
      <c r="CL13" s="168"/>
      <c r="CM13" s="168"/>
      <c r="CN13" s="168"/>
      <c r="CO13" s="168"/>
      <c r="CP13" s="160" t="s">
        <v>209</v>
      </c>
      <c r="CQ13" s="168"/>
      <c r="CR13" s="168"/>
      <c r="CS13" s="168"/>
      <c r="CT13" s="168"/>
      <c r="CU13" s="168"/>
      <c r="CV13" s="168"/>
      <c r="CW13" s="168"/>
      <c r="CX13" s="168"/>
      <c r="CY13" s="168"/>
      <c r="CZ13" s="168"/>
    </row>
    <row r="14" spans="1:104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K14" s="148" t="s">
        <v>306</v>
      </c>
      <c r="CL14" s="168"/>
      <c r="CM14" s="168"/>
      <c r="CN14" s="168"/>
      <c r="CO14" s="168"/>
      <c r="CP14" s="160" t="s">
        <v>210</v>
      </c>
      <c r="CQ14" s="168"/>
      <c r="CR14" s="168"/>
      <c r="CS14" s="168"/>
      <c r="CT14" s="168"/>
      <c r="CU14" s="168"/>
      <c r="CV14" s="168"/>
      <c r="CW14" s="168"/>
      <c r="CX14" s="168"/>
      <c r="CY14" s="168"/>
      <c r="CZ14" s="168"/>
    </row>
    <row r="15" spans="1:104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K15" s="148" t="s">
        <v>307</v>
      </c>
      <c r="CL15" s="168"/>
      <c r="CM15" s="168"/>
      <c r="CN15" s="168"/>
      <c r="CO15" s="168"/>
      <c r="CP15" s="160" t="s">
        <v>211</v>
      </c>
      <c r="CQ15" s="168"/>
      <c r="CR15" s="168"/>
      <c r="CS15" s="168"/>
      <c r="CT15" s="168"/>
      <c r="CU15" s="168"/>
      <c r="CV15" s="168"/>
      <c r="CW15" s="168"/>
      <c r="CX15" s="168"/>
      <c r="CY15" s="168"/>
      <c r="CZ15" s="168"/>
    </row>
    <row r="16" spans="1:104" ht="16.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 t="s">
        <v>290</v>
      </c>
      <c r="BH16" s="80"/>
      <c r="BJ16" s="12"/>
      <c r="BK16" s="141" t="s">
        <v>289</v>
      </c>
      <c r="BL16" s="140">
        <v>7</v>
      </c>
      <c r="BM16" s="140">
        <v>8</v>
      </c>
      <c r="BN16" s="140">
        <v>9</v>
      </c>
      <c r="BO16" s="140">
        <v>10</v>
      </c>
      <c r="BP16" s="140">
        <v>11</v>
      </c>
      <c r="BQ16" s="140">
        <v>12</v>
      </c>
      <c r="BR16" s="140">
        <v>1</v>
      </c>
      <c r="BS16" s="140">
        <v>2</v>
      </c>
      <c r="BT16" s="140">
        <v>3</v>
      </c>
      <c r="BU16" s="140">
        <v>4</v>
      </c>
      <c r="BV16" s="140">
        <v>5</v>
      </c>
      <c r="BW16" s="140">
        <v>6</v>
      </c>
      <c r="BX16" s="18" t="s">
        <v>291</v>
      </c>
      <c r="BY16" s="12"/>
      <c r="BZ16" s="12"/>
      <c r="CA16" s="12"/>
      <c r="CB16" s="12"/>
      <c r="CC16" s="12"/>
      <c r="CD16" s="13"/>
      <c r="CK16" s="148" t="s">
        <v>308</v>
      </c>
      <c r="CL16" s="168"/>
      <c r="CM16" s="168"/>
      <c r="CN16" s="168"/>
      <c r="CO16" s="168"/>
      <c r="CP16" s="160" t="s">
        <v>212</v>
      </c>
      <c r="CQ16" s="168"/>
      <c r="CR16" s="168"/>
      <c r="CS16" s="168"/>
      <c r="CT16" s="168"/>
      <c r="CU16" s="168"/>
      <c r="CV16" s="168"/>
      <c r="CW16" s="168"/>
      <c r="CX16" s="168"/>
      <c r="CY16" s="168"/>
      <c r="CZ16" s="168"/>
    </row>
    <row r="17" spans="1:104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K17" s="148" t="s">
        <v>309</v>
      </c>
      <c r="CL17" s="168"/>
      <c r="CM17" s="168"/>
      <c r="CN17" s="168"/>
      <c r="CO17" s="168"/>
      <c r="CP17" s="160" t="s">
        <v>213</v>
      </c>
      <c r="CQ17" s="168"/>
      <c r="CR17" s="168"/>
      <c r="CS17" s="168"/>
      <c r="CT17" s="168"/>
      <c r="CU17" s="168"/>
      <c r="CV17" s="168"/>
      <c r="CW17" s="168"/>
      <c r="CX17" s="168"/>
      <c r="CY17" s="168"/>
      <c r="CZ17" s="168"/>
    </row>
    <row r="18" spans="1:104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48">
        <v>44089</v>
      </c>
      <c r="Q18" s="349"/>
      <c r="R18" s="349"/>
      <c r="S18" s="349"/>
      <c r="T18" s="349"/>
      <c r="U18" s="349"/>
      <c r="V18" s="349"/>
      <c r="W18" s="349"/>
      <c r="X18" s="350"/>
      <c r="Y18" s="80"/>
      <c r="Z18" s="80"/>
      <c r="AA18" s="80"/>
      <c r="AB18" s="80"/>
      <c r="AC18" s="80"/>
      <c r="AD18" s="112" t="s">
        <v>287</v>
      </c>
      <c r="AE18" s="80"/>
      <c r="AF18" s="80"/>
      <c r="AH18" s="348">
        <v>44104</v>
      </c>
      <c r="AI18" s="349"/>
      <c r="AJ18" s="349"/>
      <c r="AK18" s="349"/>
      <c r="AL18" s="349"/>
      <c r="AM18" s="349"/>
      <c r="AN18" s="349"/>
      <c r="AO18" s="349"/>
      <c r="AP18" s="350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K18" s="148" t="s">
        <v>310</v>
      </c>
      <c r="CL18" s="168"/>
      <c r="CM18" s="168"/>
      <c r="CN18" s="168"/>
      <c r="CO18" s="168"/>
      <c r="CP18" s="160" t="s">
        <v>214</v>
      </c>
      <c r="CQ18" s="168"/>
      <c r="CR18" s="168"/>
      <c r="CS18" s="168"/>
      <c r="CT18" s="168"/>
      <c r="CU18" s="168"/>
      <c r="CV18" s="168"/>
      <c r="CW18" s="168"/>
      <c r="CX18" s="168"/>
      <c r="CY18" s="168"/>
      <c r="CZ18" s="168"/>
    </row>
    <row r="19" spans="1:104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K19" s="148" t="s">
        <v>311</v>
      </c>
      <c r="CL19" s="168"/>
      <c r="CM19" s="168"/>
      <c r="CN19" s="168"/>
      <c r="CO19" s="168"/>
      <c r="CP19" s="160" t="s">
        <v>215</v>
      </c>
      <c r="CQ19" s="168"/>
      <c r="CR19" s="168"/>
      <c r="CS19" s="168"/>
      <c r="CT19" s="168"/>
      <c r="CU19" s="168"/>
      <c r="CV19" s="168"/>
      <c r="CW19" s="168"/>
      <c r="CX19" s="168"/>
      <c r="CY19" s="168"/>
      <c r="CZ19" s="168"/>
    </row>
    <row r="20" spans="1:104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359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D20" s="112" t="s">
        <v>255</v>
      </c>
      <c r="AE20" s="12"/>
      <c r="AF20" s="80"/>
      <c r="AG20" s="80"/>
      <c r="AH20" s="145"/>
      <c r="AI20" s="145"/>
      <c r="AJ20" s="145"/>
      <c r="AK20" s="145"/>
      <c r="AL20" s="145"/>
      <c r="AM20" s="145"/>
      <c r="AN20" s="145"/>
      <c r="AO20" s="145"/>
      <c r="AP20" s="80"/>
      <c r="AQ20" s="80"/>
      <c r="AT20" s="113"/>
      <c r="AW20" s="112" t="s">
        <v>273</v>
      </c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 t="s">
        <v>280</v>
      </c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  <c r="CK20" s="148" t="s">
        <v>312</v>
      </c>
      <c r="CL20" s="168"/>
      <c r="CM20" s="168"/>
      <c r="CN20" s="168"/>
      <c r="CO20" s="168"/>
      <c r="CP20" s="160" t="s">
        <v>216</v>
      </c>
      <c r="CQ20" s="168"/>
      <c r="CR20" s="168"/>
      <c r="CS20" s="168"/>
      <c r="CT20" s="168"/>
      <c r="CU20" s="168"/>
      <c r="CV20" s="168"/>
      <c r="CW20" s="168"/>
      <c r="CX20" s="168"/>
      <c r="CY20" s="168"/>
      <c r="CZ20" s="168"/>
    </row>
    <row r="21" spans="1:104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K21" s="148" t="s">
        <v>313</v>
      </c>
      <c r="CL21" s="168"/>
      <c r="CM21" s="168"/>
      <c r="CN21" s="168"/>
      <c r="CO21" s="168"/>
      <c r="CP21" s="160" t="s">
        <v>217</v>
      </c>
      <c r="CQ21" s="168"/>
      <c r="CR21" s="168"/>
      <c r="CS21" s="168"/>
      <c r="CT21" s="168"/>
      <c r="CU21" s="168"/>
      <c r="CV21" s="168"/>
      <c r="CW21" s="168"/>
      <c r="CX21" s="168"/>
      <c r="CY21" s="168"/>
      <c r="CZ21" s="168"/>
    </row>
    <row r="22" spans="1:104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K22" s="148" t="s">
        <v>314</v>
      </c>
      <c r="CL22" s="168"/>
      <c r="CM22" s="168"/>
      <c r="CN22" s="168"/>
      <c r="CO22" s="168"/>
      <c r="CP22" s="160" t="s">
        <v>218</v>
      </c>
      <c r="CQ22" s="168"/>
      <c r="CR22" s="168"/>
      <c r="CS22" s="168"/>
      <c r="CT22" s="168"/>
      <c r="CU22" s="168"/>
      <c r="CV22" s="168"/>
      <c r="CW22" s="168"/>
      <c r="CX22" s="168"/>
      <c r="CY22" s="168"/>
      <c r="CZ22" s="168"/>
    </row>
    <row r="23" spans="1:104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  <c r="CK23" s="148" t="s">
        <v>318</v>
      </c>
      <c r="CL23" s="168"/>
      <c r="CM23" s="168"/>
      <c r="CN23" s="168"/>
      <c r="CO23" s="168"/>
      <c r="CP23" s="160" t="s">
        <v>219</v>
      </c>
      <c r="CQ23" s="168"/>
      <c r="CR23" s="168"/>
      <c r="CS23" s="168"/>
      <c r="CT23" s="168"/>
      <c r="CU23" s="168"/>
      <c r="CV23" s="168"/>
      <c r="CW23" s="168"/>
      <c r="CX23" s="168"/>
      <c r="CY23" s="168"/>
      <c r="CZ23" s="168"/>
    </row>
    <row r="24" spans="1:104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  <c r="CK24" s="148" t="s">
        <v>315</v>
      </c>
      <c r="CL24" s="168"/>
      <c r="CM24" s="168"/>
      <c r="CN24" s="168"/>
      <c r="CO24" s="168"/>
      <c r="CP24" s="160" t="s">
        <v>220</v>
      </c>
      <c r="CQ24" s="168"/>
      <c r="CR24" s="168"/>
      <c r="CS24" s="168"/>
      <c r="CT24" s="168"/>
      <c r="CU24" s="168"/>
      <c r="CV24" s="168"/>
      <c r="CW24" s="168"/>
      <c r="CX24" s="168"/>
      <c r="CY24" s="168"/>
      <c r="CZ24" s="168"/>
    </row>
    <row r="25" spans="1:104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  <c r="CK25" s="148" t="s">
        <v>316</v>
      </c>
      <c r="CL25" s="168"/>
      <c r="CM25" s="168"/>
      <c r="CN25" s="168"/>
      <c r="CO25" s="168"/>
      <c r="CP25" s="160" t="s">
        <v>221</v>
      </c>
      <c r="CQ25" s="168"/>
      <c r="CR25" s="168"/>
      <c r="CS25" s="168"/>
      <c r="CT25" s="168"/>
      <c r="CU25" s="168"/>
      <c r="CV25" s="168"/>
      <c r="CW25" s="168"/>
      <c r="CX25" s="168"/>
      <c r="CY25" s="168"/>
      <c r="CZ25" s="168"/>
    </row>
    <row r="26" spans="1:104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K26" s="12"/>
      <c r="CP26" s="147"/>
    </row>
    <row r="27" spans="1:104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7" t="s">
        <v>258</v>
      </c>
      <c r="L27" s="347" t="s">
        <v>1</v>
      </c>
      <c r="M27" s="347"/>
      <c r="N27" s="347"/>
      <c r="O27" s="347"/>
      <c r="P27" s="347"/>
      <c r="Q27" s="347" t="s">
        <v>265</v>
      </c>
      <c r="R27" s="347"/>
      <c r="S27" s="347"/>
      <c r="T27" s="347" t="s">
        <v>320</v>
      </c>
      <c r="U27" s="347"/>
      <c r="V27" s="347"/>
      <c r="W27" s="347"/>
      <c r="X27" s="347" t="s">
        <v>322</v>
      </c>
      <c r="Y27" s="351"/>
      <c r="Z27" s="351"/>
      <c r="AA27" s="351"/>
      <c r="AB27" s="351"/>
      <c r="AC27" s="351"/>
      <c r="AD27" s="351"/>
      <c r="AE27" s="351"/>
      <c r="AF27" s="347" t="s">
        <v>324</v>
      </c>
      <c r="AG27" s="347"/>
      <c r="AH27" s="347"/>
      <c r="AI27" s="347" t="s">
        <v>326</v>
      </c>
      <c r="AJ27" s="347"/>
      <c r="AK27" s="347" t="s">
        <v>327</v>
      </c>
      <c r="AL27" s="347"/>
      <c r="AM27" s="347"/>
      <c r="AN27" s="347"/>
      <c r="AO27" s="347" t="s">
        <v>329</v>
      </c>
      <c r="AP27" s="347"/>
      <c r="AQ27" s="347"/>
      <c r="AR27" s="352" t="s">
        <v>453</v>
      </c>
      <c r="AS27" s="352"/>
      <c r="AT27" s="352"/>
      <c r="AU27" s="352"/>
      <c r="AV27" s="352"/>
      <c r="AW27" s="347" t="s">
        <v>333</v>
      </c>
      <c r="AX27" s="347"/>
      <c r="AY27" s="347"/>
      <c r="AZ27" s="347"/>
      <c r="BA27" s="347"/>
      <c r="BB27" s="347" t="s">
        <v>334</v>
      </c>
      <c r="BC27" s="347"/>
      <c r="BD27" s="352" t="s">
        <v>335</v>
      </c>
      <c r="BE27" s="352"/>
      <c r="BF27" s="352"/>
      <c r="BG27" s="352"/>
      <c r="BH27" s="352"/>
      <c r="BI27" s="352" t="s">
        <v>336</v>
      </c>
      <c r="BJ27" s="352"/>
      <c r="BK27" s="352"/>
      <c r="BL27" s="137" t="s">
        <v>337</v>
      </c>
      <c r="BM27" s="347" t="s">
        <v>338</v>
      </c>
      <c r="BN27" s="347"/>
      <c r="BO27" s="347"/>
      <c r="BP27" s="347"/>
      <c r="BQ27" s="347" t="s">
        <v>339</v>
      </c>
      <c r="BR27" s="347"/>
      <c r="BS27" s="347"/>
      <c r="BT27" s="347"/>
      <c r="BU27" s="347"/>
      <c r="BV27" s="347"/>
      <c r="BW27" s="347" t="s">
        <v>340</v>
      </c>
      <c r="BX27" s="347"/>
      <c r="BY27" s="347"/>
      <c r="BZ27" s="347"/>
      <c r="CA27" s="347"/>
      <c r="CB27" s="347"/>
      <c r="CC27" s="360" t="s">
        <v>341</v>
      </c>
      <c r="CD27" s="360"/>
      <c r="CE27" s="360"/>
      <c r="CF27" s="360"/>
      <c r="CG27" s="360" t="s">
        <v>342</v>
      </c>
      <c r="CH27" s="360"/>
      <c r="CI27" s="360"/>
      <c r="CJ27" s="360"/>
      <c r="CK27" s="169" t="s">
        <v>343</v>
      </c>
      <c r="CL27" s="169" t="s">
        <v>346</v>
      </c>
      <c r="CM27" s="169" t="s">
        <v>347</v>
      </c>
      <c r="CN27" s="169" t="s">
        <v>349</v>
      </c>
      <c r="CO27" s="169" t="s">
        <v>350</v>
      </c>
      <c r="CP27" s="170" t="s">
        <v>352</v>
      </c>
      <c r="CQ27" s="169" t="s">
        <v>353</v>
      </c>
      <c r="CR27" s="169" t="s">
        <v>355</v>
      </c>
      <c r="CS27" s="169" t="s">
        <v>356</v>
      </c>
    </row>
    <row r="28" spans="1:104">
      <c r="A28" s="11"/>
      <c r="B28" s="80"/>
      <c r="C28" s="80"/>
      <c r="D28" s="80"/>
      <c r="E28" s="80"/>
      <c r="F28" s="80"/>
      <c r="G28" s="80"/>
      <c r="H28" s="80"/>
      <c r="I28" s="80"/>
      <c r="K28" s="171">
        <v>1</v>
      </c>
      <c r="L28" s="355">
        <v>44090</v>
      </c>
      <c r="M28" s="355"/>
      <c r="N28" s="355"/>
      <c r="O28" s="355"/>
      <c r="P28" s="355"/>
      <c r="Q28" s="353" t="s">
        <v>319</v>
      </c>
      <c r="R28" s="353"/>
      <c r="S28" s="353"/>
      <c r="T28" s="353" t="s">
        <v>321</v>
      </c>
      <c r="U28" s="353"/>
      <c r="V28" s="353"/>
      <c r="W28" s="353"/>
      <c r="X28" s="353" t="s">
        <v>323</v>
      </c>
      <c r="Y28" s="356"/>
      <c r="Z28" s="356"/>
      <c r="AA28" s="356"/>
      <c r="AB28" s="356"/>
      <c r="AC28" s="356"/>
      <c r="AD28" s="356"/>
      <c r="AE28" s="356"/>
      <c r="AF28" s="353" t="s">
        <v>325</v>
      </c>
      <c r="AG28" s="353"/>
      <c r="AH28" s="353"/>
      <c r="AI28" s="354">
        <v>0</v>
      </c>
      <c r="AJ28" s="354"/>
      <c r="AK28" s="353" t="s">
        <v>328</v>
      </c>
      <c r="AL28" s="353"/>
      <c r="AM28" s="353"/>
      <c r="AN28" s="353"/>
      <c r="AO28" s="353" t="s">
        <v>330</v>
      </c>
      <c r="AP28" s="353"/>
      <c r="AQ28" s="353"/>
      <c r="AR28" s="353" t="s">
        <v>332</v>
      </c>
      <c r="AS28" s="356"/>
      <c r="AT28" s="356"/>
      <c r="AU28" s="356"/>
      <c r="AV28" s="356"/>
      <c r="AW28" s="359">
        <v>90909</v>
      </c>
      <c r="AX28" s="359"/>
      <c r="AY28" s="359"/>
      <c r="AZ28" s="359"/>
      <c r="BA28" s="359"/>
      <c r="BB28" s="354">
        <v>1</v>
      </c>
      <c r="BC28" s="354"/>
      <c r="BD28" s="359">
        <v>90909</v>
      </c>
      <c r="BE28" s="359"/>
      <c r="BF28" s="359"/>
      <c r="BG28" s="359"/>
      <c r="BH28" s="359"/>
      <c r="BI28" s="357">
        <v>0.1</v>
      </c>
      <c r="BJ28" s="357"/>
      <c r="BK28" s="357"/>
      <c r="BL28" s="233">
        <v>9091</v>
      </c>
      <c r="BM28" s="358">
        <v>100000</v>
      </c>
      <c r="BN28" s="358"/>
      <c r="BO28" s="358"/>
      <c r="BP28" s="358"/>
      <c r="BQ28" s="358">
        <v>100000</v>
      </c>
      <c r="BR28" s="358"/>
      <c r="BS28" s="358"/>
      <c r="BT28" s="358"/>
      <c r="BU28" s="358"/>
      <c r="BV28" s="358"/>
      <c r="BW28" s="358">
        <v>0</v>
      </c>
      <c r="BX28" s="358"/>
      <c r="BY28" s="358"/>
      <c r="BZ28" s="358"/>
      <c r="CA28" s="358"/>
      <c r="CB28" s="358"/>
      <c r="CC28" s="361">
        <v>44043</v>
      </c>
      <c r="CD28" s="362"/>
      <c r="CE28" s="362"/>
      <c r="CF28" s="362"/>
      <c r="CG28" s="361">
        <v>44043</v>
      </c>
      <c r="CH28" s="362"/>
      <c r="CI28" s="362"/>
      <c r="CJ28" s="362"/>
      <c r="CK28" s="173" t="s">
        <v>345</v>
      </c>
      <c r="CL28" s="174" t="s">
        <v>351</v>
      </c>
      <c r="CM28" s="173" t="s">
        <v>348</v>
      </c>
      <c r="CN28" s="175"/>
      <c r="CO28" s="173" t="s">
        <v>348</v>
      </c>
      <c r="CP28" s="176">
        <v>1</v>
      </c>
      <c r="CQ28" s="173" t="s">
        <v>354</v>
      </c>
      <c r="CR28" s="176">
        <v>0</v>
      </c>
      <c r="CS28" s="176"/>
    </row>
    <row r="29" spans="1:104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  <c r="CK29" s="12"/>
      <c r="CP29" s="147"/>
    </row>
    <row r="30" spans="1:104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K30" s="12"/>
      <c r="CP30" s="147"/>
    </row>
    <row r="31" spans="1:104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K31" s="12"/>
      <c r="CP31" s="147"/>
    </row>
    <row r="32" spans="1:104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K32" s="12"/>
      <c r="CP32" s="147"/>
    </row>
    <row r="33" spans="1:94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K33" s="12"/>
      <c r="CP33" s="147"/>
    </row>
    <row r="34" spans="1:94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K34" s="12"/>
      <c r="CP34" s="147"/>
    </row>
    <row r="35" spans="1:94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K35" s="12"/>
      <c r="CP35" s="147"/>
    </row>
    <row r="36" spans="1:94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K36" s="12"/>
      <c r="CP36" s="147"/>
    </row>
    <row r="37" spans="1:94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K37" s="12"/>
      <c r="CP37" s="147"/>
    </row>
    <row r="38" spans="1:94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K38" s="12"/>
      <c r="CP38" s="147"/>
    </row>
    <row r="39" spans="1:94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K39" s="12"/>
      <c r="CP39" s="147"/>
    </row>
    <row r="40" spans="1:94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K40" s="12"/>
      <c r="CP40" s="147"/>
    </row>
    <row r="41" spans="1:94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K41" s="12"/>
      <c r="CP41" s="147"/>
    </row>
    <row r="42" spans="1:94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K42" s="12"/>
      <c r="CP42" s="147"/>
    </row>
    <row r="43" spans="1:94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K43" s="12"/>
      <c r="CP43" s="147"/>
    </row>
    <row r="44" spans="1:94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K44" s="12"/>
      <c r="CP44" s="147"/>
    </row>
    <row r="45" spans="1:94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K45" s="12"/>
      <c r="CP45" s="147"/>
    </row>
    <row r="46" spans="1:94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K46" s="12"/>
      <c r="CP46" s="147"/>
    </row>
    <row r="47" spans="1:94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K47" s="12"/>
      <c r="CP47" s="147"/>
    </row>
    <row r="48" spans="1:94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K48" s="12"/>
      <c r="CP48" s="147"/>
    </row>
    <row r="49" spans="1:94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K49" s="12"/>
      <c r="CP49" s="147"/>
    </row>
    <row r="50" spans="1:94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K50" s="12"/>
      <c r="CP50" s="147"/>
    </row>
    <row r="51" spans="1:94">
      <c r="A51" s="11"/>
      <c r="B51" s="12"/>
      <c r="CD51" s="13"/>
      <c r="CK51" s="12"/>
      <c r="CP51" s="147"/>
    </row>
    <row r="52" spans="1:94">
      <c r="A52" s="11"/>
      <c r="B52" s="12"/>
      <c r="CD52" s="13"/>
      <c r="CK52" s="12"/>
      <c r="CP52" s="147"/>
    </row>
    <row r="53" spans="1:94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  <c r="CK53" s="12"/>
      <c r="CP53" s="147"/>
    </row>
    <row r="54" spans="1:94">
      <c r="A54" s="323" t="s">
        <v>15</v>
      </c>
      <c r="B54" s="324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  <c r="CK54" s="12"/>
      <c r="CP54" s="147"/>
    </row>
    <row r="55" spans="1:94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  <c r="CK55" s="12"/>
      <c r="CP55" s="147"/>
    </row>
    <row r="56" spans="1:94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  <c r="CK56" s="146"/>
      <c r="CP56" s="147"/>
    </row>
    <row r="57" spans="1:94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  <c r="CK57" s="12"/>
      <c r="CP57" s="147"/>
    </row>
    <row r="58" spans="1:94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  <c r="CK58" s="12"/>
      <c r="CP58" s="147"/>
    </row>
    <row r="59" spans="1:94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  <c r="CK59" s="12"/>
      <c r="CP59" s="147"/>
    </row>
    <row r="60" spans="1:94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  <c r="CK60" s="12"/>
      <c r="CP60" s="147"/>
    </row>
    <row r="61" spans="1:94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  <c r="CK61" s="12"/>
    </row>
    <row r="62" spans="1:94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  <c r="CK62" s="12"/>
    </row>
    <row r="63" spans="1:94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  <c r="CK63" s="12"/>
    </row>
    <row r="64" spans="1:94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  <c r="CK64" s="12"/>
    </row>
    <row r="65" spans="1:89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  <c r="CK65" s="12"/>
    </row>
    <row r="66" spans="1:89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  <c r="CK66" s="12"/>
    </row>
    <row r="67" spans="1:89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  <c r="CK67" s="12"/>
    </row>
    <row r="68" spans="1:89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  <c r="CK68" s="12"/>
    </row>
    <row r="69" spans="1:89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  <c r="CK69" s="12"/>
    </row>
    <row r="70" spans="1:89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  <c r="CK70" s="12"/>
    </row>
    <row r="71" spans="1:89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  <c r="CK71" s="12"/>
    </row>
    <row r="72" spans="1:89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  <c r="CK72" s="12"/>
    </row>
    <row r="73" spans="1:89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  <c r="CK73" s="12"/>
    </row>
    <row r="74" spans="1:89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  <c r="CK74" s="12"/>
    </row>
    <row r="75" spans="1:89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  <c r="CK75" s="12"/>
    </row>
    <row r="76" spans="1:89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  <c r="CK76" s="12"/>
    </row>
    <row r="77" spans="1:89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  <c r="CK77" s="12"/>
    </row>
    <row r="78" spans="1:89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  <c r="CK78" s="12"/>
    </row>
    <row r="79" spans="1:89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  <c r="CK79" s="12"/>
    </row>
    <row r="80" spans="1:89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  <c r="CK80" s="12"/>
    </row>
    <row r="81" spans="1:89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  <c r="CK81" s="12"/>
    </row>
    <row r="82" spans="1:89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  <c r="CK82" s="12"/>
    </row>
    <row r="83" spans="1:89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  <c r="CK83" s="12"/>
    </row>
    <row r="84" spans="1:89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  <c r="CK84" s="12"/>
    </row>
    <row r="85" spans="1:89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  <c r="CK85" s="12"/>
    </row>
    <row r="86" spans="1:89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  <c r="CK86" s="12"/>
    </row>
    <row r="87" spans="1:89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  <c r="CK87" s="12"/>
    </row>
    <row r="88" spans="1:89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  <c r="CK88" s="12"/>
    </row>
    <row r="89" spans="1:89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  <c r="CK89" s="12"/>
    </row>
    <row r="90" spans="1:89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  <c r="CK90" s="12"/>
    </row>
    <row r="91" spans="1:89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  <c r="CK91" s="12"/>
    </row>
    <row r="92" spans="1:89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  <c r="CK92" s="12"/>
    </row>
    <row r="93" spans="1:89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  <c r="CK93" s="12"/>
    </row>
    <row r="94" spans="1:89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  <c r="CK94" s="12"/>
    </row>
    <row r="95" spans="1:89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  <c r="CK95" s="12"/>
    </row>
    <row r="96" spans="1:89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  <c r="CK96" s="12"/>
    </row>
    <row r="97" spans="89:89">
      <c r="CK97" s="12"/>
    </row>
    <row r="98" spans="89:89">
      <c r="CK98" s="12"/>
    </row>
    <row r="99" spans="89:89">
      <c r="CK99" s="12"/>
    </row>
    <row r="100" spans="89:89">
      <c r="CK100" s="12"/>
    </row>
    <row r="101" spans="89:89">
      <c r="CK101" s="12"/>
    </row>
    <row r="102" spans="89:89">
      <c r="CK102" s="12"/>
    </row>
    <row r="103" spans="89:89">
      <c r="CK103" s="12"/>
    </row>
    <row r="104" spans="89:89">
      <c r="CK104" s="12"/>
    </row>
    <row r="105" spans="89:89">
      <c r="CK105" s="12"/>
    </row>
    <row r="106" spans="89:89">
      <c r="CK106" s="12"/>
    </row>
    <row r="107" spans="89:89">
      <c r="CK107" s="12"/>
    </row>
    <row r="108" spans="89:89">
      <c r="CK108" s="12"/>
    </row>
    <row r="109" spans="89:89">
      <c r="CK109" s="12"/>
    </row>
    <row r="110" spans="89:89">
      <c r="CK110" s="12"/>
    </row>
    <row r="111" spans="89:89">
      <c r="CK111" s="12"/>
    </row>
    <row r="112" spans="89:89">
      <c r="CK112" s="12"/>
    </row>
    <row r="113" spans="89:89">
      <c r="CK113" s="12"/>
    </row>
    <row r="114" spans="89:89">
      <c r="CK114" s="12"/>
    </row>
    <row r="115" spans="89:89">
      <c r="CK115" s="12"/>
    </row>
    <row r="116" spans="89:89">
      <c r="CK116" s="12"/>
    </row>
    <row r="117" spans="89:89">
      <c r="CK117" s="12"/>
    </row>
    <row r="118" spans="89:89">
      <c r="CK118" s="12"/>
    </row>
    <row r="119" spans="89:89">
      <c r="CK119" s="12"/>
    </row>
    <row r="120" spans="89:89">
      <c r="CK120" s="12"/>
    </row>
    <row r="121" spans="89:89">
      <c r="CK121" s="12"/>
    </row>
    <row r="122" spans="89:89">
      <c r="CK122" s="12"/>
    </row>
    <row r="123" spans="89:89">
      <c r="CK123" s="12"/>
    </row>
    <row r="124" spans="89:89">
      <c r="CK124" s="12"/>
    </row>
    <row r="125" spans="89:89">
      <c r="CK125" s="12"/>
    </row>
    <row r="126" spans="89:89">
      <c r="CK126" s="12"/>
    </row>
    <row r="127" spans="89:89">
      <c r="CK127" s="12"/>
    </row>
    <row r="128" spans="89:89">
      <c r="CK128" s="12"/>
    </row>
    <row r="129" spans="89:89">
      <c r="CK129" s="12"/>
    </row>
    <row r="130" spans="89:89">
      <c r="CK130" s="12"/>
    </row>
    <row r="131" spans="89:89">
      <c r="CK131" s="12"/>
    </row>
    <row r="132" spans="89:89">
      <c r="CK132" s="12"/>
    </row>
    <row r="133" spans="89:89">
      <c r="CK133" s="12"/>
    </row>
    <row r="134" spans="89:89">
      <c r="CK134" s="12"/>
    </row>
    <row r="135" spans="89:89">
      <c r="CK135" s="12"/>
    </row>
    <row r="136" spans="89:89">
      <c r="CK136" s="12"/>
    </row>
    <row r="137" spans="89:89">
      <c r="CK137" s="12"/>
    </row>
    <row r="138" spans="89:89">
      <c r="CK138" s="12"/>
    </row>
    <row r="139" spans="89:89">
      <c r="CK139" s="12"/>
    </row>
    <row r="140" spans="89:89">
      <c r="CK140" s="12"/>
    </row>
    <row r="141" spans="89:89">
      <c r="CK141" s="12"/>
    </row>
    <row r="142" spans="89:89">
      <c r="CK142" s="12"/>
    </row>
    <row r="143" spans="89:89">
      <c r="CK143" s="12"/>
    </row>
    <row r="144" spans="89:89">
      <c r="CK144" s="12"/>
    </row>
    <row r="145" spans="89:89">
      <c r="CK145" s="12"/>
    </row>
    <row r="146" spans="89:89">
      <c r="CK146" s="12"/>
    </row>
    <row r="147" spans="89:89">
      <c r="CK147" s="12"/>
    </row>
    <row r="148" spans="89:89">
      <c r="CK148" s="12"/>
    </row>
    <row r="149" spans="89:89">
      <c r="CK149" s="12"/>
    </row>
    <row r="150" spans="89:89">
      <c r="CK150" s="12"/>
    </row>
    <row r="151" spans="89:89">
      <c r="CK151" s="12"/>
    </row>
    <row r="152" spans="89:89">
      <c r="CK152" s="12"/>
    </row>
    <row r="153" spans="89:89">
      <c r="CK153" s="12"/>
    </row>
    <row r="154" spans="89:89">
      <c r="CK154" s="12"/>
    </row>
    <row r="155" spans="89:89">
      <c r="CK155" s="12"/>
    </row>
    <row r="156" spans="89:89">
      <c r="CK156" s="12"/>
    </row>
    <row r="157" spans="89:89">
      <c r="CK157" s="12"/>
    </row>
    <row r="158" spans="89:89">
      <c r="CK158" s="12"/>
    </row>
    <row r="159" spans="89:89">
      <c r="CK159" s="12"/>
    </row>
    <row r="160" spans="89:89">
      <c r="CK160" s="12"/>
    </row>
    <row r="161" spans="89:89">
      <c r="CK161" s="12"/>
    </row>
    <row r="162" spans="89:89">
      <c r="CK162" s="12"/>
    </row>
    <row r="163" spans="89:89">
      <c r="CK163" s="12"/>
    </row>
    <row r="164" spans="89:89">
      <c r="CK164" s="12"/>
    </row>
    <row r="165" spans="89:89">
      <c r="CK165" s="12"/>
    </row>
    <row r="166" spans="89:89">
      <c r="CK166" s="12"/>
    </row>
    <row r="167" spans="89:89">
      <c r="CK167" s="12"/>
    </row>
    <row r="168" spans="89:89">
      <c r="CK168" s="12"/>
    </row>
    <row r="169" spans="89:89">
      <c r="CK169" s="12"/>
    </row>
    <row r="170" spans="89:89">
      <c r="CK170" s="12"/>
    </row>
    <row r="171" spans="89:89">
      <c r="CK171" s="12"/>
    </row>
    <row r="172" spans="89:89">
      <c r="CK172" s="12"/>
    </row>
    <row r="173" spans="89:89">
      <c r="CK173" s="12"/>
    </row>
    <row r="174" spans="89:89">
      <c r="CK174" s="12"/>
    </row>
    <row r="175" spans="89:89">
      <c r="CK175" s="12"/>
    </row>
    <row r="176" spans="89:89">
      <c r="CK176" s="12"/>
    </row>
    <row r="177" spans="89:89">
      <c r="CK177" s="12"/>
    </row>
    <row r="178" spans="89:89">
      <c r="CK178" s="12"/>
    </row>
    <row r="179" spans="89:89">
      <c r="CK179" s="12"/>
    </row>
    <row r="180" spans="89:89">
      <c r="CK180" s="12"/>
    </row>
    <row r="181" spans="89:89">
      <c r="CK181" s="12"/>
    </row>
    <row r="182" spans="89:89">
      <c r="CK182" s="12"/>
    </row>
    <row r="183" spans="89:89">
      <c r="CK183" s="12"/>
    </row>
    <row r="184" spans="89:89">
      <c r="CK184" s="12"/>
    </row>
    <row r="185" spans="89:89">
      <c r="CK185" s="12"/>
    </row>
    <row r="186" spans="89:89">
      <c r="CK186" s="12"/>
    </row>
    <row r="187" spans="89:89">
      <c r="CK187" s="12"/>
    </row>
    <row r="188" spans="89:89">
      <c r="CK188" s="12"/>
    </row>
    <row r="189" spans="89:89">
      <c r="CK189" s="12"/>
    </row>
    <row r="190" spans="89:89">
      <c r="CK190" s="12"/>
    </row>
    <row r="191" spans="89:89">
      <c r="CK191" s="12"/>
    </row>
    <row r="192" spans="89:89">
      <c r="CK192" s="12"/>
    </row>
    <row r="193" spans="89:89">
      <c r="CK193" s="12"/>
    </row>
    <row r="194" spans="89:89">
      <c r="CK194" s="12"/>
    </row>
    <row r="195" spans="89:89">
      <c r="CK195" s="12"/>
    </row>
    <row r="196" spans="89:89">
      <c r="CK196" s="12"/>
    </row>
    <row r="197" spans="89:89">
      <c r="CK197" s="12"/>
    </row>
    <row r="198" spans="89:89">
      <c r="CK198" s="12"/>
    </row>
  </sheetData>
  <mergeCells count="62">
    <mergeCell ref="CG27:CJ27"/>
    <mergeCell ref="CG28:CJ28"/>
    <mergeCell ref="BQ27:BV27"/>
    <mergeCell ref="BQ28:BV28"/>
    <mergeCell ref="BW27:CB27"/>
    <mergeCell ref="BW28:CB28"/>
    <mergeCell ref="CC27:CF27"/>
    <mergeCell ref="CC28:CF28"/>
    <mergeCell ref="BI28:BK28"/>
    <mergeCell ref="BM27:BP27"/>
    <mergeCell ref="BM28:BP28"/>
    <mergeCell ref="AW27:BA27"/>
    <mergeCell ref="AW28:BA28"/>
    <mergeCell ref="BB27:BC27"/>
    <mergeCell ref="BB28:BC28"/>
    <mergeCell ref="BD27:BH27"/>
    <mergeCell ref="BD28:BH28"/>
    <mergeCell ref="AK28:AN28"/>
    <mergeCell ref="AO28:AQ28"/>
    <mergeCell ref="AO27:AQ27"/>
    <mergeCell ref="AR27:AV27"/>
    <mergeCell ref="AR28:AV28"/>
    <mergeCell ref="A54:B54"/>
    <mergeCell ref="Q28:S28"/>
    <mergeCell ref="T28:W28"/>
    <mergeCell ref="AF28:AH28"/>
    <mergeCell ref="AI28:AJ28"/>
    <mergeCell ref="L28:P28"/>
    <mergeCell ref="X28:AE28"/>
    <mergeCell ref="AI27:AJ27"/>
    <mergeCell ref="A7:CD7"/>
    <mergeCell ref="BB10:BL11"/>
    <mergeCell ref="BM10:BT11"/>
    <mergeCell ref="BU10:CC11"/>
    <mergeCell ref="P18:X18"/>
    <mergeCell ref="AH18:AP18"/>
    <mergeCell ref="L27:P27"/>
    <mergeCell ref="X27:AE27"/>
    <mergeCell ref="Q27:S27"/>
    <mergeCell ref="T27:W27"/>
    <mergeCell ref="AF27:AH27"/>
    <mergeCell ref="AK27:AN27"/>
    <mergeCell ref="BI27:BK27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dataValidations count="1">
    <dataValidation type="list" allowBlank="1" showInputMessage="1" showErrorMessage="1" sqref="CL2:CL3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18</xdr:row>
                    <xdr:rowOff>152400</xdr:rowOff>
                  </from>
                  <to>
                    <xdr:col>25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Scroll Bar 3">
              <controlPr defaultSize="0" autoPict="0">
                <anchor moveWithCells="1">
                  <from>
                    <xdr:col>97</xdr:col>
                    <xdr:colOff>47625</xdr:colOff>
                    <xdr:row>26</xdr:row>
                    <xdr:rowOff>47625</xdr:rowOff>
                  </from>
                  <to>
                    <xdr:col>97</xdr:col>
                    <xdr:colOff>161925</xdr:colOff>
                    <xdr:row>42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69</xdr:col>
                    <xdr:colOff>104775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Drop Down 9">
              <controlPr defaultSize="0" autoLine="0" autoPict="0">
                <anchor moveWithCells="1">
                  <from>
                    <xdr:col>52</xdr:col>
                    <xdr:colOff>9525</xdr:colOff>
                    <xdr:row>18</xdr:row>
                    <xdr:rowOff>161925</xdr:rowOff>
                  </from>
                  <to>
                    <xdr:col>61</xdr:col>
                    <xdr:colOff>133350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Drop Down 10">
              <controlPr defaultSize="0" autoLine="0" autoPict="0">
                <anchor moveWithCells="1">
                  <from>
                    <xdr:col>63</xdr:col>
                    <xdr:colOff>457200</xdr:colOff>
                    <xdr:row>18</xdr:row>
                    <xdr:rowOff>161925</xdr:rowOff>
                  </from>
                  <to>
                    <xdr:col>71</xdr:col>
                    <xdr:colOff>57150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Drop Down 12">
              <controlPr defaultSize="0" autoLine="0" autoPict="0">
                <anchor moveWithCells="1">
                  <from>
                    <xdr:col>32</xdr:col>
                    <xdr:colOff>161925</xdr:colOff>
                    <xdr:row>18</xdr:row>
                    <xdr:rowOff>161925</xdr:rowOff>
                  </from>
                  <to>
                    <xdr:col>43</xdr:col>
                    <xdr:colOff>66675</xdr:colOff>
                    <xdr:row>20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CY96"/>
  <sheetViews>
    <sheetView zoomScale="90" zoomScaleNormal="90" zoomScaleSheetLayoutView="100" workbookViewId="0">
      <selection activeCell="BP36" sqref="BP36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2.625" style="4" bestFit="1" customWidth="1"/>
    <col min="65" max="66" width="2.5" style="4" bestFit="1" customWidth="1"/>
    <col min="67" max="67" width="3.5" style="4" bestFit="1" customWidth="1"/>
    <col min="68" max="69" width="3.625" style="4" bestFit="1" customWidth="1"/>
    <col min="70" max="75" width="2.5" style="4" bestFit="1" customWidth="1"/>
    <col min="76" max="82" width="2.25" style="4"/>
    <col min="83" max="83" width="9" style="4" bestFit="1" customWidth="1"/>
    <col min="84" max="84" width="8.625" style="4" customWidth="1"/>
    <col min="85" max="85" width="9" style="4" bestFit="1" customWidth="1"/>
    <col min="86" max="86" width="7.125" style="4" bestFit="1" customWidth="1"/>
    <col min="87" max="87" width="11" style="4" bestFit="1" customWidth="1"/>
    <col min="88" max="88" width="11" style="4" customWidth="1"/>
    <col min="89" max="89" width="11" style="4" bestFit="1" customWidth="1"/>
    <col min="90" max="90" width="11.625" style="4" customWidth="1"/>
    <col min="91" max="91" width="13.875" style="4" customWidth="1"/>
    <col min="92" max="92" width="11.625" style="4" bestFit="1" customWidth="1"/>
    <col min="93" max="93" width="11.875" style="4" customWidth="1"/>
    <col min="94" max="94" width="11.375" style="4" customWidth="1"/>
    <col min="95" max="95" width="8.75" style="4" customWidth="1"/>
    <col min="96" max="96" width="11.5" style="4" customWidth="1"/>
    <col min="97" max="97" width="11" style="4" bestFit="1" customWidth="1"/>
    <col min="98" max="98" width="15" style="4" bestFit="1" customWidth="1"/>
    <col min="99" max="100" width="7.75" style="4" bestFit="1" customWidth="1"/>
    <col min="101" max="101" width="21.75" style="4" customWidth="1"/>
    <col min="102" max="102" width="11" style="4" bestFit="1" customWidth="1"/>
    <col min="103" max="103" width="15" style="4" bestFit="1" customWidth="1"/>
    <col min="104" max="16384" width="2.25" style="4"/>
  </cols>
  <sheetData>
    <row r="1" spans="1:103" ht="27">
      <c r="A1" s="257" t="s">
        <v>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9"/>
      <c r="U1" s="363" t="s">
        <v>21</v>
      </c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181"/>
      <c r="AP1" s="181"/>
      <c r="AQ1" s="181"/>
      <c r="AR1" s="181"/>
      <c r="AS1" s="181"/>
      <c r="AT1" s="181"/>
      <c r="AU1" s="181"/>
      <c r="AV1" s="181"/>
      <c r="AW1" s="181"/>
      <c r="AX1" s="181"/>
      <c r="AY1" s="181"/>
      <c r="AZ1" s="181"/>
      <c r="BA1" s="181"/>
      <c r="BB1" s="181"/>
      <c r="BC1" s="181"/>
      <c r="BD1" s="181"/>
      <c r="BE1" s="181"/>
      <c r="BF1" s="181"/>
      <c r="BG1" s="181"/>
      <c r="BH1" s="182"/>
      <c r="BI1" s="260" t="s">
        <v>5</v>
      </c>
      <c r="BJ1" s="260"/>
      <c r="BK1" s="260" t="s">
        <v>1</v>
      </c>
      <c r="BL1" s="260"/>
      <c r="BM1" s="260"/>
      <c r="BN1" s="260"/>
      <c r="BO1" s="260"/>
      <c r="BP1" s="260"/>
      <c r="BQ1" s="260"/>
      <c r="BR1" s="260"/>
      <c r="BS1" s="260"/>
      <c r="BT1" s="260"/>
      <c r="BU1" s="260" t="s">
        <v>2</v>
      </c>
      <c r="BV1" s="260"/>
      <c r="BW1" s="260"/>
      <c r="BX1" s="260"/>
      <c r="BY1" s="260"/>
      <c r="BZ1" s="260"/>
      <c r="CA1" s="260"/>
      <c r="CB1" s="260"/>
      <c r="CC1" s="260"/>
      <c r="CD1" s="260"/>
      <c r="CK1" s="114" t="s">
        <v>156</v>
      </c>
      <c r="CL1" s="115" t="s">
        <v>157</v>
      </c>
      <c r="CM1" s="114" t="s">
        <v>158</v>
      </c>
      <c r="CN1" s="115" t="s">
        <v>159</v>
      </c>
      <c r="CO1" s="129" t="s">
        <v>197</v>
      </c>
      <c r="CP1" s="116" t="s">
        <v>160</v>
      </c>
      <c r="CQ1" s="117" t="s">
        <v>161</v>
      </c>
      <c r="CR1" s="118" t="s">
        <v>162</v>
      </c>
      <c r="CS1" s="119" t="s">
        <v>163</v>
      </c>
      <c r="CT1" s="119" t="s">
        <v>164</v>
      </c>
      <c r="CU1" s="119" t="s">
        <v>165</v>
      </c>
      <c r="CV1" s="119" t="s">
        <v>166</v>
      </c>
      <c r="CW1" s="119" t="s">
        <v>167</v>
      </c>
      <c r="CX1" s="119" t="s">
        <v>274</v>
      </c>
      <c r="CY1" s="119" t="s">
        <v>275</v>
      </c>
    </row>
    <row r="2" spans="1:103">
      <c r="A2" s="303" t="s">
        <v>546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4"/>
      <c r="U2" s="303" t="s">
        <v>547</v>
      </c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18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65">
        <v>1</v>
      </c>
      <c r="BJ2" s="266"/>
      <c r="BK2" s="267">
        <v>44089</v>
      </c>
      <c r="BL2" s="268"/>
      <c r="BM2" s="268"/>
      <c r="BN2" s="268"/>
      <c r="BO2" s="268"/>
      <c r="BP2" s="268"/>
      <c r="BQ2" s="268"/>
      <c r="BR2" s="268"/>
      <c r="BS2" s="268"/>
      <c r="BT2" s="268"/>
      <c r="BU2" s="268" t="s">
        <v>548</v>
      </c>
      <c r="BV2" s="268"/>
      <c r="BW2" s="268"/>
      <c r="BX2" s="268"/>
      <c r="BY2" s="268"/>
      <c r="BZ2" s="268"/>
      <c r="CA2" s="268"/>
      <c r="CB2" s="268"/>
      <c r="CC2" s="268"/>
      <c r="CD2" s="268"/>
      <c r="CK2" s="120" t="s">
        <v>168</v>
      </c>
      <c r="CL2" s="121" t="s">
        <v>154</v>
      </c>
      <c r="CM2" s="122" t="s">
        <v>169</v>
      </c>
      <c r="CN2" s="122" t="s">
        <v>170</v>
      </c>
      <c r="CO2" s="124" t="s">
        <v>198</v>
      </c>
      <c r="CP2" s="123">
        <v>0.08</v>
      </c>
      <c r="CQ2" s="124" t="s">
        <v>171</v>
      </c>
      <c r="CR2" s="124" t="s">
        <v>172</v>
      </c>
      <c r="CS2" s="124" t="s">
        <v>173</v>
      </c>
      <c r="CT2" s="124" t="s">
        <v>174</v>
      </c>
      <c r="CU2" s="124" t="s">
        <v>175</v>
      </c>
      <c r="CV2" s="125" t="s">
        <v>176</v>
      </c>
      <c r="CW2" s="125" t="s">
        <v>176</v>
      </c>
      <c r="CX2" s="124" t="s">
        <v>276</v>
      </c>
      <c r="CY2" s="124" t="s">
        <v>278</v>
      </c>
    </row>
    <row r="3" spans="1:103"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BB3" s="194"/>
      <c r="BC3" s="194"/>
      <c r="BD3" s="194"/>
      <c r="BE3" s="193"/>
      <c r="BF3" s="193"/>
      <c r="BG3" s="193"/>
      <c r="BH3" s="193"/>
      <c r="BP3" s="193"/>
      <c r="BQ3" s="193"/>
      <c r="BR3" s="193"/>
      <c r="BS3" s="193"/>
      <c r="CK3" s="120"/>
      <c r="CL3" s="121" t="s">
        <v>155</v>
      </c>
      <c r="CM3" s="122" t="s">
        <v>177</v>
      </c>
      <c r="CN3" s="126" t="s">
        <v>178</v>
      </c>
      <c r="CO3" s="124" t="s">
        <v>199</v>
      </c>
      <c r="CP3" s="127">
        <v>0.1</v>
      </c>
      <c r="CQ3" s="124" t="s">
        <v>179</v>
      </c>
      <c r="CR3" s="124" t="s">
        <v>180</v>
      </c>
      <c r="CS3" s="124" t="s">
        <v>181</v>
      </c>
      <c r="CT3" s="124" t="s">
        <v>182</v>
      </c>
      <c r="CU3" s="124" t="s">
        <v>183</v>
      </c>
      <c r="CV3" s="124" t="s">
        <v>184</v>
      </c>
      <c r="CW3" s="124" t="s">
        <v>184</v>
      </c>
      <c r="CX3" s="124" t="s">
        <v>277</v>
      </c>
      <c r="CY3" s="124" t="s">
        <v>279</v>
      </c>
    </row>
    <row r="4" spans="1:103">
      <c r="A4" s="364" t="s">
        <v>4</v>
      </c>
      <c r="B4" s="365"/>
      <c r="C4" s="365"/>
      <c r="D4" s="365"/>
      <c r="E4" s="365"/>
      <c r="F4" s="365"/>
      <c r="G4" s="365"/>
      <c r="H4" s="365"/>
      <c r="I4" s="365"/>
      <c r="J4" s="366"/>
      <c r="K4" s="363" t="s">
        <v>22</v>
      </c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9"/>
      <c r="AK4" s="363" t="s">
        <v>3</v>
      </c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  <c r="BJ4" s="258"/>
      <c r="BK4" s="258"/>
      <c r="BL4" s="181"/>
      <c r="BM4" s="181"/>
      <c r="BN4" s="181"/>
      <c r="BO4" s="181"/>
      <c r="BP4" s="181"/>
      <c r="BQ4" s="181"/>
      <c r="BR4" s="181"/>
      <c r="BS4" s="181"/>
      <c r="BT4" s="181"/>
      <c r="BU4" s="181"/>
      <c r="BV4" s="181"/>
      <c r="BW4" s="181"/>
      <c r="BX4" s="181"/>
      <c r="BY4" s="181"/>
      <c r="BZ4" s="181"/>
      <c r="CA4" s="181"/>
      <c r="CB4" s="181"/>
      <c r="CC4" s="181"/>
      <c r="CD4" s="182"/>
      <c r="CK4" s="120"/>
      <c r="CL4" s="126"/>
      <c r="CM4" s="122" t="s">
        <v>185</v>
      </c>
      <c r="CN4" s="120" t="s">
        <v>186</v>
      </c>
      <c r="CO4" s="124" t="s">
        <v>200</v>
      </c>
      <c r="CP4" s="120"/>
      <c r="CQ4" s="128"/>
      <c r="CR4" s="128"/>
      <c r="CS4" s="124" t="s">
        <v>187</v>
      </c>
      <c r="CT4" s="128"/>
      <c r="CU4" s="124" t="s">
        <v>188</v>
      </c>
      <c r="CV4" s="128"/>
      <c r="CW4" s="128"/>
      <c r="CX4" s="124"/>
      <c r="CY4" s="128"/>
    </row>
    <row r="5" spans="1:103">
      <c r="A5" s="367"/>
      <c r="B5" s="368"/>
      <c r="C5" s="368"/>
      <c r="D5" s="368"/>
      <c r="E5" s="368"/>
      <c r="F5" s="368"/>
      <c r="G5" s="368"/>
      <c r="H5" s="368"/>
      <c r="I5" s="368"/>
      <c r="J5" s="369"/>
      <c r="K5" s="30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4"/>
      <c r="AK5" s="325" t="s">
        <v>284</v>
      </c>
      <c r="AL5" s="263"/>
      <c r="AM5" s="263"/>
      <c r="AN5" s="263"/>
      <c r="AO5" s="263"/>
      <c r="AP5" s="263"/>
      <c r="AQ5" s="263"/>
      <c r="AR5" s="263"/>
      <c r="AS5" s="263"/>
      <c r="AT5" s="263"/>
      <c r="AU5" s="263"/>
      <c r="AV5" s="326"/>
      <c r="AW5" s="263"/>
      <c r="AX5" s="263"/>
      <c r="AY5" s="263"/>
      <c r="AZ5" s="263"/>
      <c r="BA5" s="263"/>
      <c r="BB5" s="263"/>
      <c r="BC5" s="263"/>
      <c r="BD5" s="263"/>
      <c r="BE5" s="263"/>
      <c r="BF5" s="263"/>
      <c r="BG5" s="263"/>
      <c r="BH5" s="263"/>
      <c r="BI5" s="263"/>
      <c r="BJ5" s="263"/>
      <c r="BK5" s="26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20"/>
      <c r="CL5" s="120"/>
      <c r="CM5" s="122" t="s">
        <v>189</v>
      </c>
      <c r="CN5" s="120"/>
      <c r="CO5" s="124" t="s">
        <v>201</v>
      </c>
      <c r="CP5" s="120"/>
      <c r="CQ5" s="128"/>
      <c r="CR5" s="128"/>
      <c r="CS5" s="128"/>
      <c r="CT5" s="128"/>
      <c r="CU5" s="124" t="s">
        <v>190</v>
      </c>
      <c r="CV5" s="128"/>
      <c r="CW5" s="128"/>
      <c r="CX5" s="128"/>
      <c r="CY5" s="128"/>
    </row>
    <row r="6" spans="1:103">
      <c r="CK6" s="120"/>
      <c r="CL6" s="120"/>
      <c r="CM6" s="122" t="s">
        <v>191</v>
      </c>
      <c r="CN6" s="120"/>
      <c r="CO6" s="124" t="s">
        <v>202</v>
      </c>
      <c r="CP6" s="120"/>
      <c r="CQ6" s="128"/>
      <c r="CR6" s="128"/>
      <c r="CS6" s="128"/>
      <c r="CT6" s="128"/>
      <c r="CU6" s="128"/>
      <c r="CV6" s="128"/>
      <c r="CW6" s="128"/>
      <c r="CX6" s="128"/>
      <c r="CY6" s="128"/>
    </row>
    <row r="7" spans="1:103">
      <c r="A7" s="370" t="s">
        <v>10</v>
      </c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371"/>
      <c r="V7" s="371"/>
      <c r="W7" s="371"/>
      <c r="X7" s="371"/>
      <c r="Y7" s="371"/>
      <c r="Z7" s="371"/>
      <c r="AA7" s="371"/>
      <c r="AB7" s="371"/>
      <c r="AC7" s="371"/>
      <c r="AD7" s="371"/>
      <c r="AE7" s="371"/>
      <c r="AF7" s="371"/>
      <c r="AG7" s="371"/>
      <c r="AH7" s="371"/>
      <c r="AI7" s="371"/>
      <c r="AJ7" s="371"/>
      <c r="AK7" s="371"/>
      <c r="AL7" s="371"/>
      <c r="AM7" s="371"/>
      <c r="AN7" s="371"/>
      <c r="AO7" s="371"/>
      <c r="AP7" s="371"/>
      <c r="AQ7" s="371"/>
      <c r="AR7" s="371"/>
      <c r="AS7" s="371"/>
      <c r="AT7" s="371"/>
      <c r="AU7" s="371"/>
      <c r="AV7" s="371"/>
      <c r="AW7" s="371"/>
      <c r="AX7" s="371"/>
      <c r="AY7" s="371"/>
      <c r="AZ7" s="371"/>
      <c r="BA7" s="371"/>
      <c r="BB7" s="371"/>
      <c r="BC7" s="371"/>
      <c r="BD7" s="371"/>
      <c r="BE7" s="371"/>
      <c r="BF7" s="371"/>
      <c r="BG7" s="371"/>
      <c r="BH7" s="371"/>
      <c r="BI7" s="371"/>
      <c r="BJ7" s="371"/>
      <c r="BK7" s="371"/>
      <c r="BL7" s="371"/>
      <c r="BM7" s="371"/>
      <c r="BN7" s="371"/>
      <c r="BO7" s="371"/>
      <c r="BP7" s="371"/>
      <c r="BQ7" s="371"/>
      <c r="BR7" s="371"/>
      <c r="BS7" s="371"/>
      <c r="BT7" s="371"/>
      <c r="BU7" s="371"/>
      <c r="BV7" s="371"/>
      <c r="BW7" s="371"/>
      <c r="BX7" s="371"/>
      <c r="BY7" s="371"/>
      <c r="BZ7" s="371"/>
      <c r="CA7" s="371"/>
      <c r="CB7" s="371"/>
      <c r="CC7" s="371"/>
      <c r="CD7" s="372"/>
      <c r="CK7" s="120"/>
      <c r="CL7" s="120"/>
      <c r="CM7" s="122" t="s">
        <v>192</v>
      </c>
      <c r="CN7" s="120"/>
      <c r="CO7" s="124" t="s">
        <v>203</v>
      </c>
      <c r="CP7" s="120"/>
      <c r="CQ7" s="128"/>
      <c r="CR7" s="128"/>
      <c r="CS7" s="128"/>
      <c r="CT7" s="128"/>
      <c r="CU7" s="128"/>
      <c r="CV7" s="128"/>
      <c r="CW7" s="128"/>
      <c r="CX7" s="128"/>
      <c r="CY7" s="128"/>
    </row>
    <row r="8" spans="1:103" ht="13.5" customHeight="1">
      <c r="A8" s="11"/>
      <c r="D8" s="195" t="s">
        <v>272</v>
      </c>
      <c r="CD8" s="13"/>
      <c r="CK8" s="120"/>
      <c r="CL8" s="120"/>
      <c r="CM8" s="122" t="s">
        <v>193</v>
      </c>
      <c r="CN8" s="120"/>
      <c r="CO8" s="124" t="s">
        <v>204</v>
      </c>
      <c r="CP8" s="120"/>
      <c r="CQ8" s="128"/>
      <c r="CR8" s="128"/>
      <c r="CS8" s="128"/>
      <c r="CT8" s="128"/>
      <c r="CU8" s="128"/>
      <c r="CV8" s="128"/>
      <c r="CW8" s="128"/>
      <c r="CX8" s="128"/>
      <c r="CY8" s="128"/>
    </row>
    <row r="9" spans="1:103">
      <c r="A9" s="11"/>
      <c r="CD9" s="13"/>
      <c r="CK9" s="120"/>
      <c r="CL9" s="120"/>
      <c r="CM9" s="126" t="s">
        <v>194</v>
      </c>
      <c r="CN9" s="120"/>
      <c r="CO9" s="124" t="s">
        <v>205</v>
      </c>
      <c r="CP9" s="120"/>
      <c r="CQ9" s="128"/>
      <c r="CR9" s="128"/>
      <c r="CS9" s="128"/>
      <c r="CT9" s="128"/>
      <c r="CU9" s="128"/>
      <c r="CV9" s="128"/>
      <c r="CW9" s="128"/>
      <c r="CX9" s="128"/>
      <c r="CY9" s="128"/>
    </row>
    <row r="10" spans="1:103">
      <c r="A10" s="11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6"/>
      <c r="AL10" s="196"/>
      <c r="AM10" s="196"/>
      <c r="AN10" s="196"/>
      <c r="AO10" s="196"/>
      <c r="AP10" s="196"/>
      <c r="AQ10" s="196"/>
      <c r="AR10" s="196"/>
      <c r="AS10" s="196"/>
      <c r="AT10" s="196"/>
      <c r="AU10" s="196"/>
      <c r="AV10" s="196"/>
      <c r="AW10" s="196"/>
      <c r="AX10" s="196"/>
      <c r="AY10" s="196"/>
      <c r="AZ10" s="196"/>
      <c r="BA10" s="196"/>
      <c r="BB10" s="373" t="s">
        <v>104</v>
      </c>
      <c r="BC10" s="373"/>
      <c r="BD10" s="373"/>
      <c r="BE10" s="373"/>
      <c r="BF10" s="373"/>
      <c r="BG10" s="373"/>
      <c r="BH10" s="373"/>
      <c r="BI10" s="373"/>
      <c r="BJ10" s="373"/>
      <c r="BK10" s="373"/>
      <c r="BL10" s="373"/>
      <c r="BM10" s="374" t="s">
        <v>103</v>
      </c>
      <c r="BN10" s="375"/>
      <c r="BO10" s="375"/>
      <c r="BP10" s="375"/>
      <c r="BQ10" s="375"/>
      <c r="BR10" s="375"/>
      <c r="BS10" s="375"/>
      <c r="BT10" s="375"/>
      <c r="BU10" s="376" t="s">
        <v>102</v>
      </c>
      <c r="BV10" s="376"/>
      <c r="BW10" s="376"/>
      <c r="BX10" s="376"/>
      <c r="BY10" s="376"/>
      <c r="BZ10" s="376"/>
      <c r="CA10" s="376"/>
      <c r="CB10" s="376"/>
      <c r="CC10" s="376"/>
      <c r="CD10" s="13"/>
      <c r="CK10" s="120"/>
      <c r="CL10" s="120"/>
      <c r="CM10" s="120" t="s">
        <v>186</v>
      </c>
      <c r="CN10" s="120"/>
      <c r="CO10" s="124" t="s">
        <v>206</v>
      </c>
      <c r="CP10" s="120"/>
      <c r="CQ10" s="128"/>
      <c r="CR10" s="128"/>
      <c r="CS10" s="128"/>
      <c r="CT10" s="128"/>
      <c r="CU10" s="128"/>
      <c r="CV10" s="128"/>
      <c r="CW10" s="128"/>
      <c r="CX10" s="128"/>
      <c r="CY10" s="128"/>
    </row>
    <row r="11" spans="1:103">
      <c r="A11" s="11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/>
      <c r="AM11" s="196"/>
      <c r="AN11" s="196"/>
      <c r="AO11" s="196"/>
      <c r="AP11" s="196"/>
      <c r="AQ11" s="196"/>
      <c r="AR11" s="196"/>
      <c r="AS11" s="196"/>
      <c r="AT11" s="196"/>
      <c r="AU11" s="196"/>
      <c r="AV11" s="196"/>
      <c r="AW11" s="196"/>
      <c r="AX11" s="196"/>
      <c r="AY11" s="196"/>
      <c r="AZ11" s="196"/>
      <c r="BA11" s="196"/>
      <c r="BB11" s="373"/>
      <c r="BC11" s="373"/>
      <c r="BD11" s="373"/>
      <c r="BE11" s="373"/>
      <c r="BF11" s="373"/>
      <c r="BG11" s="373"/>
      <c r="BH11" s="373"/>
      <c r="BI11" s="373"/>
      <c r="BJ11" s="373"/>
      <c r="BK11" s="373"/>
      <c r="BL11" s="373"/>
      <c r="BM11" s="375"/>
      <c r="BN11" s="375"/>
      <c r="BO11" s="375"/>
      <c r="BP11" s="375"/>
      <c r="BQ11" s="375"/>
      <c r="BR11" s="375"/>
      <c r="BS11" s="375"/>
      <c r="BT11" s="375"/>
      <c r="BU11" s="376"/>
      <c r="BV11" s="376"/>
      <c r="BW11" s="376"/>
      <c r="BX11" s="376"/>
      <c r="BY11" s="376"/>
      <c r="BZ11" s="376"/>
      <c r="CA11" s="376"/>
      <c r="CB11" s="376"/>
      <c r="CC11" s="376"/>
      <c r="CD11" s="13"/>
      <c r="CK11" s="120"/>
      <c r="CL11" s="120"/>
      <c r="CM11" s="120"/>
      <c r="CN11" s="120"/>
      <c r="CO11" s="124" t="s">
        <v>207</v>
      </c>
      <c r="CP11" s="120"/>
      <c r="CQ11" s="128"/>
      <c r="CR11" s="128"/>
      <c r="CS11" s="128"/>
      <c r="CT11" s="128"/>
      <c r="CU11" s="128"/>
      <c r="CV11" s="128"/>
      <c r="CW11" s="128"/>
      <c r="CX11" s="128"/>
      <c r="CY11" s="128"/>
    </row>
    <row r="12" spans="1:103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  <c r="CO12" s="124" t="s">
        <v>208</v>
      </c>
    </row>
    <row r="13" spans="1:103" ht="13.5" customHeight="1">
      <c r="A13" s="11"/>
      <c r="D13" s="82"/>
      <c r="E13" s="82"/>
      <c r="F13" s="82"/>
      <c r="G13" s="82"/>
      <c r="H13" s="82"/>
      <c r="I13" s="82"/>
      <c r="J13" s="197" t="s">
        <v>130</v>
      </c>
      <c r="K13" s="197"/>
      <c r="L13" s="197"/>
      <c r="M13" s="197"/>
      <c r="N13" s="198" t="s">
        <v>150</v>
      </c>
      <c r="O13" s="199" t="s">
        <v>151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  <c r="CO13" s="124" t="s">
        <v>209</v>
      </c>
    </row>
    <row r="14" spans="1:103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  <c r="CO14" s="124" t="s">
        <v>210</v>
      </c>
    </row>
    <row r="15" spans="1:103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  <c r="CO15" s="124" t="s">
        <v>211</v>
      </c>
    </row>
    <row r="16" spans="1:103" ht="16.5">
      <c r="A16" s="11"/>
      <c r="D16" s="82"/>
      <c r="E16" s="82"/>
      <c r="F16" s="82"/>
      <c r="G16" s="82"/>
      <c r="H16" s="82"/>
      <c r="I16" s="82"/>
      <c r="J16" s="198" t="s">
        <v>152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00" t="s">
        <v>290</v>
      </c>
      <c r="BH16" s="82"/>
      <c r="BK16" s="201" t="s">
        <v>289</v>
      </c>
      <c r="BL16" s="202">
        <v>7</v>
      </c>
      <c r="BM16" s="202">
        <v>8</v>
      </c>
      <c r="BN16" s="202">
        <v>9</v>
      </c>
      <c r="BO16" s="202">
        <v>10</v>
      </c>
      <c r="BP16" s="202">
        <v>11</v>
      </c>
      <c r="BQ16" s="202">
        <v>12</v>
      </c>
      <c r="BR16" s="202">
        <v>1</v>
      </c>
      <c r="BS16" s="202">
        <v>2</v>
      </c>
      <c r="BT16" s="202">
        <v>3</v>
      </c>
      <c r="BU16" s="202">
        <v>4</v>
      </c>
      <c r="BV16" s="202">
        <v>5</v>
      </c>
      <c r="BW16" s="202">
        <v>6</v>
      </c>
      <c r="BX16" s="195" t="s">
        <v>291</v>
      </c>
      <c r="CD16" s="13"/>
      <c r="CO16" s="124" t="s">
        <v>212</v>
      </c>
    </row>
    <row r="17" spans="1:98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  <c r="CO17" s="124" t="s">
        <v>213</v>
      </c>
    </row>
    <row r="18" spans="1:98" ht="15.75">
      <c r="A18" s="11"/>
      <c r="D18" s="82"/>
      <c r="E18" s="82"/>
      <c r="F18" s="82"/>
      <c r="G18" s="82"/>
      <c r="H18" s="82"/>
      <c r="I18" s="82"/>
      <c r="J18" s="82"/>
      <c r="K18" s="82"/>
      <c r="L18" s="203" t="s">
        <v>286</v>
      </c>
      <c r="M18" s="204"/>
      <c r="N18" s="204"/>
      <c r="O18" s="204"/>
      <c r="P18" s="377">
        <v>44089</v>
      </c>
      <c r="Q18" s="378"/>
      <c r="R18" s="378"/>
      <c r="S18" s="378"/>
      <c r="T18" s="378"/>
      <c r="U18" s="378"/>
      <c r="V18" s="378"/>
      <c r="W18" s="378"/>
      <c r="X18" s="379"/>
      <c r="Y18" s="82"/>
      <c r="Z18" s="82"/>
      <c r="AA18" s="82"/>
      <c r="AB18" s="82"/>
      <c r="AC18" s="82"/>
      <c r="AD18" s="203" t="s">
        <v>287</v>
      </c>
      <c r="AE18" s="82"/>
      <c r="AF18" s="82"/>
      <c r="AH18" s="377">
        <v>44104</v>
      </c>
      <c r="AI18" s="378"/>
      <c r="AJ18" s="378"/>
      <c r="AK18" s="378"/>
      <c r="AL18" s="378"/>
      <c r="AM18" s="378"/>
      <c r="AN18" s="378"/>
      <c r="AO18" s="378"/>
      <c r="AP18" s="379"/>
      <c r="AS18" s="204"/>
      <c r="AT18" s="204"/>
      <c r="AU18" s="204"/>
      <c r="AV18" s="82"/>
      <c r="AW18" s="82"/>
      <c r="AX18" s="82"/>
      <c r="AY18" s="82"/>
      <c r="AZ18" s="82"/>
      <c r="BA18" s="82"/>
      <c r="BB18" s="82"/>
      <c r="CD18" s="13"/>
      <c r="CO18" s="124" t="s">
        <v>214</v>
      </c>
    </row>
    <row r="19" spans="1:98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  <c r="CO19" s="124" t="s">
        <v>215</v>
      </c>
    </row>
    <row r="20" spans="1:98" ht="15.75">
      <c r="A20" s="11"/>
      <c r="D20" s="82"/>
      <c r="E20" s="82"/>
      <c r="F20" s="82"/>
      <c r="G20" s="82"/>
      <c r="H20" s="82"/>
      <c r="I20" s="82"/>
      <c r="J20" s="82"/>
      <c r="K20" s="82"/>
      <c r="L20" s="203" t="s">
        <v>196</v>
      </c>
      <c r="M20" s="204"/>
      <c r="N20" s="204"/>
      <c r="O20" s="204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D20" s="203" t="s">
        <v>255</v>
      </c>
      <c r="AF20" s="82"/>
      <c r="AG20" s="82"/>
      <c r="AH20" s="380" t="s">
        <v>256</v>
      </c>
      <c r="AI20" s="380"/>
      <c r="AJ20" s="380"/>
      <c r="AK20" s="380"/>
      <c r="AL20" s="380"/>
      <c r="AM20" s="380"/>
      <c r="AN20" s="380"/>
      <c r="AO20" s="380"/>
      <c r="AP20" s="82"/>
      <c r="AQ20" s="82"/>
      <c r="AS20" s="203" t="s">
        <v>273</v>
      </c>
      <c r="AT20" s="204"/>
      <c r="AU20" s="204"/>
      <c r="AV20" s="204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203" t="s">
        <v>280</v>
      </c>
      <c r="BL20" s="204"/>
      <c r="BM20" s="204"/>
      <c r="BN20" s="204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  <c r="CO20" s="124" t="s">
        <v>216</v>
      </c>
    </row>
    <row r="21" spans="1:98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  <c r="CO21" s="124" t="s">
        <v>217</v>
      </c>
    </row>
    <row r="22" spans="1:98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  <c r="CO22" s="124"/>
    </row>
    <row r="23" spans="1:98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98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98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98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205" t="s">
        <v>257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98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206" t="s">
        <v>258</v>
      </c>
      <c r="L27" s="381" t="s">
        <v>1</v>
      </c>
      <c r="M27" s="381"/>
      <c r="N27" s="381"/>
      <c r="O27" s="381"/>
      <c r="P27" s="381"/>
      <c r="Q27" s="382" t="s">
        <v>259</v>
      </c>
      <c r="R27" s="382"/>
      <c r="S27" s="382"/>
      <c r="T27" s="382"/>
      <c r="U27" s="382"/>
      <c r="V27" s="382"/>
      <c r="W27" s="382"/>
      <c r="X27" s="382" t="s">
        <v>261</v>
      </c>
      <c r="Y27" s="382"/>
      <c r="Z27" s="382"/>
      <c r="AA27" s="382"/>
      <c r="AB27" s="382"/>
      <c r="AC27" s="382"/>
      <c r="AD27" s="382"/>
      <c r="AE27" s="382"/>
      <c r="AF27" s="381" t="s">
        <v>263</v>
      </c>
      <c r="AG27" s="351"/>
      <c r="AH27" s="351"/>
      <c r="AI27" s="351"/>
      <c r="AJ27" s="351"/>
      <c r="AK27" s="351"/>
      <c r="AL27" s="351"/>
      <c r="AM27" s="351"/>
      <c r="AN27" s="351"/>
      <c r="AO27" s="351"/>
      <c r="AP27" s="381" t="s">
        <v>265</v>
      </c>
      <c r="AQ27" s="351"/>
      <c r="AR27" s="351"/>
      <c r="AS27" s="351"/>
      <c r="AT27" s="351"/>
      <c r="AU27" s="351"/>
      <c r="AV27" s="351"/>
      <c r="AW27" s="381" t="s">
        <v>266</v>
      </c>
      <c r="AX27" s="351"/>
      <c r="AY27" s="351"/>
      <c r="AZ27" s="351"/>
      <c r="BA27" s="351"/>
      <c r="BB27" s="351"/>
      <c r="BC27" s="351"/>
      <c r="BD27" s="351"/>
      <c r="BE27" s="351"/>
      <c r="BF27" s="382" t="s">
        <v>268</v>
      </c>
      <c r="BG27" s="382"/>
      <c r="BH27" s="382"/>
      <c r="BI27" s="382"/>
      <c r="BJ27" s="382"/>
      <c r="BK27" s="382"/>
      <c r="BL27" s="381" t="s">
        <v>161</v>
      </c>
      <c r="BM27" s="351"/>
      <c r="BN27" s="351"/>
      <c r="BO27" s="351"/>
      <c r="BP27" s="381" t="s">
        <v>270</v>
      </c>
      <c r="BQ27" s="351"/>
      <c r="BR27" s="351"/>
      <c r="BS27" s="351"/>
      <c r="BT27" s="351"/>
      <c r="BU27" s="381" t="s">
        <v>271</v>
      </c>
      <c r="BV27" s="381"/>
      <c r="BW27" s="381"/>
      <c r="BX27" s="381"/>
      <c r="CD27" s="13"/>
      <c r="CE27" s="206" t="s">
        <v>457</v>
      </c>
      <c r="CF27" s="206" t="s">
        <v>337</v>
      </c>
      <c r="CG27" s="206" t="s">
        <v>454</v>
      </c>
      <c r="CH27" s="206" t="s">
        <v>527</v>
      </c>
      <c r="CI27" s="206" t="s">
        <v>528</v>
      </c>
      <c r="CJ27" s="206" t="s">
        <v>529</v>
      </c>
      <c r="CK27" s="206" t="s">
        <v>530</v>
      </c>
      <c r="CL27" s="206" t="s">
        <v>531</v>
      </c>
      <c r="CM27" s="206" t="s">
        <v>532</v>
      </c>
      <c r="CN27" s="206" t="s">
        <v>533</v>
      </c>
      <c r="CO27" s="206" t="s">
        <v>534</v>
      </c>
      <c r="CP27" s="206" t="s">
        <v>346</v>
      </c>
      <c r="CQ27" s="206" t="s">
        <v>343</v>
      </c>
      <c r="CR27" s="206" t="s">
        <v>535</v>
      </c>
      <c r="CS27" s="206" t="s">
        <v>347</v>
      </c>
      <c r="CT27" s="206" t="s">
        <v>356</v>
      </c>
    </row>
    <row r="28" spans="1:98">
      <c r="A28" s="11"/>
      <c r="B28" s="82"/>
      <c r="C28" s="82"/>
      <c r="D28" s="82"/>
      <c r="E28" s="82"/>
      <c r="F28" s="82"/>
      <c r="G28" s="82"/>
      <c r="H28" s="82"/>
      <c r="I28" s="82"/>
      <c r="K28" s="184">
        <v>1</v>
      </c>
      <c r="L28" s="383">
        <v>44090</v>
      </c>
      <c r="M28" s="383"/>
      <c r="N28" s="383"/>
      <c r="O28" s="383"/>
      <c r="P28" s="383"/>
      <c r="Q28" s="384" t="s">
        <v>260</v>
      </c>
      <c r="R28" s="384"/>
      <c r="S28" s="384"/>
      <c r="T28" s="384"/>
      <c r="U28" s="384"/>
      <c r="V28" s="384"/>
      <c r="W28" s="384"/>
      <c r="X28" s="384" t="s">
        <v>262</v>
      </c>
      <c r="Y28" s="384"/>
      <c r="Z28" s="384"/>
      <c r="AA28" s="384"/>
      <c r="AB28" s="384"/>
      <c r="AC28" s="384"/>
      <c r="AD28" s="384"/>
      <c r="AE28" s="384"/>
      <c r="AF28" s="385" t="s">
        <v>264</v>
      </c>
      <c r="AG28" s="386"/>
      <c r="AH28" s="386"/>
      <c r="AI28" s="386"/>
      <c r="AJ28" s="386"/>
      <c r="AK28" s="386"/>
      <c r="AL28" s="386"/>
      <c r="AM28" s="386"/>
      <c r="AN28" s="386"/>
      <c r="AO28" s="386"/>
      <c r="AP28" s="385" t="s">
        <v>256</v>
      </c>
      <c r="AQ28" s="386"/>
      <c r="AR28" s="386"/>
      <c r="AS28" s="386"/>
      <c r="AT28" s="386"/>
      <c r="AU28" s="386"/>
      <c r="AV28" s="386"/>
      <c r="AW28" s="385" t="s">
        <v>267</v>
      </c>
      <c r="AX28" s="386"/>
      <c r="AY28" s="386"/>
      <c r="AZ28" s="386"/>
      <c r="BA28" s="386"/>
      <c r="BB28" s="386"/>
      <c r="BC28" s="386"/>
      <c r="BD28" s="386"/>
      <c r="BE28" s="386"/>
      <c r="BF28" s="389">
        <v>1</v>
      </c>
      <c r="BG28" s="389"/>
      <c r="BH28" s="389"/>
      <c r="BI28" s="389"/>
      <c r="BJ28" s="389"/>
      <c r="BK28" s="389"/>
      <c r="BL28" s="390" t="s">
        <v>269</v>
      </c>
      <c r="BM28" s="391"/>
      <c r="BN28" s="391"/>
      <c r="BO28" s="391"/>
      <c r="BP28" s="392">
        <v>800000</v>
      </c>
      <c r="BQ28" s="392"/>
      <c r="BR28" s="392"/>
      <c r="BS28" s="392"/>
      <c r="BT28" s="392"/>
      <c r="BU28" s="393">
        <v>1</v>
      </c>
      <c r="BV28" s="394"/>
      <c r="BW28" s="394"/>
      <c r="BX28" s="394"/>
      <c r="CD28" s="13"/>
      <c r="CE28" s="207">
        <v>800000</v>
      </c>
      <c r="CF28" s="207">
        <v>80000</v>
      </c>
      <c r="CG28" s="207">
        <f>CE28+CF28</f>
        <v>880000</v>
      </c>
      <c r="CH28" s="184"/>
      <c r="CI28" s="208" t="s">
        <v>536</v>
      </c>
      <c r="CJ28" s="185">
        <v>44104</v>
      </c>
      <c r="CK28" s="208" t="s">
        <v>537</v>
      </c>
      <c r="CL28" s="185">
        <v>44090</v>
      </c>
      <c r="CM28" s="208" t="s">
        <v>538</v>
      </c>
      <c r="CN28" s="208" t="s">
        <v>539</v>
      </c>
      <c r="CO28" s="208" t="s">
        <v>540</v>
      </c>
      <c r="CP28" s="185">
        <v>44097</v>
      </c>
      <c r="CQ28" s="208" t="s">
        <v>537</v>
      </c>
      <c r="CR28" s="185">
        <v>44099</v>
      </c>
      <c r="CS28" s="208" t="s">
        <v>541</v>
      </c>
      <c r="CT28" s="184"/>
    </row>
    <row r="29" spans="1:98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209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  <c r="CJ29" s="210"/>
    </row>
    <row r="30" spans="1:98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209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98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209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98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209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209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209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209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209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98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211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3"/>
      <c r="O53" s="214"/>
      <c r="P53" s="215"/>
      <c r="Q53" s="216"/>
      <c r="R53" s="216"/>
      <c r="S53" s="216"/>
      <c r="T53" s="216"/>
      <c r="U53" s="216"/>
      <c r="V53" s="216"/>
      <c r="W53" s="216"/>
      <c r="X53" s="216"/>
      <c r="Y53" s="216"/>
      <c r="Z53" s="216"/>
      <c r="AA53" s="216"/>
      <c r="AB53" s="216"/>
      <c r="AC53" s="216"/>
      <c r="AD53" s="216"/>
      <c r="AE53" s="216"/>
      <c r="AF53" s="216"/>
      <c r="AG53" s="216"/>
      <c r="AH53" s="216"/>
      <c r="AI53" s="216"/>
      <c r="AJ53" s="216"/>
      <c r="AK53" s="216"/>
      <c r="AL53" s="216"/>
      <c r="AM53" s="216"/>
      <c r="AN53" s="216"/>
      <c r="AO53" s="216"/>
      <c r="AP53" s="216"/>
      <c r="AQ53" s="216"/>
      <c r="AR53" s="212"/>
      <c r="AS53" s="212"/>
      <c r="AT53" s="212"/>
      <c r="AU53" s="212"/>
      <c r="AV53" s="212"/>
      <c r="AW53" s="212"/>
      <c r="AX53" s="212"/>
      <c r="AY53" s="212"/>
      <c r="AZ53" s="212"/>
      <c r="BA53" s="212"/>
      <c r="BB53" s="212"/>
      <c r="BC53" s="212"/>
      <c r="BD53" s="212"/>
      <c r="BE53" s="212"/>
      <c r="BF53" s="212"/>
      <c r="BG53" s="212"/>
      <c r="BH53" s="212"/>
      <c r="BI53" s="212"/>
      <c r="BJ53" s="212"/>
      <c r="BK53" s="212"/>
      <c r="BL53" s="212"/>
      <c r="BM53" s="212"/>
      <c r="BN53" s="212"/>
      <c r="BO53" s="212"/>
      <c r="BP53" s="212"/>
      <c r="BQ53" s="212"/>
      <c r="BR53" s="212"/>
      <c r="BS53" s="212"/>
      <c r="BT53" s="212"/>
      <c r="BU53" s="212"/>
      <c r="BV53" s="212"/>
      <c r="BW53" s="212"/>
      <c r="BX53" s="212"/>
      <c r="BY53" s="212"/>
      <c r="BZ53" s="212"/>
      <c r="CA53" s="212"/>
      <c r="CB53" s="212"/>
      <c r="CC53" s="212"/>
      <c r="CD53" s="16"/>
    </row>
    <row r="54" spans="1:82">
      <c r="A54" s="387" t="s">
        <v>15</v>
      </c>
      <c r="B54" s="388"/>
      <c r="C54" s="180" t="s">
        <v>16</v>
      </c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2"/>
      <c r="O54" s="180" t="s">
        <v>17</v>
      </c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1"/>
      <c r="AB54" s="181"/>
      <c r="AC54" s="181"/>
      <c r="AD54" s="181"/>
      <c r="AE54" s="181"/>
      <c r="AF54" s="181"/>
      <c r="AG54" s="181"/>
      <c r="AH54" s="181"/>
      <c r="AI54" s="181"/>
      <c r="AJ54" s="181"/>
      <c r="AK54" s="181"/>
      <c r="AL54" s="181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  <c r="AX54" s="181"/>
      <c r="AY54" s="181"/>
      <c r="AZ54" s="181"/>
      <c r="BA54" s="181"/>
      <c r="BB54" s="181"/>
      <c r="BC54" s="181"/>
      <c r="BD54" s="181"/>
      <c r="BE54" s="181"/>
      <c r="BF54" s="181"/>
      <c r="BG54" s="181"/>
      <c r="BH54" s="181"/>
      <c r="BI54" s="181"/>
      <c r="BJ54" s="181"/>
      <c r="BK54" s="181"/>
      <c r="BL54" s="181"/>
      <c r="BM54" s="181"/>
      <c r="BN54" s="181"/>
      <c r="BO54" s="181"/>
      <c r="BP54" s="181"/>
      <c r="BQ54" s="181"/>
      <c r="BR54" s="181"/>
      <c r="BS54" s="181"/>
      <c r="BT54" s="181"/>
      <c r="BU54" s="181"/>
      <c r="BV54" s="181"/>
      <c r="BW54" s="181"/>
      <c r="BX54" s="181"/>
      <c r="BY54" s="181"/>
      <c r="BZ54" s="181"/>
      <c r="CA54" s="181"/>
      <c r="CB54" s="181"/>
      <c r="CC54" s="181"/>
      <c r="CD54" s="182"/>
    </row>
    <row r="55" spans="1:82">
      <c r="A55" s="94">
        <v>1</v>
      </c>
      <c r="B55" s="95"/>
      <c r="C55" s="180" t="s">
        <v>16</v>
      </c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8"/>
      <c r="O55" s="219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17"/>
      <c r="AH55" s="217"/>
      <c r="AI55" s="217"/>
      <c r="AJ55" s="217"/>
      <c r="AK55" s="217"/>
      <c r="AL55" s="217"/>
      <c r="AM55" s="217"/>
      <c r="AN55" s="217"/>
      <c r="AO55" s="217"/>
      <c r="AP55" s="217"/>
      <c r="AQ55" s="217"/>
      <c r="AR55" s="217"/>
      <c r="AS55" s="217"/>
      <c r="AT55" s="217"/>
      <c r="AU55" s="217"/>
      <c r="AV55" s="217"/>
      <c r="AW55" s="217"/>
      <c r="AX55" s="217"/>
      <c r="AY55" s="217"/>
      <c r="AZ55" s="217"/>
      <c r="BA55" s="217"/>
      <c r="BB55" s="217"/>
      <c r="BC55" s="217"/>
      <c r="BD55" s="217"/>
      <c r="BE55" s="217"/>
      <c r="BF55" s="217"/>
      <c r="BG55" s="217"/>
      <c r="BH55" s="217"/>
      <c r="BI55" s="217"/>
      <c r="BJ55" s="217"/>
      <c r="BK55" s="217"/>
      <c r="BL55" s="217"/>
      <c r="BM55" s="217"/>
      <c r="BN55" s="217"/>
      <c r="BO55" s="217"/>
      <c r="BP55" s="217"/>
      <c r="BQ55" s="217"/>
      <c r="BR55" s="217"/>
      <c r="BS55" s="217"/>
      <c r="BT55" s="217"/>
      <c r="BU55" s="217"/>
      <c r="BV55" s="217"/>
      <c r="BW55" s="217"/>
      <c r="BX55" s="217"/>
      <c r="BY55" s="217"/>
      <c r="BZ55" s="217"/>
      <c r="CA55" s="217"/>
      <c r="CB55" s="217"/>
      <c r="CC55" s="217"/>
      <c r="CD55" s="218"/>
    </row>
    <row r="56" spans="1:82">
      <c r="A56" s="96"/>
      <c r="B56" s="97"/>
      <c r="C56" s="211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3"/>
      <c r="O56" s="214"/>
      <c r="P56" s="215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6"/>
      <c r="AJ56" s="216"/>
      <c r="AK56" s="216"/>
      <c r="AL56" s="216"/>
      <c r="AM56" s="216"/>
      <c r="AN56" s="216"/>
      <c r="AO56" s="216"/>
      <c r="AP56" s="216"/>
      <c r="AQ56" s="216"/>
      <c r="AR56" s="212"/>
      <c r="AS56" s="212"/>
      <c r="AT56" s="212"/>
      <c r="AU56" s="212"/>
      <c r="AV56" s="212"/>
      <c r="AW56" s="212"/>
      <c r="AX56" s="212"/>
      <c r="AY56" s="212"/>
      <c r="AZ56" s="212"/>
      <c r="BA56" s="212"/>
      <c r="BB56" s="212"/>
      <c r="BC56" s="212"/>
      <c r="BD56" s="212"/>
      <c r="BE56" s="212"/>
      <c r="BF56" s="212"/>
      <c r="BG56" s="212"/>
      <c r="BH56" s="212"/>
      <c r="BI56" s="212"/>
      <c r="BJ56" s="212"/>
      <c r="BK56" s="212"/>
      <c r="BL56" s="212"/>
      <c r="BM56" s="212"/>
      <c r="BN56" s="212"/>
      <c r="BO56" s="212"/>
      <c r="BP56" s="212"/>
      <c r="BQ56" s="212"/>
      <c r="BR56" s="212"/>
      <c r="BS56" s="212"/>
      <c r="BT56" s="212"/>
      <c r="BU56" s="212"/>
      <c r="BV56" s="212"/>
      <c r="BW56" s="212"/>
      <c r="BX56" s="212"/>
      <c r="BY56" s="212"/>
      <c r="BZ56" s="212"/>
      <c r="CA56" s="212"/>
      <c r="CB56" s="212"/>
      <c r="CC56" s="212"/>
      <c r="CD56" s="213"/>
    </row>
    <row r="57" spans="1:82">
      <c r="A57" s="96"/>
      <c r="B57" s="97"/>
      <c r="C57" s="211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3"/>
      <c r="O57" s="214"/>
      <c r="P57" s="216"/>
      <c r="Q57" s="216"/>
      <c r="R57" s="216"/>
      <c r="S57" s="216"/>
      <c r="T57" s="216"/>
      <c r="U57" s="216"/>
      <c r="V57" s="216"/>
      <c r="W57" s="216"/>
      <c r="X57" s="216"/>
      <c r="Y57" s="216"/>
      <c r="Z57" s="216"/>
      <c r="AA57" s="216"/>
      <c r="AB57" s="216"/>
      <c r="AC57" s="216"/>
      <c r="AD57" s="216"/>
      <c r="AE57" s="216"/>
      <c r="AF57" s="216"/>
      <c r="AG57" s="216"/>
      <c r="AH57" s="216"/>
      <c r="AI57" s="216"/>
      <c r="AJ57" s="216"/>
      <c r="AK57" s="216"/>
      <c r="AL57" s="216"/>
      <c r="AM57" s="216"/>
      <c r="AN57" s="216"/>
      <c r="AO57" s="216"/>
      <c r="AP57" s="216"/>
      <c r="AQ57" s="216"/>
      <c r="AR57" s="212"/>
      <c r="AS57" s="212"/>
      <c r="AT57" s="212"/>
      <c r="AU57" s="212"/>
      <c r="AV57" s="212"/>
      <c r="AW57" s="212"/>
      <c r="AX57" s="212"/>
      <c r="AY57" s="212"/>
      <c r="AZ57" s="212"/>
      <c r="BA57" s="212"/>
      <c r="BB57" s="212"/>
      <c r="BC57" s="212"/>
      <c r="BD57" s="212"/>
      <c r="BE57" s="212"/>
      <c r="BF57" s="212"/>
      <c r="BG57" s="212"/>
      <c r="BH57" s="212"/>
      <c r="BI57" s="212"/>
      <c r="BJ57" s="212"/>
      <c r="BK57" s="212"/>
      <c r="BL57" s="212"/>
      <c r="BM57" s="212"/>
      <c r="BN57" s="212"/>
      <c r="BO57" s="212"/>
      <c r="BP57" s="212"/>
      <c r="BQ57" s="212"/>
      <c r="BR57" s="212"/>
      <c r="BS57" s="212"/>
      <c r="BT57" s="212"/>
      <c r="BU57" s="212"/>
      <c r="BV57" s="212"/>
      <c r="BW57" s="212"/>
      <c r="BX57" s="212"/>
      <c r="BY57" s="212"/>
      <c r="BZ57" s="212"/>
      <c r="CA57" s="212"/>
      <c r="CB57" s="212"/>
      <c r="CC57" s="212"/>
      <c r="CD57" s="213"/>
    </row>
    <row r="58" spans="1:82">
      <c r="A58" s="96"/>
      <c r="B58" s="97"/>
      <c r="C58" s="220"/>
      <c r="D58" s="221"/>
      <c r="E58" s="221"/>
      <c r="F58" s="221"/>
      <c r="G58" s="221"/>
      <c r="H58" s="221"/>
      <c r="I58" s="221"/>
      <c r="J58" s="221"/>
      <c r="K58" s="221"/>
      <c r="L58" s="221"/>
      <c r="M58" s="221"/>
      <c r="N58" s="222"/>
      <c r="O58" s="223"/>
      <c r="P58" s="224"/>
      <c r="Q58" s="47"/>
      <c r="R58" s="225"/>
      <c r="S58" s="225"/>
      <c r="T58" s="225"/>
      <c r="U58" s="225"/>
      <c r="V58" s="225"/>
      <c r="W58" s="225"/>
      <c r="X58" s="225"/>
      <c r="Y58" s="225"/>
      <c r="Z58" s="225"/>
      <c r="AA58" s="225"/>
      <c r="AB58" s="225"/>
      <c r="AC58" s="225"/>
      <c r="AD58" s="225"/>
      <c r="AE58" s="225"/>
      <c r="AF58" s="225"/>
      <c r="AG58" s="225"/>
      <c r="AH58" s="225"/>
      <c r="AI58" s="225"/>
      <c r="AJ58" s="225"/>
      <c r="AK58" s="225"/>
      <c r="AL58" s="225"/>
      <c r="AM58" s="225"/>
      <c r="AN58" s="225"/>
      <c r="AO58" s="225"/>
      <c r="AP58" s="225"/>
      <c r="AQ58" s="225"/>
      <c r="AR58" s="221"/>
      <c r="AS58" s="221"/>
      <c r="AT58" s="221"/>
      <c r="AU58" s="221"/>
      <c r="AV58" s="221"/>
      <c r="AW58" s="221"/>
      <c r="AX58" s="221"/>
      <c r="AY58" s="221"/>
      <c r="AZ58" s="221"/>
      <c r="BA58" s="221"/>
      <c r="BB58" s="221"/>
      <c r="BC58" s="221"/>
      <c r="BD58" s="221"/>
      <c r="BE58" s="221"/>
      <c r="BF58" s="221"/>
      <c r="BG58" s="221"/>
      <c r="BH58" s="221"/>
      <c r="BI58" s="221"/>
      <c r="BJ58" s="221"/>
      <c r="BK58" s="221"/>
      <c r="BL58" s="221"/>
      <c r="BM58" s="221"/>
      <c r="BN58" s="221"/>
      <c r="BO58" s="221"/>
      <c r="BP58" s="221"/>
      <c r="BQ58" s="221"/>
      <c r="BR58" s="221"/>
      <c r="BS58" s="221"/>
      <c r="BT58" s="221"/>
      <c r="BU58" s="221"/>
      <c r="BV58" s="221"/>
      <c r="BW58" s="221"/>
      <c r="BX58" s="221"/>
      <c r="BY58" s="221"/>
      <c r="BZ58" s="221"/>
      <c r="CA58" s="221"/>
      <c r="CB58" s="221"/>
      <c r="CC58" s="221"/>
      <c r="CD58" s="213"/>
    </row>
    <row r="59" spans="1:82">
      <c r="A59" s="96"/>
      <c r="B59" s="97"/>
      <c r="C59" s="220"/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2"/>
      <c r="O59" s="223"/>
      <c r="P59" s="216"/>
      <c r="Q59" s="47"/>
      <c r="R59" s="225"/>
      <c r="S59" s="225"/>
      <c r="T59" s="225"/>
      <c r="U59" s="225"/>
      <c r="V59" s="225"/>
      <c r="W59" s="225"/>
      <c r="X59" s="225"/>
      <c r="Y59" s="225"/>
      <c r="Z59" s="225"/>
      <c r="AA59" s="225"/>
      <c r="AB59" s="225"/>
      <c r="AC59" s="225"/>
      <c r="AD59" s="225"/>
      <c r="AE59" s="225"/>
      <c r="AF59" s="225"/>
      <c r="AG59" s="225"/>
      <c r="AH59" s="225"/>
      <c r="AI59" s="225"/>
      <c r="AJ59" s="225"/>
      <c r="AK59" s="225"/>
      <c r="AL59" s="225"/>
      <c r="AM59" s="225"/>
      <c r="AN59" s="225"/>
      <c r="AO59" s="225"/>
      <c r="AP59" s="225"/>
      <c r="AQ59" s="225"/>
      <c r="AR59" s="221"/>
      <c r="AS59" s="221"/>
      <c r="AT59" s="221"/>
      <c r="AU59" s="221"/>
      <c r="AV59" s="221"/>
      <c r="AW59" s="221"/>
      <c r="AX59" s="221"/>
      <c r="AY59" s="221"/>
      <c r="AZ59" s="221"/>
      <c r="BA59" s="221"/>
      <c r="BB59" s="221"/>
      <c r="BC59" s="221"/>
      <c r="BD59" s="221"/>
      <c r="BE59" s="221"/>
      <c r="BF59" s="221"/>
      <c r="BG59" s="221"/>
      <c r="BH59" s="221"/>
      <c r="BI59" s="221"/>
      <c r="BJ59" s="221"/>
      <c r="BK59" s="221"/>
      <c r="BL59" s="221"/>
      <c r="BM59" s="221"/>
      <c r="BN59" s="221"/>
      <c r="BO59" s="221"/>
      <c r="BP59" s="221"/>
      <c r="BQ59" s="221"/>
      <c r="BR59" s="221"/>
      <c r="BS59" s="221"/>
      <c r="BT59" s="221"/>
      <c r="BU59" s="221"/>
      <c r="BV59" s="221"/>
      <c r="BW59" s="221"/>
      <c r="BX59" s="221"/>
      <c r="BY59" s="221"/>
      <c r="BZ59" s="221"/>
      <c r="CA59" s="221"/>
      <c r="CB59" s="221"/>
      <c r="CC59" s="221"/>
      <c r="CD59" s="213"/>
    </row>
    <row r="60" spans="1:82">
      <c r="A60" s="96"/>
      <c r="B60" s="97"/>
      <c r="C60" s="220"/>
      <c r="D60" s="221"/>
      <c r="E60" s="221"/>
      <c r="F60" s="221"/>
      <c r="G60" s="221"/>
      <c r="H60" s="221"/>
      <c r="I60" s="221"/>
      <c r="J60" s="221"/>
      <c r="K60" s="221"/>
      <c r="L60" s="221"/>
      <c r="M60" s="221"/>
      <c r="N60" s="222"/>
      <c r="O60" s="223"/>
      <c r="P60" s="216"/>
      <c r="Q60" s="47"/>
      <c r="R60" s="225"/>
      <c r="S60" s="225"/>
      <c r="T60" s="225"/>
      <c r="U60" s="225"/>
      <c r="V60" s="225"/>
      <c r="W60" s="225"/>
      <c r="X60" s="225"/>
      <c r="Y60" s="225"/>
      <c r="Z60" s="225"/>
      <c r="AA60" s="225"/>
      <c r="AB60" s="225"/>
      <c r="AC60" s="225"/>
      <c r="AD60" s="225"/>
      <c r="AE60" s="225"/>
      <c r="AF60" s="225"/>
      <c r="AG60" s="225"/>
      <c r="AH60" s="225"/>
      <c r="AI60" s="225"/>
      <c r="AJ60" s="225"/>
      <c r="AK60" s="225"/>
      <c r="AL60" s="225"/>
      <c r="AM60" s="225"/>
      <c r="AN60" s="225"/>
      <c r="AO60" s="225"/>
      <c r="AP60" s="225"/>
      <c r="AQ60" s="225"/>
      <c r="AR60" s="221"/>
      <c r="AS60" s="221"/>
      <c r="AT60" s="221"/>
      <c r="AU60" s="221"/>
      <c r="AV60" s="221"/>
      <c r="AW60" s="221"/>
      <c r="AX60" s="221"/>
      <c r="AY60" s="221"/>
      <c r="AZ60" s="221"/>
      <c r="BA60" s="221"/>
      <c r="BB60" s="221"/>
      <c r="BC60" s="221"/>
      <c r="BD60" s="221"/>
      <c r="BE60" s="221"/>
      <c r="BF60" s="221"/>
      <c r="BG60" s="221"/>
      <c r="BH60" s="221"/>
      <c r="BI60" s="221"/>
      <c r="BJ60" s="221"/>
      <c r="BK60" s="221"/>
      <c r="BL60" s="221"/>
      <c r="BM60" s="221"/>
      <c r="BN60" s="221"/>
      <c r="BO60" s="221"/>
      <c r="BP60" s="221"/>
      <c r="BQ60" s="221"/>
      <c r="BR60" s="221"/>
      <c r="BS60" s="221"/>
      <c r="BT60" s="221"/>
      <c r="BU60" s="221"/>
      <c r="BV60" s="221"/>
      <c r="BW60" s="221"/>
      <c r="BX60" s="221"/>
      <c r="BY60" s="221"/>
      <c r="BZ60" s="221"/>
      <c r="CA60" s="221"/>
      <c r="CB60" s="221"/>
      <c r="CC60" s="221"/>
      <c r="CD60" s="213"/>
    </row>
    <row r="61" spans="1:82">
      <c r="A61" s="96"/>
      <c r="B61" s="97"/>
      <c r="C61" s="220"/>
      <c r="D61" s="221"/>
      <c r="E61" s="221"/>
      <c r="F61" s="221"/>
      <c r="G61" s="221"/>
      <c r="H61" s="221"/>
      <c r="I61" s="221"/>
      <c r="J61" s="221"/>
      <c r="K61" s="221"/>
      <c r="L61" s="221"/>
      <c r="M61" s="221"/>
      <c r="N61" s="222"/>
      <c r="O61" s="223"/>
      <c r="P61" s="216"/>
      <c r="Q61" s="47"/>
      <c r="R61" s="225"/>
      <c r="S61" s="225"/>
      <c r="T61" s="225"/>
      <c r="U61" s="225"/>
      <c r="V61" s="225"/>
      <c r="W61" s="225"/>
      <c r="X61" s="225"/>
      <c r="Y61" s="225"/>
      <c r="Z61" s="225"/>
      <c r="AA61" s="225"/>
      <c r="AB61" s="225"/>
      <c r="AC61" s="225"/>
      <c r="AD61" s="225"/>
      <c r="AE61" s="225"/>
      <c r="AF61" s="225"/>
      <c r="AG61" s="225"/>
      <c r="AH61" s="225"/>
      <c r="AI61" s="225"/>
      <c r="AJ61" s="225"/>
      <c r="AK61" s="225"/>
      <c r="AL61" s="225"/>
      <c r="AM61" s="225"/>
      <c r="AN61" s="225"/>
      <c r="AO61" s="225"/>
      <c r="AP61" s="225"/>
      <c r="AQ61" s="225"/>
      <c r="AR61" s="221"/>
      <c r="AS61" s="221"/>
      <c r="AT61" s="221"/>
      <c r="AU61" s="221"/>
      <c r="AV61" s="221"/>
      <c r="AW61" s="221"/>
      <c r="AX61" s="221"/>
      <c r="AY61" s="221"/>
      <c r="AZ61" s="221"/>
      <c r="BA61" s="221"/>
      <c r="BB61" s="221"/>
      <c r="BC61" s="221"/>
      <c r="BD61" s="221"/>
      <c r="BE61" s="221"/>
      <c r="BF61" s="221"/>
      <c r="BG61" s="221"/>
      <c r="BH61" s="221"/>
      <c r="BI61" s="221"/>
      <c r="BJ61" s="221"/>
      <c r="BK61" s="221"/>
      <c r="BL61" s="221"/>
      <c r="BM61" s="221"/>
      <c r="BN61" s="221"/>
      <c r="BO61" s="221"/>
      <c r="BP61" s="221"/>
      <c r="BQ61" s="221"/>
      <c r="BR61" s="221"/>
      <c r="BS61" s="221"/>
      <c r="BT61" s="221"/>
      <c r="BU61" s="221"/>
      <c r="BV61" s="221"/>
      <c r="BW61" s="221"/>
      <c r="BX61" s="221"/>
      <c r="BY61" s="221"/>
      <c r="BZ61" s="221"/>
      <c r="CA61" s="221"/>
      <c r="CB61" s="221"/>
      <c r="CC61" s="221"/>
      <c r="CD61" s="222"/>
    </row>
    <row r="62" spans="1:82">
      <c r="A62" s="96"/>
      <c r="B62" s="97"/>
      <c r="C62" s="220"/>
      <c r="D62" s="221"/>
      <c r="E62" s="221"/>
      <c r="F62" s="221"/>
      <c r="G62" s="221"/>
      <c r="H62" s="221"/>
      <c r="I62" s="221"/>
      <c r="J62" s="221"/>
      <c r="K62" s="221"/>
      <c r="L62" s="212"/>
      <c r="M62" s="212"/>
      <c r="N62" s="213"/>
      <c r="O62" s="223"/>
      <c r="P62" s="216"/>
      <c r="Q62" s="225"/>
      <c r="R62" s="225"/>
      <c r="S62" s="225"/>
      <c r="T62" s="225"/>
      <c r="U62" s="225"/>
      <c r="V62" s="225"/>
      <c r="W62" s="225"/>
      <c r="X62" s="225"/>
      <c r="Y62" s="225"/>
      <c r="Z62" s="225"/>
      <c r="AA62" s="225"/>
      <c r="AB62" s="225"/>
      <c r="AC62" s="225"/>
      <c r="AD62" s="225"/>
      <c r="AE62" s="225"/>
      <c r="AF62" s="225"/>
      <c r="AG62" s="225"/>
      <c r="AH62" s="225"/>
      <c r="AI62" s="225"/>
      <c r="AJ62" s="225"/>
      <c r="AK62" s="225"/>
      <c r="AL62" s="225"/>
      <c r="AM62" s="225"/>
      <c r="AN62" s="225"/>
      <c r="AO62" s="225"/>
      <c r="AP62" s="225"/>
      <c r="AQ62" s="225"/>
      <c r="AR62" s="221"/>
      <c r="AS62" s="221"/>
      <c r="AT62" s="221"/>
      <c r="AU62" s="221"/>
      <c r="AV62" s="221"/>
      <c r="AW62" s="221"/>
      <c r="AX62" s="221"/>
      <c r="AY62" s="221"/>
      <c r="AZ62" s="221"/>
      <c r="BA62" s="221"/>
      <c r="BB62" s="221"/>
      <c r="BC62" s="221"/>
      <c r="BD62" s="221"/>
      <c r="BE62" s="221"/>
      <c r="BF62" s="221"/>
      <c r="BG62" s="221"/>
      <c r="BH62" s="221"/>
      <c r="BI62" s="221"/>
      <c r="BJ62" s="221"/>
      <c r="BK62" s="221"/>
      <c r="BL62" s="221"/>
      <c r="BM62" s="221"/>
      <c r="BN62" s="221"/>
      <c r="BO62" s="221"/>
      <c r="BP62" s="221"/>
      <c r="BQ62" s="221"/>
      <c r="BR62" s="221"/>
      <c r="BS62" s="221"/>
      <c r="BT62" s="221"/>
      <c r="BU62" s="221"/>
      <c r="BV62" s="221"/>
      <c r="BW62" s="221"/>
      <c r="BX62" s="221"/>
      <c r="BY62" s="221"/>
      <c r="BZ62" s="221"/>
      <c r="CA62" s="221"/>
      <c r="CB62" s="221"/>
      <c r="CC62" s="221"/>
      <c r="CD62" s="222"/>
    </row>
    <row r="63" spans="1:82">
      <c r="A63" s="96"/>
      <c r="B63" s="97"/>
      <c r="C63" s="220"/>
      <c r="D63" s="221"/>
      <c r="E63" s="221"/>
      <c r="F63" s="221"/>
      <c r="G63" s="221"/>
      <c r="H63" s="221"/>
      <c r="I63" s="221"/>
      <c r="J63" s="221"/>
      <c r="K63" s="221"/>
      <c r="L63" s="212"/>
      <c r="M63" s="212"/>
      <c r="N63" s="213"/>
      <c r="O63" s="223"/>
      <c r="P63" s="216"/>
      <c r="Q63" s="225"/>
      <c r="R63" s="225"/>
      <c r="S63" s="225"/>
      <c r="T63" s="221"/>
      <c r="U63" s="225"/>
      <c r="V63" s="225"/>
      <c r="W63" s="225"/>
      <c r="X63" s="225"/>
      <c r="Y63" s="225"/>
      <c r="Z63" s="225"/>
      <c r="AA63" s="225"/>
      <c r="AB63" s="225"/>
      <c r="AC63" s="225"/>
      <c r="AD63" s="225"/>
      <c r="AE63" s="225"/>
      <c r="AF63" s="225"/>
      <c r="AG63" s="225"/>
      <c r="AH63" s="225"/>
      <c r="AI63" s="225"/>
      <c r="AJ63" s="225"/>
      <c r="AK63" s="225"/>
      <c r="AL63" s="225"/>
      <c r="AM63" s="225"/>
      <c r="AN63" s="225"/>
      <c r="AO63" s="225"/>
      <c r="AP63" s="225"/>
      <c r="AQ63" s="225"/>
      <c r="AR63" s="221"/>
      <c r="AS63" s="221"/>
      <c r="AT63" s="221"/>
      <c r="AU63" s="221"/>
      <c r="AV63" s="221"/>
      <c r="AW63" s="221"/>
      <c r="AX63" s="221"/>
      <c r="AY63" s="221"/>
      <c r="AZ63" s="221"/>
      <c r="BA63" s="221"/>
      <c r="BB63" s="221"/>
      <c r="BC63" s="221"/>
      <c r="BD63" s="221"/>
      <c r="BE63" s="221"/>
      <c r="BF63" s="221"/>
      <c r="BG63" s="221"/>
      <c r="BH63" s="221"/>
      <c r="BI63" s="221"/>
      <c r="BJ63" s="221"/>
      <c r="BK63" s="221"/>
      <c r="BL63" s="221"/>
      <c r="BM63" s="221"/>
      <c r="BN63" s="221"/>
      <c r="BO63" s="221"/>
      <c r="BP63" s="221"/>
      <c r="BQ63" s="221"/>
      <c r="BR63" s="221"/>
      <c r="BS63" s="221"/>
      <c r="BT63" s="221"/>
      <c r="BU63" s="221"/>
      <c r="BV63" s="221"/>
      <c r="BW63" s="221"/>
      <c r="BX63" s="221"/>
      <c r="BY63" s="221"/>
      <c r="BZ63" s="221"/>
      <c r="CA63" s="221"/>
      <c r="CB63" s="221"/>
      <c r="CC63" s="221"/>
      <c r="CD63" s="222"/>
    </row>
    <row r="64" spans="1:82">
      <c r="A64" s="96"/>
      <c r="B64" s="97"/>
      <c r="C64" s="211"/>
      <c r="D64" s="212"/>
      <c r="E64" s="212"/>
      <c r="F64" s="212"/>
      <c r="G64" s="212"/>
      <c r="H64" s="212"/>
      <c r="I64" s="212"/>
      <c r="J64" s="212"/>
      <c r="K64" s="212"/>
      <c r="L64" s="212"/>
      <c r="M64" s="212"/>
      <c r="N64" s="213"/>
      <c r="O64" s="223"/>
      <c r="P64" s="216"/>
      <c r="Q64" s="225"/>
      <c r="R64" s="225"/>
      <c r="S64" s="225"/>
      <c r="T64" s="221"/>
      <c r="U64" s="225"/>
      <c r="V64" s="225"/>
      <c r="W64" s="225"/>
      <c r="X64" s="225"/>
      <c r="Y64" s="225"/>
      <c r="Z64" s="225"/>
      <c r="AA64" s="225"/>
      <c r="AB64" s="225"/>
      <c r="AC64" s="225"/>
      <c r="AD64" s="225"/>
      <c r="AE64" s="225"/>
      <c r="AF64" s="225"/>
      <c r="AG64" s="225"/>
      <c r="AH64" s="225"/>
      <c r="AI64" s="225"/>
      <c r="AJ64" s="225"/>
      <c r="AK64" s="225"/>
      <c r="AL64" s="225"/>
      <c r="AM64" s="225"/>
      <c r="AN64" s="225"/>
      <c r="AO64" s="225"/>
      <c r="AP64" s="225"/>
      <c r="AQ64" s="225"/>
      <c r="AR64" s="221"/>
      <c r="AS64" s="221"/>
      <c r="AT64" s="221"/>
      <c r="AU64" s="221"/>
      <c r="AV64" s="221"/>
      <c r="AW64" s="221"/>
      <c r="AX64" s="221"/>
      <c r="AY64" s="221"/>
      <c r="AZ64" s="221"/>
      <c r="BA64" s="221"/>
      <c r="BB64" s="221"/>
      <c r="BC64" s="221"/>
      <c r="BD64" s="221"/>
      <c r="BE64" s="221"/>
      <c r="BF64" s="221"/>
      <c r="BG64" s="221"/>
      <c r="BH64" s="221"/>
      <c r="BI64" s="221"/>
      <c r="BJ64" s="221"/>
      <c r="BK64" s="221"/>
      <c r="BL64" s="221"/>
      <c r="BM64" s="221"/>
      <c r="BN64" s="221"/>
      <c r="BO64" s="221"/>
      <c r="BP64" s="221"/>
      <c r="BQ64" s="221"/>
      <c r="BR64" s="221"/>
      <c r="BS64" s="221"/>
      <c r="BT64" s="221"/>
      <c r="BU64" s="221"/>
      <c r="BV64" s="221"/>
      <c r="BW64" s="221"/>
      <c r="BX64" s="221"/>
      <c r="BY64" s="221"/>
      <c r="BZ64" s="221"/>
      <c r="CA64" s="221"/>
      <c r="CB64" s="221"/>
      <c r="CC64" s="221"/>
      <c r="CD64" s="222"/>
    </row>
    <row r="65" spans="1:82">
      <c r="A65" s="96"/>
      <c r="B65" s="97"/>
      <c r="C65" s="211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3"/>
      <c r="O65" s="223"/>
      <c r="P65" s="216"/>
      <c r="Q65" s="225"/>
      <c r="R65" s="225"/>
      <c r="S65" s="225"/>
      <c r="T65" s="221"/>
      <c r="U65" s="225"/>
      <c r="V65" s="225"/>
      <c r="W65" s="225"/>
      <c r="X65" s="225"/>
      <c r="Y65" s="225"/>
      <c r="Z65" s="225"/>
      <c r="AA65" s="225"/>
      <c r="AB65" s="225"/>
      <c r="AC65" s="225"/>
      <c r="AD65" s="225"/>
      <c r="AE65" s="225"/>
      <c r="AF65" s="225"/>
      <c r="AG65" s="225"/>
      <c r="AH65" s="225"/>
      <c r="AI65" s="225"/>
      <c r="AJ65" s="225"/>
      <c r="AK65" s="225"/>
      <c r="AL65" s="225"/>
      <c r="AM65" s="225"/>
      <c r="AN65" s="225"/>
      <c r="AO65" s="225"/>
      <c r="AP65" s="225"/>
      <c r="AQ65" s="225"/>
      <c r="AR65" s="221"/>
      <c r="AS65" s="221"/>
      <c r="AT65" s="221"/>
      <c r="AU65" s="221"/>
      <c r="AV65" s="221"/>
      <c r="AW65" s="221"/>
      <c r="AX65" s="221"/>
      <c r="AY65" s="221"/>
      <c r="AZ65" s="221"/>
      <c r="BA65" s="221"/>
      <c r="BB65" s="221"/>
      <c r="BC65" s="221"/>
      <c r="BD65" s="221"/>
      <c r="BE65" s="221"/>
      <c r="BF65" s="221"/>
      <c r="BG65" s="221"/>
      <c r="BH65" s="221"/>
      <c r="BI65" s="221"/>
      <c r="BJ65" s="221"/>
      <c r="BK65" s="221"/>
      <c r="BL65" s="221"/>
      <c r="BM65" s="221"/>
      <c r="BN65" s="221"/>
      <c r="BO65" s="221"/>
      <c r="BP65" s="221"/>
      <c r="BQ65" s="221"/>
      <c r="BR65" s="221"/>
      <c r="BS65" s="221"/>
      <c r="BT65" s="221"/>
      <c r="BU65" s="221"/>
      <c r="BV65" s="221"/>
      <c r="BW65" s="221"/>
      <c r="BX65" s="221"/>
      <c r="BY65" s="221"/>
      <c r="BZ65" s="221"/>
      <c r="CA65" s="221"/>
      <c r="CB65" s="221"/>
      <c r="CC65" s="221"/>
      <c r="CD65" s="222"/>
    </row>
    <row r="66" spans="1:82">
      <c r="A66" s="96"/>
      <c r="B66" s="97"/>
      <c r="C66" s="211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3"/>
      <c r="O66" s="223"/>
      <c r="P66" s="216"/>
      <c r="Q66" s="225"/>
      <c r="R66" s="225"/>
      <c r="S66" s="225"/>
      <c r="T66" s="221"/>
      <c r="U66" s="225"/>
      <c r="V66" s="225"/>
      <c r="W66" s="225"/>
      <c r="X66" s="225"/>
      <c r="Y66" s="225"/>
      <c r="Z66" s="225"/>
      <c r="AA66" s="225"/>
      <c r="AB66" s="225"/>
      <c r="AC66" s="225"/>
      <c r="AD66" s="225"/>
      <c r="AE66" s="225"/>
      <c r="AF66" s="225"/>
      <c r="AG66" s="225"/>
      <c r="AH66" s="225"/>
      <c r="AI66" s="225"/>
      <c r="AJ66" s="225"/>
      <c r="AK66" s="225"/>
      <c r="AL66" s="225"/>
      <c r="AM66" s="225"/>
      <c r="AN66" s="225"/>
      <c r="AO66" s="225"/>
      <c r="AP66" s="225"/>
      <c r="AQ66" s="225"/>
      <c r="AR66" s="221"/>
      <c r="AS66" s="221"/>
      <c r="AT66" s="221"/>
      <c r="AU66" s="221"/>
      <c r="AV66" s="221"/>
      <c r="AW66" s="221"/>
      <c r="AX66" s="221"/>
      <c r="AY66" s="221"/>
      <c r="AZ66" s="221"/>
      <c r="BA66" s="221"/>
      <c r="BB66" s="221"/>
      <c r="BC66" s="221"/>
      <c r="BD66" s="221"/>
      <c r="BE66" s="221"/>
      <c r="BF66" s="221"/>
      <c r="BG66" s="221"/>
      <c r="BH66" s="221"/>
      <c r="BI66" s="221"/>
      <c r="BJ66" s="221"/>
      <c r="BK66" s="221"/>
      <c r="BL66" s="221"/>
      <c r="BM66" s="221"/>
      <c r="BN66" s="221"/>
      <c r="BO66" s="221"/>
      <c r="BP66" s="221"/>
      <c r="BQ66" s="221"/>
      <c r="BR66" s="221"/>
      <c r="BS66" s="221"/>
      <c r="BT66" s="221"/>
      <c r="BU66" s="221"/>
      <c r="BV66" s="221"/>
      <c r="BW66" s="221"/>
      <c r="BX66" s="221"/>
      <c r="BY66" s="221"/>
      <c r="BZ66" s="221"/>
      <c r="CA66" s="221"/>
      <c r="CB66" s="221"/>
      <c r="CC66" s="221"/>
      <c r="CD66" s="222"/>
    </row>
    <row r="67" spans="1:82">
      <c r="A67" s="96"/>
      <c r="B67" s="97"/>
      <c r="C67" s="211"/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213"/>
      <c r="O67" s="223"/>
      <c r="P67" s="216"/>
      <c r="Q67" s="225"/>
      <c r="R67" s="225"/>
      <c r="S67" s="225"/>
      <c r="T67" s="221"/>
      <c r="U67" s="225"/>
      <c r="V67" s="225"/>
      <c r="W67" s="225"/>
      <c r="X67" s="225"/>
      <c r="Y67" s="225"/>
      <c r="Z67" s="225"/>
      <c r="AA67" s="225"/>
      <c r="AB67" s="225"/>
      <c r="AC67" s="225"/>
      <c r="AD67" s="225"/>
      <c r="AE67" s="225"/>
      <c r="AF67" s="225"/>
      <c r="AG67" s="225"/>
      <c r="AH67" s="225"/>
      <c r="AI67" s="225"/>
      <c r="AJ67" s="225"/>
      <c r="AK67" s="225"/>
      <c r="AL67" s="225"/>
      <c r="AM67" s="225"/>
      <c r="AN67" s="225"/>
      <c r="AO67" s="225"/>
      <c r="AP67" s="225"/>
      <c r="AQ67" s="225"/>
      <c r="AR67" s="221"/>
      <c r="AS67" s="221"/>
      <c r="AT67" s="221"/>
      <c r="AU67" s="221"/>
      <c r="AV67" s="221"/>
      <c r="AW67" s="221"/>
      <c r="AX67" s="221"/>
      <c r="AY67" s="221"/>
      <c r="AZ67" s="221"/>
      <c r="BA67" s="221"/>
      <c r="BB67" s="221"/>
      <c r="BC67" s="221"/>
      <c r="BD67" s="221"/>
      <c r="BE67" s="221"/>
      <c r="BF67" s="221"/>
      <c r="BG67" s="221"/>
      <c r="BH67" s="221"/>
      <c r="BI67" s="221"/>
      <c r="BJ67" s="221"/>
      <c r="BK67" s="221"/>
      <c r="BL67" s="221"/>
      <c r="BM67" s="221"/>
      <c r="BN67" s="221"/>
      <c r="BO67" s="221"/>
      <c r="BP67" s="221"/>
      <c r="BQ67" s="221"/>
      <c r="BR67" s="221"/>
      <c r="BS67" s="221"/>
      <c r="BT67" s="221"/>
      <c r="BU67" s="221"/>
      <c r="BV67" s="221"/>
      <c r="BW67" s="221"/>
      <c r="BX67" s="221"/>
      <c r="BY67" s="221"/>
      <c r="BZ67" s="221"/>
      <c r="CA67" s="221"/>
      <c r="CB67" s="221"/>
      <c r="CC67" s="221"/>
      <c r="CD67" s="222"/>
    </row>
    <row r="68" spans="1:82">
      <c r="A68" s="96"/>
      <c r="B68" s="97"/>
      <c r="C68" s="211"/>
      <c r="D68" s="212"/>
      <c r="E68" s="212"/>
      <c r="F68" s="212"/>
      <c r="G68" s="212"/>
      <c r="H68" s="212"/>
      <c r="I68" s="212"/>
      <c r="J68" s="212"/>
      <c r="K68" s="212"/>
      <c r="L68" s="212"/>
      <c r="M68" s="212"/>
      <c r="N68" s="213"/>
      <c r="O68" s="223"/>
      <c r="P68" s="216"/>
      <c r="Q68" s="225"/>
      <c r="R68" s="225"/>
      <c r="S68" s="225"/>
      <c r="T68" s="221"/>
      <c r="U68" s="225"/>
      <c r="V68" s="225"/>
      <c r="W68" s="225"/>
      <c r="X68" s="225"/>
      <c r="Y68" s="225"/>
      <c r="Z68" s="225"/>
      <c r="AA68" s="225"/>
      <c r="AB68" s="225"/>
      <c r="AC68" s="225"/>
      <c r="AD68" s="225"/>
      <c r="AE68" s="225"/>
      <c r="AF68" s="225"/>
      <c r="AG68" s="225"/>
      <c r="AH68" s="225"/>
      <c r="AI68" s="225"/>
      <c r="AJ68" s="225"/>
      <c r="AK68" s="225"/>
      <c r="AL68" s="225"/>
      <c r="AM68" s="225"/>
      <c r="AN68" s="225"/>
      <c r="AO68" s="225"/>
      <c r="AP68" s="225"/>
      <c r="AQ68" s="225"/>
      <c r="AR68" s="221"/>
      <c r="AS68" s="221"/>
      <c r="AT68" s="221"/>
      <c r="AU68" s="221"/>
      <c r="AV68" s="221"/>
      <c r="AW68" s="221"/>
      <c r="AX68" s="221"/>
      <c r="AY68" s="221"/>
      <c r="AZ68" s="221"/>
      <c r="BA68" s="221"/>
      <c r="BB68" s="221"/>
      <c r="BC68" s="221"/>
      <c r="BD68" s="221"/>
      <c r="BE68" s="221"/>
      <c r="BF68" s="221"/>
      <c r="BG68" s="221"/>
      <c r="BH68" s="221"/>
      <c r="BI68" s="221"/>
      <c r="BJ68" s="221"/>
      <c r="BK68" s="221"/>
      <c r="BL68" s="221"/>
      <c r="BM68" s="221"/>
      <c r="BN68" s="221"/>
      <c r="BO68" s="221"/>
      <c r="BP68" s="221"/>
      <c r="BQ68" s="221"/>
      <c r="BR68" s="221"/>
      <c r="BS68" s="221"/>
      <c r="BT68" s="221"/>
      <c r="BU68" s="221"/>
      <c r="BV68" s="221"/>
      <c r="BW68" s="221"/>
      <c r="BX68" s="221"/>
      <c r="BY68" s="221"/>
      <c r="BZ68" s="221"/>
      <c r="CA68" s="221"/>
      <c r="CB68" s="221"/>
      <c r="CC68" s="221"/>
      <c r="CD68" s="222"/>
    </row>
    <row r="69" spans="1:82">
      <c r="A69" s="96"/>
      <c r="B69" s="97"/>
      <c r="C69" s="211"/>
      <c r="D69" s="212"/>
      <c r="E69" s="212"/>
      <c r="F69" s="212"/>
      <c r="G69" s="212"/>
      <c r="H69" s="212"/>
      <c r="I69" s="212"/>
      <c r="J69" s="212"/>
      <c r="K69" s="212"/>
      <c r="L69" s="212"/>
      <c r="M69" s="212"/>
      <c r="N69" s="213"/>
      <c r="O69" s="223"/>
      <c r="P69" s="216"/>
      <c r="Q69" s="225"/>
      <c r="R69" s="225"/>
      <c r="S69" s="225"/>
      <c r="T69" s="221"/>
      <c r="U69" s="225"/>
      <c r="V69" s="225"/>
      <c r="W69" s="225"/>
      <c r="X69" s="225"/>
      <c r="Y69" s="225"/>
      <c r="Z69" s="225"/>
      <c r="AA69" s="225"/>
      <c r="AB69" s="225"/>
      <c r="AC69" s="225"/>
      <c r="AD69" s="225"/>
      <c r="AE69" s="225"/>
      <c r="AF69" s="225"/>
      <c r="AG69" s="225"/>
      <c r="AH69" s="225"/>
      <c r="AI69" s="225"/>
      <c r="AJ69" s="225"/>
      <c r="AK69" s="225"/>
      <c r="AL69" s="225"/>
      <c r="AM69" s="225"/>
      <c r="AN69" s="225"/>
      <c r="AO69" s="225"/>
      <c r="AP69" s="225"/>
      <c r="AQ69" s="225"/>
      <c r="AR69" s="221"/>
      <c r="AS69" s="221"/>
      <c r="AT69" s="221"/>
      <c r="AU69" s="221"/>
      <c r="AV69" s="221"/>
      <c r="AW69" s="221"/>
      <c r="AX69" s="221"/>
      <c r="AY69" s="221"/>
      <c r="AZ69" s="221"/>
      <c r="BA69" s="221"/>
      <c r="BB69" s="221"/>
      <c r="BC69" s="221"/>
      <c r="BD69" s="221"/>
      <c r="BE69" s="221"/>
      <c r="BF69" s="221"/>
      <c r="BG69" s="221"/>
      <c r="BH69" s="221"/>
      <c r="BI69" s="221"/>
      <c r="BJ69" s="221"/>
      <c r="BK69" s="221"/>
      <c r="BL69" s="221"/>
      <c r="BM69" s="221"/>
      <c r="BN69" s="221"/>
      <c r="BO69" s="221"/>
      <c r="BP69" s="221"/>
      <c r="BQ69" s="221"/>
      <c r="BR69" s="221"/>
      <c r="BS69" s="221"/>
      <c r="BT69" s="221"/>
      <c r="BU69" s="221"/>
      <c r="BV69" s="221"/>
      <c r="BW69" s="221"/>
      <c r="BX69" s="221"/>
      <c r="BY69" s="221"/>
      <c r="BZ69" s="221"/>
      <c r="CA69" s="221"/>
      <c r="CB69" s="221"/>
      <c r="CC69" s="221"/>
      <c r="CD69" s="222"/>
    </row>
    <row r="70" spans="1:82">
      <c r="A70" s="96"/>
      <c r="B70" s="97"/>
      <c r="C70" s="211"/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213"/>
      <c r="O70" s="223"/>
      <c r="P70" s="216"/>
      <c r="Q70" s="225"/>
      <c r="R70" s="225"/>
      <c r="S70" s="225"/>
      <c r="T70" s="221"/>
      <c r="U70" s="225"/>
      <c r="V70" s="225"/>
      <c r="W70" s="225"/>
      <c r="X70" s="225"/>
      <c r="Y70" s="225"/>
      <c r="Z70" s="225"/>
      <c r="AA70" s="225"/>
      <c r="AB70" s="225"/>
      <c r="AC70" s="225"/>
      <c r="AD70" s="225"/>
      <c r="AE70" s="225"/>
      <c r="AF70" s="225"/>
      <c r="AG70" s="225"/>
      <c r="AH70" s="225"/>
      <c r="AI70" s="225"/>
      <c r="AJ70" s="225"/>
      <c r="AK70" s="225"/>
      <c r="AL70" s="225"/>
      <c r="AM70" s="225"/>
      <c r="AN70" s="225"/>
      <c r="AO70" s="225"/>
      <c r="AP70" s="225"/>
      <c r="AQ70" s="225"/>
      <c r="AR70" s="221"/>
      <c r="AS70" s="221"/>
      <c r="AT70" s="221"/>
      <c r="AU70" s="221"/>
      <c r="AV70" s="221"/>
      <c r="AW70" s="221"/>
      <c r="AX70" s="221"/>
      <c r="AY70" s="221"/>
      <c r="AZ70" s="221"/>
      <c r="BA70" s="221"/>
      <c r="BB70" s="221"/>
      <c r="BC70" s="221"/>
      <c r="BD70" s="221"/>
      <c r="BE70" s="221"/>
      <c r="BF70" s="221"/>
      <c r="BG70" s="221"/>
      <c r="BH70" s="221"/>
      <c r="BI70" s="221"/>
      <c r="BJ70" s="221"/>
      <c r="BK70" s="221"/>
      <c r="BL70" s="221"/>
      <c r="BM70" s="221"/>
      <c r="BN70" s="221"/>
      <c r="BO70" s="221"/>
      <c r="BP70" s="221"/>
      <c r="BQ70" s="221"/>
      <c r="BR70" s="221"/>
      <c r="BS70" s="221"/>
      <c r="BT70" s="221"/>
      <c r="BU70" s="221"/>
      <c r="BV70" s="221"/>
      <c r="BW70" s="221"/>
      <c r="BX70" s="221"/>
      <c r="BY70" s="221"/>
      <c r="BZ70" s="221"/>
      <c r="CA70" s="221"/>
      <c r="CB70" s="221"/>
      <c r="CC70" s="221"/>
      <c r="CD70" s="222"/>
    </row>
    <row r="71" spans="1:82">
      <c r="A71" s="96"/>
      <c r="B71" s="97"/>
      <c r="C71" s="211"/>
      <c r="D71" s="212"/>
      <c r="E71" s="212"/>
      <c r="F71" s="212"/>
      <c r="G71" s="212"/>
      <c r="H71" s="212"/>
      <c r="I71" s="212"/>
      <c r="J71" s="212"/>
      <c r="K71" s="212"/>
      <c r="L71" s="212"/>
      <c r="M71" s="212"/>
      <c r="N71" s="213"/>
      <c r="O71" s="223"/>
      <c r="P71" s="216"/>
      <c r="Q71" s="225"/>
      <c r="R71" s="225"/>
      <c r="S71" s="225"/>
      <c r="T71" s="221"/>
      <c r="U71" s="225"/>
      <c r="V71" s="225"/>
      <c r="W71" s="225"/>
      <c r="X71" s="225"/>
      <c r="Y71" s="225"/>
      <c r="Z71" s="225"/>
      <c r="AA71" s="225"/>
      <c r="AB71" s="225"/>
      <c r="AC71" s="225"/>
      <c r="AD71" s="225"/>
      <c r="AE71" s="225"/>
      <c r="AF71" s="225"/>
      <c r="AG71" s="225"/>
      <c r="AH71" s="225"/>
      <c r="AI71" s="225"/>
      <c r="AJ71" s="225"/>
      <c r="AK71" s="225"/>
      <c r="AL71" s="225"/>
      <c r="AM71" s="225"/>
      <c r="AN71" s="225"/>
      <c r="AO71" s="225"/>
      <c r="AP71" s="225"/>
      <c r="AQ71" s="225"/>
      <c r="AR71" s="221"/>
      <c r="AS71" s="221"/>
      <c r="AT71" s="221"/>
      <c r="AU71" s="221"/>
      <c r="AV71" s="221"/>
      <c r="AW71" s="221"/>
      <c r="AX71" s="221"/>
      <c r="AY71" s="221"/>
      <c r="AZ71" s="221"/>
      <c r="BA71" s="221"/>
      <c r="BB71" s="221"/>
      <c r="BC71" s="221"/>
      <c r="BD71" s="221"/>
      <c r="BE71" s="221"/>
      <c r="BF71" s="221"/>
      <c r="BG71" s="221"/>
      <c r="BH71" s="221"/>
      <c r="BI71" s="221"/>
      <c r="BJ71" s="221"/>
      <c r="BK71" s="221"/>
      <c r="BL71" s="221"/>
      <c r="BM71" s="221"/>
      <c r="BN71" s="221"/>
      <c r="BO71" s="221"/>
      <c r="BP71" s="221"/>
      <c r="BQ71" s="221"/>
      <c r="BR71" s="221"/>
      <c r="BS71" s="221"/>
      <c r="BT71" s="221"/>
      <c r="BU71" s="221"/>
      <c r="BV71" s="221"/>
      <c r="BW71" s="221"/>
      <c r="BX71" s="221"/>
      <c r="BY71" s="221"/>
      <c r="BZ71" s="221"/>
      <c r="CA71" s="221"/>
      <c r="CB71" s="221"/>
      <c r="CC71" s="221"/>
      <c r="CD71" s="222"/>
    </row>
    <row r="72" spans="1:82">
      <c r="A72" s="96"/>
      <c r="B72" s="97"/>
      <c r="C72" s="211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13"/>
      <c r="O72" s="223"/>
      <c r="P72" s="216"/>
      <c r="Q72" s="225"/>
      <c r="R72" s="225"/>
      <c r="S72" s="225"/>
      <c r="T72" s="221"/>
      <c r="U72" s="225"/>
      <c r="V72" s="225"/>
      <c r="W72" s="225"/>
      <c r="X72" s="225"/>
      <c r="Y72" s="225"/>
      <c r="Z72" s="225"/>
      <c r="AA72" s="225"/>
      <c r="AB72" s="225"/>
      <c r="AC72" s="225"/>
      <c r="AD72" s="225"/>
      <c r="AE72" s="225"/>
      <c r="AF72" s="225"/>
      <c r="AG72" s="225"/>
      <c r="AH72" s="225"/>
      <c r="AI72" s="225"/>
      <c r="AJ72" s="225"/>
      <c r="AK72" s="225"/>
      <c r="AL72" s="225"/>
      <c r="AM72" s="225"/>
      <c r="AN72" s="225"/>
      <c r="AO72" s="225"/>
      <c r="AP72" s="225"/>
      <c r="AQ72" s="225"/>
      <c r="AR72" s="221"/>
      <c r="AS72" s="221"/>
      <c r="AT72" s="221"/>
      <c r="AU72" s="221"/>
      <c r="AV72" s="221"/>
      <c r="AW72" s="221"/>
      <c r="AX72" s="221"/>
      <c r="AY72" s="221"/>
      <c r="AZ72" s="221"/>
      <c r="BA72" s="221"/>
      <c r="BB72" s="221"/>
      <c r="BC72" s="221"/>
      <c r="BD72" s="221"/>
      <c r="BE72" s="221"/>
      <c r="BF72" s="221"/>
      <c r="BG72" s="221"/>
      <c r="BH72" s="221"/>
      <c r="BI72" s="221"/>
      <c r="BJ72" s="221"/>
      <c r="BK72" s="221"/>
      <c r="BL72" s="221"/>
      <c r="BM72" s="221"/>
      <c r="BN72" s="221"/>
      <c r="BO72" s="221"/>
      <c r="BP72" s="221"/>
      <c r="BQ72" s="221"/>
      <c r="BR72" s="221"/>
      <c r="BS72" s="221"/>
      <c r="BT72" s="221"/>
      <c r="BU72" s="221"/>
      <c r="BV72" s="221"/>
      <c r="BW72" s="221"/>
      <c r="BX72" s="221"/>
      <c r="BY72" s="221"/>
      <c r="BZ72" s="221"/>
      <c r="CA72" s="221"/>
      <c r="CB72" s="221"/>
      <c r="CC72" s="221"/>
      <c r="CD72" s="222"/>
    </row>
    <row r="73" spans="1:82">
      <c r="A73" s="96"/>
      <c r="B73" s="97"/>
      <c r="C73" s="211"/>
      <c r="D73" s="212"/>
      <c r="E73" s="212"/>
      <c r="F73" s="212"/>
      <c r="G73" s="212"/>
      <c r="H73" s="212"/>
      <c r="I73" s="212"/>
      <c r="J73" s="212"/>
      <c r="K73" s="212"/>
      <c r="L73" s="212"/>
      <c r="M73" s="212"/>
      <c r="N73" s="213"/>
      <c r="O73" s="223"/>
      <c r="P73" s="216"/>
      <c r="Q73" s="225"/>
      <c r="R73" s="225"/>
      <c r="S73" s="225"/>
      <c r="T73" s="221"/>
      <c r="U73" s="225"/>
      <c r="V73" s="225"/>
      <c r="W73" s="225"/>
      <c r="X73" s="225"/>
      <c r="Y73" s="225"/>
      <c r="Z73" s="225"/>
      <c r="AA73" s="225"/>
      <c r="AB73" s="225"/>
      <c r="AC73" s="225"/>
      <c r="AD73" s="225"/>
      <c r="AE73" s="225"/>
      <c r="AF73" s="225"/>
      <c r="AG73" s="225"/>
      <c r="AH73" s="225"/>
      <c r="AI73" s="225"/>
      <c r="AJ73" s="225"/>
      <c r="AK73" s="225"/>
      <c r="AL73" s="225"/>
      <c r="AM73" s="225"/>
      <c r="AN73" s="225"/>
      <c r="AO73" s="225"/>
      <c r="AP73" s="225"/>
      <c r="AQ73" s="225"/>
      <c r="AR73" s="221"/>
      <c r="AS73" s="221"/>
      <c r="AT73" s="221"/>
      <c r="AU73" s="221"/>
      <c r="AV73" s="221"/>
      <c r="AW73" s="221"/>
      <c r="AX73" s="221"/>
      <c r="AY73" s="221"/>
      <c r="AZ73" s="221"/>
      <c r="BA73" s="221"/>
      <c r="BB73" s="221"/>
      <c r="BC73" s="221"/>
      <c r="BD73" s="221"/>
      <c r="BE73" s="221"/>
      <c r="BF73" s="221"/>
      <c r="BG73" s="221"/>
      <c r="BH73" s="221"/>
      <c r="BI73" s="221"/>
      <c r="BJ73" s="221"/>
      <c r="BK73" s="221"/>
      <c r="BL73" s="221"/>
      <c r="BM73" s="221"/>
      <c r="BN73" s="221"/>
      <c r="BO73" s="221"/>
      <c r="BP73" s="221"/>
      <c r="BQ73" s="221"/>
      <c r="BR73" s="221"/>
      <c r="BS73" s="221"/>
      <c r="BT73" s="221"/>
      <c r="BU73" s="221"/>
      <c r="BV73" s="221"/>
      <c r="BW73" s="221"/>
      <c r="BX73" s="221"/>
      <c r="BY73" s="221"/>
      <c r="BZ73" s="221"/>
      <c r="CA73" s="221"/>
      <c r="CB73" s="221"/>
      <c r="CC73" s="221"/>
      <c r="CD73" s="222"/>
    </row>
    <row r="74" spans="1:82">
      <c r="A74" s="96"/>
      <c r="B74" s="97"/>
      <c r="C74" s="211"/>
      <c r="D74" s="212"/>
      <c r="E74" s="212"/>
      <c r="F74" s="212"/>
      <c r="G74" s="212"/>
      <c r="H74" s="212"/>
      <c r="I74" s="212"/>
      <c r="J74" s="212"/>
      <c r="K74" s="212"/>
      <c r="L74" s="212"/>
      <c r="M74" s="212"/>
      <c r="N74" s="213"/>
      <c r="O74" s="223"/>
      <c r="P74" s="216"/>
      <c r="Q74" s="225"/>
      <c r="R74" s="225"/>
      <c r="S74" s="225"/>
      <c r="T74" s="221"/>
      <c r="U74" s="225"/>
      <c r="V74" s="225"/>
      <c r="W74" s="225"/>
      <c r="X74" s="225"/>
      <c r="Y74" s="225"/>
      <c r="Z74" s="225"/>
      <c r="AA74" s="225"/>
      <c r="AB74" s="225"/>
      <c r="AC74" s="225"/>
      <c r="AD74" s="225"/>
      <c r="AE74" s="225"/>
      <c r="AF74" s="225"/>
      <c r="AG74" s="225"/>
      <c r="AH74" s="225"/>
      <c r="AI74" s="225"/>
      <c r="AJ74" s="225"/>
      <c r="AK74" s="225"/>
      <c r="AL74" s="225"/>
      <c r="AM74" s="225"/>
      <c r="AN74" s="225"/>
      <c r="AO74" s="225"/>
      <c r="AP74" s="225"/>
      <c r="AQ74" s="225"/>
      <c r="AR74" s="221"/>
      <c r="AS74" s="221"/>
      <c r="AT74" s="221"/>
      <c r="AU74" s="221"/>
      <c r="AV74" s="221"/>
      <c r="AW74" s="221"/>
      <c r="AX74" s="221"/>
      <c r="AY74" s="221"/>
      <c r="AZ74" s="221"/>
      <c r="BA74" s="221"/>
      <c r="BB74" s="221"/>
      <c r="BC74" s="221"/>
      <c r="BD74" s="221"/>
      <c r="BE74" s="221"/>
      <c r="BF74" s="221"/>
      <c r="BG74" s="221"/>
      <c r="BH74" s="221"/>
      <c r="BI74" s="221"/>
      <c r="BJ74" s="221"/>
      <c r="BK74" s="221"/>
      <c r="BL74" s="221"/>
      <c r="BM74" s="221"/>
      <c r="BN74" s="221"/>
      <c r="BO74" s="221"/>
      <c r="BP74" s="221"/>
      <c r="BQ74" s="221"/>
      <c r="BR74" s="221"/>
      <c r="BS74" s="221"/>
      <c r="BT74" s="221"/>
      <c r="BU74" s="221"/>
      <c r="BV74" s="221"/>
      <c r="BW74" s="221"/>
      <c r="BX74" s="221"/>
      <c r="BY74" s="221"/>
      <c r="BZ74" s="221"/>
      <c r="CA74" s="221"/>
      <c r="CB74" s="221"/>
      <c r="CC74" s="221"/>
      <c r="CD74" s="222"/>
    </row>
    <row r="75" spans="1:82">
      <c r="A75" s="96"/>
      <c r="B75" s="97"/>
      <c r="C75" s="211"/>
      <c r="D75" s="212"/>
      <c r="E75" s="212"/>
      <c r="F75" s="212"/>
      <c r="G75" s="212"/>
      <c r="H75" s="212"/>
      <c r="I75" s="212"/>
      <c r="J75" s="212"/>
      <c r="K75" s="212"/>
      <c r="L75" s="212"/>
      <c r="M75" s="212"/>
      <c r="N75" s="213"/>
      <c r="O75" s="223"/>
      <c r="P75" s="216"/>
      <c r="Q75" s="225"/>
      <c r="R75" s="225"/>
      <c r="S75" s="225"/>
      <c r="T75" s="221"/>
      <c r="U75" s="225"/>
      <c r="V75" s="225"/>
      <c r="W75" s="225"/>
      <c r="X75" s="225"/>
      <c r="Y75" s="225"/>
      <c r="Z75" s="225"/>
      <c r="AA75" s="225"/>
      <c r="AB75" s="225"/>
      <c r="AC75" s="225"/>
      <c r="AD75" s="225"/>
      <c r="AE75" s="225"/>
      <c r="AF75" s="225"/>
      <c r="AG75" s="225"/>
      <c r="AH75" s="225"/>
      <c r="AI75" s="225"/>
      <c r="AJ75" s="225"/>
      <c r="AK75" s="225"/>
      <c r="AL75" s="225"/>
      <c r="AM75" s="225"/>
      <c r="AN75" s="225"/>
      <c r="AO75" s="225"/>
      <c r="AP75" s="225"/>
      <c r="AQ75" s="225"/>
      <c r="AR75" s="221"/>
      <c r="AS75" s="221"/>
      <c r="AT75" s="221"/>
      <c r="AU75" s="221"/>
      <c r="AV75" s="221"/>
      <c r="AW75" s="221"/>
      <c r="AX75" s="221"/>
      <c r="AY75" s="221"/>
      <c r="AZ75" s="221"/>
      <c r="BA75" s="221"/>
      <c r="BB75" s="221"/>
      <c r="BC75" s="221"/>
      <c r="BD75" s="221"/>
      <c r="BE75" s="221"/>
      <c r="BF75" s="221"/>
      <c r="BG75" s="221"/>
      <c r="BH75" s="221"/>
      <c r="BI75" s="221"/>
      <c r="BJ75" s="221"/>
      <c r="BK75" s="221"/>
      <c r="BL75" s="221"/>
      <c r="BM75" s="221"/>
      <c r="BN75" s="221"/>
      <c r="BO75" s="221"/>
      <c r="BP75" s="221"/>
      <c r="BQ75" s="221"/>
      <c r="BR75" s="221"/>
      <c r="BS75" s="221"/>
      <c r="BT75" s="221"/>
      <c r="BU75" s="221"/>
      <c r="BV75" s="221"/>
      <c r="BW75" s="221"/>
      <c r="BX75" s="221"/>
      <c r="BY75" s="221"/>
      <c r="BZ75" s="221"/>
      <c r="CA75" s="221"/>
      <c r="CB75" s="221"/>
      <c r="CC75" s="221"/>
      <c r="CD75" s="222"/>
    </row>
    <row r="76" spans="1:82">
      <c r="A76" s="96"/>
      <c r="B76" s="97"/>
      <c r="C76" s="211"/>
      <c r="D76" s="212"/>
      <c r="E76" s="212"/>
      <c r="F76" s="212"/>
      <c r="G76" s="212"/>
      <c r="H76" s="212"/>
      <c r="I76" s="212"/>
      <c r="J76" s="212"/>
      <c r="K76" s="212"/>
      <c r="L76" s="212"/>
      <c r="M76" s="212"/>
      <c r="N76" s="213"/>
      <c r="O76" s="223"/>
      <c r="P76" s="216"/>
      <c r="Q76" s="225"/>
      <c r="R76" s="225"/>
      <c r="S76" s="225"/>
      <c r="T76" s="221"/>
      <c r="U76" s="225"/>
      <c r="V76" s="225"/>
      <c r="W76" s="225"/>
      <c r="X76" s="225"/>
      <c r="Y76" s="225"/>
      <c r="Z76" s="225"/>
      <c r="AA76" s="225"/>
      <c r="AB76" s="225"/>
      <c r="AC76" s="225"/>
      <c r="AD76" s="225"/>
      <c r="AE76" s="225"/>
      <c r="AF76" s="225"/>
      <c r="AG76" s="225"/>
      <c r="AH76" s="225"/>
      <c r="AI76" s="225"/>
      <c r="AJ76" s="225"/>
      <c r="AK76" s="225"/>
      <c r="AL76" s="225"/>
      <c r="AM76" s="225"/>
      <c r="AN76" s="225"/>
      <c r="AO76" s="225"/>
      <c r="AP76" s="225"/>
      <c r="AQ76" s="225"/>
      <c r="AR76" s="221"/>
      <c r="AS76" s="221"/>
      <c r="AT76" s="221"/>
      <c r="AU76" s="221"/>
      <c r="AV76" s="221"/>
      <c r="AW76" s="221"/>
      <c r="AX76" s="221"/>
      <c r="AY76" s="221"/>
      <c r="AZ76" s="221"/>
      <c r="BA76" s="221"/>
      <c r="BB76" s="221"/>
      <c r="BC76" s="221"/>
      <c r="BD76" s="221"/>
      <c r="BE76" s="221"/>
      <c r="BF76" s="221"/>
      <c r="BG76" s="221"/>
      <c r="BH76" s="221"/>
      <c r="BI76" s="221"/>
      <c r="BJ76" s="221"/>
      <c r="BK76" s="221"/>
      <c r="BL76" s="221"/>
      <c r="BM76" s="221"/>
      <c r="BN76" s="221"/>
      <c r="BO76" s="221"/>
      <c r="BP76" s="221"/>
      <c r="BQ76" s="221"/>
      <c r="BR76" s="221"/>
      <c r="BS76" s="221"/>
      <c r="BT76" s="221"/>
      <c r="BU76" s="221"/>
      <c r="BV76" s="221"/>
      <c r="BW76" s="221"/>
      <c r="BX76" s="221"/>
      <c r="BY76" s="221"/>
      <c r="BZ76" s="221"/>
      <c r="CA76" s="221"/>
      <c r="CB76" s="221"/>
      <c r="CC76" s="221"/>
      <c r="CD76" s="222"/>
    </row>
    <row r="77" spans="1:82">
      <c r="A77" s="96"/>
      <c r="B77" s="97"/>
      <c r="C77" s="211"/>
      <c r="D77" s="212"/>
      <c r="E77" s="212"/>
      <c r="F77" s="212"/>
      <c r="G77" s="212"/>
      <c r="H77" s="212"/>
      <c r="I77" s="212"/>
      <c r="J77" s="212"/>
      <c r="K77" s="212"/>
      <c r="L77" s="212"/>
      <c r="M77" s="212"/>
      <c r="N77" s="213"/>
      <c r="O77" s="223"/>
      <c r="P77" s="216"/>
      <c r="Q77" s="225"/>
      <c r="R77" s="225"/>
      <c r="S77" s="225"/>
      <c r="T77" s="221"/>
      <c r="U77" s="225"/>
      <c r="V77" s="225"/>
      <c r="W77" s="225"/>
      <c r="X77" s="225"/>
      <c r="Y77" s="225"/>
      <c r="Z77" s="225"/>
      <c r="AA77" s="225"/>
      <c r="AB77" s="225"/>
      <c r="AC77" s="225"/>
      <c r="AD77" s="225"/>
      <c r="AE77" s="225"/>
      <c r="AF77" s="225"/>
      <c r="AG77" s="225"/>
      <c r="AH77" s="225"/>
      <c r="AI77" s="225"/>
      <c r="AJ77" s="225"/>
      <c r="AK77" s="225"/>
      <c r="AL77" s="225"/>
      <c r="AM77" s="225"/>
      <c r="AN77" s="225"/>
      <c r="AO77" s="225"/>
      <c r="AP77" s="225"/>
      <c r="AQ77" s="225"/>
      <c r="AR77" s="221"/>
      <c r="AS77" s="221"/>
      <c r="AT77" s="221"/>
      <c r="AU77" s="221"/>
      <c r="AV77" s="221"/>
      <c r="AW77" s="221"/>
      <c r="AX77" s="221"/>
      <c r="AY77" s="221"/>
      <c r="AZ77" s="221"/>
      <c r="BA77" s="221"/>
      <c r="BB77" s="221"/>
      <c r="BC77" s="221"/>
      <c r="BD77" s="221"/>
      <c r="BE77" s="221"/>
      <c r="BF77" s="221"/>
      <c r="BG77" s="221"/>
      <c r="BH77" s="221"/>
      <c r="BI77" s="221"/>
      <c r="BJ77" s="221"/>
      <c r="BK77" s="221"/>
      <c r="BL77" s="221"/>
      <c r="BM77" s="221"/>
      <c r="BN77" s="221"/>
      <c r="BO77" s="221"/>
      <c r="BP77" s="221"/>
      <c r="BQ77" s="221"/>
      <c r="BR77" s="221"/>
      <c r="BS77" s="221"/>
      <c r="BT77" s="221"/>
      <c r="BU77" s="221"/>
      <c r="BV77" s="221"/>
      <c r="BW77" s="221"/>
      <c r="BX77" s="221"/>
      <c r="BY77" s="221"/>
      <c r="BZ77" s="221"/>
      <c r="CA77" s="221"/>
      <c r="CB77" s="221"/>
      <c r="CC77" s="221"/>
      <c r="CD77" s="222"/>
    </row>
    <row r="78" spans="1:82">
      <c r="A78" s="96"/>
      <c r="B78" s="97"/>
      <c r="C78" s="211"/>
      <c r="D78" s="212"/>
      <c r="E78" s="212"/>
      <c r="F78" s="212"/>
      <c r="G78" s="212"/>
      <c r="H78" s="212"/>
      <c r="I78" s="212"/>
      <c r="J78" s="212"/>
      <c r="K78" s="212"/>
      <c r="L78" s="212"/>
      <c r="M78" s="212"/>
      <c r="N78" s="213"/>
      <c r="O78" s="223"/>
      <c r="P78" s="216"/>
      <c r="Q78" s="225"/>
      <c r="R78" s="225"/>
      <c r="S78" s="225"/>
      <c r="T78" s="221"/>
      <c r="U78" s="225"/>
      <c r="V78" s="225"/>
      <c r="W78" s="225"/>
      <c r="X78" s="225"/>
      <c r="Y78" s="225"/>
      <c r="Z78" s="225"/>
      <c r="AA78" s="225"/>
      <c r="AB78" s="225"/>
      <c r="AC78" s="225"/>
      <c r="AD78" s="225"/>
      <c r="AE78" s="225"/>
      <c r="AF78" s="225"/>
      <c r="AG78" s="225"/>
      <c r="AH78" s="225"/>
      <c r="AI78" s="225"/>
      <c r="AJ78" s="225"/>
      <c r="AK78" s="225"/>
      <c r="AL78" s="225"/>
      <c r="AM78" s="225"/>
      <c r="AN78" s="225"/>
      <c r="AO78" s="225"/>
      <c r="AP78" s="225"/>
      <c r="AQ78" s="225"/>
      <c r="AR78" s="221"/>
      <c r="AS78" s="221"/>
      <c r="AT78" s="221"/>
      <c r="AU78" s="221"/>
      <c r="AV78" s="221"/>
      <c r="AW78" s="221"/>
      <c r="AX78" s="221"/>
      <c r="AY78" s="221"/>
      <c r="AZ78" s="221"/>
      <c r="BA78" s="221"/>
      <c r="BB78" s="221"/>
      <c r="BC78" s="221"/>
      <c r="BD78" s="221"/>
      <c r="BE78" s="221"/>
      <c r="BF78" s="221"/>
      <c r="BG78" s="221"/>
      <c r="BH78" s="221"/>
      <c r="BI78" s="221"/>
      <c r="BJ78" s="221"/>
      <c r="BK78" s="221"/>
      <c r="BL78" s="221"/>
      <c r="BM78" s="221"/>
      <c r="BN78" s="221"/>
      <c r="BO78" s="221"/>
      <c r="BP78" s="221"/>
      <c r="BQ78" s="221"/>
      <c r="BR78" s="221"/>
      <c r="BS78" s="221"/>
      <c r="BT78" s="221"/>
      <c r="BU78" s="221"/>
      <c r="BV78" s="221"/>
      <c r="BW78" s="221"/>
      <c r="BX78" s="221"/>
      <c r="BY78" s="221"/>
      <c r="BZ78" s="221"/>
      <c r="CA78" s="221"/>
      <c r="CB78" s="221"/>
      <c r="CC78" s="221"/>
      <c r="CD78" s="222"/>
    </row>
    <row r="79" spans="1:82">
      <c r="A79" s="96"/>
      <c r="B79" s="97"/>
      <c r="C79" s="211"/>
      <c r="D79" s="212"/>
      <c r="E79" s="212"/>
      <c r="F79" s="212"/>
      <c r="G79" s="212"/>
      <c r="H79" s="212"/>
      <c r="I79" s="212"/>
      <c r="J79" s="212"/>
      <c r="K79" s="212"/>
      <c r="L79" s="212"/>
      <c r="M79" s="212"/>
      <c r="N79" s="213"/>
      <c r="O79" s="223"/>
      <c r="P79" s="216"/>
      <c r="Q79" s="225"/>
      <c r="R79" s="225"/>
      <c r="S79" s="225"/>
      <c r="T79" s="221"/>
      <c r="U79" s="225"/>
      <c r="V79" s="225"/>
      <c r="W79" s="225"/>
      <c r="X79" s="225"/>
      <c r="Y79" s="225"/>
      <c r="Z79" s="225"/>
      <c r="AA79" s="225"/>
      <c r="AB79" s="225"/>
      <c r="AC79" s="225"/>
      <c r="AD79" s="225"/>
      <c r="AE79" s="225"/>
      <c r="AF79" s="225"/>
      <c r="AG79" s="225"/>
      <c r="AH79" s="225"/>
      <c r="AI79" s="225"/>
      <c r="AJ79" s="225"/>
      <c r="AK79" s="225"/>
      <c r="AL79" s="225"/>
      <c r="AM79" s="225"/>
      <c r="AN79" s="225"/>
      <c r="AO79" s="225"/>
      <c r="AP79" s="225"/>
      <c r="AQ79" s="225"/>
      <c r="AR79" s="221"/>
      <c r="AS79" s="221"/>
      <c r="AT79" s="221"/>
      <c r="AU79" s="221"/>
      <c r="AV79" s="221"/>
      <c r="AW79" s="221"/>
      <c r="AX79" s="221"/>
      <c r="AY79" s="221"/>
      <c r="AZ79" s="221"/>
      <c r="BA79" s="221"/>
      <c r="BB79" s="221"/>
      <c r="BC79" s="221"/>
      <c r="BD79" s="221"/>
      <c r="BE79" s="221"/>
      <c r="BF79" s="221"/>
      <c r="BG79" s="221"/>
      <c r="BH79" s="221"/>
      <c r="BI79" s="221"/>
      <c r="BJ79" s="221"/>
      <c r="BK79" s="221"/>
      <c r="BL79" s="221"/>
      <c r="BM79" s="221"/>
      <c r="BN79" s="221"/>
      <c r="BO79" s="221"/>
      <c r="BP79" s="221"/>
      <c r="BQ79" s="221"/>
      <c r="BR79" s="221"/>
      <c r="BS79" s="221"/>
      <c r="BT79" s="221"/>
      <c r="BU79" s="221"/>
      <c r="BV79" s="221"/>
      <c r="BW79" s="221"/>
      <c r="BX79" s="221"/>
      <c r="BY79" s="221"/>
      <c r="BZ79" s="221"/>
      <c r="CA79" s="221"/>
      <c r="CB79" s="221"/>
      <c r="CC79" s="221"/>
      <c r="CD79" s="222"/>
    </row>
    <row r="80" spans="1:82">
      <c r="A80" s="96"/>
      <c r="B80" s="97"/>
      <c r="C80" s="211"/>
      <c r="D80" s="212"/>
      <c r="E80" s="212"/>
      <c r="F80" s="212"/>
      <c r="G80" s="212"/>
      <c r="H80" s="212"/>
      <c r="I80" s="212"/>
      <c r="J80" s="212"/>
      <c r="K80" s="212"/>
      <c r="L80" s="212"/>
      <c r="M80" s="212"/>
      <c r="N80" s="213"/>
      <c r="O80" s="223"/>
      <c r="P80" s="216"/>
      <c r="Q80" s="225"/>
      <c r="R80" s="225"/>
      <c r="S80" s="225"/>
      <c r="T80" s="221"/>
      <c r="U80" s="225"/>
      <c r="V80" s="225"/>
      <c r="W80" s="225"/>
      <c r="X80" s="225"/>
      <c r="Y80" s="225"/>
      <c r="Z80" s="225"/>
      <c r="AA80" s="225"/>
      <c r="AB80" s="225"/>
      <c r="AC80" s="225"/>
      <c r="AD80" s="225"/>
      <c r="AE80" s="225"/>
      <c r="AF80" s="225"/>
      <c r="AG80" s="225"/>
      <c r="AH80" s="225"/>
      <c r="AI80" s="225"/>
      <c r="AJ80" s="225"/>
      <c r="AK80" s="225"/>
      <c r="AL80" s="225"/>
      <c r="AM80" s="225"/>
      <c r="AN80" s="225"/>
      <c r="AO80" s="225"/>
      <c r="AP80" s="225"/>
      <c r="AQ80" s="225"/>
      <c r="AR80" s="221"/>
      <c r="AS80" s="221"/>
      <c r="AT80" s="221"/>
      <c r="AU80" s="221"/>
      <c r="AV80" s="221"/>
      <c r="AW80" s="221"/>
      <c r="AX80" s="221"/>
      <c r="AY80" s="221"/>
      <c r="AZ80" s="221"/>
      <c r="BA80" s="221"/>
      <c r="BB80" s="221"/>
      <c r="BC80" s="221"/>
      <c r="BD80" s="221"/>
      <c r="BE80" s="221"/>
      <c r="BF80" s="221"/>
      <c r="BG80" s="221"/>
      <c r="BH80" s="221"/>
      <c r="BI80" s="221"/>
      <c r="BJ80" s="221"/>
      <c r="BK80" s="221"/>
      <c r="BL80" s="221"/>
      <c r="BM80" s="221"/>
      <c r="BN80" s="221"/>
      <c r="BO80" s="221"/>
      <c r="BP80" s="221"/>
      <c r="BQ80" s="221"/>
      <c r="BR80" s="221"/>
      <c r="BS80" s="221"/>
      <c r="BT80" s="221"/>
      <c r="BU80" s="221"/>
      <c r="BV80" s="221"/>
      <c r="BW80" s="221"/>
      <c r="BX80" s="221"/>
      <c r="BY80" s="221"/>
      <c r="BZ80" s="221"/>
      <c r="CA80" s="221"/>
      <c r="CB80" s="221"/>
      <c r="CC80" s="221"/>
      <c r="CD80" s="222"/>
    </row>
    <row r="81" spans="1:82">
      <c r="A81" s="96"/>
      <c r="B81" s="97"/>
      <c r="C81" s="211"/>
      <c r="D81" s="212"/>
      <c r="E81" s="212"/>
      <c r="F81" s="212"/>
      <c r="G81" s="212"/>
      <c r="H81" s="212"/>
      <c r="I81" s="212"/>
      <c r="J81" s="212"/>
      <c r="K81" s="212"/>
      <c r="L81" s="212"/>
      <c r="M81" s="212"/>
      <c r="N81" s="213"/>
      <c r="O81" s="223"/>
      <c r="P81" s="216"/>
      <c r="Q81" s="225"/>
      <c r="R81" s="225"/>
      <c r="S81" s="225"/>
      <c r="T81" s="221"/>
      <c r="U81" s="225"/>
      <c r="V81" s="225"/>
      <c r="W81" s="225"/>
      <c r="X81" s="225"/>
      <c r="Y81" s="225"/>
      <c r="Z81" s="225"/>
      <c r="AA81" s="225"/>
      <c r="AB81" s="225"/>
      <c r="AC81" s="225"/>
      <c r="AD81" s="225"/>
      <c r="AE81" s="225"/>
      <c r="AF81" s="225"/>
      <c r="AG81" s="225"/>
      <c r="AH81" s="225"/>
      <c r="AI81" s="225"/>
      <c r="AJ81" s="225"/>
      <c r="AK81" s="225"/>
      <c r="AL81" s="225"/>
      <c r="AM81" s="225"/>
      <c r="AN81" s="225"/>
      <c r="AO81" s="225"/>
      <c r="AP81" s="225"/>
      <c r="AQ81" s="225"/>
      <c r="AR81" s="221"/>
      <c r="AS81" s="221"/>
      <c r="AT81" s="221"/>
      <c r="AU81" s="221"/>
      <c r="AV81" s="221"/>
      <c r="AW81" s="221"/>
      <c r="AX81" s="221"/>
      <c r="AY81" s="221"/>
      <c r="AZ81" s="221"/>
      <c r="BA81" s="221"/>
      <c r="BB81" s="221"/>
      <c r="BC81" s="221"/>
      <c r="BD81" s="221"/>
      <c r="BE81" s="221"/>
      <c r="BF81" s="221"/>
      <c r="BG81" s="221"/>
      <c r="BH81" s="221"/>
      <c r="BI81" s="221"/>
      <c r="BJ81" s="221"/>
      <c r="BK81" s="221"/>
      <c r="BL81" s="221"/>
      <c r="BM81" s="221"/>
      <c r="BN81" s="221"/>
      <c r="BO81" s="221"/>
      <c r="BP81" s="221"/>
      <c r="BQ81" s="221"/>
      <c r="BR81" s="221"/>
      <c r="BS81" s="221"/>
      <c r="BT81" s="221"/>
      <c r="BU81" s="221"/>
      <c r="BV81" s="221"/>
      <c r="BW81" s="221"/>
      <c r="BX81" s="221"/>
      <c r="BY81" s="221"/>
      <c r="BZ81" s="221"/>
      <c r="CA81" s="221"/>
      <c r="CB81" s="221"/>
      <c r="CC81" s="221"/>
      <c r="CD81" s="222"/>
    </row>
    <row r="82" spans="1:82">
      <c r="A82" s="96"/>
      <c r="B82" s="97"/>
      <c r="C82" s="211"/>
      <c r="D82" s="212"/>
      <c r="E82" s="212"/>
      <c r="F82" s="212"/>
      <c r="G82" s="212"/>
      <c r="H82" s="212"/>
      <c r="I82" s="212"/>
      <c r="J82" s="212"/>
      <c r="K82" s="212"/>
      <c r="L82" s="212"/>
      <c r="M82" s="212"/>
      <c r="N82" s="213"/>
      <c r="O82" s="223"/>
      <c r="P82" s="216"/>
      <c r="Q82" s="225"/>
      <c r="R82" s="225"/>
      <c r="S82" s="225"/>
      <c r="T82" s="221"/>
      <c r="U82" s="225"/>
      <c r="V82" s="225"/>
      <c r="W82" s="225"/>
      <c r="X82" s="225"/>
      <c r="Y82" s="225"/>
      <c r="Z82" s="225"/>
      <c r="AA82" s="225"/>
      <c r="AB82" s="225"/>
      <c r="AC82" s="225"/>
      <c r="AD82" s="225"/>
      <c r="AE82" s="225"/>
      <c r="AF82" s="225"/>
      <c r="AG82" s="225"/>
      <c r="AH82" s="225"/>
      <c r="AI82" s="225"/>
      <c r="AJ82" s="225"/>
      <c r="AK82" s="225"/>
      <c r="AL82" s="225"/>
      <c r="AM82" s="225"/>
      <c r="AN82" s="225"/>
      <c r="AO82" s="225"/>
      <c r="AP82" s="225"/>
      <c r="AQ82" s="225"/>
      <c r="AR82" s="221"/>
      <c r="AS82" s="221"/>
      <c r="AT82" s="221"/>
      <c r="AU82" s="221"/>
      <c r="AV82" s="221"/>
      <c r="AW82" s="221"/>
      <c r="AX82" s="221"/>
      <c r="AY82" s="221"/>
      <c r="AZ82" s="221"/>
      <c r="BA82" s="221"/>
      <c r="BB82" s="221"/>
      <c r="BC82" s="221"/>
      <c r="BD82" s="221"/>
      <c r="BE82" s="221"/>
      <c r="BF82" s="221"/>
      <c r="BG82" s="221"/>
      <c r="BH82" s="221"/>
      <c r="BI82" s="221"/>
      <c r="BJ82" s="221"/>
      <c r="BK82" s="221"/>
      <c r="BL82" s="221"/>
      <c r="BM82" s="221"/>
      <c r="BN82" s="221"/>
      <c r="BO82" s="221"/>
      <c r="BP82" s="221"/>
      <c r="BQ82" s="221"/>
      <c r="BR82" s="221"/>
      <c r="BS82" s="221"/>
      <c r="BT82" s="221"/>
      <c r="BU82" s="221"/>
      <c r="BV82" s="221"/>
      <c r="BW82" s="221"/>
      <c r="BX82" s="221"/>
      <c r="BY82" s="221"/>
      <c r="BZ82" s="221"/>
      <c r="CA82" s="221"/>
      <c r="CB82" s="221"/>
      <c r="CC82" s="221"/>
      <c r="CD82" s="222"/>
    </row>
    <row r="83" spans="1:82">
      <c r="A83" s="96"/>
      <c r="B83" s="97"/>
      <c r="C83" s="211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3"/>
      <c r="O83" s="223"/>
      <c r="P83" s="216"/>
      <c r="Q83" s="225"/>
      <c r="R83" s="225"/>
      <c r="S83" s="225"/>
      <c r="T83" s="221"/>
      <c r="U83" s="225"/>
      <c r="V83" s="225"/>
      <c r="W83" s="225"/>
      <c r="X83" s="225"/>
      <c r="Y83" s="225"/>
      <c r="Z83" s="225"/>
      <c r="AA83" s="225"/>
      <c r="AB83" s="225"/>
      <c r="AC83" s="225"/>
      <c r="AD83" s="225"/>
      <c r="AE83" s="225"/>
      <c r="AF83" s="225"/>
      <c r="AG83" s="225"/>
      <c r="AH83" s="225"/>
      <c r="AI83" s="225"/>
      <c r="AJ83" s="225"/>
      <c r="AK83" s="225"/>
      <c r="AL83" s="225"/>
      <c r="AM83" s="225"/>
      <c r="AN83" s="225"/>
      <c r="AO83" s="225"/>
      <c r="AP83" s="225"/>
      <c r="AQ83" s="225"/>
      <c r="AR83" s="221"/>
      <c r="AS83" s="221"/>
      <c r="AT83" s="221"/>
      <c r="AU83" s="221"/>
      <c r="AV83" s="221"/>
      <c r="AW83" s="221"/>
      <c r="AX83" s="221"/>
      <c r="AY83" s="221"/>
      <c r="AZ83" s="221"/>
      <c r="BA83" s="221"/>
      <c r="BB83" s="221"/>
      <c r="BC83" s="221"/>
      <c r="BD83" s="221"/>
      <c r="BE83" s="221"/>
      <c r="BF83" s="221"/>
      <c r="BG83" s="221"/>
      <c r="BH83" s="221"/>
      <c r="BI83" s="221"/>
      <c r="BJ83" s="221"/>
      <c r="BK83" s="221"/>
      <c r="BL83" s="221"/>
      <c r="BM83" s="221"/>
      <c r="BN83" s="221"/>
      <c r="BO83" s="221"/>
      <c r="BP83" s="221"/>
      <c r="BQ83" s="221"/>
      <c r="BR83" s="221"/>
      <c r="BS83" s="221"/>
      <c r="BT83" s="221"/>
      <c r="BU83" s="221"/>
      <c r="BV83" s="221"/>
      <c r="BW83" s="221"/>
      <c r="BX83" s="221"/>
      <c r="BY83" s="221"/>
      <c r="BZ83" s="221"/>
      <c r="CA83" s="221"/>
      <c r="CB83" s="221"/>
      <c r="CC83" s="221"/>
      <c r="CD83" s="222"/>
    </row>
    <row r="84" spans="1:82">
      <c r="A84" s="96"/>
      <c r="B84" s="97"/>
      <c r="C84" s="211"/>
      <c r="D84" s="212"/>
      <c r="E84" s="212"/>
      <c r="F84" s="212"/>
      <c r="G84" s="212"/>
      <c r="H84" s="212"/>
      <c r="I84" s="212"/>
      <c r="J84" s="212"/>
      <c r="K84" s="212"/>
      <c r="L84" s="212"/>
      <c r="M84" s="212"/>
      <c r="N84" s="213"/>
      <c r="O84" s="223"/>
      <c r="P84" s="216"/>
      <c r="Q84" s="225"/>
      <c r="R84" s="225"/>
      <c r="S84" s="225"/>
      <c r="T84" s="221"/>
      <c r="U84" s="225"/>
      <c r="V84" s="225"/>
      <c r="W84" s="225"/>
      <c r="X84" s="225"/>
      <c r="Y84" s="225"/>
      <c r="Z84" s="225"/>
      <c r="AA84" s="225"/>
      <c r="AB84" s="225"/>
      <c r="AC84" s="225"/>
      <c r="AD84" s="225"/>
      <c r="AE84" s="225"/>
      <c r="AF84" s="225"/>
      <c r="AG84" s="225"/>
      <c r="AH84" s="225"/>
      <c r="AI84" s="225"/>
      <c r="AJ84" s="225"/>
      <c r="AK84" s="225"/>
      <c r="AL84" s="225"/>
      <c r="AM84" s="225"/>
      <c r="AN84" s="225"/>
      <c r="AO84" s="225"/>
      <c r="AP84" s="225"/>
      <c r="AQ84" s="225"/>
      <c r="AR84" s="221"/>
      <c r="AS84" s="221"/>
      <c r="AT84" s="221"/>
      <c r="AU84" s="221"/>
      <c r="AV84" s="221"/>
      <c r="AW84" s="221"/>
      <c r="AX84" s="221"/>
      <c r="AY84" s="221"/>
      <c r="AZ84" s="221"/>
      <c r="BA84" s="221"/>
      <c r="BB84" s="221"/>
      <c r="BC84" s="221"/>
      <c r="BD84" s="221"/>
      <c r="BE84" s="221"/>
      <c r="BF84" s="221"/>
      <c r="BG84" s="221"/>
      <c r="BH84" s="221"/>
      <c r="BI84" s="221"/>
      <c r="BJ84" s="221"/>
      <c r="BK84" s="221"/>
      <c r="BL84" s="221"/>
      <c r="BM84" s="221"/>
      <c r="BN84" s="221"/>
      <c r="BO84" s="221"/>
      <c r="BP84" s="221"/>
      <c r="BQ84" s="221"/>
      <c r="BR84" s="221"/>
      <c r="BS84" s="221"/>
      <c r="BT84" s="221"/>
      <c r="BU84" s="221"/>
      <c r="BV84" s="221"/>
      <c r="BW84" s="221"/>
      <c r="BX84" s="221"/>
      <c r="BY84" s="221"/>
      <c r="BZ84" s="221"/>
      <c r="CA84" s="221"/>
      <c r="CB84" s="221"/>
      <c r="CC84" s="221"/>
      <c r="CD84" s="222"/>
    </row>
    <row r="85" spans="1:82">
      <c r="A85" s="96"/>
      <c r="B85" s="97"/>
      <c r="C85" s="211"/>
      <c r="D85" s="212"/>
      <c r="E85" s="212"/>
      <c r="F85" s="212"/>
      <c r="G85" s="212"/>
      <c r="H85" s="212"/>
      <c r="I85" s="212"/>
      <c r="J85" s="212"/>
      <c r="K85" s="212"/>
      <c r="L85" s="212"/>
      <c r="M85" s="212"/>
      <c r="N85" s="213"/>
      <c r="O85" s="223"/>
      <c r="P85" s="216"/>
      <c r="Q85" s="225"/>
      <c r="R85" s="225"/>
      <c r="S85" s="225"/>
      <c r="T85" s="221"/>
      <c r="U85" s="225"/>
      <c r="V85" s="225"/>
      <c r="W85" s="225"/>
      <c r="X85" s="225"/>
      <c r="Y85" s="225"/>
      <c r="Z85" s="225"/>
      <c r="AA85" s="225"/>
      <c r="AB85" s="225"/>
      <c r="AC85" s="225"/>
      <c r="AD85" s="225"/>
      <c r="AE85" s="225"/>
      <c r="AF85" s="225"/>
      <c r="AG85" s="225"/>
      <c r="AH85" s="225"/>
      <c r="AI85" s="225"/>
      <c r="AJ85" s="225"/>
      <c r="AK85" s="225"/>
      <c r="AL85" s="225"/>
      <c r="AM85" s="225"/>
      <c r="AN85" s="225"/>
      <c r="AO85" s="225"/>
      <c r="AP85" s="225"/>
      <c r="AQ85" s="225"/>
      <c r="AR85" s="221"/>
      <c r="AS85" s="221"/>
      <c r="AT85" s="221"/>
      <c r="AU85" s="221"/>
      <c r="AV85" s="221"/>
      <c r="AW85" s="221"/>
      <c r="AX85" s="221"/>
      <c r="AY85" s="221"/>
      <c r="AZ85" s="221"/>
      <c r="BA85" s="221"/>
      <c r="BB85" s="221"/>
      <c r="BC85" s="221"/>
      <c r="BD85" s="221"/>
      <c r="BE85" s="221"/>
      <c r="BF85" s="221"/>
      <c r="BG85" s="221"/>
      <c r="BH85" s="221"/>
      <c r="BI85" s="221"/>
      <c r="BJ85" s="221"/>
      <c r="BK85" s="221"/>
      <c r="BL85" s="221"/>
      <c r="BM85" s="221"/>
      <c r="BN85" s="221"/>
      <c r="BO85" s="221"/>
      <c r="BP85" s="221"/>
      <c r="BQ85" s="221"/>
      <c r="BR85" s="221"/>
      <c r="BS85" s="221"/>
      <c r="BT85" s="221"/>
      <c r="BU85" s="221"/>
      <c r="BV85" s="221"/>
      <c r="BW85" s="221"/>
      <c r="BX85" s="221"/>
      <c r="BY85" s="221"/>
      <c r="BZ85" s="221"/>
      <c r="CA85" s="221"/>
      <c r="CB85" s="221"/>
      <c r="CC85" s="221"/>
      <c r="CD85" s="222"/>
    </row>
    <row r="86" spans="1:82">
      <c r="A86" s="96"/>
      <c r="B86" s="97"/>
      <c r="C86" s="211"/>
      <c r="D86" s="212"/>
      <c r="E86" s="212"/>
      <c r="F86" s="212"/>
      <c r="G86" s="212"/>
      <c r="H86" s="212"/>
      <c r="I86" s="212"/>
      <c r="J86" s="212"/>
      <c r="K86" s="212"/>
      <c r="L86" s="212"/>
      <c r="M86" s="212"/>
      <c r="N86" s="213"/>
      <c r="O86" s="223"/>
      <c r="P86" s="216"/>
      <c r="Q86" s="225"/>
      <c r="R86" s="225"/>
      <c r="S86" s="225"/>
      <c r="T86" s="221"/>
      <c r="U86" s="225"/>
      <c r="V86" s="225"/>
      <c r="W86" s="225"/>
      <c r="X86" s="225"/>
      <c r="Y86" s="225"/>
      <c r="Z86" s="225"/>
      <c r="AA86" s="225"/>
      <c r="AB86" s="225"/>
      <c r="AC86" s="225"/>
      <c r="AD86" s="225"/>
      <c r="AE86" s="225"/>
      <c r="AF86" s="225"/>
      <c r="AG86" s="225"/>
      <c r="AH86" s="225"/>
      <c r="AI86" s="225"/>
      <c r="AJ86" s="225"/>
      <c r="AK86" s="225"/>
      <c r="AL86" s="225"/>
      <c r="AM86" s="225"/>
      <c r="AN86" s="225"/>
      <c r="AO86" s="225"/>
      <c r="AP86" s="225"/>
      <c r="AQ86" s="225"/>
      <c r="AR86" s="221"/>
      <c r="AS86" s="221"/>
      <c r="AT86" s="221"/>
      <c r="AU86" s="221"/>
      <c r="AV86" s="221"/>
      <c r="AW86" s="221"/>
      <c r="AX86" s="221"/>
      <c r="AY86" s="221"/>
      <c r="AZ86" s="221"/>
      <c r="BA86" s="221"/>
      <c r="BB86" s="221"/>
      <c r="BC86" s="221"/>
      <c r="BD86" s="221"/>
      <c r="BE86" s="221"/>
      <c r="BF86" s="221"/>
      <c r="BG86" s="221"/>
      <c r="BH86" s="221"/>
      <c r="BI86" s="221"/>
      <c r="BJ86" s="221"/>
      <c r="BK86" s="221"/>
      <c r="BL86" s="221"/>
      <c r="BM86" s="221"/>
      <c r="BN86" s="221"/>
      <c r="BO86" s="221"/>
      <c r="BP86" s="221"/>
      <c r="BQ86" s="221"/>
      <c r="BR86" s="221"/>
      <c r="BS86" s="221"/>
      <c r="BT86" s="221"/>
      <c r="BU86" s="221"/>
      <c r="BV86" s="221"/>
      <c r="BW86" s="221"/>
      <c r="BX86" s="221"/>
      <c r="BY86" s="221"/>
      <c r="BZ86" s="221"/>
      <c r="CA86" s="221"/>
      <c r="CB86" s="221"/>
      <c r="CC86" s="221"/>
      <c r="CD86" s="222"/>
    </row>
    <row r="87" spans="1:82">
      <c r="A87" s="96"/>
      <c r="B87" s="97"/>
      <c r="C87" s="211"/>
      <c r="D87" s="212"/>
      <c r="E87" s="212"/>
      <c r="F87" s="212"/>
      <c r="G87" s="212"/>
      <c r="H87" s="212"/>
      <c r="I87" s="212"/>
      <c r="J87" s="212"/>
      <c r="K87" s="212"/>
      <c r="L87" s="212"/>
      <c r="M87" s="212"/>
      <c r="N87" s="213"/>
      <c r="O87" s="223"/>
      <c r="P87" s="216"/>
      <c r="Q87" s="225"/>
      <c r="R87" s="225"/>
      <c r="S87" s="225"/>
      <c r="T87" s="221"/>
      <c r="U87" s="225"/>
      <c r="V87" s="225"/>
      <c r="W87" s="225"/>
      <c r="X87" s="225"/>
      <c r="Y87" s="225"/>
      <c r="Z87" s="225"/>
      <c r="AA87" s="225"/>
      <c r="AB87" s="225"/>
      <c r="AC87" s="225"/>
      <c r="AD87" s="225"/>
      <c r="AE87" s="225"/>
      <c r="AF87" s="225"/>
      <c r="AG87" s="225"/>
      <c r="AH87" s="225"/>
      <c r="AI87" s="225"/>
      <c r="AJ87" s="225"/>
      <c r="AK87" s="225"/>
      <c r="AL87" s="225"/>
      <c r="AM87" s="225"/>
      <c r="AN87" s="225"/>
      <c r="AO87" s="225"/>
      <c r="AP87" s="225"/>
      <c r="AQ87" s="225"/>
      <c r="AR87" s="221"/>
      <c r="AS87" s="221"/>
      <c r="AT87" s="221"/>
      <c r="AU87" s="221"/>
      <c r="AV87" s="221"/>
      <c r="AW87" s="221"/>
      <c r="AX87" s="221"/>
      <c r="AY87" s="221"/>
      <c r="AZ87" s="221"/>
      <c r="BA87" s="221"/>
      <c r="BB87" s="221"/>
      <c r="BC87" s="221"/>
      <c r="BD87" s="221"/>
      <c r="BE87" s="221"/>
      <c r="BF87" s="221"/>
      <c r="BG87" s="221"/>
      <c r="BH87" s="221"/>
      <c r="BI87" s="221"/>
      <c r="BJ87" s="221"/>
      <c r="BK87" s="221"/>
      <c r="BL87" s="221"/>
      <c r="BM87" s="221"/>
      <c r="BN87" s="221"/>
      <c r="BO87" s="221"/>
      <c r="BP87" s="221"/>
      <c r="BQ87" s="221"/>
      <c r="BR87" s="221"/>
      <c r="BS87" s="221"/>
      <c r="BT87" s="221"/>
      <c r="BU87" s="221"/>
      <c r="BV87" s="221"/>
      <c r="BW87" s="221"/>
      <c r="BX87" s="221"/>
      <c r="BY87" s="221"/>
      <c r="BZ87" s="221"/>
      <c r="CA87" s="221"/>
      <c r="CB87" s="221"/>
      <c r="CC87" s="221"/>
      <c r="CD87" s="222"/>
    </row>
    <row r="88" spans="1:82">
      <c r="A88" s="96"/>
      <c r="B88" s="97"/>
      <c r="C88" s="211"/>
      <c r="D88" s="212"/>
      <c r="E88" s="212"/>
      <c r="F88" s="212"/>
      <c r="G88" s="212"/>
      <c r="H88" s="212"/>
      <c r="I88" s="212"/>
      <c r="J88" s="212"/>
      <c r="K88" s="212"/>
      <c r="L88" s="212"/>
      <c r="M88" s="212"/>
      <c r="N88" s="213"/>
      <c r="O88" s="223"/>
      <c r="P88" s="216"/>
      <c r="Q88" s="225"/>
      <c r="R88" s="225"/>
      <c r="S88" s="225"/>
      <c r="T88" s="221"/>
      <c r="U88" s="225"/>
      <c r="V88" s="225"/>
      <c r="W88" s="225"/>
      <c r="X88" s="225"/>
      <c r="Y88" s="225"/>
      <c r="Z88" s="225"/>
      <c r="AA88" s="225"/>
      <c r="AB88" s="225"/>
      <c r="AC88" s="225"/>
      <c r="AD88" s="225"/>
      <c r="AE88" s="225"/>
      <c r="AF88" s="225"/>
      <c r="AG88" s="225"/>
      <c r="AH88" s="225"/>
      <c r="AI88" s="225"/>
      <c r="AJ88" s="225"/>
      <c r="AK88" s="225"/>
      <c r="AL88" s="225"/>
      <c r="AM88" s="225"/>
      <c r="AN88" s="225"/>
      <c r="AO88" s="225"/>
      <c r="AP88" s="225"/>
      <c r="AQ88" s="225"/>
      <c r="AR88" s="221"/>
      <c r="AS88" s="221"/>
      <c r="AT88" s="221"/>
      <c r="AU88" s="221"/>
      <c r="AV88" s="221"/>
      <c r="AW88" s="221"/>
      <c r="AX88" s="221"/>
      <c r="AY88" s="221"/>
      <c r="AZ88" s="221"/>
      <c r="BA88" s="221"/>
      <c r="BB88" s="221"/>
      <c r="BC88" s="221"/>
      <c r="BD88" s="221"/>
      <c r="BE88" s="221"/>
      <c r="BF88" s="221"/>
      <c r="BG88" s="221"/>
      <c r="BH88" s="221"/>
      <c r="BI88" s="221"/>
      <c r="BJ88" s="221"/>
      <c r="BK88" s="221"/>
      <c r="BL88" s="221"/>
      <c r="BM88" s="221"/>
      <c r="BN88" s="221"/>
      <c r="BO88" s="221"/>
      <c r="BP88" s="221"/>
      <c r="BQ88" s="221"/>
      <c r="BR88" s="221"/>
      <c r="BS88" s="221"/>
      <c r="BT88" s="221"/>
      <c r="BU88" s="221"/>
      <c r="BV88" s="221"/>
      <c r="BW88" s="221"/>
      <c r="BX88" s="221"/>
      <c r="BY88" s="221"/>
      <c r="BZ88" s="221"/>
      <c r="CA88" s="221"/>
      <c r="CB88" s="221"/>
      <c r="CC88" s="221"/>
      <c r="CD88" s="222"/>
    </row>
    <row r="89" spans="1:82">
      <c r="A89" s="96"/>
      <c r="B89" s="97"/>
      <c r="C89" s="211"/>
      <c r="D89" s="212"/>
      <c r="E89" s="212"/>
      <c r="F89" s="212"/>
      <c r="G89" s="212"/>
      <c r="H89" s="212"/>
      <c r="I89" s="212"/>
      <c r="J89" s="212"/>
      <c r="K89" s="212"/>
      <c r="L89" s="212"/>
      <c r="M89" s="212"/>
      <c r="N89" s="213"/>
      <c r="O89" s="223"/>
      <c r="P89" s="216"/>
      <c r="Q89" s="225"/>
      <c r="R89" s="225"/>
      <c r="S89" s="225"/>
      <c r="T89" s="221"/>
      <c r="U89" s="225"/>
      <c r="V89" s="225"/>
      <c r="W89" s="225"/>
      <c r="X89" s="225"/>
      <c r="Y89" s="225"/>
      <c r="Z89" s="225"/>
      <c r="AA89" s="225"/>
      <c r="AB89" s="225"/>
      <c r="AC89" s="225"/>
      <c r="AD89" s="225"/>
      <c r="AE89" s="225"/>
      <c r="AF89" s="225"/>
      <c r="AG89" s="225"/>
      <c r="AH89" s="225"/>
      <c r="AI89" s="225"/>
      <c r="AJ89" s="225"/>
      <c r="AK89" s="225"/>
      <c r="AL89" s="225"/>
      <c r="AM89" s="225"/>
      <c r="AN89" s="225"/>
      <c r="AO89" s="225"/>
      <c r="AP89" s="225"/>
      <c r="AQ89" s="225"/>
      <c r="AR89" s="221"/>
      <c r="AS89" s="221"/>
      <c r="AT89" s="221"/>
      <c r="AU89" s="221"/>
      <c r="AV89" s="221"/>
      <c r="AW89" s="221"/>
      <c r="AX89" s="221"/>
      <c r="AY89" s="221"/>
      <c r="AZ89" s="221"/>
      <c r="BA89" s="221"/>
      <c r="BB89" s="221"/>
      <c r="BC89" s="221"/>
      <c r="BD89" s="221"/>
      <c r="BE89" s="221"/>
      <c r="BF89" s="221"/>
      <c r="BG89" s="221"/>
      <c r="BH89" s="221"/>
      <c r="BI89" s="221"/>
      <c r="BJ89" s="221"/>
      <c r="BK89" s="221"/>
      <c r="BL89" s="221"/>
      <c r="BM89" s="221"/>
      <c r="BN89" s="221"/>
      <c r="BO89" s="221"/>
      <c r="BP89" s="221"/>
      <c r="BQ89" s="221"/>
      <c r="BR89" s="221"/>
      <c r="BS89" s="221"/>
      <c r="BT89" s="221"/>
      <c r="BU89" s="221"/>
      <c r="BV89" s="221"/>
      <c r="BW89" s="221"/>
      <c r="BX89" s="221"/>
      <c r="BY89" s="221"/>
      <c r="BZ89" s="221"/>
      <c r="CA89" s="221"/>
      <c r="CB89" s="221"/>
      <c r="CC89" s="221"/>
      <c r="CD89" s="222"/>
    </row>
    <row r="90" spans="1:82">
      <c r="A90" s="96"/>
      <c r="B90" s="97"/>
      <c r="C90" s="211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213"/>
      <c r="O90" s="223"/>
      <c r="P90" s="216"/>
      <c r="Q90" s="225"/>
      <c r="R90" s="225"/>
      <c r="S90" s="225"/>
      <c r="T90" s="221"/>
      <c r="U90" s="225"/>
      <c r="V90" s="225"/>
      <c r="W90" s="225"/>
      <c r="X90" s="225"/>
      <c r="Y90" s="225"/>
      <c r="Z90" s="225"/>
      <c r="AA90" s="225"/>
      <c r="AB90" s="225"/>
      <c r="AC90" s="225"/>
      <c r="AD90" s="225"/>
      <c r="AE90" s="225"/>
      <c r="AF90" s="225"/>
      <c r="AG90" s="225"/>
      <c r="AH90" s="225"/>
      <c r="AI90" s="225"/>
      <c r="AJ90" s="225"/>
      <c r="AK90" s="225"/>
      <c r="AL90" s="225"/>
      <c r="AM90" s="225"/>
      <c r="AN90" s="225"/>
      <c r="AO90" s="225"/>
      <c r="AP90" s="225"/>
      <c r="AQ90" s="225"/>
      <c r="AR90" s="221"/>
      <c r="AS90" s="221"/>
      <c r="AT90" s="221"/>
      <c r="AU90" s="221"/>
      <c r="AV90" s="221"/>
      <c r="AW90" s="221"/>
      <c r="AX90" s="221"/>
      <c r="AY90" s="221"/>
      <c r="AZ90" s="221"/>
      <c r="BA90" s="221"/>
      <c r="BB90" s="221"/>
      <c r="BC90" s="221"/>
      <c r="BD90" s="221"/>
      <c r="BE90" s="221"/>
      <c r="BF90" s="221"/>
      <c r="BG90" s="221"/>
      <c r="BH90" s="221"/>
      <c r="BI90" s="221"/>
      <c r="BJ90" s="221"/>
      <c r="BK90" s="221"/>
      <c r="BL90" s="221"/>
      <c r="BM90" s="221"/>
      <c r="BN90" s="221"/>
      <c r="BO90" s="221"/>
      <c r="BP90" s="221"/>
      <c r="BQ90" s="221"/>
      <c r="BR90" s="221"/>
      <c r="BS90" s="221"/>
      <c r="BT90" s="221"/>
      <c r="BU90" s="221"/>
      <c r="BV90" s="221"/>
      <c r="BW90" s="221"/>
      <c r="BX90" s="221"/>
      <c r="BY90" s="221"/>
      <c r="BZ90" s="221"/>
      <c r="CA90" s="221"/>
      <c r="CB90" s="221"/>
      <c r="CC90" s="221"/>
      <c r="CD90" s="222"/>
    </row>
    <row r="91" spans="1:82">
      <c r="A91" s="96"/>
      <c r="B91" s="97"/>
      <c r="C91" s="211"/>
      <c r="D91" s="212"/>
      <c r="E91" s="212"/>
      <c r="F91" s="212"/>
      <c r="G91" s="212"/>
      <c r="H91" s="212"/>
      <c r="I91" s="212"/>
      <c r="J91" s="212"/>
      <c r="K91" s="212"/>
      <c r="L91" s="212"/>
      <c r="M91" s="212"/>
      <c r="N91" s="213"/>
      <c r="O91" s="223"/>
      <c r="P91" s="216"/>
      <c r="Q91" s="225"/>
      <c r="R91" s="225"/>
      <c r="S91" s="225"/>
      <c r="T91" s="221"/>
      <c r="U91" s="225"/>
      <c r="V91" s="225"/>
      <c r="W91" s="225"/>
      <c r="X91" s="225"/>
      <c r="Y91" s="225"/>
      <c r="Z91" s="225"/>
      <c r="AA91" s="225"/>
      <c r="AB91" s="225"/>
      <c r="AC91" s="225"/>
      <c r="AD91" s="225"/>
      <c r="AE91" s="225"/>
      <c r="AF91" s="225"/>
      <c r="AG91" s="225"/>
      <c r="AH91" s="225"/>
      <c r="AI91" s="225"/>
      <c r="AJ91" s="225"/>
      <c r="AK91" s="225"/>
      <c r="AL91" s="225"/>
      <c r="AM91" s="225"/>
      <c r="AN91" s="225"/>
      <c r="AO91" s="225"/>
      <c r="AP91" s="225"/>
      <c r="AQ91" s="225"/>
      <c r="AR91" s="221"/>
      <c r="AS91" s="221"/>
      <c r="AT91" s="221"/>
      <c r="AU91" s="221"/>
      <c r="AV91" s="221"/>
      <c r="AW91" s="221"/>
      <c r="AX91" s="221"/>
      <c r="AY91" s="221"/>
      <c r="AZ91" s="221"/>
      <c r="BA91" s="221"/>
      <c r="BB91" s="221"/>
      <c r="BC91" s="221"/>
      <c r="BD91" s="221"/>
      <c r="BE91" s="221"/>
      <c r="BF91" s="221"/>
      <c r="BG91" s="221"/>
      <c r="BH91" s="221"/>
      <c r="BI91" s="221"/>
      <c r="BJ91" s="221"/>
      <c r="BK91" s="221"/>
      <c r="BL91" s="221"/>
      <c r="BM91" s="221"/>
      <c r="BN91" s="221"/>
      <c r="BO91" s="221"/>
      <c r="BP91" s="221"/>
      <c r="BQ91" s="221"/>
      <c r="BR91" s="221"/>
      <c r="BS91" s="221"/>
      <c r="BT91" s="221"/>
      <c r="BU91" s="221"/>
      <c r="BV91" s="221"/>
      <c r="BW91" s="221"/>
      <c r="BX91" s="221"/>
      <c r="BY91" s="221"/>
      <c r="BZ91" s="221"/>
      <c r="CA91" s="221"/>
      <c r="CB91" s="221"/>
      <c r="CC91" s="221"/>
      <c r="CD91" s="222"/>
    </row>
    <row r="92" spans="1:82">
      <c r="A92" s="96"/>
      <c r="B92" s="97"/>
      <c r="C92" s="211"/>
      <c r="D92" s="212"/>
      <c r="E92" s="212"/>
      <c r="F92" s="212"/>
      <c r="G92" s="212"/>
      <c r="H92" s="212"/>
      <c r="I92" s="212"/>
      <c r="J92" s="212"/>
      <c r="K92" s="212"/>
      <c r="L92" s="212"/>
      <c r="M92" s="212"/>
      <c r="N92" s="213"/>
      <c r="O92" s="223"/>
      <c r="P92" s="216"/>
      <c r="Q92" s="225"/>
      <c r="R92" s="225"/>
      <c r="S92" s="225"/>
      <c r="T92" s="221"/>
      <c r="U92" s="225"/>
      <c r="V92" s="225"/>
      <c r="W92" s="225"/>
      <c r="X92" s="225"/>
      <c r="Y92" s="225"/>
      <c r="Z92" s="225"/>
      <c r="AA92" s="225"/>
      <c r="AB92" s="225"/>
      <c r="AC92" s="225"/>
      <c r="AD92" s="225"/>
      <c r="AE92" s="225"/>
      <c r="AF92" s="225"/>
      <c r="AG92" s="225"/>
      <c r="AH92" s="225"/>
      <c r="AI92" s="225"/>
      <c r="AJ92" s="225"/>
      <c r="AK92" s="225"/>
      <c r="AL92" s="225"/>
      <c r="AM92" s="225"/>
      <c r="AN92" s="225"/>
      <c r="AO92" s="225"/>
      <c r="AP92" s="225"/>
      <c r="AQ92" s="225"/>
      <c r="AR92" s="221"/>
      <c r="AS92" s="221"/>
      <c r="AT92" s="221"/>
      <c r="AU92" s="221"/>
      <c r="AV92" s="221"/>
      <c r="AW92" s="221"/>
      <c r="AX92" s="221"/>
      <c r="AY92" s="221"/>
      <c r="AZ92" s="221"/>
      <c r="BA92" s="221"/>
      <c r="BB92" s="221"/>
      <c r="BC92" s="221"/>
      <c r="BD92" s="221"/>
      <c r="BE92" s="221"/>
      <c r="BF92" s="221"/>
      <c r="BG92" s="221"/>
      <c r="BH92" s="221"/>
      <c r="BI92" s="221"/>
      <c r="BJ92" s="221"/>
      <c r="BK92" s="221"/>
      <c r="BL92" s="221"/>
      <c r="BM92" s="221"/>
      <c r="BN92" s="221"/>
      <c r="BO92" s="221"/>
      <c r="BP92" s="221"/>
      <c r="BQ92" s="221"/>
      <c r="BR92" s="221"/>
      <c r="BS92" s="221"/>
      <c r="BT92" s="221"/>
      <c r="BU92" s="221"/>
      <c r="BV92" s="221"/>
      <c r="BW92" s="221"/>
      <c r="BX92" s="221"/>
      <c r="BY92" s="221"/>
      <c r="BZ92" s="221"/>
      <c r="CA92" s="221"/>
      <c r="CB92" s="221"/>
      <c r="CC92" s="221"/>
      <c r="CD92" s="222"/>
    </row>
    <row r="93" spans="1:82">
      <c r="A93" s="96"/>
      <c r="B93" s="97"/>
      <c r="C93" s="211"/>
      <c r="D93" s="212"/>
      <c r="E93" s="212"/>
      <c r="F93" s="212"/>
      <c r="G93" s="212"/>
      <c r="H93" s="212"/>
      <c r="I93" s="212"/>
      <c r="J93" s="212"/>
      <c r="K93" s="212"/>
      <c r="L93" s="212"/>
      <c r="M93" s="212"/>
      <c r="N93" s="213"/>
      <c r="O93" s="223"/>
      <c r="P93" s="216"/>
      <c r="Q93" s="225"/>
      <c r="R93" s="225"/>
      <c r="S93" s="225"/>
      <c r="T93" s="221"/>
      <c r="U93" s="225"/>
      <c r="V93" s="225"/>
      <c r="W93" s="225"/>
      <c r="X93" s="225"/>
      <c r="Y93" s="225"/>
      <c r="Z93" s="225"/>
      <c r="AA93" s="225"/>
      <c r="AB93" s="225"/>
      <c r="AC93" s="225"/>
      <c r="AD93" s="225"/>
      <c r="AE93" s="225"/>
      <c r="AF93" s="225"/>
      <c r="AG93" s="225"/>
      <c r="AH93" s="225"/>
      <c r="AI93" s="225"/>
      <c r="AJ93" s="225"/>
      <c r="AK93" s="225"/>
      <c r="AL93" s="225"/>
      <c r="AM93" s="225"/>
      <c r="AN93" s="225"/>
      <c r="AO93" s="225"/>
      <c r="AP93" s="225"/>
      <c r="AQ93" s="225"/>
      <c r="AR93" s="221"/>
      <c r="AS93" s="221"/>
      <c r="AT93" s="221"/>
      <c r="AU93" s="221"/>
      <c r="AV93" s="221"/>
      <c r="AW93" s="221"/>
      <c r="AX93" s="221"/>
      <c r="AY93" s="221"/>
      <c r="AZ93" s="221"/>
      <c r="BA93" s="221"/>
      <c r="BB93" s="221"/>
      <c r="BC93" s="221"/>
      <c r="BD93" s="221"/>
      <c r="BE93" s="221"/>
      <c r="BF93" s="221"/>
      <c r="BG93" s="221"/>
      <c r="BH93" s="221"/>
      <c r="BI93" s="221"/>
      <c r="BJ93" s="221"/>
      <c r="BK93" s="221"/>
      <c r="BL93" s="221"/>
      <c r="BM93" s="221"/>
      <c r="BN93" s="221"/>
      <c r="BO93" s="221"/>
      <c r="BP93" s="221"/>
      <c r="BQ93" s="221"/>
      <c r="BR93" s="221"/>
      <c r="BS93" s="221"/>
      <c r="BT93" s="221"/>
      <c r="BU93" s="221"/>
      <c r="BV93" s="221"/>
      <c r="BW93" s="221"/>
      <c r="BX93" s="221"/>
      <c r="BY93" s="221"/>
      <c r="BZ93" s="221"/>
      <c r="CA93" s="221"/>
      <c r="CB93" s="221"/>
      <c r="CC93" s="221"/>
      <c r="CD93" s="222"/>
    </row>
    <row r="94" spans="1:82">
      <c r="A94" s="96"/>
      <c r="B94" s="97"/>
      <c r="C94" s="211"/>
      <c r="D94" s="212"/>
      <c r="E94" s="212"/>
      <c r="F94" s="212"/>
      <c r="G94" s="212"/>
      <c r="H94" s="212"/>
      <c r="I94" s="212"/>
      <c r="J94" s="212"/>
      <c r="K94" s="212"/>
      <c r="L94" s="212"/>
      <c r="M94" s="212"/>
      <c r="N94" s="213"/>
      <c r="O94" s="223"/>
      <c r="P94" s="216"/>
      <c r="Q94" s="225"/>
      <c r="R94" s="225"/>
      <c r="S94" s="225"/>
      <c r="T94" s="221"/>
      <c r="U94" s="225"/>
      <c r="V94" s="225"/>
      <c r="W94" s="225"/>
      <c r="X94" s="225"/>
      <c r="Y94" s="225"/>
      <c r="Z94" s="225"/>
      <c r="AA94" s="225"/>
      <c r="AB94" s="225"/>
      <c r="AC94" s="225"/>
      <c r="AD94" s="225"/>
      <c r="AE94" s="225"/>
      <c r="AF94" s="225"/>
      <c r="AG94" s="225"/>
      <c r="AH94" s="225"/>
      <c r="AI94" s="225"/>
      <c r="AJ94" s="225"/>
      <c r="AK94" s="225"/>
      <c r="AL94" s="225"/>
      <c r="AM94" s="225"/>
      <c r="AN94" s="225"/>
      <c r="AO94" s="225"/>
      <c r="AP94" s="225"/>
      <c r="AQ94" s="225"/>
      <c r="AR94" s="221"/>
      <c r="AS94" s="221"/>
      <c r="AT94" s="221"/>
      <c r="AU94" s="221"/>
      <c r="AV94" s="221"/>
      <c r="AW94" s="221"/>
      <c r="AX94" s="221"/>
      <c r="AY94" s="221"/>
      <c r="AZ94" s="221"/>
      <c r="BA94" s="221"/>
      <c r="BB94" s="221"/>
      <c r="BC94" s="221"/>
      <c r="BD94" s="221"/>
      <c r="BE94" s="221"/>
      <c r="BF94" s="221"/>
      <c r="BG94" s="221"/>
      <c r="BH94" s="221"/>
      <c r="BI94" s="221"/>
      <c r="BJ94" s="221"/>
      <c r="BK94" s="221"/>
      <c r="BL94" s="221"/>
      <c r="BM94" s="221"/>
      <c r="BN94" s="221"/>
      <c r="BO94" s="221"/>
      <c r="BP94" s="221"/>
      <c r="BQ94" s="221"/>
      <c r="BR94" s="221"/>
      <c r="BS94" s="221"/>
      <c r="BT94" s="221"/>
      <c r="BU94" s="221"/>
      <c r="BV94" s="221"/>
      <c r="BW94" s="221"/>
      <c r="BX94" s="221"/>
      <c r="BY94" s="221"/>
      <c r="BZ94" s="221"/>
      <c r="CA94" s="221"/>
      <c r="CB94" s="221"/>
      <c r="CC94" s="221"/>
      <c r="CD94" s="222"/>
    </row>
    <row r="95" spans="1:82">
      <c r="A95" s="96"/>
      <c r="B95" s="97"/>
      <c r="C95" s="211"/>
      <c r="D95" s="212"/>
      <c r="E95" s="212"/>
      <c r="F95" s="212"/>
      <c r="G95" s="212"/>
      <c r="H95" s="212"/>
      <c r="I95" s="212"/>
      <c r="J95" s="212"/>
      <c r="K95" s="212"/>
      <c r="L95" s="212"/>
      <c r="M95" s="212"/>
      <c r="N95" s="213"/>
      <c r="O95" s="223"/>
      <c r="P95" s="216"/>
      <c r="Q95" s="225"/>
      <c r="R95" s="225"/>
      <c r="S95" s="225"/>
      <c r="T95" s="221"/>
      <c r="U95" s="225"/>
      <c r="V95" s="225"/>
      <c r="W95" s="225"/>
      <c r="X95" s="225"/>
      <c r="Y95" s="225"/>
      <c r="Z95" s="225"/>
      <c r="AA95" s="225"/>
      <c r="AB95" s="225"/>
      <c r="AC95" s="225"/>
      <c r="AD95" s="225"/>
      <c r="AE95" s="225"/>
      <c r="AF95" s="225"/>
      <c r="AG95" s="225"/>
      <c r="AH95" s="225"/>
      <c r="AI95" s="225"/>
      <c r="AJ95" s="225"/>
      <c r="AK95" s="225"/>
      <c r="AL95" s="225"/>
      <c r="AM95" s="225"/>
      <c r="AN95" s="225"/>
      <c r="AO95" s="225"/>
      <c r="AP95" s="225"/>
      <c r="AQ95" s="225"/>
      <c r="AR95" s="221"/>
      <c r="AS95" s="221"/>
      <c r="AT95" s="221"/>
      <c r="AU95" s="221"/>
      <c r="AV95" s="221"/>
      <c r="AW95" s="221"/>
      <c r="AX95" s="221"/>
      <c r="AY95" s="221"/>
      <c r="AZ95" s="221"/>
      <c r="BA95" s="221"/>
      <c r="BB95" s="221"/>
      <c r="BC95" s="221"/>
      <c r="BD95" s="221"/>
      <c r="BE95" s="221"/>
      <c r="BF95" s="221"/>
      <c r="BG95" s="221"/>
      <c r="BH95" s="221"/>
      <c r="BI95" s="221"/>
      <c r="BJ95" s="221"/>
      <c r="BK95" s="221"/>
      <c r="BL95" s="221"/>
      <c r="BM95" s="221"/>
      <c r="BN95" s="221"/>
      <c r="BO95" s="221"/>
      <c r="BP95" s="221"/>
      <c r="BQ95" s="221"/>
      <c r="BR95" s="221"/>
      <c r="BS95" s="221"/>
      <c r="BT95" s="221"/>
      <c r="BU95" s="221"/>
      <c r="BV95" s="221"/>
      <c r="BW95" s="221"/>
      <c r="BX95" s="221"/>
      <c r="BY95" s="221"/>
      <c r="BZ95" s="221"/>
      <c r="CA95" s="221"/>
      <c r="CB95" s="221"/>
      <c r="CC95" s="221"/>
      <c r="CD95" s="222"/>
    </row>
    <row r="96" spans="1:82">
      <c r="A96" s="96"/>
      <c r="B96" s="97"/>
      <c r="C96" s="226"/>
      <c r="D96" s="227"/>
      <c r="E96" s="227"/>
      <c r="F96" s="227"/>
      <c r="G96" s="227"/>
      <c r="H96" s="227"/>
      <c r="I96" s="227"/>
      <c r="J96" s="227"/>
      <c r="K96" s="227"/>
      <c r="L96" s="227"/>
      <c r="M96" s="227"/>
      <c r="N96" s="228"/>
      <c r="O96" s="229"/>
      <c r="P96" s="230"/>
      <c r="Q96" s="231"/>
      <c r="R96" s="231"/>
      <c r="S96" s="231"/>
      <c r="T96" s="232"/>
      <c r="U96" s="231"/>
      <c r="V96" s="231"/>
      <c r="W96" s="231"/>
      <c r="X96" s="231"/>
      <c r="Y96" s="231"/>
      <c r="Z96" s="231"/>
      <c r="AA96" s="231"/>
      <c r="AB96" s="231"/>
      <c r="AC96" s="231"/>
      <c r="AD96" s="231"/>
      <c r="AE96" s="231"/>
      <c r="AF96" s="231"/>
      <c r="AG96" s="231"/>
      <c r="AH96" s="231"/>
      <c r="AI96" s="231"/>
      <c r="AJ96" s="231"/>
      <c r="AK96" s="231"/>
      <c r="AL96" s="231"/>
      <c r="AM96" s="231"/>
      <c r="AN96" s="231"/>
      <c r="AO96" s="231"/>
      <c r="AP96" s="231"/>
      <c r="AQ96" s="231"/>
      <c r="AR96" s="232"/>
      <c r="AS96" s="232"/>
      <c r="AT96" s="232"/>
      <c r="AU96" s="232"/>
      <c r="AV96" s="232"/>
      <c r="AW96" s="232"/>
      <c r="AX96" s="232"/>
      <c r="AY96" s="232"/>
      <c r="AZ96" s="232"/>
      <c r="BA96" s="232"/>
      <c r="BB96" s="232"/>
      <c r="BC96" s="232"/>
      <c r="BD96" s="232"/>
      <c r="BE96" s="232"/>
      <c r="BF96" s="232"/>
      <c r="BG96" s="232"/>
      <c r="BH96" s="232"/>
      <c r="BI96" s="232"/>
      <c r="BJ96" s="232"/>
      <c r="BK96" s="232"/>
      <c r="BL96" s="232"/>
      <c r="BM96" s="232"/>
      <c r="BN96" s="232"/>
      <c r="BO96" s="232"/>
      <c r="BP96" s="232"/>
      <c r="BQ96" s="232"/>
      <c r="BR96" s="232"/>
      <c r="BS96" s="232"/>
      <c r="BT96" s="232"/>
      <c r="BU96" s="232"/>
      <c r="BV96" s="232"/>
      <c r="BW96" s="232"/>
      <c r="BX96" s="232"/>
      <c r="BY96" s="232"/>
      <c r="BZ96" s="232"/>
      <c r="CA96" s="232"/>
      <c r="CB96" s="232"/>
      <c r="CC96" s="232"/>
      <c r="CD96" s="222"/>
    </row>
  </sheetData>
  <mergeCells count="47">
    <mergeCell ref="A54:B54"/>
    <mergeCell ref="AW27:BE27"/>
    <mergeCell ref="BF27:BK27"/>
    <mergeCell ref="BL27:BO27"/>
    <mergeCell ref="BP27:BT27"/>
    <mergeCell ref="AW28:BE28"/>
    <mergeCell ref="BF28:BK28"/>
    <mergeCell ref="BL28:BO28"/>
    <mergeCell ref="BP28:BT28"/>
    <mergeCell ref="BU27:BX27"/>
    <mergeCell ref="L28:P28"/>
    <mergeCell ref="Q28:W28"/>
    <mergeCell ref="X28:AE28"/>
    <mergeCell ref="AF28:AO28"/>
    <mergeCell ref="AP28:AV28"/>
    <mergeCell ref="AP27:AV27"/>
    <mergeCell ref="BU28:BX28"/>
    <mergeCell ref="AH20:AO20"/>
    <mergeCell ref="L27:P27"/>
    <mergeCell ref="Q27:W27"/>
    <mergeCell ref="X27:AE27"/>
    <mergeCell ref="AF27:AO27"/>
    <mergeCell ref="A7:CD7"/>
    <mergeCell ref="BB10:BL11"/>
    <mergeCell ref="BM10:BT11"/>
    <mergeCell ref="BU10:CC11"/>
    <mergeCell ref="P18:X18"/>
    <mergeCell ref="AH18:AP1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dataValidations count="1">
    <dataValidation type="list" allowBlank="1" showInputMessage="1" showErrorMessage="1" sqref="CK2:CK3">
      <formula1>INDIRECT(CJ2)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18</xdr:row>
                    <xdr:rowOff>152400</xdr:rowOff>
                  </from>
                  <to>
                    <xdr:col>25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Scroll Bar 3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71</xdr:col>
                    <xdr:colOff>123825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1" r:id="rId12" name="Drop Down 9">
              <controlPr defaultSize="0" autoLine="0" autoPict="0">
                <anchor moveWithCells="1">
                  <from>
                    <xdr:col>48</xdr:col>
                    <xdr:colOff>9525</xdr:colOff>
                    <xdr:row>18</xdr:row>
                    <xdr:rowOff>142875</xdr:rowOff>
                  </from>
                  <to>
                    <xdr:col>58</xdr:col>
                    <xdr:colOff>123825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2" r:id="rId13" name="Drop Down 10">
              <controlPr defaultSize="0" autoLine="0" autoPict="0">
                <anchor moveWithCells="1">
                  <from>
                    <xdr:col>66</xdr:col>
                    <xdr:colOff>9525</xdr:colOff>
                    <xdr:row>18</xdr:row>
                    <xdr:rowOff>142875</xdr:rowOff>
                  </from>
                  <to>
                    <xdr:col>74</xdr:col>
                    <xdr:colOff>19050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3" r:id="rId14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29</vt:i4>
      </vt:variant>
    </vt:vector>
  </HeadingPairs>
  <TitlesOfParts>
    <vt:vector size="45" baseType="lpstr">
      <vt:lpstr>表紙</vt:lpstr>
      <vt:lpstr>改版履歴</vt:lpstr>
      <vt:lpstr>システム利用者</vt:lpstr>
      <vt:lpstr>画面遷移図</vt:lpstr>
      <vt:lpstr>ログイン画面</vt:lpstr>
      <vt:lpstr>二段階認証画面</vt:lpstr>
      <vt:lpstr>ダッシュボード画面</vt:lpstr>
      <vt:lpstr>売上高一覧画面</vt:lpstr>
      <vt:lpstr>外注費一覧画面</vt:lpstr>
      <vt:lpstr>現金明細一覧画面</vt:lpstr>
      <vt:lpstr>支出明細一覧画面</vt:lpstr>
      <vt:lpstr>給与明細一覧画面</vt:lpstr>
      <vt:lpstr>給与明細作成画面</vt:lpstr>
      <vt:lpstr>外注費登録画面</vt:lpstr>
      <vt:lpstr>→</vt:lpstr>
      <vt:lpstr>demo</vt:lpstr>
      <vt:lpstr>demo!Print_Area</vt:lpstr>
      <vt:lpstr>システム利用者!Print_Area</vt:lpstr>
      <vt:lpstr>ダッシュボード画面!Print_Area</vt:lpstr>
      <vt:lpstr>ログイン画面!Print_Area</vt:lpstr>
      <vt:lpstr>画面遷移図!Print_Area</vt:lpstr>
      <vt:lpstr>改版履歴!Print_Area</vt:lpstr>
      <vt:lpstr>外注費一覧画面!Print_Area</vt:lpstr>
      <vt:lpstr>外注費登録画面!Print_Area</vt:lpstr>
      <vt:lpstr>給与明細一覧画面!Print_Area</vt:lpstr>
      <vt:lpstr>給与明細作成画面!Print_Area</vt:lpstr>
      <vt:lpstr>現金明細一覧画面!Print_Area</vt:lpstr>
      <vt:lpstr>支出明細一覧画面!Print_Area</vt:lpstr>
      <vt:lpstr>二段階認証画面!Print_Area</vt:lpstr>
      <vt:lpstr>売上高一覧画面!Print_Area</vt:lpstr>
      <vt:lpstr>表紙!Print_Area</vt:lpstr>
      <vt:lpstr>demo!Print_Titles</vt:lpstr>
      <vt:lpstr>システム利用者!Print_Titles</vt:lpstr>
      <vt:lpstr>ダッシュボード画面!Print_Titles</vt:lpstr>
      <vt:lpstr>ログイン画面!Print_Titles</vt:lpstr>
      <vt:lpstr>画面遷移図!Print_Titles</vt:lpstr>
      <vt:lpstr>改版履歴!Print_Titles</vt:lpstr>
      <vt:lpstr>外注費一覧画面!Print_Titles</vt:lpstr>
      <vt:lpstr>外注費登録画面!Print_Titles</vt:lpstr>
      <vt:lpstr>給与明細一覧画面!Print_Titles</vt:lpstr>
      <vt:lpstr>給与明細作成画面!Print_Titles</vt:lpstr>
      <vt:lpstr>現金明細一覧画面!Print_Titles</vt:lpstr>
      <vt:lpstr>支出明細一覧画面!Print_Titles</vt:lpstr>
      <vt:lpstr>二段階認証画面!Print_Titles</vt:lpstr>
      <vt:lpstr>売上高一覧画面!Print_Titles</vt:lpstr>
    </vt:vector>
  </TitlesOfParts>
  <Company>NEC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新システム名称NNNN機能機能設計書_テンプレート</dc:title>
  <dc:creator>NEC</dc:creator>
  <cp:lastModifiedBy>tlz1</cp:lastModifiedBy>
  <cp:lastPrinted>2020-05-06T17:24:06Z</cp:lastPrinted>
  <dcterms:created xsi:type="dcterms:W3CDTF">2006-01-24T10:12:21Z</dcterms:created>
  <dcterms:modified xsi:type="dcterms:W3CDTF">2020-09-22T07:57:15Z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DEバージョン">
    <vt:lpwstr>Ver4.4-Ver6.2</vt:lpwstr>
  </property>
</Properties>
</file>