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lanilha1"/>
  </sheets>
  <calcPr fullCalcOnLoad="1"/>
</workbook>
</file>

<file path=xl/sharedStrings.xml><?xml version="1.0" encoding="utf-8"?>
<sst xmlns="http://schemas.openxmlformats.org/spreadsheetml/2006/main" count="13" uniqueCount="12">
  <si>
    <t>b</t>
  </si>
  <si>
    <t>Ltime</t>
  </si>
  <si>
    <t>Lpress</t>
  </si>
  <si>
    <t>Ctemp</t>
  </si>
  <si>
    <t>Ctime</t>
  </si>
  <si>
    <t>Catmos</t>
  </si>
  <si>
    <t>Camber</t>
  </si>
  <si>
    <t>Concat</t>
  </si>
  <si>
    <t>Counter</t>
  </si>
  <si>
    <t>A*B*C</t>
  </si>
  <si>
    <t>A*C*D</t>
  </si>
  <si>
    <t>Check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</si>
</sst>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0cece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xfId="0" numFmtId="0" borderId="0" fontId="0" fillId="0"/>
    <xf xfId="0" numFmtId="3" applyNumberFormat="1" borderId="0" fontId="0" fillId="0" applyAlignment="1">
      <alignment horizontal="right"/>
    </xf>
    <xf xfId="0" numFmtId="3" applyNumberFormat="1" borderId="1" applyBorder="1" fontId="1" applyFont="1" fillId="2" applyFill="1" applyAlignment="1">
      <alignment horizontal="left"/>
    </xf>
    <xf xfId="0" numFmtId="0" borderId="1" applyBorder="1" fontId="1" applyFont="1" fillId="2" applyFill="1" applyAlignment="1">
      <alignment horizontal="left"/>
    </xf>
    <xf xfId="0" numFmtId="3" applyNumberFormat="1" borderId="2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65"/>
  <sheetViews>
    <sheetView workbookViewId="0" tabSelected="1"/>
  </sheetViews>
  <sheetFormatPr defaultRowHeight="15" x14ac:dyDescent="0.25"/>
  <cols>
    <col min="1" max="1" style="6" width="13.005" customWidth="1" bestFit="1"/>
    <col min="2" max="2" style="6" width="13.005" customWidth="1" bestFit="1"/>
    <col min="3" max="3" style="6" width="13.005" customWidth="1" bestFit="1"/>
    <col min="4" max="4" style="6" width="13.005" customWidth="1" bestFit="1"/>
    <col min="5" max="5" style="6" width="13.005" customWidth="1" bestFit="1"/>
    <col min="6" max="6" style="6" width="13.005" customWidth="1" bestFit="1"/>
    <col min="7" max="7" style="6" width="13.005" customWidth="1" bestFit="1"/>
    <col min="8" max="8" style="7" width="13.005" customWidth="1" bestFit="1"/>
    <col min="9" max="9" style="6" width="13.005" customWidth="1" bestFit="1"/>
    <col min="10" max="10" style="6" width="13.005" customWidth="1" bestFit="1"/>
    <col min="11" max="11" style="6" width="13.005" customWidth="1" bestFit="1"/>
    <col min="12" max="12" style="6" width="13.005" customWidth="1" bestFit="1"/>
    <col min="13" max="13" style="6" width="13.005" customWidth="1" bestFit="1"/>
  </cols>
  <sheetData>
    <row x14ac:dyDescent="0.25" r="1" customHeight="1" ht="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11</v>
      </c>
    </row>
    <row x14ac:dyDescent="0.25" r="2" customHeight="1" ht="18">
      <c r="A2" s="4">
        <v>-1</v>
      </c>
      <c r="B2" s="4">
        <v>-1</v>
      </c>
      <c r="C2" s="4">
        <v>-1</v>
      </c>
      <c r="D2" s="4">
        <v>-1</v>
      </c>
      <c r="E2" s="4">
        <v>-1</v>
      </c>
      <c r="F2" s="4">
        <v>-1</v>
      </c>
      <c r="G2" s="4">
        <v>167</v>
      </c>
      <c r="H2" s="5">
        <f>_xlfn.CONCAT(A2:F2)</f>
      </c>
      <c r="I2" s="4">
        <f>COUNTIFS($H$2:$H$65,H2)</f>
      </c>
      <c r="J2" s="4">
        <f>A2*B2*C2</f>
      </c>
      <c r="K2" s="4">
        <f>A2*C2*D2</f>
      </c>
      <c r="L2" s="4">
        <f>E2-J2</f>
      </c>
      <c r="M2" s="4">
        <f>K2-F2</f>
      </c>
    </row>
    <row x14ac:dyDescent="0.25" r="3" customHeight="1" ht="18">
      <c r="A3" s="4">
        <v>1</v>
      </c>
      <c r="B3" s="4">
        <v>-1</v>
      </c>
      <c r="C3" s="4">
        <v>-1</v>
      </c>
      <c r="D3" s="4">
        <v>-1</v>
      </c>
      <c r="E3" s="4">
        <v>1</v>
      </c>
      <c r="F3" s="4">
        <v>1</v>
      </c>
      <c r="G3" s="4">
        <v>62</v>
      </c>
      <c r="H3" s="5">
        <f>_xlfn.CONCAT(A3:F3)</f>
      </c>
      <c r="I3" s="4">
        <f>COUNTIFS($H$2:$H$65,H3)</f>
      </c>
      <c r="J3" s="4">
        <f>A3*B3*C3</f>
      </c>
      <c r="K3" s="4">
        <f>A3*C3*D3</f>
      </c>
      <c r="L3" s="4">
        <f>E3-J3</f>
      </c>
      <c r="M3" s="4">
        <f>K3-F3</f>
      </c>
    </row>
    <row x14ac:dyDescent="0.25" r="4" customHeight="1" ht="18">
      <c r="A4" s="4">
        <v>-1</v>
      </c>
      <c r="B4" s="4">
        <v>1</v>
      </c>
      <c r="C4" s="4">
        <v>-1</v>
      </c>
      <c r="D4" s="4">
        <v>-1</v>
      </c>
      <c r="E4" s="4">
        <v>1</v>
      </c>
      <c r="F4" s="4">
        <v>-1</v>
      </c>
      <c r="G4" s="4">
        <v>41</v>
      </c>
      <c r="H4" s="5">
        <f>_xlfn.CONCAT(A4:F4)</f>
      </c>
      <c r="I4" s="4">
        <f>COUNTIFS($H$2:$H$65,H4)</f>
      </c>
      <c r="J4" s="4">
        <f>A4*B4*C4</f>
      </c>
      <c r="K4" s="4">
        <f>A4*C4*D4</f>
      </c>
      <c r="L4" s="4">
        <f>E4-J4</f>
      </c>
      <c r="M4" s="4">
        <f>K4-F4</f>
      </c>
    </row>
    <row x14ac:dyDescent="0.25" r="5" customHeight="1" ht="18">
      <c r="A5" s="4">
        <v>1</v>
      </c>
      <c r="B5" s="4">
        <v>1</v>
      </c>
      <c r="C5" s="4">
        <v>-1</v>
      </c>
      <c r="D5" s="4">
        <v>-1</v>
      </c>
      <c r="E5" s="4">
        <v>-1</v>
      </c>
      <c r="F5" s="4">
        <v>1</v>
      </c>
      <c r="G5" s="4">
        <v>73</v>
      </c>
      <c r="H5" s="5">
        <f>_xlfn.CONCAT(A5:F5)</f>
      </c>
      <c r="I5" s="4">
        <f>COUNTIFS($H$2:$H$65,H5)</f>
      </c>
      <c r="J5" s="4">
        <f>A5*B5*C5</f>
      </c>
      <c r="K5" s="4">
        <f>A5*C5*D5</f>
      </c>
      <c r="L5" s="4">
        <f>E5-J5</f>
      </c>
      <c r="M5" s="4">
        <f>K5-F5</f>
      </c>
    </row>
    <row x14ac:dyDescent="0.25" r="6" customHeight="1" ht="18">
      <c r="A6" s="4">
        <v>-1</v>
      </c>
      <c r="B6" s="4">
        <v>-1</v>
      </c>
      <c r="C6" s="4">
        <v>1</v>
      </c>
      <c r="D6" s="4">
        <v>-1</v>
      </c>
      <c r="E6" s="4">
        <v>1</v>
      </c>
      <c r="F6" s="4">
        <v>1</v>
      </c>
      <c r="G6" s="4">
        <v>47</v>
      </c>
      <c r="H6" s="5">
        <f>_xlfn.CONCAT(A6:F6)</f>
      </c>
      <c r="I6" s="4">
        <f>COUNTIFS($H$2:$H$65,H6)</f>
      </c>
      <c r="J6" s="4">
        <f>A6*B6*C6</f>
      </c>
      <c r="K6" s="4">
        <f>A6*C6*D6</f>
      </c>
      <c r="L6" s="4">
        <f>E6-J6</f>
      </c>
      <c r="M6" s="4">
        <f>K6-F6</f>
      </c>
    </row>
    <row x14ac:dyDescent="0.25" r="7" customHeight="1" ht="18">
      <c r="A7" s="4">
        <v>1</v>
      </c>
      <c r="B7" s="4">
        <v>-1</v>
      </c>
      <c r="C7" s="4">
        <v>1</v>
      </c>
      <c r="D7" s="4">
        <v>-1</v>
      </c>
      <c r="E7" s="4">
        <v>-1</v>
      </c>
      <c r="F7" s="4">
        <v>-1</v>
      </c>
      <c r="G7" s="4">
        <v>219</v>
      </c>
      <c r="H7" s="5">
        <f>_xlfn.CONCAT(A7:F7)</f>
      </c>
      <c r="I7" s="4">
        <f>COUNTIFS($H$2:$H$65,H7)</f>
      </c>
      <c r="J7" s="4">
        <f>A7*B7*C7</f>
      </c>
      <c r="K7" s="4">
        <f>A7*C7*D7</f>
      </c>
      <c r="L7" s="4">
        <f>E7-J7</f>
      </c>
      <c r="M7" s="4">
        <f>K7-F7</f>
      </c>
    </row>
    <row x14ac:dyDescent="0.25" r="8" customHeight="1" ht="18">
      <c r="A8" s="4">
        <v>-1</v>
      </c>
      <c r="B8" s="4">
        <v>1</v>
      </c>
      <c r="C8" s="4">
        <v>1</v>
      </c>
      <c r="D8" s="4">
        <v>-1</v>
      </c>
      <c r="E8" s="4">
        <v>-1</v>
      </c>
      <c r="F8" s="4">
        <v>1</v>
      </c>
      <c r="G8" s="4">
        <v>121</v>
      </c>
      <c r="H8" s="5">
        <f>_xlfn.CONCAT(A8:F8)</f>
      </c>
      <c r="I8" s="4">
        <f>COUNTIFS($H$2:$H$65,H8)</f>
      </c>
      <c r="J8" s="4">
        <f>A8*B8*C8</f>
      </c>
      <c r="K8" s="4">
        <f>A8*C8*D8</f>
      </c>
      <c r="L8" s="4">
        <f>E8-J8</f>
      </c>
      <c r="M8" s="4">
        <f>K8-F8</f>
      </c>
    </row>
    <row x14ac:dyDescent="0.25" r="9" customHeight="1" ht="18">
      <c r="A9" s="4">
        <v>1</v>
      </c>
      <c r="B9" s="4">
        <v>1</v>
      </c>
      <c r="C9" s="4">
        <v>1</v>
      </c>
      <c r="D9" s="4">
        <v>-1</v>
      </c>
      <c r="E9" s="4">
        <v>1</v>
      </c>
      <c r="F9" s="4">
        <v>-1</v>
      </c>
      <c r="G9" s="4">
        <v>255</v>
      </c>
      <c r="H9" s="5">
        <f>_xlfn.CONCAT(A9:F9)</f>
      </c>
      <c r="I9" s="4">
        <f>COUNTIFS($H$2:$H$65,H9)</f>
      </c>
      <c r="J9" s="4">
        <f>A9*B9*C9</f>
      </c>
      <c r="K9" s="4">
        <f>A9*C9*D9</f>
      </c>
      <c r="L9" s="4">
        <f>E9-J9</f>
      </c>
      <c r="M9" s="4">
        <f>K9-F9</f>
      </c>
    </row>
    <row x14ac:dyDescent="0.25" r="10" customHeight="1" ht="18">
      <c r="A10" s="4">
        <v>-1</v>
      </c>
      <c r="B10" s="4">
        <v>-1</v>
      </c>
      <c r="C10" s="4">
        <v>-1</v>
      </c>
      <c r="D10" s="4">
        <v>1</v>
      </c>
      <c r="E10" s="4">
        <v>-1</v>
      </c>
      <c r="F10" s="4">
        <v>1</v>
      </c>
      <c r="G10" s="4">
        <v>32</v>
      </c>
      <c r="H10" s="5">
        <f>_xlfn.CONCAT(A10:F10)</f>
      </c>
      <c r="I10" s="4">
        <f>COUNTIFS($H$2:$H$65,H10)</f>
      </c>
      <c r="J10" s="4">
        <f>A10*B10*C10</f>
      </c>
      <c r="K10" s="4">
        <f>A10*C10*D10</f>
      </c>
      <c r="L10" s="4">
        <f>E10-J10</f>
      </c>
      <c r="M10" s="4">
        <f>K10-F10</f>
      </c>
    </row>
    <row x14ac:dyDescent="0.25" r="11" customHeight="1" ht="18">
      <c r="A11" s="4">
        <v>1</v>
      </c>
      <c r="B11" s="4">
        <v>-1</v>
      </c>
      <c r="C11" s="4">
        <v>-1</v>
      </c>
      <c r="D11" s="4">
        <v>1</v>
      </c>
      <c r="E11" s="4">
        <v>1</v>
      </c>
      <c r="F11" s="4">
        <v>-1</v>
      </c>
      <c r="G11" s="4">
        <v>78</v>
      </c>
      <c r="H11" s="5">
        <f>_xlfn.CONCAT(A11:F11)</f>
      </c>
      <c r="I11" s="4">
        <f>COUNTIFS($H$2:$H$65,H11)</f>
      </c>
      <c r="J11" s="4">
        <f>A11*B11*C11</f>
      </c>
      <c r="K11" s="4">
        <f>A11*C11*D11</f>
      </c>
      <c r="L11" s="4">
        <f>E11-J11</f>
      </c>
      <c r="M11" s="4">
        <f>K11-F11</f>
      </c>
    </row>
    <row x14ac:dyDescent="0.25" r="12" customHeight="1" ht="18">
      <c r="A12" s="4">
        <v>-1</v>
      </c>
      <c r="B12" s="4">
        <v>1</v>
      </c>
      <c r="C12" s="4">
        <v>-1</v>
      </c>
      <c r="D12" s="4">
        <v>1</v>
      </c>
      <c r="E12" s="4">
        <v>1</v>
      </c>
      <c r="F12" s="4">
        <v>1</v>
      </c>
      <c r="G12" s="4">
        <v>43</v>
      </c>
      <c r="H12" s="5">
        <f>_xlfn.CONCAT(A12:F12)</f>
      </c>
      <c r="I12" s="4">
        <f>COUNTIFS($H$2:$H$65,H12)</f>
      </c>
      <c r="J12" s="4">
        <f>A12*B12*C12</f>
      </c>
      <c r="K12" s="4">
        <f>A12*C12*D12</f>
      </c>
      <c r="L12" s="4">
        <f>E12-J12</f>
      </c>
      <c r="M12" s="4">
        <f>K12-F12</f>
      </c>
    </row>
    <row x14ac:dyDescent="0.25" r="13" customHeight="1" ht="18">
      <c r="A13" s="4">
        <v>1</v>
      </c>
      <c r="B13" s="4">
        <v>1</v>
      </c>
      <c r="C13" s="4">
        <v>-1</v>
      </c>
      <c r="D13" s="4">
        <v>1</v>
      </c>
      <c r="E13" s="4">
        <v>-1</v>
      </c>
      <c r="F13" s="4">
        <v>-1</v>
      </c>
      <c r="G13" s="4">
        <v>186</v>
      </c>
      <c r="H13" s="5">
        <f>_xlfn.CONCAT(A13:F13)</f>
      </c>
      <c r="I13" s="4">
        <f>COUNTIFS($H$2:$H$65,H13)</f>
      </c>
      <c r="J13" s="4">
        <f>A13*B13*C13</f>
      </c>
      <c r="K13" s="4">
        <f>A13*C13*D13</f>
      </c>
      <c r="L13" s="4">
        <f>E13-J13</f>
      </c>
      <c r="M13" s="4">
        <f>K13-F13</f>
      </c>
    </row>
    <row x14ac:dyDescent="0.25" r="14" customHeight="1" ht="18">
      <c r="A14" s="4">
        <v>-1</v>
      </c>
      <c r="B14" s="4">
        <v>-1</v>
      </c>
      <c r="C14" s="4">
        <v>1</v>
      </c>
      <c r="D14" s="4">
        <v>1</v>
      </c>
      <c r="E14" s="4">
        <v>1</v>
      </c>
      <c r="F14" s="4">
        <v>-1</v>
      </c>
      <c r="G14" s="4">
        <v>110</v>
      </c>
      <c r="H14" s="5">
        <f>_xlfn.CONCAT(A14:F14)</f>
      </c>
      <c r="I14" s="4">
        <f>COUNTIFS($H$2:$H$65,H14)</f>
      </c>
      <c r="J14" s="4">
        <f>A14*B14*C14</f>
      </c>
      <c r="K14" s="4">
        <f>A14*C14*D14</f>
      </c>
      <c r="L14" s="4">
        <f>E14-J14</f>
      </c>
      <c r="M14" s="4">
        <f>K14-F14</f>
      </c>
    </row>
    <row x14ac:dyDescent="0.25" r="15" customHeight="1" ht="18">
      <c r="A15" s="4">
        <v>1</v>
      </c>
      <c r="B15" s="4">
        <v>-1</v>
      </c>
      <c r="C15" s="4">
        <v>1</v>
      </c>
      <c r="D15" s="4">
        <v>1</v>
      </c>
      <c r="E15" s="4">
        <v>-1</v>
      </c>
      <c r="F15" s="4">
        <v>1</v>
      </c>
      <c r="G15" s="4">
        <v>65</v>
      </c>
      <c r="H15" s="5">
        <f>_xlfn.CONCAT(A15:F15)</f>
      </c>
      <c r="I15" s="4">
        <f>COUNTIFS($H$2:$H$65,H15)</f>
      </c>
      <c r="J15" s="4">
        <f>A15*B15*C15</f>
      </c>
      <c r="K15" s="4">
        <f>A15*C15*D15</f>
      </c>
      <c r="L15" s="4">
        <f>E15-J15</f>
      </c>
      <c r="M15" s="4">
        <f>K15-F15</f>
      </c>
    </row>
    <row x14ac:dyDescent="0.25" r="16" customHeight="1" ht="18">
      <c r="A16" s="4">
        <v>-1</v>
      </c>
      <c r="B16" s="4">
        <v>1</v>
      </c>
      <c r="C16" s="4">
        <v>1</v>
      </c>
      <c r="D16" s="4">
        <v>1</v>
      </c>
      <c r="E16" s="4">
        <v>-1</v>
      </c>
      <c r="F16" s="4">
        <v>-1</v>
      </c>
      <c r="G16" s="4">
        <v>155</v>
      </c>
      <c r="H16" s="5">
        <f>_xlfn.CONCAT(A16:F16)</f>
      </c>
      <c r="I16" s="4">
        <f>COUNTIFS($H$2:$H$65,H16)</f>
      </c>
      <c r="J16" s="4">
        <f>A16*B16*C16</f>
      </c>
      <c r="K16" s="4">
        <f>A16*C16*D16</f>
      </c>
      <c r="L16" s="4">
        <f>E16-J16</f>
      </c>
      <c r="M16" s="4">
        <f>K16-F16</f>
      </c>
    </row>
    <row x14ac:dyDescent="0.25" r="17" customHeight="1" ht="18">
      <c r="A17" s="4">
        <v>1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93</v>
      </c>
      <c r="H17" s="5">
        <f>_xlfn.CONCAT(A17:F17)</f>
      </c>
      <c r="I17" s="4">
        <f>COUNTIFS($H$2:$H$65,H17)</f>
      </c>
      <c r="J17" s="4">
        <f>A17*B17*C17</f>
      </c>
      <c r="K17" s="4">
        <f>A17*C17*D17</f>
      </c>
      <c r="L17" s="4">
        <f>E17-J17</f>
      </c>
      <c r="M17" s="4">
        <f>K17-F17</f>
      </c>
    </row>
    <row x14ac:dyDescent="0.25" r="18" customHeight="1" ht="18">
      <c r="A18" s="4">
        <v>-1</v>
      </c>
      <c r="B18" s="4">
        <v>-1</v>
      </c>
      <c r="C18" s="4">
        <v>-1</v>
      </c>
      <c r="D18" s="4">
        <v>-1</v>
      </c>
      <c r="E18" s="4">
        <v>-1</v>
      </c>
      <c r="F18" s="4">
        <v>-1</v>
      </c>
      <c r="G18" s="4">
        <v>128</v>
      </c>
      <c r="H18" s="5">
        <f>_xlfn.CONCAT(A18:F18)</f>
      </c>
      <c r="I18" s="4">
        <f>COUNTIFS($H$2:$H$65,H18)</f>
      </c>
      <c r="J18" s="4">
        <f>A18*B18*C18</f>
      </c>
      <c r="K18" s="4">
        <f>A18*C18*D18</f>
      </c>
      <c r="L18" s="4">
        <f>E18-J18</f>
      </c>
      <c r="M18" s="4">
        <f>K18-F18</f>
      </c>
    </row>
    <row x14ac:dyDescent="0.25" r="19" customHeight="1" ht="18">
      <c r="A19" s="4">
        <v>1</v>
      </c>
      <c r="B19" s="4">
        <v>-1</v>
      </c>
      <c r="C19" s="4">
        <v>-1</v>
      </c>
      <c r="D19" s="4">
        <v>-1</v>
      </c>
      <c r="E19" s="4">
        <v>1</v>
      </c>
      <c r="F19" s="4">
        <v>1</v>
      </c>
      <c r="G19" s="4">
        <v>66</v>
      </c>
      <c r="H19" s="5">
        <f>_xlfn.CONCAT(A19:F19)</f>
      </c>
      <c r="I19" s="4">
        <f>COUNTIFS($H$2:$H$65,H19)</f>
      </c>
      <c r="J19" s="4">
        <f>A19*B19*C19</f>
      </c>
      <c r="K19" s="4">
        <f>A19*C19*D19</f>
      </c>
      <c r="L19" s="4">
        <f>E19-J19</f>
      </c>
      <c r="M19" s="4">
        <f>K19-F19</f>
      </c>
    </row>
    <row x14ac:dyDescent="0.25" r="20" customHeight="1" ht="18">
      <c r="A20" s="4">
        <v>-1</v>
      </c>
      <c r="B20" s="4">
        <v>1</v>
      </c>
      <c r="C20" s="4">
        <v>-1</v>
      </c>
      <c r="D20" s="4">
        <v>-1</v>
      </c>
      <c r="E20" s="4">
        <v>1</v>
      </c>
      <c r="F20" s="4">
        <v>-1</v>
      </c>
      <c r="G20" s="4">
        <v>43</v>
      </c>
      <c r="H20" s="5">
        <f>_xlfn.CONCAT(A20:F20)</f>
      </c>
      <c r="I20" s="4">
        <f>COUNTIFS($H$2:$H$65,H20)</f>
      </c>
      <c r="J20" s="4">
        <f>A20*B20*C20</f>
      </c>
      <c r="K20" s="4">
        <f>A20*C20*D20</f>
      </c>
      <c r="L20" s="4">
        <f>E20-J20</f>
      </c>
      <c r="M20" s="4">
        <f>K20-F20</f>
      </c>
    </row>
    <row x14ac:dyDescent="0.25" r="21" customHeight="1" ht="18">
      <c r="A21" s="4">
        <v>1</v>
      </c>
      <c r="B21" s="4">
        <v>1</v>
      </c>
      <c r="C21" s="4">
        <v>-1</v>
      </c>
      <c r="D21" s="4">
        <v>-1</v>
      </c>
      <c r="E21" s="4">
        <v>-1</v>
      </c>
      <c r="F21" s="4">
        <v>1</v>
      </c>
      <c r="G21" s="4">
        <v>81</v>
      </c>
      <c r="H21" s="5">
        <f>_xlfn.CONCAT(A21:F21)</f>
      </c>
      <c r="I21" s="4">
        <f>COUNTIFS($H$2:$H$65,H21)</f>
      </c>
      <c r="J21" s="4">
        <f>A21*B21*C21</f>
      </c>
      <c r="K21" s="4">
        <f>A21*C21*D21</f>
      </c>
      <c r="L21" s="4">
        <f>E21-J21</f>
      </c>
      <c r="M21" s="4">
        <f>K21-F21</f>
      </c>
    </row>
    <row x14ac:dyDescent="0.25" r="22" customHeight="1" ht="18">
      <c r="A22" s="4">
        <v>-1</v>
      </c>
      <c r="B22" s="4">
        <v>-1</v>
      </c>
      <c r="C22" s="4">
        <v>1</v>
      </c>
      <c r="D22" s="4">
        <v>-1</v>
      </c>
      <c r="E22" s="4">
        <v>1</v>
      </c>
      <c r="F22" s="4">
        <v>1</v>
      </c>
      <c r="G22" s="4">
        <v>47</v>
      </c>
      <c r="H22" s="5">
        <f>_xlfn.CONCAT(A22:F22)</f>
      </c>
      <c r="I22" s="4">
        <f>COUNTIFS($H$2:$H$65,H22)</f>
      </c>
      <c r="J22" s="4">
        <f>A22*B22*C22</f>
      </c>
      <c r="K22" s="4">
        <f>A22*C22*D22</f>
      </c>
      <c r="L22" s="4">
        <f>E22-J22</f>
      </c>
      <c r="M22" s="4">
        <f>K22-F22</f>
      </c>
    </row>
    <row x14ac:dyDescent="0.25" r="23" customHeight="1" ht="18">
      <c r="A23" s="4">
        <v>1</v>
      </c>
      <c r="B23" s="4">
        <v>-1</v>
      </c>
      <c r="C23" s="4">
        <v>1</v>
      </c>
      <c r="D23" s="4">
        <v>-1</v>
      </c>
      <c r="E23" s="4">
        <v>-1</v>
      </c>
      <c r="F23" s="4">
        <v>-1</v>
      </c>
      <c r="G23" s="4">
        <v>258</v>
      </c>
      <c r="H23" s="5">
        <f>_xlfn.CONCAT(A23:F23)</f>
      </c>
      <c r="I23" s="4">
        <f>COUNTIFS($H$2:$H$65,H23)</f>
      </c>
      <c r="J23" s="4">
        <f>A23*B23*C23</f>
      </c>
      <c r="K23" s="4">
        <f>A23*C23*D23</f>
      </c>
      <c r="L23" s="4">
        <f>E23-J23</f>
      </c>
      <c r="M23" s="4">
        <f>K23-F23</f>
      </c>
    </row>
    <row x14ac:dyDescent="0.25" r="24" customHeight="1" ht="18">
      <c r="A24" s="4">
        <v>-1</v>
      </c>
      <c r="B24" s="4">
        <v>1</v>
      </c>
      <c r="C24" s="4">
        <v>1</v>
      </c>
      <c r="D24" s="4">
        <v>-1</v>
      </c>
      <c r="E24" s="4">
        <v>-1</v>
      </c>
      <c r="F24" s="4">
        <v>1</v>
      </c>
      <c r="G24" s="4">
        <v>90</v>
      </c>
      <c r="H24" s="5">
        <f>_xlfn.CONCAT(A24:F24)</f>
      </c>
      <c r="I24" s="4">
        <f>COUNTIFS($H$2:$H$65,H24)</f>
      </c>
      <c r="J24" s="4">
        <f>A24*B24*C24</f>
      </c>
      <c r="K24" s="4">
        <f>A24*C24*D24</f>
      </c>
      <c r="L24" s="4">
        <f>E24-J24</f>
      </c>
      <c r="M24" s="4">
        <f>K24-F24</f>
      </c>
    </row>
    <row x14ac:dyDescent="0.25" r="25" customHeight="1" ht="18">
      <c r="A25" s="4">
        <v>1</v>
      </c>
      <c r="B25" s="4">
        <v>1</v>
      </c>
      <c r="C25" s="4">
        <v>1</v>
      </c>
      <c r="D25" s="4">
        <v>-1</v>
      </c>
      <c r="E25" s="4">
        <v>1</v>
      </c>
      <c r="F25" s="4">
        <v>-1</v>
      </c>
      <c r="G25" s="4">
        <v>250</v>
      </c>
      <c r="H25" s="5">
        <f>_xlfn.CONCAT(A25:F25)</f>
      </c>
      <c r="I25" s="4">
        <f>COUNTIFS($H$2:$H$65,H25)</f>
      </c>
      <c r="J25" s="4">
        <f>A25*B25*C25</f>
      </c>
      <c r="K25" s="4">
        <f>A25*C25*D25</f>
      </c>
      <c r="L25" s="4">
        <f>E25-J25</f>
      </c>
      <c r="M25" s="4">
        <f>K25-F25</f>
      </c>
    </row>
    <row x14ac:dyDescent="0.25" r="26" customHeight="1" ht="18">
      <c r="A26" s="4">
        <v>-1</v>
      </c>
      <c r="B26" s="4">
        <v>-1</v>
      </c>
      <c r="C26" s="4">
        <v>-1</v>
      </c>
      <c r="D26" s="4">
        <v>1</v>
      </c>
      <c r="E26" s="4">
        <v>-1</v>
      </c>
      <c r="F26" s="4">
        <v>1</v>
      </c>
      <c r="G26" s="4">
        <v>23</v>
      </c>
      <c r="H26" s="5">
        <f>_xlfn.CONCAT(A26:F26)</f>
      </c>
      <c r="I26" s="4">
        <f>COUNTIFS($H$2:$H$65,H26)</f>
      </c>
      <c r="J26" s="4">
        <f>A26*B26*C26</f>
      </c>
      <c r="K26" s="4">
        <f>A26*C26*D26</f>
      </c>
      <c r="L26" s="4">
        <f>E26-J26</f>
      </c>
      <c r="M26" s="4">
        <f>K26-F26</f>
      </c>
    </row>
    <row x14ac:dyDescent="0.25" r="27" customHeight="1" ht="18">
      <c r="A27" s="4">
        <v>1</v>
      </c>
      <c r="B27" s="4">
        <v>-1</v>
      </c>
      <c r="C27" s="4">
        <v>-1</v>
      </c>
      <c r="D27" s="4">
        <v>1</v>
      </c>
      <c r="E27" s="4">
        <v>1</v>
      </c>
      <c r="F27" s="4">
        <v>-1</v>
      </c>
      <c r="G27" s="4">
        <v>158</v>
      </c>
      <c r="H27" s="5">
        <f>_xlfn.CONCAT(A27:F27)</f>
      </c>
      <c r="I27" s="4">
        <f>COUNTIFS($H$2:$H$65,H27)</f>
      </c>
      <c r="J27" s="4">
        <f>A27*B27*C27</f>
      </c>
      <c r="K27" s="4">
        <f>A27*C27*D27</f>
      </c>
      <c r="L27" s="4">
        <f>E27-J27</f>
      </c>
      <c r="M27" s="4">
        <f>K27-F27</f>
      </c>
    </row>
    <row x14ac:dyDescent="0.25" r="28" customHeight="1" ht="18">
      <c r="A28" s="4">
        <v>-1</v>
      </c>
      <c r="B28" s="4">
        <v>1</v>
      </c>
      <c r="C28" s="4">
        <v>-1</v>
      </c>
      <c r="D28" s="4">
        <v>1</v>
      </c>
      <c r="E28" s="4">
        <v>1</v>
      </c>
      <c r="F28" s="4">
        <v>1</v>
      </c>
      <c r="G28" s="4">
        <v>27</v>
      </c>
      <c r="H28" s="5">
        <f>_xlfn.CONCAT(A28:F28)</f>
      </c>
      <c r="I28" s="4">
        <f>COUNTIFS($H$2:$H$65,H28)</f>
      </c>
      <c r="J28" s="4">
        <f>A28*B28*C28</f>
      </c>
      <c r="K28" s="4">
        <f>A28*C28*D28</f>
      </c>
      <c r="L28" s="4">
        <f>E28-J28</f>
      </c>
      <c r="M28" s="4">
        <f>K28-F28</f>
      </c>
    </row>
    <row x14ac:dyDescent="0.25" r="29" customHeight="1" ht="18">
      <c r="A29" s="4">
        <v>1</v>
      </c>
      <c r="B29" s="4">
        <v>1</v>
      </c>
      <c r="C29" s="4">
        <v>-1</v>
      </c>
      <c r="D29" s="4">
        <v>1</v>
      </c>
      <c r="E29" s="4">
        <v>-1</v>
      </c>
      <c r="F29" s="4">
        <v>-1</v>
      </c>
      <c r="G29" s="4">
        <v>137</v>
      </c>
      <c r="H29" s="5">
        <f>_xlfn.CONCAT(A29:F29)</f>
      </c>
      <c r="I29" s="4">
        <f>COUNTIFS($H$2:$H$65,H29)</f>
      </c>
      <c r="J29" s="4">
        <f>A29*B29*C29</f>
      </c>
      <c r="K29" s="4">
        <f>A29*C29*D29</f>
      </c>
      <c r="L29" s="4">
        <f>E29-J29</f>
      </c>
      <c r="M29" s="4">
        <f>K29-F29</f>
      </c>
    </row>
    <row x14ac:dyDescent="0.25" r="30" customHeight="1" ht="18">
      <c r="A30" s="4">
        <v>-1</v>
      </c>
      <c r="B30" s="4">
        <v>-1</v>
      </c>
      <c r="C30" s="4">
        <v>1</v>
      </c>
      <c r="D30" s="4">
        <v>1</v>
      </c>
      <c r="E30" s="4">
        <v>1</v>
      </c>
      <c r="F30" s="4">
        <v>-1</v>
      </c>
      <c r="G30" s="4">
        <v>86</v>
      </c>
      <c r="H30" s="5">
        <f>_xlfn.CONCAT(A30:F30)</f>
      </c>
      <c r="I30" s="4">
        <f>COUNTIFS($H$2:$H$65,H30)</f>
      </c>
      <c r="J30" s="4">
        <f>A30*B30*C30</f>
      </c>
      <c r="K30" s="4">
        <f>A30*C30*D30</f>
      </c>
      <c r="L30" s="4">
        <f>E30-J30</f>
      </c>
      <c r="M30" s="4">
        <f>K30-F30</f>
      </c>
    </row>
    <row x14ac:dyDescent="0.25" r="31" customHeight="1" ht="18">
      <c r="A31" s="4">
        <v>1</v>
      </c>
      <c r="B31" s="4">
        <v>-1</v>
      </c>
      <c r="C31" s="4">
        <v>1</v>
      </c>
      <c r="D31" s="4">
        <v>1</v>
      </c>
      <c r="E31" s="4">
        <v>-1</v>
      </c>
      <c r="F31" s="4">
        <v>1</v>
      </c>
      <c r="G31" s="4">
        <v>109</v>
      </c>
      <c r="H31" s="5">
        <f>_xlfn.CONCAT(A31:F31)</f>
      </c>
      <c r="I31" s="4">
        <f>COUNTIFS($H$2:$H$65,H31)</f>
      </c>
      <c r="J31" s="4">
        <f>A31*B31*C31</f>
      </c>
      <c r="K31" s="4">
        <f>A31*C31*D31</f>
      </c>
      <c r="L31" s="4">
        <f>E31-J31</f>
      </c>
      <c r="M31" s="4">
        <f>K31-F31</f>
      </c>
    </row>
    <row x14ac:dyDescent="0.25" r="32" customHeight="1" ht="18">
      <c r="A32" s="4">
        <v>-1</v>
      </c>
      <c r="B32" s="4">
        <v>1</v>
      </c>
      <c r="C32" s="4">
        <v>1</v>
      </c>
      <c r="D32" s="4">
        <v>1</v>
      </c>
      <c r="E32" s="4">
        <v>-1</v>
      </c>
      <c r="F32" s="4">
        <v>-1</v>
      </c>
      <c r="G32" s="4">
        <v>158</v>
      </c>
      <c r="H32" s="5">
        <f>_xlfn.CONCAT(A32:F32)</f>
      </c>
      <c r="I32" s="4">
        <f>COUNTIFS($H$2:$H$65,H32)</f>
      </c>
      <c r="J32" s="4">
        <f>A32*B32*C32</f>
      </c>
      <c r="K32" s="4">
        <f>A32*C32*D32</f>
      </c>
      <c r="L32" s="4">
        <f>E32-J32</f>
      </c>
      <c r="M32" s="4">
        <f>K32-F32</f>
      </c>
    </row>
    <row x14ac:dyDescent="0.25" r="33" customHeight="1" ht="18">
      <c r="A33" s="4">
        <v>1</v>
      </c>
      <c r="B33" s="4">
        <v>1</v>
      </c>
      <c r="C33" s="4">
        <v>1</v>
      </c>
      <c r="D33" s="4">
        <v>1</v>
      </c>
      <c r="E33" s="4">
        <v>1</v>
      </c>
      <c r="F33" s="4">
        <v>1</v>
      </c>
      <c r="G33" s="4">
        <v>124</v>
      </c>
      <c r="H33" s="5">
        <f>_xlfn.CONCAT(A33:F33)</f>
      </c>
      <c r="I33" s="4">
        <f>COUNTIFS($H$2:$H$65,H33)</f>
      </c>
      <c r="J33" s="4">
        <f>A33*B33*C33</f>
      </c>
      <c r="K33" s="4">
        <f>A33*C33*D33</f>
      </c>
      <c r="L33" s="4">
        <f>E33-J33</f>
      </c>
      <c r="M33" s="4">
        <f>K33-F33</f>
      </c>
    </row>
    <row x14ac:dyDescent="0.25" r="34" customHeight="1" ht="18">
      <c r="A34" s="4">
        <v>-1</v>
      </c>
      <c r="B34" s="4">
        <v>-1</v>
      </c>
      <c r="C34" s="4">
        <v>-1</v>
      </c>
      <c r="D34" s="4">
        <v>-1</v>
      </c>
      <c r="E34" s="4">
        <v>-1</v>
      </c>
      <c r="F34" s="4">
        <v>-1</v>
      </c>
      <c r="G34" s="4">
        <v>149</v>
      </c>
      <c r="H34" s="5">
        <f>_xlfn.CONCAT(A34:F34)</f>
      </c>
      <c r="I34" s="4">
        <f>COUNTIFS($H$2:$H$65,H34)</f>
      </c>
      <c r="J34" s="4">
        <f>A34*B34*C34</f>
      </c>
      <c r="K34" s="4">
        <f>A34*C34*D34</f>
      </c>
      <c r="L34" s="4">
        <f>E34-J34</f>
      </c>
      <c r="M34" s="4">
        <f>K34-F34</f>
      </c>
    </row>
    <row x14ac:dyDescent="0.25" r="35" customHeight="1" ht="18">
      <c r="A35" s="4">
        <v>1</v>
      </c>
      <c r="B35" s="4">
        <v>-1</v>
      </c>
      <c r="C35" s="4">
        <v>-1</v>
      </c>
      <c r="D35" s="4">
        <v>-1</v>
      </c>
      <c r="E35" s="4">
        <v>1</v>
      </c>
      <c r="F35" s="4">
        <v>1</v>
      </c>
      <c r="G35" s="4">
        <v>44</v>
      </c>
      <c r="H35" s="5">
        <f>_xlfn.CONCAT(A35:F35)</f>
      </c>
      <c r="I35" s="4">
        <f>COUNTIFS($H$2:$H$65,H35)</f>
      </c>
      <c r="J35" s="4">
        <f>A35*B35*C35</f>
      </c>
      <c r="K35" s="4">
        <f>A35*C35*D35</f>
      </c>
      <c r="L35" s="4">
        <f>E35-J35</f>
      </c>
      <c r="M35" s="4">
        <f>K35-F35</f>
      </c>
    </row>
    <row x14ac:dyDescent="0.25" r="36" customHeight="1" ht="18">
      <c r="A36" s="4">
        <v>-1</v>
      </c>
      <c r="B36" s="4">
        <v>1</v>
      </c>
      <c r="C36" s="4">
        <v>-1</v>
      </c>
      <c r="D36" s="4">
        <v>-1</v>
      </c>
      <c r="E36" s="4">
        <v>1</v>
      </c>
      <c r="F36" s="4">
        <v>-1</v>
      </c>
      <c r="G36" s="4">
        <v>42</v>
      </c>
      <c r="H36" s="5">
        <f>_xlfn.CONCAT(A36:F36)</f>
      </c>
      <c r="I36" s="4">
        <f>COUNTIFS($H$2:$H$65,H36)</f>
      </c>
      <c r="J36" s="4">
        <f>A36*B36*C36</f>
      </c>
      <c r="K36" s="4">
        <f>A36*C36*D36</f>
      </c>
      <c r="L36" s="4">
        <f>E36-J36</f>
      </c>
      <c r="M36" s="4">
        <f>K36-F36</f>
      </c>
    </row>
    <row x14ac:dyDescent="0.25" r="37" customHeight="1" ht="18">
      <c r="A37" s="4">
        <v>1</v>
      </c>
      <c r="B37" s="4">
        <v>1</v>
      </c>
      <c r="C37" s="4">
        <v>-1</v>
      </c>
      <c r="D37" s="4">
        <v>-1</v>
      </c>
      <c r="E37" s="4">
        <v>-1</v>
      </c>
      <c r="F37" s="4">
        <v>1</v>
      </c>
      <c r="G37" s="4">
        <v>39</v>
      </c>
      <c r="H37" s="5">
        <f>_xlfn.CONCAT(A37:F37)</f>
      </c>
      <c r="I37" s="4">
        <f>COUNTIFS($H$2:$H$65,H37)</f>
      </c>
      <c r="J37" s="4">
        <f>A37*B37*C37</f>
      </c>
      <c r="K37" s="4">
        <f>A37*C37*D37</f>
      </c>
      <c r="L37" s="4">
        <f>E37-J37</f>
      </c>
      <c r="M37" s="4">
        <f>K37-F37</f>
      </c>
    </row>
    <row x14ac:dyDescent="0.25" r="38" customHeight="1" ht="18">
      <c r="A38" s="4">
        <v>-1</v>
      </c>
      <c r="B38" s="4">
        <v>-1</v>
      </c>
      <c r="C38" s="4">
        <v>1</v>
      </c>
      <c r="D38" s="4">
        <v>-1</v>
      </c>
      <c r="E38" s="4">
        <v>1</v>
      </c>
      <c r="F38" s="4">
        <v>1</v>
      </c>
      <c r="G38" s="4">
        <v>40</v>
      </c>
      <c r="H38" s="5">
        <f>_xlfn.CONCAT(A38:F38)</f>
      </c>
      <c r="I38" s="4">
        <f>COUNTIFS($H$2:$H$65,H38)</f>
      </c>
      <c r="J38" s="4">
        <f>A38*B38*C38</f>
      </c>
      <c r="K38" s="4">
        <f>A38*C38*D38</f>
      </c>
      <c r="L38" s="4">
        <f>E38-J38</f>
      </c>
      <c r="M38" s="4">
        <f>K38-F38</f>
      </c>
    </row>
    <row x14ac:dyDescent="0.25" r="39" customHeight="1" ht="18">
      <c r="A39" s="4">
        <v>1</v>
      </c>
      <c r="B39" s="4">
        <v>-1</v>
      </c>
      <c r="C39" s="4">
        <v>1</v>
      </c>
      <c r="D39" s="4">
        <v>-1</v>
      </c>
      <c r="E39" s="4">
        <v>-1</v>
      </c>
      <c r="F39" s="4">
        <v>-1</v>
      </c>
      <c r="G39" s="4">
        <v>147</v>
      </c>
      <c r="H39" s="5">
        <f>_xlfn.CONCAT(A39:F39)</f>
      </c>
      <c r="I39" s="4">
        <f>COUNTIFS($H$2:$H$65,H39)</f>
      </c>
      <c r="J39" s="4">
        <f>A39*B39*C39</f>
      </c>
      <c r="K39" s="4">
        <f>A39*C39*D39</f>
      </c>
      <c r="L39" s="4">
        <f>E39-J39</f>
      </c>
      <c r="M39" s="4">
        <f>K39-F39</f>
      </c>
    </row>
    <row x14ac:dyDescent="0.25" r="40" customHeight="1" ht="18">
      <c r="A40" s="4">
        <v>-1</v>
      </c>
      <c r="B40" s="4">
        <v>1</v>
      </c>
      <c r="C40" s="4">
        <v>1</v>
      </c>
      <c r="D40" s="4">
        <v>-1</v>
      </c>
      <c r="E40" s="4">
        <v>-1</v>
      </c>
      <c r="F40" s="4">
        <v>1</v>
      </c>
      <c r="G40" s="4">
        <v>92</v>
      </c>
      <c r="H40" s="5">
        <f>_xlfn.CONCAT(A40:F40)</f>
      </c>
      <c r="I40" s="4">
        <f>COUNTIFS($H$2:$H$65,H40)</f>
      </c>
      <c r="J40" s="4">
        <f>A40*B40*C40</f>
      </c>
      <c r="K40" s="4">
        <f>A40*C40*D40</f>
      </c>
      <c r="L40" s="4">
        <f>E40-J40</f>
      </c>
      <c r="M40" s="4">
        <f>K40-F40</f>
      </c>
    </row>
    <row x14ac:dyDescent="0.25" r="41" customHeight="1" ht="18">
      <c r="A41" s="4">
        <v>1</v>
      </c>
      <c r="B41" s="4">
        <v>1</v>
      </c>
      <c r="C41" s="4">
        <v>1</v>
      </c>
      <c r="D41" s="4">
        <v>-1</v>
      </c>
      <c r="E41" s="4">
        <v>1</v>
      </c>
      <c r="F41" s="4">
        <v>-1</v>
      </c>
      <c r="G41" s="4">
        <v>226</v>
      </c>
      <c r="H41" s="5">
        <f>_xlfn.CONCAT(A41:F41)</f>
      </c>
      <c r="I41" s="4">
        <f>COUNTIFS($H$2:$H$65,H41)</f>
      </c>
      <c r="J41" s="4">
        <f>A41*B41*C41</f>
      </c>
      <c r="K41" s="4">
        <f>A41*C41*D41</f>
      </c>
      <c r="L41" s="4">
        <f>E41-J41</f>
      </c>
      <c r="M41" s="4">
        <f>K41-F41</f>
      </c>
    </row>
    <row x14ac:dyDescent="0.25" r="42" customHeight="1" ht="18">
      <c r="A42" s="4">
        <v>-1</v>
      </c>
      <c r="B42" s="4">
        <v>-1</v>
      </c>
      <c r="C42" s="4">
        <v>-1</v>
      </c>
      <c r="D42" s="4">
        <v>1</v>
      </c>
      <c r="E42" s="4">
        <v>-1</v>
      </c>
      <c r="F42" s="4">
        <v>1</v>
      </c>
      <c r="G42" s="4">
        <v>77</v>
      </c>
      <c r="H42" s="5">
        <f>_xlfn.CONCAT(A42:F42)</f>
      </c>
      <c r="I42" s="4">
        <f>COUNTIFS($H$2:$H$65,H42)</f>
      </c>
      <c r="J42" s="4">
        <f>A42*B42*C42</f>
      </c>
      <c r="K42" s="4">
        <f>A42*C42*D42</f>
      </c>
      <c r="L42" s="4">
        <f>E42-J42</f>
      </c>
      <c r="M42" s="4">
        <f>K42-F42</f>
      </c>
    </row>
    <row x14ac:dyDescent="0.25" r="43" customHeight="1" ht="18">
      <c r="A43" s="4">
        <v>1</v>
      </c>
      <c r="B43" s="4">
        <v>-1</v>
      </c>
      <c r="C43" s="4">
        <v>-1</v>
      </c>
      <c r="D43" s="4">
        <v>1</v>
      </c>
      <c r="E43" s="4">
        <v>1</v>
      </c>
      <c r="F43" s="4">
        <v>-1</v>
      </c>
      <c r="G43" s="4">
        <v>60</v>
      </c>
      <c r="H43" s="5">
        <f>_xlfn.CONCAT(A43:F43)</f>
      </c>
      <c r="I43" s="4">
        <f>COUNTIFS($H$2:$H$65,H43)</f>
      </c>
      <c r="J43" s="4">
        <f>A43*B43*C43</f>
      </c>
      <c r="K43" s="4">
        <f>A43*C43*D43</f>
      </c>
      <c r="L43" s="4">
        <f>E43-J43</f>
      </c>
      <c r="M43" s="4">
        <f>K43-F43</f>
      </c>
    </row>
    <row x14ac:dyDescent="0.25" r="44" customHeight="1" ht="18">
      <c r="A44" s="4">
        <v>-1</v>
      </c>
      <c r="B44" s="4">
        <v>1</v>
      </c>
      <c r="C44" s="4">
        <v>-1</v>
      </c>
      <c r="D44" s="4">
        <v>1</v>
      </c>
      <c r="E44" s="4">
        <v>1</v>
      </c>
      <c r="F44" s="4">
        <v>1</v>
      </c>
      <c r="G44" s="4">
        <v>28</v>
      </c>
      <c r="H44" s="5">
        <f>_xlfn.CONCAT(A44:F44)</f>
      </c>
      <c r="I44" s="4">
        <f>COUNTIFS($H$2:$H$65,H44)</f>
      </c>
      <c r="J44" s="4">
        <f>A44*B44*C44</f>
      </c>
      <c r="K44" s="4">
        <f>A44*C44*D44</f>
      </c>
      <c r="L44" s="4">
        <f>E44-J44</f>
      </c>
      <c r="M44" s="4">
        <f>K44-F44</f>
      </c>
    </row>
    <row x14ac:dyDescent="0.25" r="45" customHeight="1" ht="18">
      <c r="A45" s="4">
        <v>1</v>
      </c>
      <c r="B45" s="4">
        <v>1</v>
      </c>
      <c r="C45" s="4">
        <v>-1</v>
      </c>
      <c r="D45" s="4">
        <v>1</v>
      </c>
      <c r="E45" s="4">
        <v>-1</v>
      </c>
      <c r="F45" s="4">
        <v>-1</v>
      </c>
      <c r="G45" s="4">
        <v>158</v>
      </c>
      <c r="H45" s="5">
        <f>_xlfn.CONCAT(A45:F45)</f>
      </c>
      <c r="I45" s="4">
        <f>COUNTIFS($H$2:$H$65,H45)</f>
      </c>
      <c r="J45" s="4">
        <f>A45*B45*C45</f>
      </c>
      <c r="K45" s="4">
        <f>A45*C45*D45</f>
      </c>
      <c r="L45" s="4">
        <f>E45-J45</f>
      </c>
      <c r="M45" s="4">
        <f>K45-F45</f>
      </c>
    </row>
    <row x14ac:dyDescent="0.25" r="46" customHeight="1" ht="18">
      <c r="A46" s="4">
        <v>-1</v>
      </c>
      <c r="B46" s="4">
        <v>-1</v>
      </c>
      <c r="C46" s="4">
        <v>1</v>
      </c>
      <c r="D46" s="4">
        <v>1</v>
      </c>
      <c r="E46" s="4">
        <v>1</v>
      </c>
      <c r="F46" s="4">
        <v>-1</v>
      </c>
      <c r="G46" s="4">
        <v>101</v>
      </c>
      <c r="H46" s="5">
        <f>_xlfn.CONCAT(A46:F46)</f>
      </c>
      <c r="I46" s="4">
        <f>COUNTIFS($H$2:$H$65,H46)</f>
      </c>
      <c r="J46" s="4">
        <f>A46*B46*C46</f>
      </c>
      <c r="K46" s="4">
        <f>A46*C46*D46</f>
      </c>
      <c r="L46" s="4">
        <f>E46-J46</f>
      </c>
      <c r="M46" s="4">
        <f>K46-F46</f>
      </c>
    </row>
    <row x14ac:dyDescent="0.25" r="47" customHeight="1" ht="18">
      <c r="A47" s="4">
        <v>1</v>
      </c>
      <c r="B47" s="4">
        <v>-1</v>
      </c>
      <c r="C47" s="4">
        <v>1</v>
      </c>
      <c r="D47" s="4">
        <v>1</v>
      </c>
      <c r="E47" s="4">
        <v>-1</v>
      </c>
      <c r="F47" s="4">
        <v>1</v>
      </c>
      <c r="G47" s="4">
        <v>126</v>
      </c>
      <c r="H47" s="5">
        <f>_xlfn.CONCAT(A47:F47)</f>
      </c>
      <c r="I47" s="4">
        <f>COUNTIFS($H$2:$H$65,H47)</f>
      </c>
      <c r="J47" s="4">
        <f>A47*B47*C47</f>
      </c>
      <c r="K47" s="4">
        <f>A47*C47*D47</f>
      </c>
      <c r="L47" s="4">
        <f>E47-J47</f>
      </c>
      <c r="M47" s="4">
        <f>K47-F47</f>
      </c>
    </row>
    <row x14ac:dyDescent="0.25" r="48" customHeight="1" ht="18">
      <c r="A48" s="4">
        <v>-1</v>
      </c>
      <c r="B48" s="4">
        <v>1</v>
      </c>
      <c r="C48" s="4">
        <v>1</v>
      </c>
      <c r="D48" s="4">
        <v>1</v>
      </c>
      <c r="E48" s="4">
        <v>-1</v>
      </c>
      <c r="F48" s="4">
        <v>-1</v>
      </c>
      <c r="G48" s="4">
        <v>145</v>
      </c>
      <c r="H48" s="5">
        <f>_xlfn.CONCAT(A48:F48)</f>
      </c>
      <c r="I48" s="4">
        <f>COUNTIFS($H$2:$H$65,H48)</f>
      </c>
      <c r="J48" s="4">
        <f>A48*B48*C48</f>
      </c>
      <c r="K48" s="4">
        <f>A48*C48*D48</f>
      </c>
      <c r="L48" s="4">
        <f>E48-J48</f>
      </c>
      <c r="M48" s="4">
        <f>K48-F48</f>
      </c>
    </row>
    <row x14ac:dyDescent="0.25" r="49" customHeight="1" ht="18">
      <c r="A49" s="4">
        <v>1</v>
      </c>
      <c r="B49" s="4">
        <v>1</v>
      </c>
      <c r="C49" s="4">
        <v>1</v>
      </c>
      <c r="D49" s="4">
        <v>1</v>
      </c>
      <c r="E49" s="4">
        <v>1</v>
      </c>
      <c r="F49" s="4">
        <v>1</v>
      </c>
      <c r="G49" s="4">
        <v>110</v>
      </c>
      <c r="H49" s="5">
        <f>_xlfn.CONCAT(A49:F49)</f>
      </c>
      <c r="I49" s="4">
        <f>COUNTIFS($H$2:$H$65,H49)</f>
      </c>
      <c r="J49" s="4">
        <f>A49*B49*C49</f>
      </c>
      <c r="K49" s="4">
        <f>A49*C49*D49</f>
      </c>
      <c r="L49" s="4">
        <f>E49-J49</f>
      </c>
      <c r="M49" s="4">
        <f>K49-F49</f>
      </c>
    </row>
    <row x14ac:dyDescent="0.25" r="50" customHeight="1" ht="18">
      <c r="A50" s="4">
        <v>-1</v>
      </c>
      <c r="B50" s="4">
        <v>-1</v>
      </c>
      <c r="C50" s="4">
        <v>-1</v>
      </c>
      <c r="D50" s="4">
        <v>-1</v>
      </c>
      <c r="E50" s="4">
        <v>-1</v>
      </c>
      <c r="F50" s="4">
        <v>-1</v>
      </c>
      <c r="G50" s="4">
        <v>185</v>
      </c>
      <c r="H50" s="5">
        <f>_xlfn.CONCAT(A50:F50)</f>
      </c>
      <c r="I50" s="4">
        <f>COUNTIFS($H$2:$H$65,H50)</f>
      </c>
      <c r="J50" s="4">
        <f>A50*B50*C50</f>
      </c>
      <c r="K50" s="4">
        <f>A50*C50*D50</f>
      </c>
      <c r="L50" s="4">
        <f>E50-J50</f>
      </c>
      <c r="M50" s="4">
        <f>K50-F50</f>
      </c>
    </row>
    <row x14ac:dyDescent="0.25" r="51" customHeight="1" ht="18">
      <c r="A51" s="4">
        <v>1</v>
      </c>
      <c r="B51" s="4">
        <v>-1</v>
      </c>
      <c r="C51" s="4">
        <v>-1</v>
      </c>
      <c r="D51" s="4">
        <v>-1</v>
      </c>
      <c r="E51" s="4">
        <v>1</v>
      </c>
      <c r="F51" s="4">
        <v>1</v>
      </c>
      <c r="G51" s="4">
        <v>20</v>
      </c>
      <c r="H51" s="5">
        <f>_xlfn.CONCAT(A51:F51)</f>
      </c>
      <c r="I51" s="4">
        <f>COUNTIFS($H$2:$H$65,H51)</f>
      </c>
      <c r="J51" s="4">
        <f>A51*B51*C51</f>
      </c>
      <c r="K51" s="4">
        <f>A51*C51*D51</f>
      </c>
      <c r="L51" s="4">
        <f>E51-J51</f>
      </c>
      <c r="M51" s="4">
        <f>K51-F51</f>
      </c>
    </row>
    <row x14ac:dyDescent="0.25" r="52" customHeight="1" ht="18">
      <c r="A52" s="4">
        <v>-1</v>
      </c>
      <c r="B52" s="4">
        <v>1</v>
      </c>
      <c r="C52" s="4">
        <v>-1</v>
      </c>
      <c r="D52" s="4">
        <v>-1</v>
      </c>
      <c r="E52" s="4">
        <v>1</v>
      </c>
      <c r="F52" s="4">
        <v>-1</v>
      </c>
      <c r="G52" s="4">
        <v>50</v>
      </c>
      <c r="H52" s="5">
        <f>_xlfn.CONCAT(A52:F52)</f>
      </c>
      <c r="I52" s="4">
        <f>COUNTIFS($H$2:$H$65,H52)</f>
      </c>
      <c r="J52" s="4">
        <f>A52*B52*C52</f>
      </c>
      <c r="K52" s="4">
        <f>A52*C52*D52</f>
      </c>
      <c r="L52" s="4">
        <f>E52-J52</f>
      </c>
      <c r="M52" s="4">
        <f>K52-F52</f>
      </c>
    </row>
    <row x14ac:dyDescent="0.25" r="53" customHeight="1" ht="18">
      <c r="A53" s="4">
        <v>1</v>
      </c>
      <c r="B53" s="4">
        <v>1</v>
      </c>
      <c r="C53" s="4">
        <v>-1</v>
      </c>
      <c r="D53" s="4">
        <v>-1</v>
      </c>
      <c r="E53" s="4">
        <v>-1</v>
      </c>
      <c r="F53" s="4">
        <v>1</v>
      </c>
      <c r="G53" s="4">
        <v>30</v>
      </c>
      <c r="H53" s="5">
        <f>_xlfn.CONCAT(A53:F53)</f>
      </c>
      <c r="I53" s="4">
        <f>COUNTIFS($H$2:$H$65,H53)</f>
      </c>
      <c r="J53" s="4">
        <f>A53*B53*C53</f>
      </c>
      <c r="K53" s="4">
        <f>A53*C53*D53</f>
      </c>
      <c r="L53" s="4">
        <f>E53-J53</f>
      </c>
      <c r="M53" s="4">
        <f>K53-F53</f>
      </c>
    </row>
    <row x14ac:dyDescent="0.25" r="54" customHeight="1" ht="18">
      <c r="A54" s="4">
        <v>-1</v>
      </c>
      <c r="B54" s="4">
        <v>-1</v>
      </c>
      <c r="C54" s="4">
        <v>1</v>
      </c>
      <c r="D54" s="4">
        <v>-1</v>
      </c>
      <c r="E54" s="4">
        <v>1</v>
      </c>
      <c r="F54" s="4">
        <v>1</v>
      </c>
      <c r="G54" s="4">
        <v>89</v>
      </c>
      <c r="H54" s="5">
        <f>_xlfn.CONCAT(A54:F54)</f>
      </c>
      <c r="I54" s="4">
        <f>COUNTIFS($H$2:$H$65,H54)</f>
      </c>
      <c r="J54" s="4">
        <f>A54*B54*C54</f>
      </c>
      <c r="K54" s="4">
        <f>A54*C54*D54</f>
      </c>
      <c r="L54" s="4">
        <f>E54-J54</f>
      </c>
      <c r="M54" s="4">
        <f>K54-F54</f>
      </c>
    </row>
    <row x14ac:dyDescent="0.25" r="55" customHeight="1" ht="18">
      <c r="A55" s="4">
        <v>1</v>
      </c>
      <c r="B55" s="4">
        <v>-1</v>
      </c>
      <c r="C55" s="4">
        <v>1</v>
      </c>
      <c r="D55" s="4">
        <v>-1</v>
      </c>
      <c r="E55" s="4">
        <v>-1</v>
      </c>
      <c r="F55" s="4">
        <v>-1</v>
      </c>
      <c r="G55" s="4">
        <v>296</v>
      </c>
      <c r="H55" s="5">
        <f>_xlfn.CONCAT(A55:F55)</f>
      </c>
      <c r="I55" s="4">
        <f>COUNTIFS($H$2:$H$65,H55)</f>
      </c>
      <c r="J55" s="4">
        <f>A55*B55*C55</f>
      </c>
      <c r="K55" s="4">
        <f>A55*C55*D55</f>
      </c>
      <c r="L55" s="4">
        <f>E55-J55</f>
      </c>
      <c r="M55" s="4">
        <f>K55-F55</f>
      </c>
    </row>
    <row x14ac:dyDescent="0.25" r="56" customHeight="1" ht="18">
      <c r="A56" s="4">
        <v>-1</v>
      </c>
      <c r="B56" s="4">
        <v>1</v>
      </c>
      <c r="C56" s="4">
        <v>1</v>
      </c>
      <c r="D56" s="4">
        <v>-1</v>
      </c>
      <c r="E56" s="4">
        <v>-1</v>
      </c>
      <c r="F56" s="4">
        <v>1</v>
      </c>
      <c r="G56" s="4">
        <v>86</v>
      </c>
      <c r="H56" s="5">
        <f>_xlfn.CONCAT(A56:F56)</f>
      </c>
      <c r="I56" s="4">
        <f>COUNTIFS($H$2:$H$65,H56)</f>
      </c>
      <c r="J56" s="4">
        <f>A56*B56*C56</f>
      </c>
      <c r="K56" s="4">
        <f>A56*C56*D56</f>
      </c>
      <c r="L56" s="4">
        <f>E56-J56</f>
      </c>
      <c r="M56" s="4">
        <f>K56-F56</f>
      </c>
    </row>
    <row x14ac:dyDescent="0.25" r="57" customHeight="1" ht="18">
      <c r="A57" s="4">
        <v>1</v>
      </c>
      <c r="B57" s="4">
        <v>1</v>
      </c>
      <c r="C57" s="4">
        <v>1</v>
      </c>
      <c r="D57" s="4">
        <v>-1</v>
      </c>
      <c r="E57" s="4">
        <v>1</v>
      </c>
      <c r="F57" s="4">
        <v>-1</v>
      </c>
      <c r="G57" s="4">
        <v>169</v>
      </c>
      <c r="H57" s="5">
        <f>_xlfn.CONCAT(A57:F57)</f>
      </c>
      <c r="I57" s="4">
        <f>COUNTIFS($H$2:$H$65,H57)</f>
      </c>
      <c r="J57" s="4">
        <f>A57*B57*C57</f>
      </c>
      <c r="K57" s="4">
        <f>A57*C57*D57</f>
      </c>
      <c r="L57" s="4">
        <f>E57-J57</f>
      </c>
      <c r="M57" s="4">
        <f>K57-F57</f>
      </c>
    </row>
    <row x14ac:dyDescent="0.25" r="58" customHeight="1" ht="18">
      <c r="A58" s="4">
        <v>-1</v>
      </c>
      <c r="B58" s="4">
        <v>-1</v>
      </c>
      <c r="C58" s="4">
        <v>-1</v>
      </c>
      <c r="D58" s="4">
        <v>1</v>
      </c>
      <c r="E58" s="4">
        <v>-1</v>
      </c>
      <c r="F58" s="4">
        <v>1</v>
      </c>
      <c r="G58" s="4">
        <v>69</v>
      </c>
      <c r="H58" s="5">
        <f>_xlfn.CONCAT(A58:F58)</f>
      </c>
      <c r="I58" s="4">
        <f>COUNTIFS($H$2:$H$65,H58)</f>
      </c>
      <c r="J58" s="4">
        <f>A58*B58*C58</f>
      </c>
      <c r="K58" s="4">
        <f>A58*C58*D58</f>
      </c>
      <c r="L58" s="4">
        <f>E58-J58</f>
      </c>
      <c r="M58" s="4">
        <f>K58-F58</f>
      </c>
    </row>
    <row x14ac:dyDescent="0.25" r="59" customHeight="1" ht="18">
      <c r="A59" s="4">
        <v>1</v>
      </c>
      <c r="B59" s="4">
        <v>-1</v>
      </c>
      <c r="C59" s="4">
        <v>-1</v>
      </c>
      <c r="D59" s="4">
        <v>1</v>
      </c>
      <c r="E59" s="4">
        <v>1</v>
      </c>
      <c r="F59" s="4">
        <v>-1</v>
      </c>
      <c r="G59" s="4">
        <v>45</v>
      </c>
      <c r="H59" s="5">
        <f>_xlfn.CONCAT(A59:F59)</f>
      </c>
      <c r="I59" s="4">
        <f>COUNTIFS($H$2:$H$65,H59)</f>
      </c>
      <c r="J59" s="4">
        <f>A59*B59*C59</f>
      </c>
      <c r="K59" s="4">
        <f>A59*C59*D59</f>
      </c>
      <c r="L59" s="4">
        <f>E59-J59</f>
      </c>
      <c r="M59" s="4">
        <f>K59-F59</f>
      </c>
    </row>
    <row x14ac:dyDescent="0.25" r="60" customHeight="1" ht="18">
      <c r="A60" s="4">
        <v>-1</v>
      </c>
      <c r="B60" s="4">
        <v>1</v>
      </c>
      <c r="C60" s="4">
        <v>-1</v>
      </c>
      <c r="D60" s="4">
        <v>1</v>
      </c>
      <c r="E60" s="4">
        <v>1</v>
      </c>
      <c r="F60" s="4">
        <v>1</v>
      </c>
      <c r="G60" s="4">
        <v>28</v>
      </c>
      <c r="H60" s="5">
        <f>_xlfn.CONCAT(A60:F60)</f>
      </c>
      <c r="I60" s="4">
        <f>COUNTIFS($H$2:$H$65,H60)</f>
      </c>
      <c r="J60" s="4">
        <f>A60*B60*C60</f>
      </c>
      <c r="K60" s="4">
        <f>A60*C60*D60</f>
      </c>
      <c r="L60" s="4">
        <f>E60-J60</f>
      </c>
      <c r="M60" s="4">
        <f>K60-F60</f>
      </c>
    </row>
    <row x14ac:dyDescent="0.25" r="61" customHeight="1" ht="18">
      <c r="A61" s="4">
        <v>1</v>
      </c>
      <c r="B61" s="4">
        <v>1</v>
      </c>
      <c r="C61" s="4">
        <v>-1</v>
      </c>
      <c r="D61" s="4">
        <v>1</v>
      </c>
      <c r="E61" s="4">
        <v>-1</v>
      </c>
      <c r="F61" s="4">
        <v>-1</v>
      </c>
      <c r="G61" s="4">
        <v>159</v>
      </c>
      <c r="H61" s="5">
        <f>_xlfn.CONCAT(A61:F61)</f>
      </c>
      <c r="I61" s="4">
        <f>COUNTIFS($H$2:$H$65,H61)</f>
      </c>
      <c r="J61" s="4">
        <f>A61*B61*C61</f>
      </c>
      <c r="K61" s="4">
        <f>A61*C61*D61</f>
      </c>
      <c r="L61" s="4">
        <f>E61-J61</f>
      </c>
      <c r="M61" s="4">
        <f>K61-F61</f>
      </c>
    </row>
    <row x14ac:dyDescent="0.25" r="62" customHeight="1" ht="18">
      <c r="A62" s="4">
        <v>-1</v>
      </c>
      <c r="B62" s="4">
        <v>-1</v>
      </c>
      <c r="C62" s="4">
        <v>1</v>
      </c>
      <c r="D62" s="4">
        <v>1</v>
      </c>
      <c r="E62" s="4">
        <v>1</v>
      </c>
      <c r="F62" s="4">
        <v>-1</v>
      </c>
      <c r="G62" s="4">
        <v>158</v>
      </c>
      <c r="H62" s="5">
        <f>_xlfn.CONCAT(A62:F62)</f>
      </c>
      <c r="I62" s="4">
        <f>COUNTIFS($H$2:$H$65,H62)</f>
      </c>
      <c r="J62" s="4">
        <f>A62*B62*C62</f>
      </c>
      <c r="K62" s="4">
        <f>A62*C62*D62</f>
      </c>
      <c r="L62" s="4">
        <f>E62-J62</f>
      </c>
      <c r="M62" s="4">
        <f>K62-F62</f>
      </c>
    </row>
    <row x14ac:dyDescent="0.25" r="63" customHeight="1" ht="18">
      <c r="A63" s="4">
        <v>1</v>
      </c>
      <c r="B63" s="4">
        <v>-1</v>
      </c>
      <c r="C63" s="4">
        <v>1</v>
      </c>
      <c r="D63" s="4">
        <v>1</v>
      </c>
      <c r="E63" s="4">
        <v>-1</v>
      </c>
      <c r="F63" s="4">
        <v>1</v>
      </c>
      <c r="G63" s="4">
        <v>71</v>
      </c>
      <c r="H63" s="5">
        <f>_xlfn.CONCAT(A63:F63)</f>
      </c>
      <c r="I63" s="4">
        <f>COUNTIFS($H$2:$H$65,H63)</f>
      </c>
      <c r="J63" s="4">
        <f>A63*B63*C63</f>
      </c>
      <c r="K63" s="4">
        <f>A63*C63*D63</f>
      </c>
      <c r="L63" s="4">
        <f>E63-J63</f>
      </c>
      <c r="M63" s="4">
        <f>K63-F63</f>
      </c>
    </row>
    <row x14ac:dyDescent="0.25" r="64" customHeight="1" ht="18">
      <c r="A64" s="4">
        <v>-1</v>
      </c>
      <c r="B64" s="4">
        <v>1</v>
      </c>
      <c r="C64" s="4">
        <v>1</v>
      </c>
      <c r="D64" s="4">
        <v>1</v>
      </c>
      <c r="E64" s="4">
        <v>-1</v>
      </c>
      <c r="F64" s="4">
        <v>-1</v>
      </c>
      <c r="G64" s="4">
        <v>145</v>
      </c>
      <c r="H64" s="5">
        <f>_xlfn.CONCAT(A64:F64)</f>
      </c>
      <c r="I64" s="4">
        <f>COUNTIFS($H$2:$H$65,H64)</f>
      </c>
      <c r="J64" s="4">
        <f>A64*B64*C64</f>
      </c>
      <c r="K64" s="4">
        <f>A64*C64*D64</f>
      </c>
      <c r="L64" s="4">
        <f>E64-J64</f>
      </c>
      <c r="M64" s="4">
        <f>K64-F64</f>
      </c>
    </row>
    <row x14ac:dyDescent="0.25" r="65" customHeight="1" ht="18">
      <c r="A65" s="4">
        <v>1</v>
      </c>
      <c r="B65" s="4">
        <v>1</v>
      </c>
      <c r="C65" s="4">
        <v>1</v>
      </c>
      <c r="D65" s="4">
        <v>1</v>
      </c>
      <c r="E65" s="4">
        <v>1</v>
      </c>
      <c r="F65" s="4">
        <v>1</v>
      </c>
      <c r="G65" s="4">
        <v>133</v>
      </c>
      <c r="H65" s="5">
        <f>_xlfn.CONCAT(A65:F65)</f>
      </c>
      <c r="I65" s="4">
        <f>COUNTIFS($H$2:$H$65,H65)</f>
      </c>
      <c r="J65" s="4">
        <f>A65*B65*C65</f>
      </c>
      <c r="K65" s="4">
        <f>A65*C65*D65</f>
      </c>
      <c r="L65" s="4">
        <f>E65-J65</f>
      </c>
      <c r="M65" s="4">
        <f>K65-F65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Planilha1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2022-10-26T06:40:03.308Z</dcterms:created>
  <dcterms:modified xsi:type="dcterms:W3CDTF">2022-10-26T06:40:03.308Z</dcterms:modified>
</cp:coreProperties>
</file>