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project portfolio\"/>
    </mc:Choice>
  </mc:AlternateContent>
  <bookViews>
    <workbookView xWindow="-105" yWindow="-105" windowWidth="23250" windowHeight="12450" activeTab="2"/>
  </bookViews>
  <sheets>
    <sheet name="bike_buyers" sheetId="1" r:id="rId1"/>
    <sheet name="Working Sheet" sheetId="3" r:id="rId2"/>
    <sheet name="Dashboard" sheetId="2" r:id="rId3"/>
    <sheet name="Sheet4" sheetId="5" r:id="rId4"/>
    <sheet name="pivot table" sheetId="4" r:id="rId5"/>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52511"/>
  <pivotCaches>
    <pivotCache cacheId="9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7" i="3" l="1"/>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6" i="3"/>
  <c r="M6" i="3"/>
  <c r="M7" i="3"/>
  <c r="M8" i="3"/>
  <c r="M9" i="3"/>
  <c r="M10" i="3"/>
  <c r="M11" i="3"/>
  <c r="M12" i="3"/>
  <c r="M13" i="3"/>
  <c r="M14" i="3"/>
  <c r="M15" i="3"/>
  <c r="M16" i="3"/>
  <c r="M17" i="3"/>
  <c r="M18" i="3"/>
  <c r="M19" i="3"/>
  <c r="M20" i="3"/>
  <c r="M21" i="3"/>
  <c r="M22" i="3"/>
  <c r="M23" i="3"/>
  <c r="M24" i="3"/>
  <c r="M25" i="3"/>
  <c r="M3" i="3"/>
  <c r="M4" i="3"/>
  <c r="M5" i="3"/>
  <c r="M2" i="3"/>
</calcChain>
</file>

<file path=xl/sharedStrings.xml><?xml version="1.0" encoding="utf-8"?>
<sst xmlns="http://schemas.openxmlformats.org/spreadsheetml/2006/main" count="18538" uniqueCount="52">
  <si>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</si>
  <si>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</si>
  <si>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</si>
  <si>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</si>
  <si>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</si>
  <si>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</si>
  <si>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</si>
  <si>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</si>
  <si>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</si>
  <si>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</si>
  <si>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</si>
  <si>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</si>
  <si>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</si>
  <si>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</si>
  <si>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</si>
  <si>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</si>
  <si>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</si>
  <si>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</si>
  <si>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</si>
  <si>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</si>
  <si>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</si>
  <si>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</si>
  <si>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</si>
  <si>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</si>
  <si>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</si>
  <si>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</si>
  <si>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</si>
  <si>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</si>
  <si>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</si>
  <si>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</si>
  <si>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</si>
  <si>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</si>
  <si>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</si>
  <si>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</si>
  <si>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</si>
  <si>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</si>
  <si>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</si>
  <si>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</si>
  <si>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</si>
  <si>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</si>
  <si>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Branches </t>
  </si>
  <si>
    <t>Row Labels</t>
  </si>
  <si>
    <t>Grand Total</t>
  </si>
  <si>
    <t>Average of Income</t>
  </si>
  <si>
    <t>Column Labels</t>
  </si>
  <si>
    <t>Middle Age</t>
  </si>
  <si>
    <t>Old</t>
  </si>
  <si>
    <t>Invalid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</si>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</sst>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76153.846153846156</c:v>
                </c:pt>
                <c:pt idx="1">
                  <c:v>82222.222222222219</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451939744"/>
        <c:axId val="-451949536"/>
      </c:barChart>
      <c:catAx>
        <c:axId val="-4519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9536"/>
        <c:crosses val="autoZero"/>
        <c:auto val="1"/>
        <c:lblAlgn val="ctr"/>
        <c:lblOffset val="100"/>
        <c:noMultiLvlLbl val="0"/>
      </c:catAx>
      <c:valAx>
        <c:axId val="-45194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3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c:v>
                </c:pt>
                <c:pt idx="1">
                  <c:v>3</c:v>
                </c:pt>
                <c:pt idx="2">
                  <c:v>5</c:v>
                </c:pt>
                <c:pt idx="3">
                  <c:v>1</c:v>
                </c:pt>
                <c:pt idx="4">
                  <c:v>5</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722906912"/>
        <c:axId val="-722905280"/>
      </c:lineChart>
      <c:catAx>
        <c:axId val="-72290691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05280"/>
        <c:crosses val="autoZero"/>
        <c:auto val="1"/>
        <c:lblAlgn val="ctr"/>
        <c:lblOffset val="100"/>
        <c:noMultiLvlLbl val="0"/>
      </c:catAx>
      <c:valAx>
        <c:axId val="-72290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0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2</c:v>
                </c:pt>
                <c:pt idx="1">
                  <c:v>14</c:v>
                </c:pt>
                <c:pt idx="2">
                  <c:v>6</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2</c:v>
                </c:pt>
                <c:pt idx="1">
                  <c:v>37</c:v>
                </c:pt>
                <c:pt idx="2">
                  <c:v>8</c:v>
                </c:pt>
              </c:numCache>
            </c:numRef>
          </c:val>
          <c:smooth val="0"/>
        </c:ser>
        <c:dLbls>
          <c:showLegendKey val="0"/>
          <c:showVal val="0"/>
          <c:showCatName val="0"/>
          <c:showSerName val="0"/>
          <c:showPercent val="0"/>
          <c:showBubbleSize val="0"/>
        </c:dLbls>
        <c:marker val="1"/>
        <c:smooth val="0"/>
        <c:axId val="-177908720"/>
        <c:axId val="-177902192"/>
      </c:lineChart>
      <c:catAx>
        <c:axId val="-17790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Branches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2192"/>
        <c:crosses val="autoZero"/>
        <c:auto val="1"/>
        <c:lblAlgn val="ctr"/>
        <c:lblOffset val="100"/>
        <c:noMultiLvlLbl val="0"/>
      </c:catAx>
      <c:valAx>
        <c:axId val="-1779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76153.846153846156</c:v>
                </c:pt>
                <c:pt idx="1">
                  <c:v>82222.222222222219</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448819200"/>
        <c:axId val="-448814304"/>
      </c:barChart>
      <c:catAx>
        <c:axId val="-44881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14304"/>
        <c:crosses val="autoZero"/>
        <c:auto val="1"/>
        <c:lblAlgn val="ctr"/>
        <c:lblOffset val="100"/>
        <c:noMultiLvlLbl val="0"/>
      </c:catAx>
      <c:valAx>
        <c:axId val="-44881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1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c:v>
                </c:pt>
                <c:pt idx="1">
                  <c:v>3</c:v>
                </c:pt>
                <c:pt idx="2">
                  <c:v>5</c:v>
                </c:pt>
                <c:pt idx="3">
                  <c:v>1</c:v>
                </c:pt>
                <c:pt idx="4">
                  <c:v>5</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722901472"/>
        <c:axId val="-722903648"/>
      </c:lineChart>
      <c:catAx>
        <c:axId val="-7229014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03648"/>
        <c:crosses val="autoZero"/>
        <c:auto val="1"/>
        <c:lblAlgn val="ctr"/>
        <c:lblOffset val="100"/>
        <c:noMultiLvlLbl val="0"/>
      </c:catAx>
      <c:valAx>
        <c:axId val="-72290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0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2</c:v>
                </c:pt>
                <c:pt idx="1">
                  <c:v>14</c:v>
                </c:pt>
                <c:pt idx="2">
                  <c:v>6</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2</c:v>
                </c:pt>
                <c:pt idx="1">
                  <c:v>37</c:v>
                </c:pt>
                <c:pt idx="2">
                  <c:v>8</c:v>
                </c:pt>
              </c:numCache>
            </c:numRef>
          </c:val>
          <c:smooth val="0"/>
        </c:ser>
        <c:dLbls>
          <c:showLegendKey val="0"/>
          <c:showVal val="0"/>
          <c:showCatName val="0"/>
          <c:showSerName val="0"/>
          <c:showPercent val="0"/>
          <c:showBubbleSize val="0"/>
        </c:dLbls>
        <c:marker val="1"/>
        <c:smooth val="0"/>
        <c:axId val="-448812672"/>
        <c:axId val="-448807232"/>
      </c:lineChart>
      <c:catAx>
        <c:axId val="-44881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Branches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07232"/>
        <c:crosses val="autoZero"/>
        <c:auto val="1"/>
        <c:lblAlgn val="ctr"/>
        <c:lblOffset val="100"/>
        <c:noMultiLvlLbl val="0"/>
      </c:catAx>
      <c:valAx>
        <c:axId val="-44880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1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722906368"/>
        <c:axId val="-722910176"/>
      </c:lineChart>
      <c:catAx>
        <c:axId val="-7229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10176"/>
        <c:crosses val="autoZero"/>
        <c:auto val="1"/>
        <c:lblAlgn val="ctr"/>
        <c:lblOffset val="100"/>
        <c:noMultiLvlLbl val="0"/>
      </c:catAx>
      <c:valAx>
        <c:axId val="-72291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0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193728</xdr:rowOff>
    </xdr:from>
    <xdr:to>
      <xdr:col>10</xdr:col>
      <xdr:colOff>306736</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306736</xdr:colOff>
      <xdr:row>5</xdr:row>
      <xdr:rowOff>140877</xdr:rowOff>
    </xdr:from>
    <xdr:to>
      <xdr:col>14</xdr:col>
      <xdr:colOff>-1</xdr:colOff>
      <xdr:row>21</xdr:row>
      <xdr:rowOff>28392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56837</xdr:rowOff>
    </xdr:from>
    <xdr:to>
      <xdr:col>14</xdr:col>
      <xdr:colOff>0</xdr:colOff>
      <xdr:row>36</xdr:row>
      <xdr:rowOff>32289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11624</xdr:colOff>
      <xdr:row>7</xdr:row>
      <xdr:rowOff>1</xdr:rowOff>
    </xdr:from>
    <xdr:to>
      <xdr:col>3</xdr:col>
      <xdr:colOff>0</xdr:colOff>
      <xdr:row>12</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24" y="1356103"/>
              <a:ext cx="1828800" cy="968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113010</xdr:rowOff>
    </xdr:from>
    <xdr:to>
      <xdr:col>2</xdr:col>
      <xdr:colOff>601851</xdr:colOff>
      <xdr:row>29</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3857"/>
              <a:ext cx="1828800" cy="182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11624</xdr:colOff>
      <xdr:row>12</xdr:row>
      <xdr:rowOff>75070</xdr:rowOff>
    </xdr:from>
    <xdr:to>
      <xdr:col>3</xdr:col>
      <xdr:colOff>0</xdr:colOff>
      <xdr:row>19</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24" y="2399816"/>
              <a:ext cx="1828800" cy="128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0</xdr:row>
      <xdr:rowOff>0</xdr:rowOff>
    </xdr:from>
    <xdr:to>
      <xdr:col>11</xdr:col>
      <xdr:colOff>590550</xdr:colOff>
      <xdr:row>12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13</xdr:row>
      <xdr:rowOff>161924</xdr:rowOff>
    </xdr:from>
    <xdr:to>
      <xdr:col>12</xdr:col>
      <xdr:colOff>57150</xdr:colOff>
      <xdr:row>29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29</xdr:row>
      <xdr:rowOff>185737</xdr:rowOff>
    </xdr:from>
    <xdr:to>
      <xdr:col>12</xdr:col>
      <xdr:colOff>161925</xdr:colOff>
      <xdr:row>44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49</xdr:row>
      <xdr:rowOff>4762</xdr:rowOff>
    </xdr:from>
    <xdr:to>
      <xdr:col>11</xdr:col>
      <xdr:colOff>495300</xdr:colOff>
      <xdr:row>63</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55.031099421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nches "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9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0:D10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9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1:D3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7"/>
    <pivotTable tabId="4" name="PivotTable1"/>
    <pivotTable tabId="4"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7"/>
    <pivotTable tabId="4" name="PivotTable1"/>
    <pivotTable tabId="4"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nches "/>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15.28515625" customWidth="1"/>
    <col min="2" max="2" width="15.7109375" customWidth="1"/>
    <col min="3" max="4" width="16.85546875" customWidth="1"/>
    <col min="5" max="5" width="18.28515625" customWidth="1"/>
    <col min="6" max="6" width="21.5703125" customWidth="1"/>
    <col min="7" max="7" width="15.140625" customWidth="1"/>
    <col min="8" max="1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3" workbookViewId="0">
      <selection activeCell="M759" sqref="M759"/>
    </sheetView>
  </sheetViews>
  <sheetFormatPr defaultColWidth="11.85546875" defaultRowHeight="15" x14ac:dyDescent="0.25"/>
  <cols>
    <col min="1" max="1" width="15.28515625" customWidth="1"/>
    <col min="2" max="2" width="15.7109375" customWidth="1"/>
    <col min="3" max="3" width="16.85546875" customWidth="1"/>
    <col min="4" max="4" width="16.85546875" style="4" customWidth="1"/>
    <col min="5" max="5" width="23" customWidth="1"/>
    <col min="6" max="6" width="25.140625" customWidth="1"/>
    <col min="7" max="7" width="17.85546875" customWidth="1"/>
    <col min="8" max="8" width="14.28515625" customWidth="1"/>
    <col min="9" max="9" width="15.7109375" customWidth="1"/>
    <col min="10" max="10" width="19" customWidth="1"/>
    <col min="11" max="11" width="16.28515625" customWidth="1"/>
    <col min="12" max="12" width="21" customWidth="1"/>
    <col min="13" max="14" width="21.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IF(L2&gt;55, "Old",IF(L4&gt;=31,"Middle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26" si="0">IF(L3&gt;55, "Old",IF(L5&gt;=31,"Middle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IF(L26&gt;55, "Old",IF(L28&gt;=31,"Middle Age",IF(L26&lt;31,"Invalid","Adolescent")))</f>
        <v>Adolescent</v>
      </c>
      <c r="N26" t="s">
        <v>18</v>
      </c>
    </row>
    <row r="27" spans="1:14" x14ac:dyDescent="0.25">
      <c r="A27">
        <v>12590</v>
      </c>
      <c r="B27" t="s">
        <v>37</v>
      </c>
      <c r="C27" t="s">
        <v>39</v>
      </c>
      <c r="D27" s="4">
        <v>30000</v>
      </c>
      <c r="E27">
        <v>1</v>
      </c>
      <c r="F27" t="s">
        <v>13</v>
      </c>
      <c r="G27" t="s">
        <v>20</v>
      </c>
      <c r="H27" t="s">
        <v>15</v>
      </c>
      <c r="I27">
        <v>0</v>
      </c>
      <c r="J27" t="s">
        <v>16</v>
      </c>
      <c r="K27" t="s">
        <v>17</v>
      </c>
      <c r="L27">
        <v>63</v>
      </c>
      <c r="M27" t="str">
        <f t="shared" ref="M27:M90" si="1">IF(L27&gt;55, "Old",IF(L29&gt;=31,"Middle Age",IF(L27&lt;31,"Invalid","Adolescent")))</f>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1"/>
        <v>Middle Age</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1"/>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1"/>
        <v>Adolescent</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1"/>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1"/>
        <v>Middle Age</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1"/>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1"/>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1"/>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1"/>
        <v>Adolescent</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1"/>
        <v>Adolescent</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1"/>
        <v>Middle Age</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1"/>
        <v>Middle Age</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1"/>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1"/>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1"/>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1"/>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1"/>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1"/>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1"/>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1"/>
        <v>Adolescent</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1"/>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1"/>
        <v>Middle Age</v>
      </c>
      <c r="N52" t="s">
        <v>18</v>
      </c>
    </row>
    <row r="53" spans="1:14" x14ac:dyDescent="0.25">
      <c r="A53">
        <v>20619</v>
      </c>
      <c r="B53" t="s">
        <v>37</v>
      </c>
      <c r="C53" t="s">
        <v>39</v>
      </c>
      <c r="D53" s="4">
        <v>80000</v>
      </c>
      <c r="E53">
        <v>0</v>
      </c>
      <c r="F53" t="s">
        <v>13</v>
      </c>
      <c r="G53" t="s">
        <v>21</v>
      </c>
      <c r="H53" t="s">
        <v>18</v>
      </c>
      <c r="I53">
        <v>4</v>
      </c>
      <c r="J53" t="s">
        <v>50</v>
      </c>
      <c r="K53" t="s">
        <v>24</v>
      </c>
      <c r="L53">
        <v>35</v>
      </c>
      <c r="M53" t="str">
        <f t="shared" si="1"/>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1"/>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1"/>
        <v>Middle Age</v>
      </c>
      <c r="N56" t="s">
        <v>18</v>
      </c>
    </row>
    <row r="57" spans="1:14" x14ac:dyDescent="0.25">
      <c r="A57">
        <v>28906</v>
      </c>
      <c r="B57" t="s">
        <v>36</v>
      </c>
      <c r="C57" t="s">
        <v>39</v>
      </c>
      <c r="D57" s="4">
        <v>80000</v>
      </c>
      <c r="E57">
        <v>4</v>
      </c>
      <c r="F57" t="s">
        <v>27</v>
      </c>
      <c r="G57" t="s">
        <v>21</v>
      </c>
      <c r="H57" t="s">
        <v>15</v>
      </c>
      <c r="I57">
        <v>2</v>
      </c>
      <c r="J57" t="s">
        <v>50</v>
      </c>
      <c r="K57" t="s">
        <v>17</v>
      </c>
      <c r="L57">
        <v>54</v>
      </c>
      <c r="M57" t="str">
        <f t="shared" si="1"/>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1"/>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1"/>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1"/>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1"/>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1"/>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1"/>
        <v>Middle Age</v>
      </c>
      <c r="N64" t="s">
        <v>15</v>
      </c>
    </row>
    <row r="65" spans="1:14" x14ac:dyDescent="0.25">
      <c r="A65">
        <v>16185</v>
      </c>
      <c r="B65" t="s">
        <v>37</v>
      </c>
      <c r="C65" t="s">
        <v>39</v>
      </c>
      <c r="D65" s="4">
        <v>60000</v>
      </c>
      <c r="E65">
        <v>4</v>
      </c>
      <c r="F65" t="s">
        <v>13</v>
      </c>
      <c r="G65" t="s">
        <v>21</v>
      </c>
      <c r="H65" t="s">
        <v>15</v>
      </c>
      <c r="I65">
        <v>3</v>
      </c>
      <c r="J65" t="s">
        <v>50</v>
      </c>
      <c r="K65" t="s">
        <v>24</v>
      </c>
      <c r="L65">
        <v>41</v>
      </c>
      <c r="M65" t="str">
        <f t="shared" si="1"/>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4">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4">
        <v>80000</v>
      </c>
      <c r="E79">
        <v>0</v>
      </c>
      <c r="F79" t="s">
        <v>13</v>
      </c>
      <c r="G79" t="s">
        <v>21</v>
      </c>
      <c r="H79" t="s">
        <v>15</v>
      </c>
      <c r="I79">
        <v>2</v>
      </c>
      <c r="J79" t="s">
        <v>50</v>
      </c>
      <c r="K79" t="s">
        <v>24</v>
      </c>
      <c r="L79">
        <v>29</v>
      </c>
      <c r="M79" t="str">
        <f t="shared" si="1"/>
        <v>Middle Age</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Adolescent</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Invalid</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Invalid</v>
      </c>
      <c r="N90" t="s">
        <v>18</v>
      </c>
    </row>
    <row r="91" spans="1:14" x14ac:dyDescent="0.25">
      <c r="A91">
        <v>25458</v>
      </c>
      <c r="B91" t="s">
        <v>36</v>
      </c>
      <c r="C91" t="s">
        <v>39</v>
      </c>
      <c r="D91" s="4">
        <v>20000</v>
      </c>
      <c r="E91">
        <v>1</v>
      </c>
      <c r="F91" t="s">
        <v>27</v>
      </c>
      <c r="G91" t="s">
        <v>25</v>
      </c>
      <c r="H91" t="s">
        <v>18</v>
      </c>
      <c r="I91">
        <v>1</v>
      </c>
      <c r="J91" t="s">
        <v>26</v>
      </c>
      <c r="K91" t="s">
        <v>17</v>
      </c>
      <c r="L91">
        <v>40</v>
      </c>
      <c r="M91" t="str">
        <f t="shared" ref="M91:M154" si="2">IF(L91&gt;55, "Old",IF(L93&gt;=31,"Middle Age",IF(L91&lt;31,"Invalid","Adolescent")))</f>
        <v>Adolescent</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2"/>
        <v>Middle Age</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2"/>
        <v>Middle Age</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2"/>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2"/>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2"/>
        <v>Middle Age</v>
      </c>
      <c r="N96" t="s">
        <v>18</v>
      </c>
    </row>
    <row r="97" spans="1:14" x14ac:dyDescent="0.25">
      <c r="A97">
        <v>17197</v>
      </c>
      <c r="B97" t="s">
        <v>37</v>
      </c>
      <c r="C97" t="s">
        <v>38</v>
      </c>
      <c r="D97" s="4">
        <v>90000</v>
      </c>
      <c r="E97">
        <v>5</v>
      </c>
      <c r="F97" t="s">
        <v>19</v>
      </c>
      <c r="G97" t="s">
        <v>21</v>
      </c>
      <c r="H97" t="s">
        <v>15</v>
      </c>
      <c r="I97">
        <v>2</v>
      </c>
      <c r="J97" t="s">
        <v>50</v>
      </c>
      <c r="K97" t="s">
        <v>17</v>
      </c>
      <c r="L97">
        <v>62</v>
      </c>
      <c r="M97" t="str">
        <f t="shared" si="2"/>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2"/>
        <v>Adolescent</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2"/>
        <v>Middle Age</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2"/>
        <v>Adolescent</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2"/>
        <v>Middle Age</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2"/>
        <v>Adolescent</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2"/>
        <v>Adolescent</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2"/>
        <v>Middle Age</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2"/>
        <v>Middle Age</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2"/>
        <v>Adolescent</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2"/>
        <v>Middle Age</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4">
        <v>80000</v>
      </c>
      <c r="E124">
        <v>0</v>
      </c>
      <c r="F124" t="s">
        <v>13</v>
      </c>
      <c r="G124" t="s">
        <v>21</v>
      </c>
      <c r="H124" t="s">
        <v>18</v>
      </c>
      <c r="I124">
        <v>3</v>
      </c>
      <c r="J124" t="s">
        <v>50</v>
      </c>
      <c r="K124" t="s">
        <v>24</v>
      </c>
      <c r="L124">
        <v>31</v>
      </c>
      <c r="M124" t="str">
        <f t="shared" si="2"/>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ref="M155:M218" si="3">IF(L155&gt;55, "Old",IF(L157&gt;=31,"Middle Age",IF(L155&lt;31,"Invalid","Adolescent")))</f>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3"/>
        <v>Adolescent</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3"/>
        <v>Adolescent</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3"/>
        <v>Middle Age</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3"/>
        <v>Middle Age</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4">
        <v>100000</v>
      </c>
      <c r="E169">
        <v>0</v>
      </c>
      <c r="F169" t="s">
        <v>27</v>
      </c>
      <c r="G169" t="s">
        <v>28</v>
      </c>
      <c r="H169" t="s">
        <v>15</v>
      </c>
      <c r="I169">
        <v>3</v>
      </c>
      <c r="J169" t="s">
        <v>50</v>
      </c>
      <c r="K169" t="s">
        <v>24</v>
      </c>
      <c r="L169">
        <v>35</v>
      </c>
      <c r="M169" t="str">
        <f t="shared" si="3"/>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3"/>
        <v>Middle Age</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3"/>
        <v>Adolescent</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3"/>
        <v>Middle Age</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4">
        <v>160000</v>
      </c>
      <c r="E180">
        <v>4</v>
      </c>
      <c r="F180" t="s">
        <v>19</v>
      </c>
      <c r="G180" t="s">
        <v>21</v>
      </c>
      <c r="H180" t="s">
        <v>18</v>
      </c>
      <c r="I180">
        <v>2</v>
      </c>
      <c r="J180" t="s">
        <v>50</v>
      </c>
      <c r="K180" t="s">
        <v>17</v>
      </c>
      <c r="L180">
        <v>55</v>
      </c>
      <c r="M180" t="str">
        <f t="shared" si="3"/>
        <v>Middle Age</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3"/>
        <v>Middle Age</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4">
        <v>130000</v>
      </c>
      <c r="E186">
        <v>4</v>
      </c>
      <c r="F186" t="s">
        <v>27</v>
      </c>
      <c r="G186" t="s">
        <v>28</v>
      </c>
      <c r="H186" t="s">
        <v>18</v>
      </c>
      <c r="I186">
        <v>4</v>
      </c>
      <c r="J186" t="s">
        <v>50</v>
      </c>
      <c r="K186" t="s">
        <v>17</v>
      </c>
      <c r="L186">
        <v>58</v>
      </c>
      <c r="M186" t="str">
        <f t="shared" si="3"/>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4">
        <v>80000</v>
      </c>
      <c r="E189">
        <v>5</v>
      </c>
      <c r="F189" t="s">
        <v>19</v>
      </c>
      <c r="G189" t="s">
        <v>21</v>
      </c>
      <c r="H189" t="s">
        <v>18</v>
      </c>
      <c r="I189">
        <v>2</v>
      </c>
      <c r="J189" t="s">
        <v>50</v>
      </c>
      <c r="K189" t="s">
        <v>17</v>
      </c>
      <c r="L189">
        <v>59</v>
      </c>
      <c r="M189" t="str">
        <f t="shared" si="3"/>
        <v>Old</v>
      </c>
      <c r="N189" t="s">
        <v>18</v>
      </c>
    </row>
    <row r="190" spans="1:14" x14ac:dyDescent="0.25">
      <c r="A190">
        <v>20606</v>
      </c>
      <c r="B190" t="s">
        <v>36</v>
      </c>
      <c r="C190" t="s">
        <v>38</v>
      </c>
      <c r="D190" s="4">
        <v>70000</v>
      </c>
      <c r="E190">
        <v>0</v>
      </c>
      <c r="F190" t="s">
        <v>13</v>
      </c>
      <c r="G190" t="s">
        <v>21</v>
      </c>
      <c r="H190" t="s">
        <v>15</v>
      </c>
      <c r="I190">
        <v>4</v>
      </c>
      <c r="J190" t="s">
        <v>50</v>
      </c>
      <c r="K190" t="s">
        <v>24</v>
      </c>
      <c r="L190">
        <v>32</v>
      </c>
      <c r="M190" t="str">
        <f t="shared" si="3"/>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3"/>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4">
        <v>80000</v>
      </c>
      <c r="E194">
        <v>5</v>
      </c>
      <c r="F194" t="s">
        <v>13</v>
      </c>
      <c r="G194" t="s">
        <v>28</v>
      </c>
      <c r="H194" t="s">
        <v>15</v>
      </c>
      <c r="I194">
        <v>2</v>
      </c>
      <c r="J194" t="s">
        <v>50</v>
      </c>
      <c r="K194" t="s">
        <v>17</v>
      </c>
      <c r="L194">
        <v>62</v>
      </c>
      <c r="M194" t="str">
        <f t="shared" si="3"/>
        <v>Old</v>
      </c>
      <c r="N194" t="s">
        <v>18</v>
      </c>
    </row>
    <row r="195" spans="1:14" x14ac:dyDescent="0.25">
      <c r="A195">
        <v>26032</v>
      </c>
      <c r="B195" t="s">
        <v>36</v>
      </c>
      <c r="C195" t="s">
        <v>38</v>
      </c>
      <c r="D195" s="4">
        <v>70000</v>
      </c>
      <c r="E195">
        <v>5</v>
      </c>
      <c r="F195" t="s">
        <v>13</v>
      </c>
      <c r="G195" t="s">
        <v>21</v>
      </c>
      <c r="H195" t="s">
        <v>15</v>
      </c>
      <c r="I195">
        <v>4</v>
      </c>
      <c r="J195" t="s">
        <v>50</v>
      </c>
      <c r="K195" t="s">
        <v>24</v>
      </c>
      <c r="L195">
        <v>41</v>
      </c>
      <c r="M195" t="str">
        <f t="shared" si="3"/>
        <v>Adolescent</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50</v>
      </c>
      <c r="K201" t="s">
        <v>24</v>
      </c>
      <c r="L201">
        <v>33</v>
      </c>
      <c r="M201" t="str">
        <f t="shared" si="3"/>
        <v>Adolescent</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39</v>
      </c>
      <c r="D208" s="4">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4">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ref="M219:M282" si="4">IF(L219&gt;55, "Old",IF(L221&gt;=31,"Middle Age",IF(L219&lt;31,"Invalid","Adolescent")))</f>
        <v>Invalid</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4"/>
        <v>Middle Age</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4">
        <v>70000</v>
      </c>
      <c r="E225">
        <v>5</v>
      </c>
      <c r="F225" t="s">
        <v>13</v>
      </c>
      <c r="G225" t="s">
        <v>21</v>
      </c>
      <c r="H225" t="s">
        <v>15</v>
      </c>
      <c r="I225">
        <v>4</v>
      </c>
      <c r="J225" t="s">
        <v>50</v>
      </c>
      <c r="K225" t="s">
        <v>24</v>
      </c>
      <c r="L225">
        <v>39</v>
      </c>
      <c r="M225" t="str">
        <f t="shared" si="4"/>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4">
        <v>80000</v>
      </c>
      <c r="E231">
        <v>5</v>
      </c>
      <c r="F231" t="s">
        <v>27</v>
      </c>
      <c r="G231" t="s">
        <v>28</v>
      </c>
      <c r="H231" t="s">
        <v>15</v>
      </c>
      <c r="I231">
        <v>3</v>
      </c>
      <c r="J231" t="s">
        <v>50</v>
      </c>
      <c r="K231" t="s">
        <v>17</v>
      </c>
      <c r="L231">
        <v>57</v>
      </c>
      <c r="M231" t="str">
        <f t="shared" si="4"/>
        <v>Old</v>
      </c>
      <c r="N231" t="s">
        <v>18</v>
      </c>
    </row>
    <row r="232" spans="1:14" x14ac:dyDescent="0.25">
      <c r="A232">
        <v>22830</v>
      </c>
      <c r="B232" t="s">
        <v>36</v>
      </c>
      <c r="C232" t="s">
        <v>39</v>
      </c>
      <c r="D232" s="4">
        <v>120000</v>
      </c>
      <c r="E232">
        <v>4</v>
      </c>
      <c r="F232" t="s">
        <v>19</v>
      </c>
      <c r="G232" t="s">
        <v>28</v>
      </c>
      <c r="H232" t="s">
        <v>15</v>
      </c>
      <c r="I232">
        <v>3</v>
      </c>
      <c r="J232" t="s">
        <v>50</v>
      </c>
      <c r="K232" t="s">
        <v>17</v>
      </c>
      <c r="L232">
        <v>56</v>
      </c>
      <c r="M232" t="str">
        <f t="shared" si="4"/>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4"/>
        <v>Adolescent</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4"/>
        <v>Middle Age</v>
      </c>
      <c r="N235" t="s">
        <v>15</v>
      </c>
    </row>
    <row r="236" spans="1:14" x14ac:dyDescent="0.25">
      <c r="A236">
        <v>24611</v>
      </c>
      <c r="B236" t="s">
        <v>37</v>
      </c>
      <c r="C236" t="s">
        <v>39</v>
      </c>
      <c r="D236" s="4">
        <v>90000</v>
      </c>
      <c r="E236">
        <v>0</v>
      </c>
      <c r="F236" t="s">
        <v>13</v>
      </c>
      <c r="G236" t="s">
        <v>21</v>
      </c>
      <c r="H236" t="s">
        <v>18</v>
      </c>
      <c r="I236">
        <v>4</v>
      </c>
      <c r="J236" t="s">
        <v>50</v>
      </c>
      <c r="K236" t="s">
        <v>24</v>
      </c>
      <c r="L236">
        <v>35</v>
      </c>
      <c r="M236" t="str">
        <f t="shared" si="4"/>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4"/>
        <v>Middle Age</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4"/>
        <v>Adolescent</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4"/>
        <v>Invalid</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4"/>
        <v>Middle Age</v>
      </c>
      <c r="N245" t="s">
        <v>18</v>
      </c>
    </row>
    <row r="246" spans="1:14" x14ac:dyDescent="0.25">
      <c r="A246">
        <v>19057</v>
      </c>
      <c r="B246" t="s">
        <v>36</v>
      </c>
      <c r="C246" t="s">
        <v>38</v>
      </c>
      <c r="D246" s="4">
        <v>120000</v>
      </c>
      <c r="E246">
        <v>3</v>
      </c>
      <c r="F246" t="s">
        <v>13</v>
      </c>
      <c r="G246" t="s">
        <v>28</v>
      </c>
      <c r="H246" t="s">
        <v>18</v>
      </c>
      <c r="I246">
        <v>2</v>
      </c>
      <c r="J246" t="s">
        <v>50</v>
      </c>
      <c r="K246" t="s">
        <v>17</v>
      </c>
      <c r="L246">
        <v>52</v>
      </c>
      <c r="M246" t="str">
        <f t="shared" si="4"/>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4">
        <v>100000</v>
      </c>
      <c r="E249">
        <v>0</v>
      </c>
      <c r="F249" t="s">
        <v>27</v>
      </c>
      <c r="G249" t="s">
        <v>28</v>
      </c>
      <c r="H249" t="s">
        <v>15</v>
      </c>
      <c r="I249">
        <v>4</v>
      </c>
      <c r="J249" t="s">
        <v>50</v>
      </c>
      <c r="K249" t="s">
        <v>24</v>
      </c>
      <c r="L249">
        <v>34</v>
      </c>
      <c r="M249" t="str">
        <f t="shared" si="4"/>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4"/>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4">
        <v>100000</v>
      </c>
      <c r="E255">
        <v>3</v>
      </c>
      <c r="F255" t="s">
        <v>29</v>
      </c>
      <c r="G255" t="s">
        <v>21</v>
      </c>
      <c r="H255" t="s">
        <v>15</v>
      </c>
      <c r="I255">
        <v>0</v>
      </c>
      <c r="J255" t="s">
        <v>50</v>
      </c>
      <c r="K255" t="s">
        <v>17</v>
      </c>
      <c r="L255">
        <v>59</v>
      </c>
      <c r="M255" t="str">
        <f t="shared" si="4"/>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4">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Invalid</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ref="M283:M346" si="5">IF(L283&gt;55, "Old",IF(L285&gt;=31,"Middle Age",IF(L283&lt;31,"Invalid","Adolescent")))</f>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4">
        <v>110000</v>
      </c>
      <c r="E297">
        <v>0</v>
      </c>
      <c r="F297" t="s">
        <v>19</v>
      </c>
      <c r="G297" t="s">
        <v>28</v>
      </c>
      <c r="H297" t="s">
        <v>15</v>
      </c>
      <c r="I297">
        <v>3</v>
      </c>
      <c r="J297" t="s">
        <v>50</v>
      </c>
      <c r="K297" t="s">
        <v>24</v>
      </c>
      <c r="L297">
        <v>32</v>
      </c>
      <c r="M297" t="str">
        <f t="shared" si="5"/>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5"/>
        <v>Middle Age</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4">
        <v>130000</v>
      </c>
      <c r="E320">
        <v>4</v>
      </c>
      <c r="F320" t="s">
        <v>19</v>
      </c>
      <c r="G320" t="s">
        <v>21</v>
      </c>
      <c r="H320" t="s">
        <v>18</v>
      </c>
      <c r="I320">
        <v>3</v>
      </c>
      <c r="J320" t="s">
        <v>50</v>
      </c>
      <c r="K320" t="s">
        <v>17</v>
      </c>
      <c r="L320">
        <v>54</v>
      </c>
      <c r="M320" t="str">
        <f t="shared" si="5"/>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ref="M347:M410" si="6">IF(L347&gt;55, "Old",IF(L349&gt;=31,"Middle Age",IF(L347&lt;31,"Invalid","Adolescent")))</f>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6"/>
        <v>Adolescent</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6"/>
        <v>Adolescent</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6"/>
        <v>Middle Age</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6"/>
        <v>Middle Age</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4">
        <v>80000</v>
      </c>
      <c r="E357">
        <v>0</v>
      </c>
      <c r="F357" t="s">
        <v>13</v>
      </c>
      <c r="G357" t="s">
        <v>21</v>
      </c>
      <c r="H357" t="s">
        <v>15</v>
      </c>
      <c r="I357">
        <v>3</v>
      </c>
      <c r="J357" t="s">
        <v>50</v>
      </c>
      <c r="K357" t="s">
        <v>24</v>
      </c>
      <c r="L357">
        <v>32</v>
      </c>
      <c r="M357" t="str">
        <f t="shared" si="6"/>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6"/>
        <v>Adolescent</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4">
        <v>80000</v>
      </c>
      <c r="E361">
        <v>0</v>
      </c>
      <c r="F361" t="s">
        <v>13</v>
      </c>
      <c r="G361" t="s">
        <v>21</v>
      </c>
      <c r="H361" t="s">
        <v>15</v>
      </c>
      <c r="I361">
        <v>3</v>
      </c>
      <c r="J361" t="s">
        <v>50</v>
      </c>
      <c r="K361" t="s">
        <v>24</v>
      </c>
      <c r="L361">
        <v>30</v>
      </c>
      <c r="M361" t="str">
        <f t="shared" si="6"/>
        <v>Invalid</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6"/>
        <v>Middle Age</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4">
        <v>100000</v>
      </c>
      <c r="E372">
        <v>4</v>
      </c>
      <c r="F372" t="s">
        <v>13</v>
      </c>
      <c r="G372" t="s">
        <v>21</v>
      </c>
      <c r="H372" t="s">
        <v>15</v>
      </c>
      <c r="I372">
        <v>1</v>
      </c>
      <c r="J372" t="s">
        <v>50</v>
      </c>
      <c r="K372" t="s">
        <v>24</v>
      </c>
      <c r="L372">
        <v>46</v>
      </c>
      <c r="M372" t="str">
        <f t="shared" si="6"/>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6"/>
        <v>Adolescent</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6"/>
        <v>Middle Age</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4">
        <v>70000</v>
      </c>
      <c r="E382">
        <v>0</v>
      </c>
      <c r="F382" t="s">
        <v>13</v>
      </c>
      <c r="G382" t="s">
        <v>21</v>
      </c>
      <c r="H382" t="s">
        <v>18</v>
      </c>
      <c r="I382">
        <v>3</v>
      </c>
      <c r="J382" t="s">
        <v>50</v>
      </c>
      <c r="K382" t="s">
        <v>24</v>
      </c>
      <c r="L382">
        <v>30</v>
      </c>
      <c r="M382" t="str">
        <f t="shared" si="6"/>
        <v>Middle Age</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4">
        <v>80000</v>
      </c>
      <c r="E384">
        <v>4</v>
      </c>
      <c r="F384" t="s">
        <v>19</v>
      </c>
      <c r="G384" t="s">
        <v>21</v>
      </c>
      <c r="H384" t="s">
        <v>15</v>
      </c>
      <c r="I384">
        <v>2</v>
      </c>
      <c r="J384" t="s">
        <v>50</v>
      </c>
      <c r="K384" t="s">
        <v>17</v>
      </c>
      <c r="L384">
        <v>53</v>
      </c>
      <c r="M384" t="str">
        <f t="shared" si="6"/>
        <v>Adolescent</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6"/>
        <v>Middle Age</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4">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ref="M411:M474" si="7">IF(L411&gt;55, "Old",IF(L413&gt;=31,"Middle Age",IF(L411&lt;31,"Invalid","Adolescent")))</f>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4">
        <v>100000</v>
      </c>
      <c r="E422">
        <v>2</v>
      </c>
      <c r="F422" t="s">
        <v>13</v>
      </c>
      <c r="G422" t="s">
        <v>28</v>
      </c>
      <c r="H422" t="s">
        <v>15</v>
      </c>
      <c r="I422">
        <v>4</v>
      </c>
      <c r="J422" t="s">
        <v>50</v>
      </c>
      <c r="K422" t="s">
        <v>17</v>
      </c>
      <c r="L422">
        <v>59</v>
      </c>
      <c r="M422" t="str">
        <f t="shared" si="7"/>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4">
        <v>110000</v>
      </c>
      <c r="E424">
        <v>0</v>
      </c>
      <c r="F424" t="s">
        <v>19</v>
      </c>
      <c r="G424" t="s">
        <v>28</v>
      </c>
      <c r="H424" t="s">
        <v>18</v>
      </c>
      <c r="I424">
        <v>3</v>
      </c>
      <c r="J424" t="s">
        <v>50</v>
      </c>
      <c r="K424" t="s">
        <v>24</v>
      </c>
      <c r="L424">
        <v>32</v>
      </c>
      <c r="M424" t="str">
        <f t="shared" si="7"/>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7"/>
        <v>Adolescent</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7"/>
        <v>Middle Age</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7"/>
        <v>Adolescent</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7"/>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7"/>
        <v>Invalid</v>
      </c>
      <c r="N433" t="s">
        <v>15</v>
      </c>
    </row>
    <row r="434" spans="1:14" x14ac:dyDescent="0.25">
      <c r="A434">
        <v>21891</v>
      </c>
      <c r="B434" t="s">
        <v>36</v>
      </c>
      <c r="C434" t="s">
        <v>38</v>
      </c>
      <c r="D434" s="4">
        <v>110000</v>
      </c>
      <c r="E434">
        <v>0</v>
      </c>
      <c r="F434" t="s">
        <v>27</v>
      </c>
      <c r="G434" t="s">
        <v>28</v>
      </c>
      <c r="H434" t="s">
        <v>15</v>
      </c>
      <c r="I434">
        <v>3</v>
      </c>
      <c r="J434" t="s">
        <v>50</v>
      </c>
      <c r="K434" t="s">
        <v>24</v>
      </c>
      <c r="L434">
        <v>34</v>
      </c>
      <c r="M434" t="str">
        <f t="shared" si="7"/>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7"/>
        <v>Middle Age</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7"/>
        <v>Middle Age</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4">
        <v>90000</v>
      </c>
      <c r="E442">
        <v>0</v>
      </c>
      <c r="F442" t="s">
        <v>13</v>
      </c>
      <c r="G442" t="s">
        <v>21</v>
      </c>
      <c r="H442" t="s">
        <v>18</v>
      </c>
      <c r="I442">
        <v>3</v>
      </c>
      <c r="J442" t="s">
        <v>50</v>
      </c>
      <c r="K442" t="s">
        <v>24</v>
      </c>
      <c r="L442">
        <v>34</v>
      </c>
      <c r="M442" t="str">
        <f t="shared" si="7"/>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4">
        <v>130000</v>
      </c>
      <c r="E448">
        <v>0</v>
      </c>
      <c r="F448" t="s">
        <v>31</v>
      </c>
      <c r="G448" t="s">
        <v>28</v>
      </c>
      <c r="H448" t="s">
        <v>15</v>
      </c>
      <c r="I448">
        <v>1</v>
      </c>
      <c r="J448" t="s">
        <v>50</v>
      </c>
      <c r="K448" t="s">
        <v>24</v>
      </c>
      <c r="L448">
        <v>48</v>
      </c>
      <c r="M448" t="str">
        <f t="shared" si="7"/>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ref="M475:M538" si="8">IF(L475&gt;55, "Old",IF(L477&gt;=31,"Middle Age",IF(L475&lt;31,"Invalid","Adolescent")))</f>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4">
        <v>90000</v>
      </c>
      <c r="E488">
        <v>4</v>
      </c>
      <c r="F488" t="s">
        <v>29</v>
      </c>
      <c r="G488" t="s">
        <v>14</v>
      </c>
      <c r="H488" t="s">
        <v>15</v>
      </c>
      <c r="I488">
        <v>4</v>
      </c>
      <c r="J488" t="s">
        <v>50</v>
      </c>
      <c r="K488" t="s">
        <v>17</v>
      </c>
      <c r="L488">
        <v>58</v>
      </c>
      <c r="M488" t="str">
        <f t="shared" si="8"/>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4">
        <v>70000</v>
      </c>
      <c r="E495">
        <v>5</v>
      </c>
      <c r="F495" t="s">
        <v>13</v>
      </c>
      <c r="G495" t="s">
        <v>28</v>
      </c>
      <c r="H495" t="s">
        <v>15</v>
      </c>
      <c r="I495">
        <v>3</v>
      </c>
      <c r="J495" t="s">
        <v>50</v>
      </c>
      <c r="K495" t="s">
        <v>32</v>
      </c>
      <c r="L495">
        <v>60</v>
      </c>
      <c r="M495" t="str">
        <f t="shared" si="8"/>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4">
        <v>60000</v>
      </c>
      <c r="E497">
        <v>2</v>
      </c>
      <c r="F497" t="s">
        <v>19</v>
      </c>
      <c r="G497" t="s">
        <v>21</v>
      </c>
      <c r="H497" t="s">
        <v>15</v>
      </c>
      <c r="I497">
        <v>2</v>
      </c>
      <c r="J497" t="s">
        <v>50</v>
      </c>
      <c r="K497" t="s">
        <v>32</v>
      </c>
      <c r="L497">
        <v>56</v>
      </c>
      <c r="M497" t="str">
        <f t="shared" si="8"/>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8"/>
        <v>Adolescent</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8"/>
        <v>Middle Age</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8"/>
        <v>Adolescent</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8"/>
        <v>Middle Age</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4">
        <v>60000</v>
      </c>
      <c r="E515">
        <v>4</v>
      </c>
      <c r="F515" t="s">
        <v>31</v>
      </c>
      <c r="G515" t="s">
        <v>28</v>
      </c>
      <c r="H515" t="s">
        <v>15</v>
      </c>
      <c r="I515">
        <v>2</v>
      </c>
      <c r="J515" t="s">
        <v>50</v>
      </c>
      <c r="K515" t="s">
        <v>32</v>
      </c>
      <c r="L515">
        <v>61</v>
      </c>
      <c r="M515" t="str">
        <f t="shared" si="8"/>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Invalid</v>
      </c>
      <c r="N530" t="s">
        <v>18</v>
      </c>
    </row>
    <row r="531" spans="1:14" x14ac:dyDescent="0.25">
      <c r="A531">
        <v>13233</v>
      </c>
      <c r="B531" t="s">
        <v>36</v>
      </c>
      <c r="C531" t="s">
        <v>39</v>
      </c>
      <c r="D531" s="4">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ref="M539:M602" si="9">IF(L539&gt;55, "Old",IF(L541&gt;=31,"Middle Age",IF(L539&lt;31,"Invalid","Adolescent")))</f>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9"/>
        <v>Adolescent</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9"/>
        <v>Middle Age</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9"/>
        <v>Adolescent</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9"/>
        <v>Middle Age</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9"/>
        <v>Middle Age</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4">
        <v>50000</v>
      </c>
      <c r="E553">
        <v>4</v>
      </c>
      <c r="F553" t="s">
        <v>13</v>
      </c>
      <c r="G553" t="s">
        <v>28</v>
      </c>
      <c r="H553" t="s">
        <v>15</v>
      </c>
      <c r="I553">
        <v>2</v>
      </c>
      <c r="J553" t="s">
        <v>50</v>
      </c>
      <c r="K553" t="s">
        <v>32</v>
      </c>
      <c r="L553">
        <v>63</v>
      </c>
      <c r="M553" t="str">
        <f t="shared" si="9"/>
        <v>Old</v>
      </c>
      <c r="N553" t="s">
        <v>18</v>
      </c>
    </row>
    <row r="554" spans="1:14" x14ac:dyDescent="0.25">
      <c r="A554">
        <v>14417</v>
      </c>
      <c r="B554" t="s">
        <v>37</v>
      </c>
      <c r="C554" t="s">
        <v>39</v>
      </c>
      <c r="D554" s="4">
        <v>60000</v>
      </c>
      <c r="E554">
        <v>3</v>
      </c>
      <c r="F554" t="s">
        <v>27</v>
      </c>
      <c r="G554" t="s">
        <v>21</v>
      </c>
      <c r="H554" t="s">
        <v>15</v>
      </c>
      <c r="I554">
        <v>2</v>
      </c>
      <c r="J554" t="s">
        <v>50</v>
      </c>
      <c r="K554" t="s">
        <v>32</v>
      </c>
      <c r="L554">
        <v>54</v>
      </c>
      <c r="M554" t="str">
        <f t="shared" si="9"/>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4">
        <v>60000</v>
      </c>
      <c r="E561">
        <v>2</v>
      </c>
      <c r="F561" t="s">
        <v>13</v>
      </c>
      <c r="G561" t="s">
        <v>28</v>
      </c>
      <c r="H561" t="s">
        <v>15</v>
      </c>
      <c r="I561">
        <v>0</v>
      </c>
      <c r="J561" t="s">
        <v>50</v>
      </c>
      <c r="K561" t="s">
        <v>32</v>
      </c>
      <c r="L561">
        <v>58</v>
      </c>
      <c r="M561" t="str">
        <f t="shared" si="9"/>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9"/>
        <v>Adolescent</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9"/>
        <v>Adolescent</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9"/>
        <v>Middle Age</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9"/>
        <v>Middle Age</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4">
        <v>50000</v>
      </c>
      <c r="E571">
        <v>3</v>
      </c>
      <c r="F571" t="s">
        <v>31</v>
      </c>
      <c r="G571" t="s">
        <v>28</v>
      </c>
      <c r="H571" t="s">
        <v>15</v>
      </c>
      <c r="I571">
        <v>2</v>
      </c>
      <c r="J571" t="s">
        <v>50</v>
      </c>
      <c r="K571" t="s">
        <v>32</v>
      </c>
      <c r="L571">
        <v>69</v>
      </c>
      <c r="M571" t="str">
        <f t="shared" si="9"/>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9"/>
        <v>Adolescent</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9"/>
        <v>Middle Age</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4">
        <v>60000</v>
      </c>
      <c r="E577">
        <v>2</v>
      </c>
      <c r="F577" t="s">
        <v>19</v>
      </c>
      <c r="G577" t="s">
        <v>21</v>
      </c>
      <c r="H577" t="s">
        <v>15</v>
      </c>
      <c r="I577">
        <v>1</v>
      </c>
      <c r="J577" t="s">
        <v>50</v>
      </c>
      <c r="K577" t="s">
        <v>32</v>
      </c>
      <c r="L577">
        <v>56</v>
      </c>
      <c r="M577" t="str">
        <f t="shared" si="9"/>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4">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ref="M603:M666" si="10">IF(L603&gt;55, "Old",IF(L605&gt;=31,"Middle Age",IF(L603&lt;31,"Invalid","Adolescent")))</f>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10"/>
        <v>Adolescent</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10"/>
        <v>Middle Age</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4">
        <v>70000</v>
      </c>
      <c r="E609">
        <v>5</v>
      </c>
      <c r="F609" t="s">
        <v>31</v>
      </c>
      <c r="G609" t="s">
        <v>21</v>
      </c>
      <c r="H609" t="s">
        <v>15</v>
      </c>
      <c r="I609">
        <v>3</v>
      </c>
      <c r="J609" t="s">
        <v>50</v>
      </c>
      <c r="K609" t="s">
        <v>32</v>
      </c>
      <c r="L609">
        <v>46</v>
      </c>
      <c r="M609" t="str">
        <f t="shared" si="10"/>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10"/>
        <v>Adolescent</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10"/>
        <v>Middle Age</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10"/>
        <v>Adolescent</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10"/>
        <v>Middle Age</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10"/>
        <v>Adolescent</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10"/>
        <v>Middle Age</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10"/>
        <v>Invalid</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10"/>
        <v>Middle Age</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10"/>
        <v>Adolescent</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10"/>
        <v>Middle Age</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10"/>
        <v>Adolescent</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10"/>
        <v>Middle Age</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4">
        <v>50000</v>
      </c>
      <c r="E643">
        <v>4</v>
      </c>
      <c r="F643" t="s">
        <v>13</v>
      </c>
      <c r="G643" t="s">
        <v>28</v>
      </c>
      <c r="H643" t="s">
        <v>15</v>
      </c>
      <c r="I643">
        <v>2</v>
      </c>
      <c r="J643" t="s">
        <v>50</v>
      </c>
      <c r="K643" t="s">
        <v>32</v>
      </c>
      <c r="L643">
        <v>64</v>
      </c>
      <c r="M643" t="str">
        <f t="shared" si="10"/>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ref="M667:M730" si="11">IF(L667&gt;55, "Old",IF(L669&gt;=31,"Middle Age",IF(L667&lt;31,"Invalid","Adolescent")))</f>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4">
        <v>40000</v>
      </c>
      <c r="E669">
        <v>5</v>
      </c>
      <c r="F669" t="s">
        <v>27</v>
      </c>
      <c r="G669" t="s">
        <v>21</v>
      </c>
      <c r="H669" t="s">
        <v>18</v>
      </c>
      <c r="I669">
        <v>2</v>
      </c>
      <c r="J669" t="s">
        <v>50</v>
      </c>
      <c r="K669" t="s">
        <v>32</v>
      </c>
      <c r="L669">
        <v>61</v>
      </c>
      <c r="M669" t="str">
        <f t="shared" si="11"/>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4">
        <v>70000</v>
      </c>
      <c r="E672">
        <v>2</v>
      </c>
      <c r="F672" t="s">
        <v>19</v>
      </c>
      <c r="G672" t="s">
        <v>21</v>
      </c>
      <c r="H672" t="s">
        <v>15</v>
      </c>
      <c r="I672">
        <v>1</v>
      </c>
      <c r="J672" t="s">
        <v>50</v>
      </c>
      <c r="K672" t="s">
        <v>32</v>
      </c>
      <c r="L672">
        <v>59</v>
      </c>
      <c r="M672" t="str">
        <f t="shared" si="11"/>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1"/>
        <v>Middle Age</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4">
        <v>60000</v>
      </c>
      <c r="E681">
        <v>4</v>
      </c>
      <c r="F681" t="s">
        <v>13</v>
      </c>
      <c r="G681" t="s">
        <v>28</v>
      </c>
      <c r="H681" t="s">
        <v>15</v>
      </c>
      <c r="I681">
        <v>2</v>
      </c>
      <c r="J681" t="s">
        <v>50</v>
      </c>
      <c r="K681" t="s">
        <v>32</v>
      </c>
      <c r="L681">
        <v>60</v>
      </c>
      <c r="M681" t="str">
        <f t="shared" si="11"/>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1"/>
        <v>Adolescent</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1"/>
        <v>Adolescent</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1"/>
        <v>Invalid</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1"/>
        <v>Middle Age</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1"/>
        <v>Middle Age</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1"/>
        <v>Adolescent</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1"/>
        <v>Adolescent</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1"/>
        <v>Middle Age</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1"/>
        <v>Middle Age</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1"/>
        <v>Adolescent</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1"/>
        <v>Middle Age</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4">
        <v>70000</v>
      </c>
      <c r="E707">
        <v>4</v>
      </c>
      <c r="F707" t="s">
        <v>13</v>
      </c>
      <c r="G707" t="s">
        <v>28</v>
      </c>
      <c r="H707" t="s">
        <v>15</v>
      </c>
      <c r="I707">
        <v>1</v>
      </c>
      <c r="J707" t="s">
        <v>50</v>
      </c>
      <c r="K707" t="s">
        <v>32</v>
      </c>
      <c r="L707">
        <v>59</v>
      </c>
      <c r="M707" t="str">
        <f t="shared" si="11"/>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ref="M731:M794" si="12">IF(L731&gt;55, "Old",IF(L733&gt;=31,"Middle Age",IF(L731&lt;31,"Invalid","Adolescent")))</f>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2"/>
        <v>Adolescent</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2"/>
        <v>Middle Age</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2"/>
        <v>Adolescent</v>
      </c>
      <c r="N740" t="s">
        <v>15</v>
      </c>
    </row>
    <row r="741" spans="1:14" x14ac:dyDescent="0.25">
      <c r="A741">
        <v>11225</v>
      </c>
      <c r="B741" t="s">
        <v>36</v>
      </c>
      <c r="C741" t="s">
        <v>38</v>
      </c>
      <c r="D741" s="4">
        <v>60000</v>
      </c>
      <c r="E741">
        <v>2</v>
      </c>
      <c r="F741" t="s">
        <v>19</v>
      </c>
      <c r="G741" t="s">
        <v>21</v>
      </c>
      <c r="H741" t="s">
        <v>15</v>
      </c>
      <c r="I741">
        <v>1</v>
      </c>
      <c r="J741" t="s">
        <v>50</v>
      </c>
      <c r="K741" t="s">
        <v>32</v>
      </c>
      <c r="L741">
        <v>55</v>
      </c>
      <c r="M741" t="str">
        <f t="shared" si="12"/>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2"/>
        <v>Invalid</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2"/>
        <v>Middle Age</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4">
        <v>70000</v>
      </c>
      <c r="E746">
        <v>4</v>
      </c>
      <c r="F746" t="s">
        <v>19</v>
      </c>
      <c r="G746" t="s">
        <v>21</v>
      </c>
      <c r="H746" t="s">
        <v>15</v>
      </c>
      <c r="I746">
        <v>1</v>
      </c>
      <c r="J746" t="s">
        <v>50</v>
      </c>
      <c r="K746" t="s">
        <v>32</v>
      </c>
      <c r="L746">
        <v>56</v>
      </c>
      <c r="M746" t="str">
        <f t="shared" si="12"/>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4">
        <v>60000</v>
      </c>
      <c r="E748">
        <v>2</v>
      </c>
      <c r="F748" t="s">
        <v>13</v>
      </c>
      <c r="G748" t="s">
        <v>28</v>
      </c>
      <c r="H748" t="s">
        <v>15</v>
      </c>
      <c r="I748">
        <v>0</v>
      </c>
      <c r="J748" t="s">
        <v>50</v>
      </c>
      <c r="K748" t="s">
        <v>32</v>
      </c>
      <c r="L748">
        <v>56</v>
      </c>
      <c r="M748" t="str">
        <f t="shared" si="12"/>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2"/>
        <v>Adolescent</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2"/>
        <v>Middle Age</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4">
        <v>60000</v>
      </c>
      <c r="E763">
        <v>5</v>
      </c>
      <c r="F763" t="s">
        <v>13</v>
      </c>
      <c r="G763" t="s">
        <v>28</v>
      </c>
      <c r="H763" t="s">
        <v>15</v>
      </c>
      <c r="I763">
        <v>3</v>
      </c>
      <c r="J763" t="s">
        <v>50</v>
      </c>
      <c r="K763" t="s">
        <v>32</v>
      </c>
      <c r="L763">
        <v>59</v>
      </c>
      <c r="M763" t="str">
        <f t="shared" si="12"/>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2"/>
        <v>Adolescent</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2"/>
        <v>Middle Age</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4">
        <v>50000</v>
      </c>
      <c r="E768">
        <v>4</v>
      </c>
      <c r="F768" t="s">
        <v>13</v>
      </c>
      <c r="G768" t="s">
        <v>14</v>
      </c>
      <c r="H768" t="s">
        <v>15</v>
      </c>
      <c r="I768">
        <v>3</v>
      </c>
      <c r="J768" t="s">
        <v>50</v>
      </c>
      <c r="K768" t="s">
        <v>32</v>
      </c>
      <c r="L768">
        <v>42</v>
      </c>
      <c r="M768" t="str">
        <f t="shared" si="12"/>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50</v>
      </c>
      <c r="K777" t="s">
        <v>32</v>
      </c>
      <c r="L777">
        <v>54</v>
      </c>
      <c r="M777" t="str">
        <f t="shared" si="12"/>
        <v>Adolescent</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ref="M795:M858" si="13">IF(L795&gt;55, "Old",IF(L797&gt;=31,"Middle Age",IF(L795&lt;31,"Invalid","Adolescent")))</f>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3"/>
        <v>Adolescent</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3"/>
        <v>Middle Age</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3"/>
        <v>Middle Age</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3"/>
        <v>Adolescent</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3"/>
        <v>Invalid</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3"/>
        <v>Middle Age</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3"/>
        <v>Middle Age</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4">
        <v>70000</v>
      </c>
      <c r="E814">
        <v>4</v>
      </c>
      <c r="F814" t="s">
        <v>13</v>
      </c>
      <c r="G814" t="s">
        <v>28</v>
      </c>
      <c r="H814" t="s">
        <v>15</v>
      </c>
      <c r="I814">
        <v>2</v>
      </c>
      <c r="J814" t="s">
        <v>50</v>
      </c>
      <c r="K814" t="s">
        <v>32</v>
      </c>
      <c r="L814">
        <v>61</v>
      </c>
      <c r="M814" t="str">
        <f t="shared" si="13"/>
        <v>Old</v>
      </c>
      <c r="N814" t="s">
        <v>18</v>
      </c>
    </row>
    <row r="815" spans="1:14" x14ac:dyDescent="0.25">
      <c r="A815">
        <v>25899</v>
      </c>
      <c r="B815" t="s">
        <v>36</v>
      </c>
      <c r="C815" t="s">
        <v>38</v>
      </c>
      <c r="D815" s="4">
        <v>70000</v>
      </c>
      <c r="E815">
        <v>2</v>
      </c>
      <c r="F815" t="s">
        <v>27</v>
      </c>
      <c r="G815" t="s">
        <v>21</v>
      </c>
      <c r="H815" t="s">
        <v>15</v>
      </c>
      <c r="I815">
        <v>2</v>
      </c>
      <c r="J815" t="s">
        <v>50</v>
      </c>
      <c r="K815" t="s">
        <v>32</v>
      </c>
      <c r="L815">
        <v>53</v>
      </c>
      <c r="M815" t="str">
        <f t="shared" si="13"/>
        <v>Adolescent</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3"/>
        <v>Middle Age</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3"/>
        <v>Adolescent</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3"/>
        <v>Adolescent</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3"/>
        <v>Middle Age</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3"/>
        <v>Middle Age</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3"/>
        <v>Adolescent</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3"/>
        <v>Middle Age</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ref="M859:M922" si="14">IF(L859&gt;55, "Old",IF(L861&gt;=31,"Middle Age",IF(L859&lt;31,"Invalid","Adolescent")))</f>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4">
        <v>60000</v>
      </c>
      <c r="E868">
        <v>2</v>
      </c>
      <c r="F868" t="s">
        <v>27</v>
      </c>
      <c r="G868" t="s">
        <v>21</v>
      </c>
      <c r="H868" t="s">
        <v>15</v>
      </c>
      <c r="I868">
        <v>2</v>
      </c>
      <c r="J868" t="s">
        <v>50</v>
      </c>
      <c r="K868" t="s">
        <v>32</v>
      </c>
      <c r="L868">
        <v>55</v>
      </c>
      <c r="M868" t="str">
        <f t="shared" si="14"/>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4">
        <v>30000</v>
      </c>
      <c r="E870">
        <v>5</v>
      </c>
      <c r="F870" t="s">
        <v>29</v>
      </c>
      <c r="G870" t="s">
        <v>14</v>
      </c>
      <c r="H870" t="s">
        <v>15</v>
      </c>
      <c r="I870">
        <v>3</v>
      </c>
      <c r="J870" t="s">
        <v>50</v>
      </c>
      <c r="K870" t="s">
        <v>32</v>
      </c>
      <c r="L870">
        <v>60</v>
      </c>
      <c r="M870" t="str">
        <f t="shared" si="14"/>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4">
        <v>60000</v>
      </c>
      <c r="E873">
        <v>2</v>
      </c>
      <c r="F873" t="s">
        <v>27</v>
      </c>
      <c r="G873" t="s">
        <v>21</v>
      </c>
      <c r="H873" t="s">
        <v>15</v>
      </c>
      <c r="I873">
        <v>2</v>
      </c>
      <c r="J873" t="s">
        <v>50</v>
      </c>
      <c r="K873" t="s">
        <v>32</v>
      </c>
      <c r="L873">
        <v>55</v>
      </c>
      <c r="M873" t="str">
        <f t="shared" si="14"/>
        <v>Middle Age</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4"/>
        <v>Adolescent</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4"/>
        <v>Middle Age</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si="14"/>
        <v>Middle Age</v>
      </c>
      <c r="N899" t="s">
        <v>18</v>
      </c>
    </row>
    <row r="900" spans="1:14" x14ac:dyDescent="0.25">
      <c r="A900">
        <v>18066</v>
      </c>
      <c r="B900" t="s">
        <v>37</v>
      </c>
      <c r="C900" t="s">
        <v>39</v>
      </c>
      <c r="D900" s="4">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ref="M923:M986" si="15">IF(L923&gt;55, "Old",IF(L925&gt;=31,"Middle Age",IF(L923&lt;31,"Invalid","Adolescent")))</f>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4">
        <v>40000</v>
      </c>
      <c r="E928">
        <v>2</v>
      </c>
      <c r="F928" t="s">
        <v>27</v>
      </c>
      <c r="G928" t="s">
        <v>21</v>
      </c>
      <c r="H928" t="s">
        <v>15</v>
      </c>
      <c r="I928">
        <v>2</v>
      </c>
      <c r="J928" t="s">
        <v>50</v>
      </c>
      <c r="K928" t="s">
        <v>32</v>
      </c>
      <c r="L928">
        <v>57</v>
      </c>
      <c r="M928" t="str">
        <f t="shared" si="15"/>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4">
        <v>70000</v>
      </c>
      <c r="E932">
        <v>5</v>
      </c>
      <c r="F932" t="s">
        <v>31</v>
      </c>
      <c r="G932" t="s">
        <v>21</v>
      </c>
      <c r="H932" t="s">
        <v>18</v>
      </c>
      <c r="I932">
        <v>3</v>
      </c>
      <c r="J932" t="s">
        <v>50</v>
      </c>
      <c r="K932" t="s">
        <v>32</v>
      </c>
      <c r="L932">
        <v>47</v>
      </c>
      <c r="M932" t="str">
        <f t="shared" si="15"/>
        <v>Adolescent</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5"/>
        <v>Adolescent</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5"/>
        <v>Middle Age</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5"/>
        <v>Middle Age</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5"/>
        <v>Middle Age</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4">
        <v>70000</v>
      </c>
      <c r="E951">
        <v>2</v>
      </c>
      <c r="F951" t="s">
        <v>29</v>
      </c>
      <c r="G951" t="s">
        <v>14</v>
      </c>
      <c r="H951" t="s">
        <v>15</v>
      </c>
      <c r="I951">
        <v>2</v>
      </c>
      <c r="J951" t="s">
        <v>50</v>
      </c>
      <c r="K951" t="s">
        <v>32</v>
      </c>
      <c r="L951">
        <v>53</v>
      </c>
      <c r="M951" t="str">
        <f t="shared" si="15"/>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5"/>
        <v>Adolescent</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5"/>
        <v>Middle Age</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5"/>
        <v>Adolescent</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5"/>
        <v>Middle Age</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4">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ref="M987:M1001" si="16">IF(L987&gt;55, "Old",IF(L989&gt;=31,"Middle Age",IF(L987&lt;31,"Invalid","Adolescent")))</f>
        <v>Middle Age</v>
      </c>
      <c r="N987" t="s">
        <v>18</v>
      </c>
    </row>
    <row r="988" spans="1:14" x14ac:dyDescent="0.25">
      <c r="A988">
        <v>23704</v>
      </c>
      <c r="B988" t="s">
        <v>37</v>
      </c>
      <c r="C988" t="s">
        <v>39</v>
      </c>
      <c r="D988" s="4">
        <v>40000</v>
      </c>
      <c r="E988">
        <v>5</v>
      </c>
      <c r="F988" t="s">
        <v>27</v>
      </c>
      <c r="G988" t="s">
        <v>21</v>
      </c>
      <c r="H988" t="s">
        <v>15</v>
      </c>
      <c r="I988">
        <v>4</v>
      </c>
      <c r="J988" t="s">
        <v>50</v>
      </c>
      <c r="K988" t="s">
        <v>32</v>
      </c>
      <c r="L988">
        <v>60</v>
      </c>
      <c r="M988" t="str">
        <f t="shared" si="16"/>
        <v>Old</v>
      </c>
      <c r="N988" t="s">
        <v>15</v>
      </c>
    </row>
    <row r="989" spans="1:14" x14ac:dyDescent="0.25">
      <c r="A989">
        <v>28972</v>
      </c>
      <c r="B989" t="s">
        <v>37</v>
      </c>
      <c r="C989" t="s">
        <v>38</v>
      </c>
      <c r="D989" s="4">
        <v>60000</v>
      </c>
      <c r="E989">
        <v>3</v>
      </c>
      <c r="F989" t="s">
        <v>31</v>
      </c>
      <c r="G989" t="s">
        <v>28</v>
      </c>
      <c r="H989" t="s">
        <v>15</v>
      </c>
      <c r="I989">
        <v>2</v>
      </c>
      <c r="J989" t="s">
        <v>50</v>
      </c>
      <c r="K989" t="s">
        <v>32</v>
      </c>
      <c r="L989">
        <v>66</v>
      </c>
      <c r="M989" t="str">
        <f t="shared" si="16"/>
        <v>Old</v>
      </c>
      <c r="N989" t="s">
        <v>18</v>
      </c>
    </row>
    <row r="990" spans="1:14" x14ac:dyDescent="0.25">
      <c r="A990">
        <v>22730</v>
      </c>
      <c r="B990" t="s">
        <v>36</v>
      </c>
      <c r="C990" t="s">
        <v>39</v>
      </c>
      <c r="D990" s="4">
        <v>70000</v>
      </c>
      <c r="E990">
        <v>5</v>
      </c>
      <c r="F990" t="s">
        <v>13</v>
      </c>
      <c r="G990" t="s">
        <v>28</v>
      </c>
      <c r="H990" t="s">
        <v>15</v>
      </c>
      <c r="I990">
        <v>2</v>
      </c>
      <c r="J990" t="s">
        <v>50</v>
      </c>
      <c r="K990" t="s">
        <v>32</v>
      </c>
      <c r="L990">
        <v>63</v>
      </c>
      <c r="M990" t="str">
        <f t="shared" si="16"/>
        <v>Old</v>
      </c>
      <c r="N990" t="s">
        <v>18</v>
      </c>
    </row>
    <row r="991" spans="1:14" x14ac:dyDescent="0.25">
      <c r="A991">
        <v>29134</v>
      </c>
      <c r="B991" t="s">
        <v>36</v>
      </c>
      <c r="C991" t="s">
        <v>39</v>
      </c>
      <c r="D991" s="4">
        <v>60000</v>
      </c>
      <c r="E991">
        <v>4</v>
      </c>
      <c r="F991" t="s">
        <v>13</v>
      </c>
      <c r="G991" t="s">
        <v>14</v>
      </c>
      <c r="H991" t="s">
        <v>18</v>
      </c>
      <c r="I991">
        <v>3</v>
      </c>
      <c r="J991" t="s">
        <v>50</v>
      </c>
      <c r="K991" t="s">
        <v>32</v>
      </c>
      <c r="L991">
        <v>42</v>
      </c>
      <c r="M991" t="str">
        <f t="shared" si="16"/>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6"/>
        <v>Middle Age</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6"/>
        <v>Adolescent</v>
      </c>
      <c r="N1000" t="s">
        <v>18</v>
      </c>
    </row>
    <row r="1001" spans="1:14" x14ac:dyDescent="0.25">
      <c r="A1001">
        <v>12121</v>
      </c>
      <c r="B1001" t="s">
        <v>37</v>
      </c>
      <c r="C1001" t="s">
        <v>39</v>
      </c>
      <c r="D1001" s="4">
        <v>60000</v>
      </c>
      <c r="E1001">
        <v>3</v>
      </c>
      <c r="F1001" t="s">
        <v>27</v>
      </c>
      <c r="G1001" t="s">
        <v>21</v>
      </c>
      <c r="H1001" t="s">
        <v>15</v>
      </c>
      <c r="I1001">
        <v>2</v>
      </c>
      <c r="J1001" t="s">
        <v>50</v>
      </c>
      <c r="K1001" t="s">
        <v>32</v>
      </c>
      <c r="L1001">
        <v>53</v>
      </c>
      <c r="M1001" t="str">
        <f t="shared" si="16"/>
        <v>Adolescent</v>
      </c>
      <c r="N1001" t="s">
        <v>15</v>
      </c>
    </row>
  </sheetData>
  <autoFilter ref="A1:M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tabSelected="1" zoomScale="59" zoomScaleNormal="59" workbookViewId="0">
      <selection sqref="A1:N6"/>
    </sheetView>
  </sheetViews>
  <sheetFormatPr defaultRowHeight="15" x14ac:dyDescent="0.25"/>
  <cols>
    <col min="13" max="13" width="13.28515625" customWidth="1"/>
    <col min="14" max="14" width="39.140625" customWidth="1"/>
  </cols>
  <sheetData>
    <row r="1" spans="1:14" x14ac:dyDescent="0.25">
      <c r="A1" s="8" t="s">
        <v>51</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row r="20" spans="10:10" x14ac:dyDescent="0.25">
      <c r="J20" s="7"/>
    </row>
  </sheetData>
  <mergeCells count="1">
    <mergeCell ref="A1:N6"/>
  </mergeCells>
  <pageMargins left="0.7" right="0.7" top="0.75" bottom="0.75" header="0.3" footer="0.3"/>
  <pageSetup paperSize="119" orientation="portrait" horizontalDpi="4294967294"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5.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45</v>
      </c>
      <c r="N3" t="s">
        <v>18</v>
      </c>
    </row>
    <row r="4" spans="1:14" x14ac:dyDescent="0.25">
      <c r="A4">
        <v>28972</v>
      </c>
      <c r="B4" t="s">
        <v>37</v>
      </c>
      <c r="C4" t="s">
        <v>38</v>
      </c>
      <c r="D4">
        <v>60000</v>
      </c>
      <c r="E4">
        <v>3</v>
      </c>
      <c r="F4" t="s">
        <v>31</v>
      </c>
      <c r="G4" t="s">
        <v>28</v>
      </c>
      <c r="H4" t="s">
        <v>15</v>
      </c>
      <c r="I4">
        <v>2</v>
      </c>
      <c r="J4" t="s">
        <v>30</v>
      </c>
      <c r="K4" t="s">
        <v>32</v>
      </c>
      <c r="L4">
        <v>66</v>
      </c>
      <c r="M4" t="s">
        <v>46</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46</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46</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46</v>
      </c>
      <c r="N14" t="s">
        <v>18</v>
      </c>
    </row>
    <row r="15" spans="1:14" x14ac:dyDescent="0.25">
      <c r="A15">
        <v>13073</v>
      </c>
      <c r="B15" t="s">
        <v>36</v>
      </c>
      <c r="C15" t="s">
        <v>38</v>
      </c>
      <c r="D15">
        <v>60000</v>
      </c>
      <c r="E15">
        <v>0</v>
      </c>
      <c r="F15" t="s">
        <v>19</v>
      </c>
      <c r="G15" t="s">
        <v>21</v>
      </c>
      <c r="H15" t="s">
        <v>15</v>
      </c>
      <c r="I15">
        <v>2</v>
      </c>
      <c r="J15" t="s">
        <v>23</v>
      </c>
      <c r="K15" t="s">
        <v>32</v>
      </c>
      <c r="L15">
        <v>30</v>
      </c>
      <c r="M15" t="s">
        <v>45</v>
      </c>
      <c r="N15" t="s">
        <v>18</v>
      </c>
    </row>
    <row r="16" spans="1:14" x14ac:dyDescent="0.25">
      <c r="A16">
        <v>17541</v>
      </c>
      <c r="B16" t="s">
        <v>36</v>
      </c>
      <c r="C16" t="s">
        <v>38</v>
      </c>
      <c r="D16">
        <v>40000</v>
      </c>
      <c r="E16">
        <v>4</v>
      </c>
      <c r="F16" t="s">
        <v>27</v>
      </c>
      <c r="G16" t="s">
        <v>14</v>
      </c>
      <c r="H16" t="s">
        <v>15</v>
      </c>
      <c r="I16">
        <v>2</v>
      </c>
      <c r="J16" t="s">
        <v>22</v>
      </c>
      <c r="K16" t="s">
        <v>32</v>
      </c>
      <c r="L16">
        <v>43</v>
      </c>
      <c r="M16" t="s">
        <v>47</v>
      </c>
      <c r="N16" t="s">
        <v>18</v>
      </c>
    </row>
    <row r="17" spans="1:14" x14ac:dyDescent="0.25">
      <c r="A17">
        <v>15319</v>
      </c>
      <c r="B17" t="s">
        <v>36</v>
      </c>
      <c r="C17" t="s">
        <v>38</v>
      </c>
      <c r="D17">
        <v>70000</v>
      </c>
      <c r="E17">
        <v>4</v>
      </c>
      <c r="F17" t="s">
        <v>13</v>
      </c>
      <c r="G17" t="s">
        <v>28</v>
      </c>
      <c r="H17" t="s">
        <v>18</v>
      </c>
      <c r="I17">
        <v>1</v>
      </c>
      <c r="J17" t="s">
        <v>26</v>
      </c>
      <c r="K17" t="s">
        <v>32</v>
      </c>
      <c r="L17">
        <v>59</v>
      </c>
      <c r="M17" t="s">
        <v>46</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45</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46</v>
      </c>
      <c r="N25" t="s">
        <v>18</v>
      </c>
    </row>
    <row r="26" spans="1:14" x14ac:dyDescent="0.25">
      <c r="A26">
        <v>27740</v>
      </c>
      <c r="B26" t="s">
        <v>36</v>
      </c>
      <c r="C26" t="s">
        <v>38</v>
      </c>
      <c r="D26">
        <v>40000</v>
      </c>
      <c r="E26">
        <v>0</v>
      </c>
      <c r="F26" t="s">
        <v>27</v>
      </c>
      <c r="G26" t="s">
        <v>14</v>
      </c>
      <c r="H26" t="s">
        <v>15</v>
      </c>
      <c r="I26">
        <v>2</v>
      </c>
      <c r="J26" t="s">
        <v>23</v>
      </c>
      <c r="K26" t="s">
        <v>32</v>
      </c>
      <c r="L26">
        <v>27</v>
      </c>
      <c r="M26" t="s">
        <v>45</v>
      </c>
      <c r="N26" t="s">
        <v>18</v>
      </c>
    </row>
    <row r="27" spans="1:14" x14ac:dyDescent="0.25">
      <c r="A27">
        <v>19856</v>
      </c>
      <c r="B27" t="s">
        <v>36</v>
      </c>
      <c r="C27" t="s">
        <v>38</v>
      </c>
      <c r="D27">
        <v>60000</v>
      </c>
      <c r="E27">
        <v>4</v>
      </c>
      <c r="F27" t="s">
        <v>13</v>
      </c>
      <c r="G27" t="s">
        <v>28</v>
      </c>
      <c r="H27" t="s">
        <v>15</v>
      </c>
      <c r="I27">
        <v>2</v>
      </c>
      <c r="J27" t="s">
        <v>22</v>
      </c>
      <c r="K27" t="s">
        <v>32</v>
      </c>
      <c r="L27">
        <v>60</v>
      </c>
      <c r="M27" t="s">
        <v>46</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46</v>
      </c>
      <c r="N30" t="s">
        <v>18</v>
      </c>
    </row>
    <row r="31" spans="1:14" x14ac:dyDescent="0.25">
      <c r="A31">
        <v>21451</v>
      </c>
      <c r="B31" t="s">
        <v>36</v>
      </c>
      <c r="C31" t="s">
        <v>38</v>
      </c>
      <c r="D31">
        <v>40000</v>
      </c>
      <c r="E31">
        <v>4</v>
      </c>
      <c r="F31" t="s">
        <v>27</v>
      </c>
      <c r="G31" t="s">
        <v>21</v>
      </c>
      <c r="H31" t="s">
        <v>15</v>
      </c>
      <c r="I31">
        <v>2</v>
      </c>
      <c r="J31" t="s">
        <v>30</v>
      </c>
      <c r="K31" t="s">
        <v>32</v>
      </c>
      <c r="L31">
        <v>61</v>
      </c>
      <c r="M31" t="s">
        <v>46</v>
      </c>
      <c r="N31" t="s">
        <v>18</v>
      </c>
    </row>
    <row r="32" spans="1:14" x14ac:dyDescent="0.25">
      <c r="A32">
        <v>19273</v>
      </c>
      <c r="B32" t="s">
        <v>36</v>
      </c>
      <c r="C32" t="s">
        <v>38</v>
      </c>
      <c r="D32">
        <v>20000</v>
      </c>
      <c r="E32">
        <v>2</v>
      </c>
      <c r="F32" t="s">
        <v>19</v>
      </c>
      <c r="G32" t="s">
        <v>25</v>
      </c>
      <c r="H32" t="s">
        <v>15</v>
      </c>
      <c r="I32">
        <v>0</v>
      </c>
      <c r="J32" t="s">
        <v>16</v>
      </c>
      <c r="K32" t="s">
        <v>17</v>
      </c>
      <c r="L32">
        <v>63</v>
      </c>
      <c r="M32" t="s">
        <v>46</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46</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47</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45</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47</v>
      </c>
      <c r="N46" t="s">
        <v>18</v>
      </c>
    </row>
    <row r="47" spans="1:14" x14ac:dyDescent="0.25">
      <c r="A47">
        <v>12205</v>
      </c>
      <c r="B47" t="s">
        <v>37</v>
      </c>
      <c r="C47" t="s">
        <v>38</v>
      </c>
      <c r="D47">
        <v>130000</v>
      </c>
      <c r="E47">
        <v>2</v>
      </c>
      <c r="F47" t="s">
        <v>13</v>
      </c>
      <c r="G47" t="s">
        <v>28</v>
      </c>
      <c r="H47" t="s">
        <v>18</v>
      </c>
      <c r="I47">
        <v>4</v>
      </c>
      <c r="J47" t="s">
        <v>16</v>
      </c>
      <c r="K47" t="s">
        <v>32</v>
      </c>
      <c r="L47">
        <v>67</v>
      </c>
      <c r="M47" t="s">
        <v>46</v>
      </c>
      <c r="N47" t="s">
        <v>18</v>
      </c>
    </row>
    <row r="48" spans="1:14" x14ac:dyDescent="0.25">
      <c r="A48">
        <v>20504</v>
      </c>
      <c r="B48" t="s">
        <v>36</v>
      </c>
      <c r="C48" t="s">
        <v>38</v>
      </c>
      <c r="D48">
        <v>40000</v>
      </c>
      <c r="E48">
        <v>5</v>
      </c>
      <c r="F48" t="s">
        <v>27</v>
      </c>
      <c r="G48" t="s">
        <v>21</v>
      </c>
      <c r="H48" t="s">
        <v>18</v>
      </c>
      <c r="I48">
        <v>2</v>
      </c>
      <c r="J48" t="s">
        <v>22</v>
      </c>
      <c r="K48" t="s">
        <v>32</v>
      </c>
      <c r="L48">
        <v>60</v>
      </c>
      <c r="M48" t="s">
        <v>46</v>
      </c>
      <c r="N48" t="s">
        <v>18</v>
      </c>
    </row>
    <row r="49" spans="1:14" x14ac:dyDescent="0.25">
      <c r="A49">
        <v>17482</v>
      </c>
      <c r="B49" t="s">
        <v>37</v>
      </c>
      <c r="C49" t="s">
        <v>38</v>
      </c>
      <c r="D49">
        <v>40000</v>
      </c>
      <c r="E49">
        <v>0</v>
      </c>
      <c r="F49" t="s">
        <v>29</v>
      </c>
      <c r="G49" t="s">
        <v>20</v>
      </c>
      <c r="H49" t="s">
        <v>15</v>
      </c>
      <c r="I49">
        <v>2</v>
      </c>
      <c r="J49" t="s">
        <v>23</v>
      </c>
      <c r="K49" t="s">
        <v>32</v>
      </c>
      <c r="L49">
        <v>29</v>
      </c>
      <c r="M49" t="s">
        <v>45</v>
      </c>
      <c r="N49" t="s">
        <v>18</v>
      </c>
    </row>
    <row r="50" spans="1:14" x14ac:dyDescent="0.25">
      <c r="A50">
        <v>13390</v>
      </c>
      <c r="B50" t="s">
        <v>36</v>
      </c>
      <c r="C50" t="s">
        <v>38</v>
      </c>
      <c r="D50">
        <v>70000</v>
      </c>
      <c r="E50">
        <v>4</v>
      </c>
      <c r="F50" t="s">
        <v>19</v>
      </c>
      <c r="G50" t="s">
        <v>21</v>
      </c>
      <c r="H50" t="s">
        <v>18</v>
      </c>
      <c r="I50">
        <v>1</v>
      </c>
      <c r="J50" t="s">
        <v>26</v>
      </c>
      <c r="K50" t="s">
        <v>32</v>
      </c>
      <c r="L50">
        <v>56</v>
      </c>
      <c r="M50" t="s">
        <v>46</v>
      </c>
      <c r="N50" t="s">
        <v>18</v>
      </c>
    </row>
    <row r="51" spans="1:14" x14ac:dyDescent="0.25">
      <c r="A51">
        <v>25343</v>
      </c>
      <c r="B51" t="s">
        <v>37</v>
      </c>
      <c r="C51" t="s">
        <v>38</v>
      </c>
      <c r="D51">
        <v>20000</v>
      </c>
      <c r="E51">
        <v>3</v>
      </c>
      <c r="F51" t="s">
        <v>29</v>
      </c>
      <c r="G51" t="s">
        <v>20</v>
      </c>
      <c r="H51" t="s">
        <v>15</v>
      </c>
      <c r="I51">
        <v>2</v>
      </c>
      <c r="J51" t="s">
        <v>26</v>
      </c>
      <c r="K51" t="s">
        <v>32</v>
      </c>
      <c r="L51">
        <v>50</v>
      </c>
      <c r="M51" t="s">
        <v>47</v>
      </c>
      <c r="N51" t="s">
        <v>18</v>
      </c>
    </row>
    <row r="52" spans="1:14" x14ac:dyDescent="0.25">
      <c r="A52">
        <v>13826</v>
      </c>
      <c r="B52" t="s">
        <v>37</v>
      </c>
      <c r="C52" t="s">
        <v>38</v>
      </c>
      <c r="D52">
        <v>30000</v>
      </c>
      <c r="E52">
        <v>0</v>
      </c>
      <c r="F52" t="s">
        <v>19</v>
      </c>
      <c r="G52" t="s">
        <v>20</v>
      </c>
      <c r="H52" t="s">
        <v>18</v>
      </c>
      <c r="I52">
        <v>1</v>
      </c>
      <c r="J52" t="s">
        <v>16</v>
      </c>
      <c r="K52" t="s">
        <v>17</v>
      </c>
      <c r="L52">
        <v>28</v>
      </c>
      <c r="M52" t="s">
        <v>45</v>
      </c>
      <c r="N52" t="s">
        <v>18</v>
      </c>
    </row>
    <row r="53" spans="1:14" x14ac:dyDescent="0.25">
      <c r="A53">
        <v>22743</v>
      </c>
      <c r="B53" t="s">
        <v>36</v>
      </c>
      <c r="C53" t="s">
        <v>38</v>
      </c>
      <c r="D53">
        <v>40000</v>
      </c>
      <c r="E53">
        <v>5</v>
      </c>
      <c r="F53" t="s">
        <v>27</v>
      </c>
      <c r="G53" t="s">
        <v>21</v>
      </c>
      <c r="H53" t="s">
        <v>15</v>
      </c>
      <c r="I53">
        <v>2</v>
      </c>
      <c r="J53" t="s">
        <v>30</v>
      </c>
      <c r="K53" t="s">
        <v>32</v>
      </c>
      <c r="L53">
        <v>60</v>
      </c>
      <c r="M53" t="s">
        <v>46</v>
      </c>
      <c r="N53" t="s">
        <v>18</v>
      </c>
    </row>
    <row r="54" spans="1:14" x14ac:dyDescent="0.25">
      <c r="A54">
        <v>12558</v>
      </c>
      <c r="B54" t="s">
        <v>36</v>
      </c>
      <c r="C54" t="s">
        <v>38</v>
      </c>
      <c r="D54">
        <v>20000</v>
      </c>
      <c r="E54">
        <v>1</v>
      </c>
      <c r="F54" t="s">
        <v>13</v>
      </c>
      <c r="G54" t="s">
        <v>20</v>
      </c>
      <c r="H54" t="s">
        <v>15</v>
      </c>
      <c r="I54">
        <v>0</v>
      </c>
      <c r="J54" t="s">
        <v>16</v>
      </c>
      <c r="K54" t="s">
        <v>17</v>
      </c>
      <c r="L54">
        <v>65</v>
      </c>
      <c r="M54" t="s">
        <v>46</v>
      </c>
      <c r="N54" t="s">
        <v>18</v>
      </c>
    </row>
    <row r="55" spans="1:14" x14ac:dyDescent="0.25">
      <c r="A55">
        <v>24871</v>
      </c>
      <c r="B55" t="s">
        <v>37</v>
      </c>
      <c r="C55" t="s">
        <v>38</v>
      </c>
      <c r="D55">
        <v>90000</v>
      </c>
      <c r="E55">
        <v>4</v>
      </c>
      <c r="F55" t="s">
        <v>27</v>
      </c>
      <c r="G55" t="s">
        <v>28</v>
      </c>
      <c r="H55" t="s">
        <v>18</v>
      </c>
      <c r="I55">
        <v>3</v>
      </c>
      <c r="J55" t="s">
        <v>23</v>
      </c>
      <c r="K55" t="s">
        <v>17</v>
      </c>
      <c r="L55">
        <v>56</v>
      </c>
      <c r="M55" t="s">
        <v>46</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45</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45</v>
      </c>
      <c r="N59" t="s">
        <v>18</v>
      </c>
    </row>
    <row r="60" spans="1:14" x14ac:dyDescent="0.25">
      <c r="A60">
        <v>27505</v>
      </c>
      <c r="B60" t="s">
        <v>37</v>
      </c>
      <c r="C60" t="s">
        <v>38</v>
      </c>
      <c r="D60">
        <v>40000</v>
      </c>
      <c r="E60">
        <v>0</v>
      </c>
      <c r="F60" t="s">
        <v>27</v>
      </c>
      <c r="G60" t="s">
        <v>14</v>
      </c>
      <c r="H60" t="s">
        <v>15</v>
      </c>
      <c r="I60">
        <v>2</v>
      </c>
      <c r="J60" t="s">
        <v>23</v>
      </c>
      <c r="K60" t="s">
        <v>32</v>
      </c>
      <c r="L60">
        <v>30</v>
      </c>
      <c r="M60" t="s">
        <v>45</v>
      </c>
      <c r="N60" t="s">
        <v>18</v>
      </c>
    </row>
    <row r="61" spans="1:14" x14ac:dyDescent="0.25">
      <c r="A61">
        <v>25899</v>
      </c>
      <c r="B61" t="s">
        <v>36</v>
      </c>
      <c r="C61" t="s">
        <v>38</v>
      </c>
      <c r="D61">
        <v>70000</v>
      </c>
      <c r="E61">
        <v>2</v>
      </c>
      <c r="F61" t="s">
        <v>27</v>
      </c>
      <c r="G61" t="s">
        <v>21</v>
      </c>
      <c r="H61" t="s">
        <v>15</v>
      </c>
      <c r="I61">
        <v>2</v>
      </c>
      <c r="J61" t="s">
        <v>30</v>
      </c>
      <c r="K61" t="s">
        <v>32</v>
      </c>
      <c r="L61">
        <v>53</v>
      </c>
      <c r="M61" t="s">
        <v>47</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46</v>
      </c>
      <c r="N64" t="s">
        <v>18</v>
      </c>
    </row>
    <row r="65" spans="1:14" x14ac:dyDescent="0.25">
      <c r="A65">
        <v>27994</v>
      </c>
      <c r="B65" t="s">
        <v>36</v>
      </c>
      <c r="C65" t="s">
        <v>38</v>
      </c>
      <c r="D65">
        <v>40000</v>
      </c>
      <c r="E65">
        <v>4</v>
      </c>
      <c r="F65" t="s">
        <v>27</v>
      </c>
      <c r="G65" t="s">
        <v>21</v>
      </c>
      <c r="H65" t="s">
        <v>15</v>
      </c>
      <c r="I65">
        <v>2</v>
      </c>
      <c r="J65" t="s">
        <v>23</v>
      </c>
      <c r="K65" t="s">
        <v>32</v>
      </c>
      <c r="L65">
        <v>69</v>
      </c>
      <c r="M65" t="s">
        <v>46</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45</v>
      </c>
      <c r="N71" t="s">
        <v>18</v>
      </c>
    </row>
    <row r="72" spans="1:14" x14ac:dyDescent="0.25">
      <c r="A72">
        <v>18105</v>
      </c>
      <c r="B72" t="s">
        <v>36</v>
      </c>
      <c r="C72" t="s">
        <v>38</v>
      </c>
      <c r="D72">
        <v>60000</v>
      </c>
      <c r="E72">
        <v>2</v>
      </c>
      <c r="F72" t="s">
        <v>19</v>
      </c>
      <c r="G72" t="s">
        <v>21</v>
      </c>
      <c r="H72" t="s">
        <v>15</v>
      </c>
      <c r="I72">
        <v>1</v>
      </c>
      <c r="J72" t="s">
        <v>30</v>
      </c>
      <c r="K72" t="s">
        <v>32</v>
      </c>
      <c r="L72">
        <v>55</v>
      </c>
      <c r="M72" t="s">
        <v>45</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46</v>
      </c>
      <c r="N76" t="s">
        <v>18</v>
      </c>
    </row>
    <row r="77" spans="1:14" x14ac:dyDescent="0.25">
      <c r="A77">
        <v>12678</v>
      </c>
      <c r="B77" t="s">
        <v>37</v>
      </c>
      <c r="C77" t="s">
        <v>38</v>
      </c>
      <c r="D77">
        <v>130000</v>
      </c>
      <c r="E77">
        <v>4</v>
      </c>
      <c r="F77" t="s">
        <v>27</v>
      </c>
      <c r="G77" t="s">
        <v>28</v>
      </c>
      <c r="H77" t="s">
        <v>15</v>
      </c>
      <c r="I77">
        <v>4</v>
      </c>
      <c r="J77" t="s">
        <v>16</v>
      </c>
      <c r="K77" t="s">
        <v>24</v>
      </c>
      <c r="L77">
        <v>31</v>
      </c>
      <c r="M77" t="s">
        <v>47</v>
      </c>
      <c r="N77" t="s">
        <v>18</v>
      </c>
    </row>
    <row r="78" spans="1:14" x14ac:dyDescent="0.25">
      <c r="A78">
        <v>16188</v>
      </c>
      <c r="B78" t="s">
        <v>37</v>
      </c>
      <c r="C78" t="s">
        <v>38</v>
      </c>
      <c r="D78">
        <v>20000</v>
      </c>
      <c r="E78">
        <v>0</v>
      </c>
      <c r="F78" t="s">
        <v>29</v>
      </c>
      <c r="G78" t="s">
        <v>25</v>
      </c>
      <c r="H78" t="s">
        <v>18</v>
      </c>
      <c r="I78">
        <v>2</v>
      </c>
      <c r="J78" t="s">
        <v>26</v>
      </c>
      <c r="K78" t="s">
        <v>17</v>
      </c>
      <c r="L78">
        <v>26</v>
      </c>
      <c r="M78" t="s">
        <v>45</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45</v>
      </c>
      <c r="N81" t="s">
        <v>18</v>
      </c>
    </row>
    <row r="82" spans="1:14" x14ac:dyDescent="0.25">
      <c r="A82">
        <v>13216</v>
      </c>
      <c r="B82" t="s">
        <v>36</v>
      </c>
      <c r="C82" t="s">
        <v>38</v>
      </c>
      <c r="D82">
        <v>60000</v>
      </c>
      <c r="E82">
        <v>5</v>
      </c>
      <c r="F82" t="s">
        <v>13</v>
      </c>
      <c r="G82" t="s">
        <v>28</v>
      </c>
      <c r="H82" t="s">
        <v>15</v>
      </c>
      <c r="I82">
        <v>3</v>
      </c>
      <c r="J82" t="s">
        <v>30</v>
      </c>
      <c r="K82" t="s">
        <v>32</v>
      </c>
      <c r="L82">
        <v>59</v>
      </c>
      <c r="M82" t="s">
        <v>46</v>
      </c>
      <c r="N82" t="s">
        <v>18</v>
      </c>
    </row>
    <row r="83" spans="1:14" x14ac:dyDescent="0.25">
      <c r="A83">
        <v>19461</v>
      </c>
      <c r="B83" t="s">
        <v>37</v>
      </c>
      <c r="C83" t="s">
        <v>38</v>
      </c>
      <c r="D83">
        <v>10000</v>
      </c>
      <c r="E83">
        <v>4</v>
      </c>
      <c r="F83" t="s">
        <v>29</v>
      </c>
      <c r="G83" t="s">
        <v>25</v>
      </c>
      <c r="H83" t="s">
        <v>15</v>
      </c>
      <c r="I83">
        <v>2</v>
      </c>
      <c r="J83" t="s">
        <v>16</v>
      </c>
      <c r="K83" t="s">
        <v>17</v>
      </c>
      <c r="L83">
        <v>40</v>
      </c>
      <c r="M83" t="s">
        <v>47</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45</v>
      </c>
      <c r="N85" t="s">
        <v>18</v>
      </c>
    </row>
    <row r="86" spans="1:14" x14ac:dyDescent="0.25">
      <c r="A86">
        <v>20514</v>
      </c>
      <c r="B86" t="s">
        <v>36</v>
      </c>
      <c r="C86" t="s">
        <v>38</v>
      </c>
      <c r="D86">
        <v>70000</v>
      </c>
      <c r="E86">
        <v>2</v>
      </c>
      <c r="F86" t="s">
        <v>19</v>
      </c>
      <c r="G86" t="s">
        <v>21</v>
      </c>
      <c r="H86" t="s">
        <v>15</v>
      </c>
      <c r="I86">
        <v>1</v>
      </c>
      <c r="J86" t="s">
        <v>22</v>
      </c>
      <c r="K86" t="s">
        <v>32</v>
      </c>
      <c r="L86">
        <v>59</v>
      </c>
      <c r="M86" t="s">
        <v>46</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46</v>
      </c>
      <c r="N88" t="s">
        <v>18</v>
      </c>
    </row>
    <row r="89" spans="1:14" x14ac:dyDescent="0.25">
      <c r="A89">
        <v>20535</v>
      </c>
      <c r="B89" t="s">
        <v>36</v>
      </c>
      <c r="C89" t="s">
        <v>38</v>
      </c>
      <c r="D89">
        <v>70000</v>
      </c>
      <c r="E89">
        <v>4</v>
      </c>
      <c r="F89" t="s">
        <v>19</v>
      </c>
      <c r="G89" t="s">
        <v>21</v>
      </c>
      <c r="H89" t="s">
        <v>15</v>
      </c>
      <c r="I89">
        <v>1</v>
      </c>
      <c r="J89" t="s">
        <v>30</v>
      </c>
      <c r="K89" t="s">
        <v>32</v>
      </c>
      <c r="L89">
        <v>56</v>
      </c>
      <c r="M89" t="s">
        <v>46</v>
      </c>
      <c r="N89" t="s">
        <v>18</v>
      </c>
    </row>
    <row r="90" spans="1:14" x14ac:dyDescent="0.25">
      <c r="A90">
        <v>11225</v>
      </c>
      <c r="B90" t="s">
        <v>36</v>
      </c>
      <c r="C90" t="s">
        <v>38</v>
      </c>
      <c r="D90">
        <v>60000</v>
      </c>
      <c r="E90">
        <v>2</v>
      </c>
      <c r="F90" t="s">
        <v>19</v>
      </c>
      <c r="G90" t="s">
        <v>21</v>
      </c>
      <c r="H90" t="s">
        <v>15</v>
      </c>
      <c r="I90">
        <v>1</v>
      </c>
      <c r="J90" t="s">
        <v>30</v>
      </c>
      <c r="K90" t="s">
        <v>32</v>
      </c>
      <c r="L90">
        <v>55</v>
      </c>
      <c r="M90" t="s">
        <v>45</v>
      </c>
      <c r="N90" t="s">
        <v>18</v>
      </c>
    </row>
    <row r="91" spans="1:14" x14ac:dyDescent="0.25">
      <c r="A91">
        <v>14514</v>
      </c>
      <c r="B91" t="s">
        <v>37</v>
      </c>
      <c r="C91" t="s">
        <v>38</v>
      </c>
      <c r="D91">
        <v>30000</v>
      </c>
      <c r="E91">
        <v>0</v>
      </c>
      <c r="F91" t="s">
        <v>19</v>
      </c>
      <c r="G91" t="s">
        <v>14</v>
      </c>
      <c r="H91" t="s">
        <v>15</v>
      </c>
      <c r="I91">
        <v>1</v>
      </c>
      <c r="J91" t="s">
        <v>23</v>
      </c>
      <c r="K91" t="s">
        <v>32</v>
      </c>
      <c r="L91">
        <v>26</v>
      </c>
      <c r="M91" t="s">
        <v>45</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45</v>
      </c>
      <c r="N96" t="s">
        <v>18</v>
      </c>
    </row>
    <row r="97" spans="1:14" x14ac:dyDescent="0.25">
      <c r="A97">
        <v>17197</v>
      </c>
      <c r="B97" t="s">
        <v>37</v>
      </c>
      <c r="C97" t="s">
        <v>38</v>
      </c>
      <c r="D97">
        <v>90000</v>
      </c>
      <c r="E97">
        <v>5</v>
      </c>
      <c r="F97" t="s">
        <v>19</v>
      </c>
      <c r="G97" t="s">
        <v>21</v>
      </c>
      <c r="H97" t="s">
        <v>15</v>
      </c>
      <c r="I97">
        <v>2</v>
      </c>
      <c r="J97" t="s">
        <v>30</v>
      </c>
      <c r="K97" t="s">
        <v>17</v>
      </c>
      <c r="L97">
        <v>62</v>
      </c>
      <c r="M97" t="s">
        <v>46</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46</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46</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46</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46</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46</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45</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45</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47</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45</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45</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46</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46</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46</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47</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46</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45</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45</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45</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45</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46</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46</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47</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46</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45</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47</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46</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46</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46</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47</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47</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45</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48</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47</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46</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46</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45</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46</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46</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47</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46</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46</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46</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46</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46</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47</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45</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45</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47</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47</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46</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46</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46</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46</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47</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46</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45</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46</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46</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46</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48</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47</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46</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46</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46</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46</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45</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48</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48</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45</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45</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46</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13" workbookViewId="0">
      <selection activeCell="O41" sqref="O4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3">
        <v>76153.846153846156</v>
      </c>
      <c r="C3" s="3">
        <v>70869.565217391311</v>
      </c>
      <c r="D3" s="3">
        <v>72777.777777777781</v>
      </c>
    </row>
    <row r="4" spans="1:4" x14ac:dyDescent="0.25">
      <c r="A4" s="6" t="s">
        <v>39</v>
      </c>
      <c r="B4" s="3">
        <v>82222.222222222219</v>
      </c>
      <c r="C4" s="3">
        <v>73333.333333333328</v>
      </c>
      <c r="D4" s="3">
        <v>75757.57575757576</v>
      </c>
    </row>
    <row r="5" spans="1:4" x14ac:dyDescent="0.25">
      <c r="A5" s="6" t="s">
        <v>42</v>
      </c>
      <c r="B5" s="3">
        <v>78636.363636363632</v>
      </c>
      <c r="C5" s="3">
        <v>72127.659574468082</v>
      </c>
      <c r="D5" s="3">
        <v>74202.89855072464</v>
      </c>
    </row>
    <row r="17" spans="1:4" x14ac:dyDescent="0.25">
      <c r="A17" s="5" t="s">
        <v>49</v>
      </c>
      <c r="B17" s="5" t="s">
        <v>44</v>
      </c>
    </row>
    <row r="18" spans="1:4" x14ac:dyDescent="0.25">
      <c r="A18" s="5" t="s">
        <v>41</v>
      </c>
      <c r="B18" t="s">
        <v>18</v>
      </c>
      <c r="C18" t="s">
        <v>15</v>
      </c>
      <c r="D18" t="s">
        <v>42</v>
      </c>
    </row>
    <row r="19" spans="1:4" x14ac:dyDescent="0.25">
      <c r="A19" s="6" t="s">
        <v>16</v>
      </c>
      <c r="B19" s="3">
        <v>8</v>
      </c>
      <c r="C19" s="3">
        <v>15</v>
      </c>
      <c r="D19" s="3">
        <v>23</v>
      </c>
    </row>
    <row r="20" spans="1:4" x14ac:dyDescent="0.25">
      <c r="A20" s="6" t="s">
        <v>26</v>
      </c>
      <c r="B20" s="3">
        <v>3</v>
      </c>
      <c r="C20" s="3">
        <v>4</v>
      </c>
      <c r="D20" s="3">
        <v>7</v>
      </c>
    </row>
    <row r="21" spans="1:4" x14ac:dyDescent="0.25">
      <c r="A21" s="6" t="s">
        <v>22</v>
      </c>
      <c r="B21" s="3">
        <v>5</v>
      </c>
      <c r="C21" s="3">
        <v>22</v>
      </c>
      <c r="D21" s="3">
        <v>27</v>
      </c>
    </row>
    <row r="22" spans="1:4" x14ac:dyDescent="0.25">
      <c r="A22" s="6" t="s">
        <v>23</v>
      </c>
      <c r="B22" s="3">
        <v>1</v>
      </c>
      <c r="C22" s="3">
        <v>2</v>
      </c>
      <c r="D22" s="3">
        <v>3</v>
      </c>
    </row>
    <row r="23" spans="1:4" x14ac:dyDescent="0.25">
      <c r="A23" s="6" t="s">
        <v>50</v>
      </c>
      <c r="B23" s="3">
        <v>5</v>
      </c>
      <c r="C23" s="3">
        <v>4</v>
      </c>
      <c r="D23" s="3">
        <v>9</v>
      </c>
    </row>
    <row r="24" spans="1:4" x14ac:dyDescent="0.25">
      <c r="A24" s="6" t="s">
        <v>42</v>
      </c>
      <c r="B24" s="3">
        <v>22</v>
      </c>
      <c r="C24" s="3">
        <v>47</v>
      </c>
      <c r="D24" s="3">
        <v>69</v>
      </c>
    </row>
    <row r="31" spans="1:4" x14ac:dyDescent="0.25">
      <c r="A31" s="5" t="s">
        <v>49</v>
      </c>
      <c r="B31" s="5" t="s">
        <v>44</v>
      </c>
    </row>
    <row r="32" spans="1:4" x14ac:dyDescent="0.25">
      <c r="A32" s="5" t="s">
        <v>41</v>
      </c>
      <c r="B32" t="s">
        <v>18</v>
      </c>
      <c r="C32" t="s">
        <v>15</v>
      </c>
      <c r="D32" t="s">
        <v>42</v>
      </c>
    </row>
    <row r="33" spans="1:4" x14ac:dyDescent="0.25">
      <c r="A33" s="6" t="s">
        <v>48</v>
      </c>
      <c r="B33" s="3">
        <v>2</v>
      </c>
      <c r="C33" s="3">
        <v>2</v>
      </c>
      <c r="D33" s="3">
        <v>4</v>
      </c>
    </row>
    <row r="34" spans="1:4" x14ac:dyDescent="0.25">
      <c r="A34" s="6" t="s">
        <v>45</v>
      </c>
      <c r="B34" s="3">
        <v>14</v>
      </c>
      <c r="C34" s="3">
        <v>37</v>
      </c>
      <c r="D34" s="3">
        <v>51</v>
      </c>
    </row>
    <row r="35" spans="1:4" x14ac:dyDescent="0.25">
      <c r="A35" s="6" t="s">
        <v>46</v>
      </c>
      <c r="B35" s="3">
        <v>6</v>
      </c>
      <c r="C35" s="3">
        <v>8</v>
      </c>
      <c r="D35" s="3">
        <v>14</v>
      </c>
    </row>
    <row r="36" spans="1:4" x14ac:dyDescent="0.25">
      <c r="A36" s="6" t="s">
        <v>42</v>
      </c>
      <c r="B36" s="3">
        <v>22</v>
      </c>
      <c r="C36" s="3">
        <v>47</v>
      </c>
      <c r="D36" s="3">
        <v>69</v>
      </c>
    </row>
    <row r="38" spans="1:4" x14ac:dyDescent="0.25">
      <c r="D38" s="3"/>
    </row>
    <row r="39" spans="1:4" x14ac:dyDescent="0.25">
      <c r="D39" s="3"/>
    </row>
    <row r="40" spans="1:4" x14ac:dyDescent="0.25">
      <c r="D40" s="3"/>
    </row>
    <row r="41" spans="1:4" x14ac:dyDescent="0.25">
      <c r="D41" s="3"/>
    </row>
    <row r="50" spans="1:4" x14ac:dyDescent="0.25">
      <c r="A50" s="5" t="s">
        <v>49</v>
      </c>
      <c r="B50" s="5" t="s">
        <v>44</v>
      </c>
    </row>
    <row r="51" spans="1:4" x14ac:dyDescent="0.25">
      <c r="A51" s="5" t="s">
        <v>41</v>
      </c>
      <c r="B51" t="s">
        <v>18</v>
      </c>
      <c r="C51" t="s">
        <v>15</v>
      </c>
      <c r="D51" t="s">
        <v>42</v>
      </c>
    </row>
    <row r="52" spans="1:4" x14ac:dyDescent="0.25">
      <c r="A52" s="6">
        <v>25</v>
      </c>
      <c r="B52" s="3">
        <v>2</v>
      </c>
      <c r="C52" s="3">
        <v>4</v>
      </c>
      <c r="D52" s="3">
        <v>6</v>
      </c>
    </row>
    <row r="53" spans="1:4" x14ac:dyDescent="0.25">
      <c r="A53" s="6">
        <v>26</v>
      </c>
      <c r="B53" s="3">
        <v>8</v>
      </c>
      <c r="C53" s="3">
        <v>8</v>
      </c>
      <c r="D53" s="3">
        <v>16</v>
      </c>
    </row>
    <row r="54" spans="1:4" x14ac:dyDescent="0.25">
      <c r="A54" s="6">
        <v>27</v>
      </c>
      <c r="B54" s="3">
        <v>15</v>
      </c>
      <c r="C54" s="3">
        <v>8</v>
      </c>
      <c r="D54" s="3">
        <v>23</v>
      </c>
    </row>
    <row r="55" spans="1:4" x14ac:dyDescent="0.25">
      <c r="A55" s="6">
        <v>28</v>
      </c>
      <c r="B55" s="3">
        <v>12</v>
      </c>
      <c r="C55" s="3">
        <v>10</v>
      </c>
      <c r="D55" s="3">
        <v>22</v>
      </c>
    </row>
    <row r="56" spans="1:4" x14ac:dyDescent="0.25">
      <c r="A56" s="6">
        <v>29</v>
      </c>
      <c r="B56" s="3">
        <v>11</v>
      </c>
      <c r="C56" s="3">
        <v>5</v>
      </c>
      <c r="D56" s="3">
        <v>16</v>
      </c>
    </row>
    <row r="57" spans="1:4" x14ac:dyDescent="0.25">
      <c r="A57" s="6">
        <v>30</v>
      </c>
      <c r="B57" s="3">
        <v>23</v>
      </c>
      <c r="C57" s="3">
        <v>4</v>
      </c>
      <c r="D57" s="3">
        <v>27</v>
      </c>
    </row>
    <row r="58" spans="1:4" x14ac:dyDescent="0.25">
      <c r="A58" s="6">
        <v>31</v>
      </c>
      <c r="B58" s="3">
        <v>17</v>
      </c>
      <c r="C58" s="3">
        <v>8</v>
      </c>
      <c r="D58" s="3">
        <v>25</v>
      </c>
    </row>
    <row r="59" spans="1:4" x14ac:dyDescent="0.25">
      <c r="A59" s="6">
        <v>32</v>
      </c>
      <c r="B59" s="3">
        <v>19</v>
      </c>
      <c r="C59" s="3">
        <v>14</v>
      </c>
      <c r="D59" s="3">
        <v>33</v>
      </c>
    </row>
    <row r="60" spans="1:4" x14ac:dyDescent="0.25">
      <c r="A60" s="6">
        <v>33</v>
      </c>
      <c r="B60" s="3">
        <v>8</v>
      </c>
      <c r="C60" s="3">
        <v>13</v>
      </c>
      <c r="D60" s="3">
        <v>21</v>
      </c>
    </row>
    <row r="61" spans="1:4" x14ac:dyDescent="0.25">
      <c r="A61" s="6">
        <v>34</v>
      </c>
      <c r="B61" s="3">
        <v>12</v>
      </c>
      <c r="C61" s="3">
        <v>19</v>
      </c>
      <c r="D61" s="3">
        <v>31</v>
      </c>
    </row>
    <row r="62" spans="1:4" x14ac:dyDescent="0.25">
      <c r="A62" s="6">
        <v>35</v>
      </c>
      <c r="B62" s="3">
        <v>14</v>
      </c>
      <c r="C62" s="3">
        <v>22</v>
      </c>
      <c r="D62" s="3">
        <v>36</v>
      </c>
    </row>
    <row r="63" spans="1:4" x14ac:dyDescent="0.25">
      <c r="A63" s="6">
        <v>36</v>
      </c>
      <c r="B63" s="3">
        <v>7</v>
      </c>
      <c r="C63" s="3">
        <v>30</v>
      </c>
      <c r="D63" s="3">
        <v>37</v>
      </c>
    </row>
    <row r="64" spans="1:4" x14ac:dyDescent="0.25">
      <c r="A64" s="6">
        <v>37</v>
      </c>
      <c r="B64" s="3">
        <v>4</v>
      </c>
      <c r="C64" s="3">
        <v>28</v>
      </c>
      <c r="D64" s="3">
        <v>32</v>
      </c>
    </row>
    <row r="65" spans="1:4" x14ac:dyDescent="0.25">
      <c r="A65" s="6">
        <v>38</v>
      </c>
      <c r="B65" s="3">
        <v>8</v>
      </c>
      <c r="C65" s="3">
        <v>29</v>
      </c>
      <c r="D65" s="3">
        <v>37</v>
      </c>
    </row>
    <row r="66" spans="1:4" x14ac:dyDescent="0.25">
      <c r="A66" s="6">
        <v>39</v>
      </c>
      <c r="B66" s="3">
        <v>10</v>
      </c>
      <c r="C66" s="3">
        <v>12</v>
      </c>
      <c r="D66" s="3">
        <v>22</v>
      </c>
    </row>
    <row r="67" spans="1:4" x14ac:dyDescent="0.25">
      <c r="A67" s="6">
        <v>40</v>
      </c>
      <c r="B67" s="3">
        <v>24</v>
      </c>
      <c r="C67" s="3">
        <v>18</v>
      </c>
      <c r="D67" s="3">
        <v>42</v>
      </c>
    </row>
    <row r="68" spans="1:4" x14ac:dyDescent="0.25">
      <c r="A68" s="6">
        <v>41</v>
      </c>
      <c r="B68" s="3">
        <v>13</v>
      </c>
      <c r="C68" s="3">
        <v>15</v>
      </c>
      <c r="D68" s="3">
        <v>28</v>
      </c>
    </row>
    <row r="69" spans="1:4" x14ac:dyDescent="0.25">
      <c r="A69" s="6">
        <v>42</v>
      </c>
      <c r="B69" s="3">
        <v>22</v>
      </c>
      <c r="C69" s="3">
        <v>12</v>
      </c>
      <c r="D69" s="3">
        <v>34</v>
      </c>
    </row>
    <row r="70" spans="1:4" x14ac:dyDescent="0.25">
      <c r="A70" s="6">
        <v>43</v>
      </c>
      <c r="B70" s="3">
        <v>17</v>
      </c>
      <c r="C70" s="3">
        <v>19</v>
      </c>
      <c r="D70" s="3">
        <v>36</v>
      </c>
    </row>
    <row r="71" spans="1:4" x14ac:dyDescent="0.25">
      <c r="A71" s="6">
        <v>44</v>
      </c>
      <c r="B71" s="3">
        <v>15</v>
      </c>
      <c r="C71" s="3">
        <v>12</v>
      </c>
      <c r="D71" s="3">
        <v>27</v>
      </c>
    </row>
    <row r="72" spans="1:4" x14ac:dyDescent="0.25">
      <c r="A72" s="6">
        <v>45</v>
      </c>
      <c r="B72" s="3">
        <v>18</v>
      </c>
      <c r="C72" s="3">
        <v>13</v>
      </c>
      <c r="D72" s="3">
        <v>31</v>
      </c>
    </row>
    <row r="73" spans="1:4" x14ac:dyDescent="0.25">
      <c r="A73" s="6">
        <v>46</v>
      </c>
      <c r="B73" s="3">
        <v>12</v>
      </c>
      <c r="C73" s="3">
        <v>15</v>
      </c>
      <c r="D73" s="3">
        <v>27</v>
      </c>
    </row>
    <row r="74" spans="1:4" x14ac:dyDescent="0.25">
      <c r="A74" s="6">
        <v>47</v>
      </c>
      <c r="B74" s="3">
        <v>19</v>
      </c>
      <c r="C74" s="3">
        <v>20</v>
      </c>
      <c r="D74" s="3">
        <v>39</v>
      </c>
    </row>
    <row r="75" spans="1:4" x14ac:dyDescent="0.25">
      <c r="A75" s="6">
        <v>48</v>
      </c>
      <c r="B75" s="3">
        <v>16</v>
      </c>
      <c r="C75" s="3">
        <v>13</v>
      </c>
      <c r="D75" s="3">
        <v>29</v>
      </c>
    </row>
    <row r="76" spans="1:4" x14ac:dyDescent="0.25">
      <c r="A76" s="6">
        <v>49</v>
      </c>
      <c r="B76" s="3">
        <v>15</v>
      </c>
      <c r="C76" s="3">
        <v>8</v>
      </c>
      <c r="D76" s="3">
        <v>23</v>
      </c>
    </row>
    <row r="77" spans="1:4" x14ac:dyDescent="0.25">
      <c r="A77" s="6">
        <v>50</v>
      </c>
      <c r="B77" s="3">
        <v>12</v>
      </c>
      <c r="C77" s="3">
        <v>12</v>
      </c>
      <c r="D77" s="3">
        <v>24</v>
      </c>
    </row>
    <row r="78" spans="1:4" x14ac:dyDescent="0.25">
      <c r="A78" s="6">
        <v>51</v>
      </c>
      <c r="B78" s="3">
        <v>10</v>
      </c>
      <c r="C78" s="3">
        <v>12</v>
      </c>
      <c r="D78" s="3">
        <v>22</v>
      </c>
    </row>
    <row r="79" spans="1:4" x14ac:dyDescent="0.25">
      <c r="A79" s="6">
        <v>52</v>
      </c>
      <c r="B79" s="3">
        <v>10</v>
      </c>
      <c r="C79" s="3">
        <v>15</v>
      </c>
      <c r="D79" s="3">
        <v>25</v>
      </c>
    </row>
    <row r="80" spans="1:4" x14ac:dyDescent="0.25">
      <c r="A80" s="6">
        <v>53</v>
      </c>
      <c r="B80" s="3">
        <v>11</v>
      </c>
      <c r="C80" s="3">
        <v>13</v>
      </c>
      <c r="D80" s="3">
        <v>24</v>
      </c>
    </row>
    <row r="81" spans="1:4" x14ac:dyDescent="0.25">
      <c r="A81" s="6">
        <v>54</v>
      </c>
      <c r="B81" s="3">
        <v>5</v>
      </c>
      <c r="C81" s="3">
        <v>11</v>
      </c>
      <c r="D81" s="3">
        <v>16</v>
      </c>
    </row>
    <row r="82" spans="1:4" x14ac:dyDescent="0.25">
      <c r="A82" s="6">
        <v>55</v>
      </c>
      <c r="B82" s="3">
        <v>13</v>
      </c>
      <c r="C82" s="3">
        <v>5</v>
      </c>
      <c r="D82" s="3">
        <v>18</v>
      </c>
    </row>
    <row r="83" spans="1:4" x14ac:dyDescent="0.25">
      <c r="A83" s="6">
        <v>56</v>
      </c>
      <c r="B83" s="3">
        <v>13</v>
      </c>
      <c r="C83" s="3">
        <v>3</v>
      </c>
      <c r="D83" s="3">
        <v>16</v>
      </c>
    </row>
    <row r="84" spans="1:4" x14ac:dyDescent="0.25">
      <c r="A84" s="6">
        <v>57</v>
      </c>
      <c r="B84" s="3">
        <v>4</v>
      </c>
      <c r="C84" s="3">
        <v>4</v>
      </c>
      <c r="D84" s="3">
        <v>8</v>
      </c>
    </row>
    <row r="85" spans="1:4" x14ac:dyDescent="0.25">
      <c r="A85" s="6">
        <v>58</v>
      </c>
      <c r="B85" s="3">
        <v>8</v>
      </c>
      <c r="C85" s="3">
        <v>4</v>
      </c>
      <c r="D85" s="3">
        <v>12</v>
      </c>
    </row>
    <row r="86" spans="1:4" x14ac:dyDescent="0.25">
      <c r="A86" s="6">
        <v>59</v>
      </c>
      <c r="B86" s="3">
        <v>14</v>
      </c>
      <c r="C86" s="3">
        <v>6</v>
      </c>
      <c r="D86" s="3">
        <v>20</v>
      </c>
    </row>
    <row r="87" spans="1:4" x14ac:dyDescent="0.25">
      <c r="A87" s="6">
        <v>60</v>
      </c>
      <c r="B87" s="3">
        <v>8</v>
      </c>
      <c r="C87" s="3">
        <v>7</v>
      </c>
      <c r="D87" s="3">
        <v>15</v>
      </c>
    </row>
    <row r="88" spans="1:4" x14ac:dyDescent="0.25">
      <c r="A88" s="6">
        <v>61</v>
      </c>
      <c r="B88" s="3">
        <v>5</v>
      </c>
      <c r="C88" s="3">
        <v>4</v>
      </c>
      <c r="D88" s="3">
        <v>9</v>
      </c>
    </row>
    <row r="89" spans="1:4" x14ac:dyDescent="0.25">
      <c r="A89" s="6">
        <v>62</v>
      </c>
      <c r="B89" s="3">
        <v>9</v>
      </c>
      <c r="C89" s="3">
        <v>4</v>
      </c>
      <c r="D89" s="3">
        <v>13</v>
      </c>
    </row>
    <row r="90" spans="1:4" x14ac:dyDescent="0.25">
      <c r="A90" s="6">
        <v>63</v>
      </c>
      <c r="B90" s="3">
        <v>7</v>
      </c>
      <c r="C90" s="3">
        <v>2</v>
      </c>
      <c r="D90" s="3">
        <v>9</v>
      </c>
    </row>
    <row r="91" spans="1:4" x14ac:dyDescent="0.25">
      <c r="A91" s="6">
        <v>64</v>
      </c>
      <c r="B91" s="3">
        <v>7</v>
      </c>
      <c r="C91" s="3">
        <v>3</v>
      </c>
      <c r="D91" s="3">
        <v>10</v>
      </c>
    </row>
    <row r="92" spans="1:4" x14ac:dyDescent="0.25">
      <c r="A92" s="6">
        <v>65</v>
      </c>
      <c r="B92" s="3">
        <v>6</v>
      </c>
      <c r="C92" s="3">
        <v>3</v>
      </c>
      <c r="D92" s="3">
        <v>9</v>
      </c>
    </row>
    <row r="93" spans="1:4" x14ac:dyDescent="0.25">
      <c r="A93" s="6">
        <v>66</v>
      </c>
      <c r="B93" s="3">
        <v>8</v>
      </c>
      <c r="C93" s="3">
        <v>6</v>
      </c>
      <c r="D93" s="3">
        <v>14</v>
      </c>
    </row>
    <row r="94" spans="1:4" x14ac:dyDescent="0.25">
      <c r="A94" s="6">
        <v>67</v>
      </c>
      <c r="B94" s="3">
        <v>8</v>
      </c>
      <c r="C94" s="3">
        <v>2</v>
      </c>
      <c r="D94" s="3">
        <v>10</v>
      </c>
    </row>
    <row r="95" spans="1:4" x14ac:dyDescent="0.25">
      <c r="A95" s="6">
        <v>68</v>
      </c>
      <c r="B95" s="3">
        <v>3</v>
      </c>
      <c r="C95" s="3"/>
      <c r="D95" s="3">
        <v>3</v>
      </c>
    </row>
    <row r="96" spans="1:4" x14ac:dyDescent="0.25">
      <c r="A96" s="6">
        <v>69</v>
      </c>
      <c r="B96" s="3">
        <v>8</v>
      </c>
      <c r="C96" s="3"/>
      <c r="D96" s="3">
        <v>8</v>
      </c>
    </row>
    <row r="97" spans="1:4" x14ac:dyDescent="0.25">
      <c r="A97" s="6">
        <v>70</v>
      </c>
      <c r="B97" s="3">
        <v>3</v>
      </c>
      <c r="C97" s="3">
        <v>1</v>
      </c>
      <c r="D97" s="3">
        <v>4</v>
      </c>
    </row>
    <row r="98" spans="1:4" x14ac:dyDescent="0.25">
      <c r="A98" s="6">
        <v>71</v>
      </c>
      <c r="B98" s="3">
        <v>1</v>
      </c>
      <c r="C98" s="3"/>
      <c r="D98" s="3">
        <v>1</v>
      </c>
    </row>
    <row r="99" spans="1:4" x14ac:dyDescent="0.25">
      <c r="A99" s="6">
        <v>72</v>
      </c>
      <c r="B99" s="3"/>
      <c r="C99" s="3">
        <v>1</v>
      </c>
      <c r="D99" s="3">
        <v>1</v>
      </c>
    </row>
    <row r="100" spans="1:4" x14ac:dyDescent="0.25">
      <c r="A100" s="6">
        <v>73</v>
      </c>
      <c r="B100" s="3">
        <v>2</v>
      </c>
      <c r="C100" s="3">
        <v>2</v>
      </c>
      <c r="D100" s="3">
        <v>4</v>
      </c>
    </row>
    <row r="101" spans="1:4" x14ac:dyDescent="0.25">
      <c r="A101" s="6">
        <v>74</v>
      </c>
      <c r="B101" s="3"/>
      <c r="C101" s="3">
        <v>1</v>
      </c>
      <c r="D101" s="3">
        <v>1</v>
      </c>
    </row>
    <row r="102" spans="1:4" x14ac:dyDescent="0.25">
      <c r="A102" s="6">
        <v>78</v>
      </c>
      <c r="B102" s="3">
        <v>1</v>
      </c>
      <c r="C102" s="3">
        <v>1</v>
      </c>
      <c r="D102" s="3">
        <v>2</v>
      </c>
    </row>
    <row r="103" spans="1:4" x14ac:dyDescent="0.25">
      <c r="A103" s="6">
        <v>80</v>
      </c>
      <c r="B103" s="3">
        <v>1</v>
      </c>
      <c r="C103" s="3"/>
      <c r="D103" s="3">
        <v>1</v>
      </c>
    </row>
    <row r="104" spans="1:4" x14ac:dyDescent="0.25">
      <c r="A104" s="6">
        <v>89</v>
      </c>
      <c r="B104" s="3">
        <v>1</v>
      </c>
      <c r="C104" s="3"/>
      <c r="D104" s="3">
        <v>1</v>
      </c>
    </row>
    <row r="105" spans="1:4" x14ac:dyDescent="0.25">
      <c r="A105" s="6" t="s">
        <v>42</v>
      </c>
      <c r="B105" s="3">
        <v>519</v>
      </c>
      <c r="C105" s="3">
        <v>481</v>
      </c>
      <c r="D105"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Oyedola Elijah</dc:creator>
  <cp:lastModifiedBy>HP</cp:lastModifiedBy>
  <dcterms:created xsi:type="dcterms:W3CDTF">2022-03-18T02:50:57Z</dcterms:created>
  <dcterms:modified xsi:type="dcterms:W3CDTF">2024-09-20T02:05:53Z</dcterms:modified>
</cp:coreProperties>
</file>