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nathan/Downloads/"/>
    </mc:Choice>
  </mc:AlternateContent>
  <xr:revisionPtr revIDLastSave="0" documentId="8_{17A00DCF-7BCC-4B45-B760-F21C5823E258}" xr6:coauthVersionLast="45" xr6:coauthVersionMax="45" xr10:uidLastSave="{00000000-0000-0000-0000-000000000000}"/>
  <bookViews>
    <workbookView xWindow="0" yWindow="460" windowWidth="25600" windowHeight="14420" xr2:uid="{B7312806-6A61-4E07-9F80-D4889DE395B5}"/>
  </bookViews>
  <sheets>
    <sheet name="Sheet1" sheetId="1" r:id="rId1"/>
  </sheets>
  <definedNames>
    <definedName name="_xlchart.v1.0" hidden="1">Sheet1!$B$3:$B$15</definedName>
    <definedName name="_xlchart.v1.1" hidden="1">Sheet1!$B$3:$B$15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B25" i="1"/>
  <c r="C24" i="1"/>
  <c r="B24" i="1"/>
  <c r="C23" i="1"/>
  <c r="B23" i="1"/>
  <c r="C22" i="1"/>
  <c r="B22" i="1"/>
  <c r="C21" i="1"/>
  <c r="B21" i="1"/>
  <c r="C20" i="1"/>
  <c r="B20" i="1"/>
</calcChain>
</file>

<file path=xl/sharedStrings.xml><?xml version="1.0" encoding="utf-8"?>
<sst xmlns="http://schemas.openxmlformats.org/spreadsheetml/2006/main" count="28" uniqueCount="27">
  <si>
    <t>Team Formation</t>
  </si>
  <si>
    <t>Event</t>
  </si>
  <si>
    <t>Project Proposal</t>
  </si>
  <si>
    <t>Project Assignment</t>
  </si>
  <si>
    <t>Project Presentation</t>
  </si>
  <si>
    <t>Project Prosal Revisions</t>
  </si>
  <si>
    <t>Conceptual Design and Planning Draft</t>
  </si>
  <si>
    <t>Conceptual Design and Planning Review</t>
  </si>
  <si>
    <t xml:space="preserve">Conceptual Design and Planning </t>
  </si>
  <si>
    <t>Detail Design Checkpoint 1</t>
  </si>
  <si>
    <t>FMEA Video Presentation</t>
  </si>
  <si>
    <t>Detail Design Checkpoint 2</t>
  </si>
  <si>
    <t>Progress Report</t>
  </si>
  <si>
    <t>Final Presentation</t>
  </si>
  <si>
    <t>Set Date</t>
  </si>
  <si>
    <t>Date Begin</t>
  </si>
  <si>
    <t>Date End</t>
  </si>
  <si>
    <t>Detail Design Complete</t>
  </si>
  <si>
    <t xml:space="preserve">Ordering  Complete </t>
  </si>
  <si>
    <t>Non-trivial fully contructed reletively functional prototype</t>
  </si>
  <si>
    <t>Experiementation Complete</t>
  </si>
  <si>
    <t>Final Presentation Practice</t>
  </si>
  <si>
    <t>Improvements Complete</t>
  </si>
  <si>
    <t>Poster Complete</t>
  </si>
  <si>
    <t>Final Documentation Complete</t>
  </si>
  <si>
    <t>Capstone I (with specific dates)</t>
  </si>
  <si>
    <t>Capstone  II (with rough date range based on previous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</si>
</sst>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14" fontId="0" fillId="0" borderId="0" xfId="0" applyNumberForma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9B1FA-CECC-4035-B171-7CDD1AF55ECD}">
  <dimension ref="A1:C25"/>
  <sheetViews>
    <sheetView tabSelected="1" zoomScale="91" workbookViewId="0">
      <selection activeCell="A17" sqref="A17"/>
    </sheetView>
  </sheetViews>
  <sheetFormatPr baseColWidth="10" defaultColWidth="8.83203125" defaultRowHeight="15" x14ac:dyDescent="0.2"/>
  <cols>
    <col min="1" max="1" width="46.33203125" bestFit="1" customWidth="1"/>
    <col min="2" max="2" width="20.5" customWidth="1"/>
    <col min="3" max="3" width="18.83203125" customWidth="1"/>
  </cols>
  <sheetData>
    <row r="1" spans="1:3" x14ac:dyDescent="0.2">
      <c r="A1" s="2" t="s">
        <v>1</v>
      </c>
    </row>
    <row r="2" spans="1:3" x14ac:dyDescent="0.2">
      <c r="A2" s="5" t="s">
        <v>25</v>
      </c>
      <c r="B2" s="2" t="s">
        <v>14</v>
      </c>
    </row>
    <row r="3" spans="1:3" x14ac:dyDescent="0.2">
      <c r="A3" t="s">
        <v>0</v>
      </c>
      <c r="B3" s="1">
        <v>44797</v>
      </c>
    </row>
    <row r="4" spans="1:3" x14ac:dyDescent="0.2">
      <c r="A4" t="s">
        <v>3</v>
      </c>
      <c r="B4" s="1">
        <v>44802</v>
      </c>
    </row>
    <row r="5" spans="1:3" x14ac:dyDescent="0.2">
      <c r="A5" t="s">
        <v>2</v>
      </c>
      <c r="B5" s="1">
        <v>44829</v>
      </c>
    </row>
    <row r="6" spans="1:3" x14ac:dyDescent="0.2">
      <c r="A6" t="s">
        <v>4</v>
      </c>
      <c r="B6" s="1">
        <v>44839</v>
      </c>
    </row>
    <row r="7" spans="1:3" x14ac:dyDescent="0.2">
      <c r="A7" t="s">
        <v>5</v>
      </c>
      <c r="B7" s="1">
        <v>44846</v>
      </c>
    </row>
    <row r="8" spans="1:3" x14ac:dyDescent="0.2">
      <c r="A8" t="s">
        <v>6</v>
      </c>
      <c r="B8" s="1">
        <v>44850</v>
      </c>
    </row>
    <row r="9" spans="1:3" x14ac:dyDescent="0.2">
      <c r="A9" t="s">
        <v>7</v>
      </c>
      <c r="B9" s="1">
        <v>44853</v>
      </c>
    </row>
    <row r="10" spans="1:3" x14ac:dyDescent="0.2">
      <c r="A10" t="s">
        <v>8</v>
      </c>
      <c r="B10" s="1">
        <v>44864</v>
      </c>
    </row>
    <row r="11" spans="1:3" x14ac:dyDescent="0.2">
      <c r="A11" t="s">
        <v>9</v>
      </c>
      <c r="B11" s="1">
        <v>44875</v>
      </c>
    </row>
    <row r="12" spans="1:3" x14ac:dyDescent="0.2">
      <c r="A12" t="s">
        <v>10</v>
      </c>
      <c r="B12" s="1">
        <v>44882</v>
      </c>
    </row>
    <row r="13" spans="1:3" x14ac:dyDescent="0.2">
      <c r="A13" t="s">
        <v>11</v>
      </c>
      <c r="B13" s="1">
        <v>44889</v>
      </c>
    </row>
    <row r="14" spans="1:3" x14ac:dyDescent="0.2">
      <c r="A14" t="s">
        <v>12</v>
      </c>
      <c r="B14" s="1">
        <v>44906</v>
      </c>
    </row>
    <row r="15" spans="1:3" x14ac:dyDescent="0.2">
      <c r="A15" t="s">
        <v>13</v>
      </c>
      <c r="B15" s="1">
        <v>44906</v>
      </c>
    </row>
    <row r="16" spans="1:3" x14ac:dyDescent="0.2">
      <c r="A16" s="2" t="s">
        <v>26</v>
      </c>
      <c r="B16" s="2" t="s">
        <v>15</v>
      </c>
      <c r="C16" s="2" t="s">
        <v>16</v>
      </c>
    </row>
    <row r="17" spans="1:3" x14ac:dyDescent="0.2">
      <c r="A17" s="3" t="s">
        <v>17</v>
      </c>
      <c r="B17" s="1">
        <v>44576</v>
      </c>
      <c r="C17" s="1">
        <v>44583</v>
      </c>
    </row>
    <row r="18" spans="1:3" x14ac:dyDescent="0.2">
      <c r="A18" s="3" t="s">
        <v>18</v>
      </c>
      <c r="B18" s="1">
        <v>44583</v>
      </c>
      <c r="C18" s="1">
        <v>44590</v>
      </c>
    </row>
    <row r="19" spans="1:3" x14ac:dyDescent="0.2">
      <c r="A19" s="3" t="s">
        <v>19</v>
      </c>
      <c r="B19" s="1">
        <v>44614</v>
      </c>
      <c r="C19" s="1">
        <v>44621</v>
      </c>
    </row>
    <row r="20" spans="1:3" x14ac:dyDescent="0.2">
      <c r="A20" s="3" t="s">
        <v>20</v>
      </c>
      <c r="B20" s="1">
        <f xml:space="preserve"> DATE(YEAR(B19),MONTH(B19),DAY(B19)+21)</f>
        <v>44635</v>
      </c>
      <c r="C20" s="1">
        <f xml:space="preserve"> DATE(YEAR(C19),MONTH(C19),DAY(C19)+21)</f>
        <v>44642</v>
      </c>
    </row>
    <row r="21" spans="1:3" x14ac:dyDescent="0.2">
      <c r="A21" s="3" t="s">
        <v>21</v>
      </c>
      <c r="B21" s="4">
        <f t="shared" ref="B21:B25" si="0" xml:space="preserve"> DATE(YEAR(B20),MONTH(B20),DAY(B20)+21)</f>
        <v>44656</v>
      </c>
      <c r="C21" s="4">
        <f t="shared" ref="C21:C25" si="1" xml:space="preserve"> DATE(YEAR(C20),MONTH(C20),DAY(C20)+21)</f>
        <v>44663</v>
      </c>
    </row>
    <row r="22" spans="1:3" x14ac:dyDescent="0.2">
      <c r="A22" s="3" t="s">
        <v>22</v>
      </c>
      <c r="B22" s="4">
        <f xml:space="preserve"> DATE(YEAR(B21),MONTH(B21),DAY(B21)+6)</f>
        <v>44662</v>
      </c>
      <c r="C22" s="4">
        <f xml:space="preserve"> DATE(YEAR(C21),MONTH(C21),DAY(C21)+6)</f>
        <v>44669</v>
      </c>
    </row>
    <row r="23" spans="1:3" x14ac:dyDescent="0.2">
      <c r="A23" s="3" t="s">
        <v>23</v>
      </c>
      <c r="B23" s="4">
        <f xml:space="preserve"> DATE(YEAR(B22),MONTH(B22),DAY(B22)+3)</f>
        <v>44665</v>
      </c>
      <c r="C23" s="4">
        <f xml:space="preserve"> DATE(YEAR(C22),MONTH(C22),DAY(C22)+3)</f>
        <v>44672</v>
      </c>
    </row>
    <row r="24" spans="1:3" x14ac:dyDescent="0.2">
      <c r="A24" s="3" t="s">
        <v>24</v>
      </c>
      <c r="B24" s="4">
        <f xml:space="preserve"> DATE(YEAR(B23),MONTH(B23),DAY(B23)+4)</f>
        <v>44669</v>
      </c>
      <c r="C24" s="4">
        <f xml:space="preserve"> DATE(YEAR(C23),MONTH(C23),DAY(C23)+4)</f>
        <v>44676</v>
      </c>
    </row>
    <row r="25" spans="1:3" x14ac:dyDescent="0.2">
      <c r="A25" s="3" t="s">
        <v>13</v>
      </c>
      <c r="B25" s="4">
        <f xml:space="preserve"> DATE(YEAR(B24),MONTH(B24),DAY(B24)+1)</f>
        <v>44670</v>
      </c>
      <c r="C25" s="4">
        <f xml:space="preserve"> DATE(YEAR(C24),MONTH(C24),DAY(C24)+1)</f>
        <v>44677</v>
      </c>
    </row>
  </sheetData>
  <sortState xmlns:xlrd2="http://schemas.microsoft.com/office/spreadsheetml/2017/richdata2" ref="A2:B15">
    <sortCondition ref="B2:B15" customList="Jan,Feb,Mar,Apr,May,Jun,Jul,Aug,Sep,Oct,Nov,Dec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v</dc:creator>
  <cp:lastModifiedBy>Microsoft Office User</cp:lastModifiedBy>
  <dcterms:created xsi:type="dcterms:W3CDTF">2022-09-21T18:36:44Z</dcterms:created>
  <dcterms:modified xsi:type="dcterms:W3CDTF">2022-09-22T16:34:17Z</dcterms:modified>
</cp:coreProperties>
</file>