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Лиза\Desktop\учебная практика\практика теорвер\"/>
    </mc:Choice>
  </mc:AlternateContent>
  <bookViews>
    <workbookView xWindow="0" yWindow="0" windowWidth="20490" windowHeight="7185" firstSheet="9" activeTab="21"/>
  </bookViews>
  <sheets>
    <sheet name="3-ий промежуток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корреляционная матрица" sheetId="22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22" l="1"/>
  <c r="S19" i="22"/>
  <c r="R18" i="22"/>
  <c r="Q17" i="22"/>
  <c r="P16" i="22"/>
  <c r="O15" i="22"/>
  <c r="N14" i="22"/>
  <c r="M13" i="22"/>
  <c r="L12" i="22"/>
  <c r="K11" i="22"/>
  <c r="J10" i="22"/>
  <c r="I9" i="22"/>
  <c r="H8" i="22"/>
  <c r="G7" i="22"/>
  <c r="F6" i="22"/>
  <c r="E5" i="22"/>
  <c r="D4" i="22"/>
  <c r="C3" i="22"/>
  <c r="B2" i="22"/>
  <c r="C59" i="21"/>
  <c r="C55" i="20"/>
  <c r="C51" i="19"/>
  <c r="C57" i="18"/>
  <c r="C52" i="17"/>
  <c r="C51" i="16"/>
  <c r="C52" i="15"/>
  <c r="C57" i="14"/>
  <c r="C60" i="13"/>
  <c r="C37" i="12"/>
  <c r="C43" i="11"/>
  <c r="C53" i="10"/>
  <c r="C52" i="9"/>
  <c r="C49" i="8"/>
  <c r="C65" i="7"/>
  <c r="C52" i="6"/>
  <c r="C60" i="5"/>
  <c r="C63" i="4"/>
  <c r="C48" i="3"/>
  <c r="D57" i="21"/>
  <c r="D56" i="21"/>
  <c r="C57" i="21"/>
  <c r="C56" i="21"/>
  <c r="D53" i="20"/>
  <c r="C53" i="20"/>
  <c r="D52" i="20"/>
  <c r="C52" i="20"/>
  <c r="D49" i="19"/>
  <c r="D48" i="19"/>
  <c r="C49" i="19"/>
  <c r="C48" i="19"/>
  <c r="D55" i="18"/>
  <c r="D54" i="18"/>
  <c r="C55" i="18"/>
  <c r="C54" i="18"/>
  <c r="D50" i="17"/>
  <c r="D49" i="17"/>
  <c r="C50" i="17"/>
  <c r="C49" i="17"/>
  <c r="D49" i="16"/>
  <c r="D48" i="16"/>
  <c r="C49" i="16"/>
  <c r="C48" i="16"/>
  <c r="D50" i="15"/>
  <c r="D49" i="15"/>
  <c r="C50" i="15"/>
  <c r="C49" i="15"/>
  <c r="D55" i="14"/>
  <c r="D54" i="14"/>
  <c r="C55" i="14"/>
  <c r="C54" i="14"/>
  <c r="D58" i="13"/>
  <c r="D57" i="13"/>
  <c r="C58" i="13"/>
  <c r="C57" i="13"/>
  <c r="D35" i="12"/>
  <c r="D34" i="12"/>
  <c r="C35" i="12"/>
  <c r="C34" i="12"/>
  <c r="D41" i="11"/>
  <c r="D40" i="11"/>
  <c r="C41" i="11"/>
  <c r="C40" i="11"/>
  <c r="D51" i="10"/>
  <c r="D50" i="10"/>
  <c r="C51" i="10"/>
  <c r="C50" i="10"/>
  <c r="D50" i="9"/>
  <c r="D49" i="9"/>
  <c r="C50" i="9"/>
  <c r="C49" i="9"/>
  <c r="D47" i="8"/>
  <c r="C47" i="8"/>
  <c r="C46" i="8"/>
  <c r="D46" i="8"/>
  <c r="D63" i="7"/>
  <c r="D62" i="7"/>
  <c r="C63" i="7"/>
  <c r="C62" i="7"/>
  <c r="D50" i="6"/>
  <c r="D49" i="6"/>
  <c r="C50" i="6"/>
  <c r="C49" i="6"/>
  <c r="D58" i="5"/>
  <c r="C58" i="5"/>
  <c r="C57" i="5"/>
  <c r="D57" i="5"/>
  <c r="D61" i="4"/>
  <c r="D60" i="4"/>
  <c r="C61" i="4"/>
  <c r="C60" i="4"/>
  <c r="D46" i="3"/>
  <c r="D45" i="3"/>
  <c r="C45" i="3"/>
  <c r="C46" i="3"/>
  <c r="D37" i="21" l="1"/>
  <c r="D15" i="21"/>
  <c r="D12" i="21"/>
  <c r="D8" i="21"/>
  <c r="D3" i="21"/>
  <c r="D48" i="20"/>
  <c r="D44" i="20"/>
  <c r="D41" i="20"/>
  <c r="D5" i="20"/>
  <c r="D38" i="19"/>
  <c r="D33" i="19"/>
  <c r="D43" i="18"/>
  <c r="D7" i="17"/>
  <c r="D42" i="16"/>
  <c r="D23" i="16"/>
  <c r="D31" i="15"/>
  <c r="D19" i="15"/>
  <c r="D33" i="14"/>
  <c r="D55" i="13"/>
  <c r="D50" i="13"/>
  <c r="D44" i="13"/>
  <c r="D36" i="13"/>
  <c r="D18" i="13"/>
  <c r="D27" i="12"/>
  <c r="D23" i="12"/>
  <c r="D17" i="11"/>
  <c r="C48" i="10"/>
  <c r="C46" i="10"/>
  <c r="D26" i="10"/>
  <c r="D40" i="9"/>
  <c r="C33" i="9"/>
  <c r="D28" i="9"/>
  <c r="D25" i="9"/>
  <c r="D18" i="9"/>
  <c r="D10" i="9"/>
  <c r="D5" i="9"/>
  <c r="D41" i="8"/>
  <c r="C32" i="8"/>
  <c r="D25" i="8"/>
  <c r="D7" i="8"/>
  <c r="D44" i="7"/>
  <c r="D37" i="7"/>
  <c r="D13" i="7"/>
  <c r="D9" i="7"/>
  <c r="D5" i="7"/>
  <c r="D42" i="6"/>
  <c r="D37" i="6"/>
  <c r="D33" i="6"/>
  <c r="D29" i="6"/>
  <c r="D25" i="6"/>
  <c r="D17" i="6"/>
  <c r="D13" i="6"/>
  <c r="D9" i="6"/>
  <c r="D5" i="6"/>
  <c r="D47" i="5"/>
  <c r="D43" i="5"/>
  <c r="D40" i="5"/>
  <c r="D23" i="5"/>
  <c r="D45" i="4"/>
  <c r="D42" i="4"/>
  <c r="D38" i="4"/>
  <c r="D35" i="4"/>
  <c r="D31" i="4"/>
  <c r="D40" i="3"/>
  <c r="D17" i="3"/>
  <c r="D43" i="2"/>
  <c r="D719" i="1"/>
  <c r="D730" i="1"/>
  <c r="D955" i="1" l="1"/>
  <c r="D933" i="1"/>
  <c r="D930" i="1"/>
  <c r="D926" i="1"/>
  <c r="D921" i="1"/>
  <c r="D916" i="1"/>
  <c r="D912" i="1"/>
  <c r="D909" i="1"/>
  <c r="D873" i="1"/>
  <c r="D860" i="1"/>
  <c r="D855" i="1"/>
  <c r="D813" i="1"/>
  <c r="D700" i="1"/>
  <c r="D661" i="1"/>
  <c r="D649" i="1"/>
  <c r="D611" i="1"/>
  <c r="D578" i="1"/>
  <c r="D573" i="1"/>
  <c r="D567" i="1"/>
  <c r="D559" i="1"/>
  <c r="D541" i="1"/>
  <c r="D518" i="1"/>
  <c r="D514" i="1"/>
  <c r="D470" i="1"/>
  <c r="C453" i="1"/>
  <c r="C451" i="1"/>
  <c r="D431" i="1"/>
  <c r="D398" i="1"/>
  <c r="C391" i="1"/>
  <c r="D386" i="1"/>
  <c r="D383" i="1"/>
  <c r="D376" i="1"/>
  <c r="D368" i="1"/>
  <c r="D363" i="1"/>
  <c r="D355" i="1"/>
  <c r="C346" i="1"/>
  <c r="D339" i="1"/>
  <c r="D321" i="1"/>
  <c r="D298" i="1"/>
  <c r="D291" i="1"/>
  <c r="D267" i="1"/>
  <c r="D263" i="1"/>
  <c r="D259" i="1"/>
  <c r="D255" i="1"/>
  <c r="D249" i="1"/>
  <c r="D244" i="1"/>
  <c r="D240" i="1"/>
  <c r="D236" i="1"/>
  <c r="D232" i="1"/>
  <c r="D224" i="1"/>
  <c r="D220" i="1"/>
  <c r="D216" i="1"/>
  <c r="D212" i="1"/>
  <c r="D199" i="1"/>
  <c r="D195" i="1"/>
  <c r="D192" i="1"/>
  <c r="D175" i="1"/>
  <c r="D139" i="1"/>
  <c r="D136" i="1"/>
  <c r="D132" i="1"/>
  <c r="D129" i="1"/>
  <c r="D125" i="1"/>
  <c r="D91" i="1"/>
  <c r="D68" i="1"/>
  <c r="D44" i="1"/>
</calcChain>
</file>

<file path=xl/sharedStrings.xml><?xml version="1.0" encoding="utf-8"?>
<sst xmlns="http://schemas.openxmlformats.org/spreadsheetml/2006/main" count="2024" uniqueCount="1016">
  <si>
    <t>dd-mm-yyyy</t>
  </si>
  <si>
    <t>hh:mm:ss.ms</t>
  </si>
  <si>
    <t>nT</t>
  </si>
  <si>
    <t>n/cc</t>
  </si>
  <si>
    <t>00:00:00.000</t>
  </si>
  <si>
    <t>00:01:00.000</t>
  </si>
  <si>
    <t>00:02:00.000</t>
  </si>
  <si>
    <t>00:03:00.000</t>
  </si>
  <si>
    <t>00:04:00.000</t>
  </si>
  <si>
    <t>00:05:00.000</t>
  </si>
  <si>
    <t>00:06:00.000</t>
  </si>
  <si>
    <t>00:07:00.000</t>
  </si>
  <si>
    <t>00:08:00.000</t>
  </si>
  <si>
    <t>00:09:00.000</t>
  </si>
  <si>
    <t>00:10:00.000</t>
  </si>
  <si>
    <t>00:11:00.000</t>
  </si>
  <si>
    <t>00:12:00.000</t>
  </si>
  <si>
    <t>00:13:00.000</t>
  </si>
  <si>
    <t>00:14:00.000</t>
  </si>
  <si>
    <t>00:15:00.000</t>
  </si>
  <si>
    <t>00:16:00.000</t>
  </si>
  <si>
    <t>00:17:00.000</t>
  </si>
  <si>
    <t>00:18:00.000</t>
  </si>
  <si>
    <t>00:19:00.000</t>
  </si>
  <si>
    <t>00:20:00.000</t>
  </si>
  <si>
    <t>00:21:00.000</t>
  </si>
  <si>
    <t>00:22:00.000</t>
  </si>
  <si>
    <t>00:23:00.000</t>
  </si>
  <si>
    <t>00:24:00.000</t>
  </si>
  <si>
    <t>00:25:00.000</t>
  </si>
  <si>
    <t>00:26:00.000</t>
  </si>
  <si>
    <t>00:27:00.000</t>
  </si>
  <si>
    <t>00:28:00.000</t>
  </si>
  <si>
    <t>00:29:00.000</t>
  </si>
  <si>
    <t>00:30:00.000</t>
  </si>
  <si>
    <t>00:31:00.000</t>
  </si>
  <si>
    <t>00:32:00.000</t>
  </si>
  <si>
    <t>00:33:00.000</t>
  </si>
  <si>
    <t>00:34:00.000</t>
  </si>
  <si>
    <t>00:35:00.000</t>
  </si>
  <si>
    <t>00:36:00.000</t>
  </si>
  <si>
    <t>00:37:00.000</t>
  </si>
  <si>
    <t>00:38:00.000</t>
  </si>
  <si>
    <t>00:39:00.000</t>
  </si>
  <si>
    <t>00:40:00.000</t>
  </si>
  <si>
    <t>00:41:00.000</t>
  </si>
  <si>
    <t>00:42:00.000</t>
  </si>
  <si>
    <t>00:43:00.000</t>
  </si>
  <si>
    <t>00:44:00.000</t>
  </si>
  <si>
    <t>00:45:00.000</t>
  </si>
  <si>
    <t>00:56:00.000</t>
  </si>
  <si>
    <t>00:57:00.000</t>
  </si>
  <si>
    <t>00:58:00.000</t>
  </si>
  <si>
    <t>00:59:00.000</t>
  </si>
  <si>
    <t>01:00:00.000</t>
  </si>
  <si>
    <t>01:01:00.000</t>
  </si>
  <si>
    <t>01:04:00.000</t>
  </si>
  <si>
    <t>01:05:00.000</t>
  </si>
  <si>
    <t>01:06:00.000</t>
  </si>
  <si>
    <t>01:07:00.000</t>
  </si>
  <si>
    <t>01:08:00.000</t>
  </si>
  <si>
    <t>01:09:00.000</t>
  </si>
  <si>
    <t>01:10:00.000</t>
  </si>
  <si>
    <t>01:11:00.000</t>
  </si>
  <si>
    <t>01:12:00.000</t>
  </si>
  <si>
    <t>01:13:00.000</t>
  </si>
  <si>
    <t>01:14:00.000</t>
  </si>
  <si>
    <t>01:15:00.000</t>
  </si>
  <si>
    <t>01:16:00.000</t>
  </si>
  <si>
    <t>01:17:00.000</t>
  </si>
  <si>
    <t>01:18:00.000</t>
  </si>
  <si>
    <t>01:19:00.000</t>
  </si>
  <si>
    <t>01:20:00.000</t>
  </si>
  <si>
    <t>01:21:00.000</t>
  </si>
  <si>
    <t>01:25:00.000</t>
  </si>
  <si>
    <t>01:26:00.000</t>
  </si>
  <si>
    <t>01:27:00.000</t>
  </si>
  <si>
    <t>01:31:00.000</t>
  </si>
  <si>
    <t>01:32:00.000</t>
  </si>
  <si>
    <t>01:38:00.000</t>
  </si>
  <si>
    <t>01:39:00.000</t>
  </si>
  <si>
    <t>01:44:00.000</t>
  </si>
  <si>
    <t>01:45:00.000</t>
  </si>
  <si>
    <t>01:46:00.000</t>
  </si>
  <si>
    <t>01:47:00.000</t>
  </si>
  <si>
    <t>01:48:00.000</t>
  </si>
  <si>
    <t>01:49:00.000</t>
  </si>
  <si>
    <t>01:50:00.000</t>
  </si>
  <si>
    <t>01:51:00.000</t>
  </si>
  <si>
    <t>01:52:00.000</t>
  </si>
  <si>
    <t>01:53:00.000</t>
  </si>
  <si>
    <t>01:54:00.000</t>
  </si>
  <si>
    <t>01:55:00.000</t>
  </si>
  <si>
    <t>01:56:00.000</t>
  </si>
  <si>
    <t>01:57:00.000</t>
  </si>
  <si>
    <t>01:58:00.000</t>
  </si>
  <si>
    <t>01:59:00.000</t>
  </si>
  <si>
    <t>02:00:00.000</t>
  </si>
  <si>
    <t>02:01:00.000</t>
  </si>
  <si>
    <t>02:02:00.000</t>
  </si>
  <si>
    <t>02:03:00.000</t>
  </si>
  <si>
    <t>02:04:00.000</t>
  </si>
  <si>
    <t>02:07:00.000</t>
  </si>
  <si>
    <t>02:08:00.000</t>
  </si>
  <si>
    <t>02:09:00.000</t>
  </si>
  <si>
    <t>02:10:00.000</t>
  </si>
  <si>
    <t>02:11:00.000</t>
  </si>
  <si>
    <t>02:12:00.000</t>
  </si>
  <si>
    <t>02:13:00.000</t>
  </si>
  <si>
    <t>02:14:00.000</t>
  </si>
  <si>
    <t>02:15:00.000</t>
  </si>
  <si>
    <t>02:16:00.000</t>
  </si>
  <si>
    <t>02:17:00.000</t>
  </si>
  <si>
    <t>02:18:00.000</t>
  </si>
  <si>
    <t>02:19:00.000</t>
  </si>
  <si>
    <t>02:20:00.000</t>
  </si>
  <si>
    <t>02:21:00.000</t>
  </si>
  <si>
    <t>02:22:00.000</t>
  </si>
  <si>
    <t>02:23:00.000</t>
  </si>
  <si>
    <t>02:24:00.000</t>
  </si>
  <si>
    <t>02:25:00.000</t>
  </si>
  <si>
    <t>02:26:00.000</t>
  </si>
  <si>
    <t>02:27:00.000</t>
  </si>
  <si>
    <t>02:28:00.000</t>
  </si>
  <si>
    <t>02:29:00.000</t>
  </si>
  <si>
    <t>02:30:00.000</t>
  </si>
  <si>
    <t>02:31:00.000</t>
  </si>
  <si>
    <t>02:32:00.000</t>
  </si>
  <si>
    <t>02:33:00.000</t>
  </si>
  <si>
    <t>02:34:00.000</t>
  </si>
  <si>
    <t>02:35:00.000</t>
  </si>
  <si>
    <t>02:36:00.000</t>
  </si>
  <si>
    <t>02:37:00.000</t>
  </si>
  <si>
    <t>02:38:00.000</t>
  </si>
  <si>
    <t>02:39:00.000</t>
  </si>
  <si>
    <t>02:40:00.000</t>
  </si>
  <si>
    <t>02:41:00.000</t>
  </si>
  <si>
    <t>02:42:00.000</t>
  </si>
  <si>
    <t>02:43:00.000</t>
  </si>
  <si>
    <t>02:44:00.000</t>
  </si>
  <si>
    <t>02:45:00.000</t>
  </si>
  <si>
    <t>02:46:00.000</t>
  </si>
  <si>
    <t>02:47:00.000</t>
  </si>
  <si>
    <t>02:48:00.000</t>
  </si>
  <si>
    <t>02:49:00.000</t>
  </si>
  <si>
    <t>02:50:00.000</t>
  </si>
  <si>
    <t>02:51:00.000</t>
  </si>
  <si>
    <t>02:52:00.000</t>
  </si>
  <si>
    <t>02:53:00.000</t>
  </si>
  <si>
    <t>02:54:00.000</t>
  </si>
  <si>
    <t>02:55:00.000</t>
  </si>
  <si>
    <t>02:56:00.000</t>
  </si>
  <si>
    <t>02:57:00.000</t>
  </si>
  <si>
    <t>02:58:00.000</t>
  </si>
  <si>
    <t>02:59:00.000</t>
  </si>
  <si>
    <t>03:00:00.000</t>
  </si>
  <si>
    <t>03:01:00.000</t>
  </si>
  <si>
    <t>03:02:00.000</t>
  </si>
  <si>
    <t>03:03:00.000</t>
  </si>
  <si>
    <t>03:04:00.000</t>
  </si>
  <si>
    <t>03:05:00.000</t>
  </si>
  <si>
    <t>03:06:00.000</t>
  </si>
  <si>
    <t>03:07:00.000</t>
  </si>
  <si>
    <t>03:08:00.000</t>
  </si>
  <si>
    <t>03:09:00.000</t>
  </si>
  <si>
    <t>03:10:00.000</t>
  </si>
  <si>
    <t>03:11:00.000</t>
  </si>
  <si>
    <t>03:12:00.000</t>
  </si>
  <si>
    <t>03:13:00.000</t>
  </si>
  <si>
    <t>03:14:00.000</t>
  </si>
  <si>
    <t>03:15:00.000</t>
  </si>
  <si>
    <t>03:16:00.000</t>
  </si>
  <si>
    <t>03:17:00.000</t>
  </si>
  <si>
    <t>03:18:00.000</t>
  </si>
  <si>
    <t>03:19:00.000</t>
  </si>
  <si>
    <t>03:20:00.000</t>
  </si>
  <si>
    <t>03:21:00.000</t>
  </si>
  <si>
    <t>03:22:00.000</t>
  </si>
  <si>
    <t>03:23:00.000</t>
  </si>
  <si>
    <t>03:24:00.000</t>
  </si>
  <si>
    <t>03:25:00.000</t>
  </si>
  <si>
    <t>03:26:00.000</t>
  </si>
  <si>
    <t>03:27:00.000</t>
  </si>
  <si>
    <t>03:28:00.000</t>
  </si>
  <si>
    <t>03:32:00.000</t>
  </si>
  <si>
    <t>03:33:00.000</t>
  </si>
  <si>
    <t>03:34:00.000</t>
  </si>
  <si>
    <t>03:35:00.000</t>
  </si>
  <si>
    <t>03:36:00.000</t>
  </si>
  <si>
    <t>03:37:00.000</t>
  </si>
  <si>
    <t>03:38:00.000</t>
  </si>
  <si>
    <t>03:39:00.000</t>
  </si>
  <si>
    <t>03:40:00.000</t>
  </si>
  <si>
    <t>03:41:00.000</t>
  </si>
  <si>
    <t>03:42:00.000</t>
  </si>
  <si>
    <t>03:43:00.000</t>
  </si>
  <si>
    <t>03:44:00.000</t>
  </si>
  <si>
    <t>03:45:00.000</t>
  </si>
  <si>
    <t>03:46:00.000</t>
  </si>
  <si>
    <t>03:47:00.000</t>
  </si>
  <si>
    <t>03:48:00.000</t>
  </si>
  <si>
    <t>03:49:00.000</t>
  </si>
  <si>
    <t>03:50:00.000</t>
  </si>
  <si>
    <t>03:51:00.000</t>
  </si>
  <si>
    <t>03:54:00.000</t>
  </si>
  <si>
    <t>03:55:00.000</t>
  </si>
  <si>
    <t>03:56:00.000</t>
  </si>
  <si>
    <t>03:57:00.000</t>
  </si>
  <si>
    <t>03:58:00.000</t>
  </si>
  <si>
    <t>03:59:00.000</t>
  </si>
  <si>
    <t>04:02:00.000</t>
  </si>
  <si>
    <t>04:03:00.000</t>
  </si>
  <si>
    <t>04:06:00.000</t>
  </si>
  <si>
    <t>04:07:00.000</t>
  </si>
  <si>
    <t>04:08:00.000</t>
  </si>
  <si>
    <t>04:09:00.000</t>
  </si>
  <si>
    <t>04:10:00.000</t>
  </si>
  <si>
    <t>04:11:00.000</t>
  </si>
  <si>
    <t>04:12:00.000</t>
  </si>
  <si>
    <t>04:13:00.000</t>
  </si>
  <si>
    <t>04:14:00.000</t>
  </si>
  <si>
    <t>04:15:00.000</t>
  </si>
  <si>
    <t>04:16:00.000</t>
  </si>
  <si>
    <t>04:17:00.000</t>
  </si>
  <si>
    <t>04:18:00.000</t>
  </si>
  <si>
    <t>04:19:00.000</t>
  </si>
  <si>
    <t>04:20:00.000</t>
  </si>
  <si>
    <t>04:21:00.000</t>
  </si>
  <si>
    <t>04:22:00.000</t>
  </si>
  <si>
    <t>04:27:00.000</t>
  </si>
  <si>
    <t>04:28:00.000</t>
  </si>
  <si>
    <t>04:29:00.000</t>
  </si>
  <si>
    <t>04:30:00.000</t>
  </si>
  <si>
    <t>04:31:00.000</t>
  </si>
  <si>
    <t>04:32:00.000</t>
  </si>
  <si>
    <t>04:33:00.000</t>
  </si>
  <si>
    <t>04:34:00.000</t>
  </si>
  <si>
    <t>04:35:00.000</t>
  </si>
  <si>
    <t>04:36:00.000</t>
  </si>
  <si>
    <t>04:37:00.000</t>
  </si>
  <si>
    <t>04:38:00.000</t>
  </si>
  <si>
    <t>04:39:00.000</t>
  </si>
  <si>
    <t>04:40:00.000</t>
  </si>
  <si>
    <t>04:41:00.000</t>
  </si>
  <si>
    <t>04:42:00.000</t>
  </si>
  <si>
    <t>04:43:00.000</t>
  </si>
  <si>
    <t>04:44:00.000</t>
  </si>
  <si>
    <t>04:45:00.000</t>
  </si>
  <si>
    <t>04:46:00.000</t>
  </si>
  <si>
    <t>04:50:00.000</t>
  </si>
  <si>
    <t>04:51:00.000</t>
  </si>
  <si>
    <t>04:52:00.000</t>
  </si>
  <si>
    <t>04:53:00.000</t>
  </si>
  <si>
    <t>04:54:00.000</t>
  </si>
  <si>
    <t>04:57:00.000</t>
  </si>
  <si>
    <t>04:58:00.000</t>
  </si>
  <si>
    <t>04:59:00.000</t>
  </si>
  <si>
    <t>05:00:00.000</t>
  </si>
  <si>
    <t>05:01:00.000</t>
  </si>
  <si>
    <t>05:02:00.000</t>
  </si>
  <si>
    <t>05:03:00.000</t>
  </si>
  <si>
    <t>05:04:00.000</t>
  </si>
  <si>
    <t>05:05:00.000</t>
  </si>
  <si>
    <t>05:06:00.000</t>
  </si>
  <si>
    <t>05:07:00.000</t>
  </si>
  <si>
    <t>05:08:00.000</t>
  </si>
  <si>
    <t>05:09:00.000</t>
  </si>
  <si>
    <t>05:10:00.000</t>
  </si>
  <si>
    <t>05:11:00.000</t>
  </si>
  <si>
    <t>05:12:00.000</t>
  </si>
  <si>
    <t>05:13:00.000</t>
  </si>
  <si>
    <t>05:14:00.000</t>
  </si>
  <si>
    <t>05:15:00.000</t>
  </si>
  <si>
    <t>05:16:00.000</t>
  </si>
  <si>
    <t>05:17:00.000</t>
  </si>
  <si>
    <t>05:18:00.000</t>
  </si>
  <si>
    <t>05:19:00.000</t>
  </si>
  <si>
    <t>05:20:00.000</t>
  </si>
  <si>
    <t>05:21:00.000</t>
  </si>
  <si>
    <t>05:22:00.000</t>
  </si>
  <si>
    <t>05:23:00.000</t>
  </si>
  <si>
    <t>05:24:00.000</t>
  </si>
  <si>
    <t>05:25:00.000</t>
  </si>
  <si>
    <t>05:26:00.000</t>
  </si>
  <si>
    <t>05:27:00.000</t>
  </si>
  <si>
    <t>05:28:00.000</t>
  </si>
  <si>
    <t>05:29:00.000</t>
  </si>
  <si>
    <t>05:30:00.000</t>
  </si>
  <si>
    <t>05:31:00.000</t>
  </si>
  <si>
    <t>05:32:00.000</t>
  </si>
  <si>
    <t>05:33:00.000</t>
  </si>
  <si>
    <t>05:34:00.000</t>
  </si>
  <si>
    <t>05:35:00.000</t>
  </si>
  <si>
    <t>05:36:00.000</t>
  </si>
  <si>
    <t>05:37:00.000</t>
  </si>
  <si>
    <t>05:38:00.000</t>
  </si>
  <si>
    <t>05:39:00.000</t>
  </si>
  <si>
    <t>05:40:00.000</t>
  </si>
  <si>
    <t>05:41:00.000</t>
  </si>
  <si>
    <t>05:42:00.000</t>
  </si>
  <si>
    <t>05:43:00.000</t>
  </si>
  <si>
    <t>05:44:00.000</t>
  </si>
  <si>
    <t>05:45:00.000</t>
  </si>
  <si>
    <t>05:46:00.000</t>
  </si>
  <si>
    <t>05:47:00.000</t>
  </si>
  <si>
    <t>05:48:00.000</t>
  </si>
  <si>
    <t>05:49:00.000</t>
  </si>
  <si>
    <t>05:50:00.000</t>
  </si>
  <si>
    <t>05:51:00.000</t>
  </si>
  <si>
    <t>05:52:00.000</t>
  </si>
  <si>
    <t>05:53:00.000</t>
  </si>
  <si>
    <t>05:54:00.000</t>
  </si>
  <si>
    <t>05:55:00.000</t>
  </si>
  <si>
    <t>05:56:00.000</t>
  </si>
  <si>
    <t>05:57:00.000</t>
  </si>
  <si>
    <t>05:58:00.000</t>
  </si>
  <si>
    <t>05:59:00.000</t>
  </si>
  <si>
    <t>06:00:00.000</t>
  </si>
  <si>
    <t>06:01:00.000</t>
  </si>
  <si>
    <t>06:02:00.000</t>
  </si>
  <si>
    <t>06:03:00.000</t>
  </si>
  <si>
    <t>06:14:00.000</t>
  </si>
  <si>
    <t>06:15:00.000</t>
  </si>
  <si>
    <t>06:16:00.000</t>
  </si>
  <si>
    <t>06:17:00.000</t>
  </si>
  <si>
    <t>06:18:00.000</t>
  </si>
  <si>
    <t>06:19:00.000</t>
  </si>
  <si>
    <t>06:20:00.000</t>
  </si>
  <si>
    <t>06:21:00.000</t>
  </si>
  <si>
    <t>06:22:00.000</t>
  </si>
  <si>
    <t>06:23:00.000</t>
  </si>
  <si>
    <t>06:24:00.000</t>
  </si>
  <si>
    <t>06:25:00.000</t>
  </si>
  <si>
    <t>06:26:00.000</t>
  </si>
  <si>
    <t>06:27:00.000</t>
  </si>
  <si>
    <t>06:28:00.000</t>
  </si>
  <si>
    <t>06:29:00.000</t>
  </si>
  <si>
    <t>06:30:00.000</t>
  </si>
  <si>
    <t>06:31:00.000</t>
  </si>
  <si>
    <t>06:32:00.000</t>
  </si>
  <si>
    <t>06:33:00.000</t>
  </si>
  <si>
    <t>06:34:00.000</t>
  </si>
  <si>
    <t>06:35:00.000</t>
  </si>
  <si>
    <t>06:36:00.000</t>
  </si>
  <si>
    <t>06:37:00.000</t>
  </si>
  <si>
    <t>06:38:00.000</t>
  </si>
  <si>
    <t>06:39:00.000</t>
  </si>
  <si>
    <t>06:40:00.000</t>
  </si>
  <si>
    <t>06:41:00.000</t>
  </si>
  <si>
    <t>06:42:00.000</t>
  </si>
  <si>
    <t>06:43:00.000</t>
  </si>
  <si>
    <t>06:50:00.000</t>
  </si>
  <si>
    <t>06:51:00.000</t>
  </si>
  <si>
    <t>06:52:00.000</t>
  </si>
  <si>
    <t>06:53:00.000</t>
  </si>
  <si>
    <t>06:54:00.000</t>
  </si>
  <si>
    <t>06:55:00.000</t>
  </si>
  <si>
    <t>06:56:00.000</t>
  </si>
  <si>
    <t>06:57:00.000</t>
  </si>
  <si>
    <t>06:58:00.000</t>
  </si>
  <si>
    <t>06:59:00.000</t>
  </si>
  <si>
    <t>07:00:00.000</t>
  </si>
  <si>
    <t>07:03:00.000</t>
  </si>
  <si>
    <t>07:04:00.000</t>
  </si>
  <si>
    <t>07:05:00.000</t>
  </si>
  <si>
    <t>07:06:00.000</t>
  </si>
  <si>
    <t>07:07:00.000</t>
  </si>
  <si>
    <t>07:08:00.000</t>
  </si>
  <si>
    <t>07:09:00.000</t>
  </si>
  <si>
    <t>07:10:00.000</t>
  </si>
  <si>
    <t>07:11:00.000</t>
  </si>
  <si>
    <t>07:12:00.000</t>
  </si>
  <si>
    <t>07:13:00.000</t>
  </si>
  <si>
    <t>07:14:00.000</t>
  </si>
  <si>
    <t>07:15:00.000</t>
  </si>
  <si>
    <t>07:16:00.000</t>
  </si>
  <si>
    <t>07:17:00.000</t>
  </si>
  <si>
    <t>07:18:00.000</t>
  </si>
  <si>
    <t>07:19:00.000</t>
  </si>
  <si>
    <t>07:20:00.000</t>
  </si>
  <si>
    <t>07:21:00.000</t>
  </si>
  <si>
    <t>07:22:00.000</t>
  </si>
  <si>
    <t>07:23:00.000</t>
  </si>
  <si>
    <t>07:24:00.000</t>
  </si>
  <si>
    <t>07:25:00.000</t>
  </si>
  <si>
    <t>07:26:00.000</t>
  </si>
  <si>
    <t>07:27:00.000</t>
  </si>
  <si>
    <t>07:28:00.000</t>
  </si>
  <si>
    <t>07:29:00.000</t>
  </si>
  <si>
    <t>07:30:00.000</t>
  </si>
  <si>
    <t>07:31:00.000</t>
  </si>
  <si>
    <t>07:32:00.000</t>
  </si>
  <si>
    <t>07:33:00.000</t>
  </si>
  <si>
    <t>07:34:00.000</t>
  </si>
  <si>
    <t>07:44:00.000</t>
  </si>
  <si>
    <t>07:45:00.000</t>
  </si>
  <si>
    <t>07:46:00.000</t>
  </si>
  <si>
    <t>07:49:00.000</t>
  </si>
  <si>
    <t>07:50:00.000</t>
  </si>
  <si>
    <t>07:51:00.000</t>
  </si>
  <si>
    <t>07:52:00.000</t>
  </si>
  <si>
    <t>07:53:00.000</t>
  </si>
  <si>
    <t>07:54:00.000</t>
  </si>
  <si>
    <t>07:55:00.000</t>
  </si>
  <si>
    <t>07:56:00.000</t>
  </si>
  <si>
    <t>07:57:00.000</t>
  </si>
  <si>
    <t>07:58:00.000</t>
  </si>
  <si>
    <t>07:59:00.000</t>
  </si>
  <si>
    <t>08:00:00.000</t>
  </si>
  <si>
    <t>08:01:00.000</t>
  </si>
  <si>
    <t>08:02:00.000</t>
  </si>
  <si>
    <t>08:03:00.000</t>
  </si>
  <si>
    <t>08:04:00.000</t>
  </si>
  <si>
    <t>08:05:00.000</t>
  </si>
  <si>
    <t>08:06:00.000</t>
  </si>
  <si>
    <t>08:07:00.000</t>
  </si>
  <si>
    <t>08:08:00.000</t>
  </si>
  <si>
    <t>08:09:00.000</t>
  </si>
  <si>
    <t>08:10:00.000</t>
  </si>
  <si>
    <t>08:11:00.000</t>
  </si>
  <si>
    <t>08:12:00.000</t>
  </si>
  <si>
    <t>08:13:00.000</t>
  </si>
  <si>
    <t>08:14:00.000</t>
  </si>
  <si>
    <t>08:15:00.000</t>
  </si>
  <si>
    <t>08:16:00.000</t>
  </si>
  <si>
    <t>08:17:00.000</t>
  </si>
  <si>
    <t>08:20:00.000</t>
  </si>
  <si>
    <t>08:21:00.000</t>
  </si>
  <si>
    <t>08:22:00.000</t>
  </si>
  <si>
    <t>08:23:00.000</t>
  </si>
  <si>
    <t>08:24:00.000</t>
  </si>
  <si>
    <t>08:28:00.000</t>
  </si>
  <si>
    <t>08:29:00.000</t>
  </si>
  <si>
    <t>08:30:00.000</t>
  </si>
  <si>
    <t>08:31:00.000</t>
  </si>
  <si>
    <t>08:32:00.000</t>
  </si>
  <si>
    <t>08:33:00.000</t>
  </si>
  <si>
    <t>08:34:00.000</t>
  </si>
  <si>
    <t>08:35:00.000</t>
  </si>
  <si>
    <t>08:36:00.000</t>
  </si>
  <si>
    <t>08:37:00.000</t>
  </si>
  <si>
    <t>08:38:00.000</t>
  </si>
  <si>
    <t>08:39:00.000</t>
  </si>
  <si>
    <t>08:40:00.000</t>
  </si>
  <si>
    <t>08:41:00.000</t>
  </si>
  <si>
    <t>08:42:00.000</t>
  </si>
  <si>
    <t>08:43:00.000</t>
  </si>
  <si>
    <t>08:44:00.000</t>
  </si>
  <si>
    <t>08:45:00.000</t>
  </si>
  <si>
    <t>08:46:00.000</t>
  </si>
  <si>
    <t>08:47:00.000</t>
  </si>
  <si>
    <t>08:48:00.000</t>
  </si>
  <si>
    <t>08:49:00.000</t>
  </si>
  <si>
    <t>08:50:00.000</t>
  </si>
  <si>
    <t>08:51:00.000</t>
  </si>
  <si>
    <t>08:52:00.000</t>
  </si>
  <si>
    <t>09:04:00.000</t>
  </si>
  <si>
    <t>09:05:00.000</t>
  </si>
  <si>
    <t>09:06:00.000</t>
  </si>
  <si>
    <t>09:07:00.000</t>
  </si>
  <si>
    <t>09:08:00.000</t>
  </si>
  <si>
    <t>09:09:00.000</t>
  </si>
  <si>
    <t>09:10:00.000</t>
  </si>
  <si>
    <t>09:21:00.000</t>
  </si>
  <si>
    <t>09:22:00.000</t>
  </si>
  <si>
    <t>09:23:00.000</t>
  </si>
  <si>
    <t>09:27:00.000</t>
  </si>
  <si>
    <t>09:28:00.000</t>
  </si>
  <si>
    <t>09:29:00.000</t>
  </si>
  <si>
    <t>09:33:00.000</t>
  </si>
  <si>
    <t>09:34:00.000</t>
  </si>
  <si>
    <t>09:35:00.000</t>
  </si>
  <si>
    <t>09:36:00.000</t>
  </si>
  <si>
    <t>09:37:00.000</t>
  </si>
  <si>
    <t>09:38:00.000</t>
  </si>
  <si>
    <t>09:39:00.000</t>
  </si>
  <si>
    <t>09:40:00.000</t>
  </si>
  <si>
    <t>09:41:00.000</t>
  </si>
  <si>
    <t>09:42:00.000</t>
  </si>
  <si>
    <t>09:43:00.000</t>
  </si>
  <si>
    <t>09:46:00.000</t>
  </si>
  <si>
    <t>09:47:00.000</t>
  </si>
  <si>
    <t>09:48:00.000</t>
  </si>
  <si>
    <t>09:49:00.000</t>
  </si>
  <si>
    <t>09:50:00.000</t>
  </si>
  <si>
    <t>09:51:00.000</t>
  </si>
  <si>
    <t>09:52:00.000</t>
  </si>
  <si>
    <t>09:53:00.000</t>
  </si>
  <si>
    <t>09:54:00.000</t>
  </si>
  <si>
    <t>09:55:00.000</t>
  </si>
  <si>
    <t>09:56:00.000</t>
  </si>
  <si>
    <t>09:57:00.000</t>
  </si>
  <si>
    <t>09:58:00.000</t>
  </si>
  <si>
    <t>09:59:00.000</t>
  </si>
  <si>
    <t>10:00:00.000</t>
  </si>
  <si>
    <t>10:01:00.000</t>
  </si>
  <si>
    <t>10:02:00.000</t>
  </si>
  <si>
    <t>10:03:00.000</t>
  </si>
  <si>
    <t>10:04:00.000</t>
  </si>
  <si>
    <t>10:15:00.000</t>
  </si>
  <si>
    <t>10:16:00.000</t>
  </si>
  <si>
    <t>10:17:00.000</t>
  </si>
  <si>
    <t>10:25:00.000</t>
  </si>
  <si>
    <t>10:26:00.000</t>
  </si>
  <si>
    <t>10:27:00.000</t>
  </si>
  <si>
    <t>10:28:00.000</t>
  </si>
  <si>
    <t>10:29:00.000</t>
  </si>
  <si>
    <t>10:30:00.000</t>
  </si>
  <si>
    <t>10:31:00.000</t>
  </si>
  <si>
    <t>10:32:00.000</t>
  </si>
  <si>
    <t>10:33:00.000</t>
  </si>
  <si>
    <t>10:34:00.000</t>
  </si>
  <si>
    <t>10:35:00.000</t>
  </si>
  <si>
    <t>10:36:00.000</t>
  </si>
  <si>
    <t>10:40:00.000</t>
  </si>
  <si>
    <t>10:41:00.000</t>
  </si>
  <si>
    <t>10:42:00.000</t>
  </si>
  <si>
    <t>10:43:00.000</t>
  </si>
  <si>
    <t>10:44:00.000</t>
  </si>
  <si>
    <t>10:45:00.000</t>
  </si>
  <si>
    <t>10:46:00.000</t>
  </si>
  <si>
    <t>10:47:00.000</t>
  </si>
  <si>
    <t>10:48:00.000</t>
  </si>
  <si>
    <t>10:49:00.000</t>
  </si>
  <si>
    <t>10:56:00.000</t>
  </si>
  <si>
    <t>10:57:00.000</t>
  </si>
  <si>
    <t>11:02:00.000</t>
  </si>
  <si>
    <t>11:03:00.000</t>
  </si>
  <si>
    <t>11:04:00.000</t>
  </si>
  <si>
    <t>11:05:00.000</t>
  </si>
  <si>
    <t>11:06:00.000</t>
  </si>
  <si>
    <t>11:07:00.000</t>
  </si>
  <si>
    <t>11:08:00.000</t>
  </si>
  <si>
    <t>11:09:00.000</t>
  </si>
  <si>
    <t>11:10:00.000</t>
  </si>
  <si>
    <t>11:11:00.000</t>
  </si>
  <si>
    <t>11:12:00.000</t>
  </si>
  <si>
    <t>11:13:00.000</t>
  </si>
  <si>
    <t>11:14:00.000</t>
  </si>
  <si>
    <t>11:15:00.000</t>
  </si>
  <si>
    <t>11:19:00.000</t>
  </si>
  <si>
    <t>11:20:00.000</t>
  </si>
  <si>
    <t>11:21:00.000</t>
  </si>
  <si>
    <t>11:22:00.000</t>
  </si>
  <si>
    <t>11:23:00.000</t>
  </si>
  <si>
    <t>11:24:00.000</t>
  </si>
  <si>
    <t>11:25:00.000</t>
  </si>
  <si>
    <t>11:26:00.000</t>
  </si>
  <si>
    <t>11:27:00.000</t>
  </si>
  <si>
    <t>11:28:00.000</t>
  </si>
  <si>
    <t>11:29:00.000</t>
  </si>
  <si>
    <t>11:30:00.000</t>
  </si>
  <si>
    <t>11:31:00.000</t>
  </si>
  <si>
    <t>11:32:00.000</t>
  </si>
  <si>
    <t>11:33:00.000</t>
  </si>
  <si>
    <t>11:34:00.000</t>
  </si>
  <si>
    <t>11:35:00.000</t>
  </si>
  <si>
    <t>11:36:00.000</t>
  </si>
  <si>
    <t>11:37:00.000</t>
  </si>
  <si>
    <t>11:38:00.000</t>
  </si>
  <si>
    <t>11:39:00.000</t>
  </si>
  <si>
    <t>11:40:00.000</t>
  </si>
  <si>
    <t>11:41:00.000</t>
  </si>
  <si>
    <t>11:42:00.000</t>
  </si>
  <si>
    <t>11:43:00.000</t>
  </si>
  <si>
    <t>11:44:00.000</t>
  </si>
  <si>
    <t>11:45:00.000</t>
  </si>
  <si>
    <t>11:46:00.000</t>
  </si>
  <si>
    <t>11:47:00.000</t>
  </si>
  <si>
    <t>11:48:00.000</t>
  </si>
  <si>
    <t>11:49:00.000</t>
  </si>
  <si>
    <t>11:50:00.000</t>
  </si>
  <si>
    <t>11:51:00.000</t>
  </si>
  <si>
    <t>11:52:00.000</t>
  </si>
  <si>
    <t>11:53:00.000</t>
  </si>
  <si>
    <t>11:54:00.000</t>
  </si>
  <si>
    <t>11:55:00.000</t>
  </si>
  <si>
    <t>11:56:00.000</t>
  </si>
  <si>
    <t>11:57:00.000</t>
  </si>
  <si>
    <t>11:58:00.000</t>
  </si>
  <si>
    <t>11:59:00.000</t>
  </si>
  <si>
    <t>12:00:00.000</t>
  </si>
  <si>
    <t>12:01:00.000</t>
  </si>
  <si>
    <t>12:02:00.000</t>
  </si>
  <si>
    <t>12:03:00.000</t>
  </si>
  <si>
    <t>12:04:00.000</t>
  </si>
  <si>
    <t>12:05:00.000</t>
  </si>
  <si>
    <t>12:06:00.000</t>
  </si>
  <si>
    <t>12:07:00.000</t>
  </si>
  <si>
    <t>12:14:00.000</t>
  </si>
  <si>
    <t>12:15:00.000</t>
  </si>
  <si>
    <t>12:18:00.000</t>
  </si>
  <si>
    <t>12:19:00.000</t>
  </si>
  <si>
    <t>12:20:00.000</t>
  </si>
  <si>
    <t>12:21:00.000</t>
  </si>
  <si>
    <t>12:22:00.000</t>
  </si>
  <si>
    <t>12:23:00.000</t>
  </si>
  <si>
    <t>12:24:00.000</t>
  </si>
  <si>
    <t>12:25:00.000</t>
  </si>
  <si>
    <t>12:26:00.000</t>
  </si>
  <si>
    <t>12:27:00.000</t>
  </si>
  <si>
    <t>12:28:00.000</t>
  </si>
  <si>
    <t>12:29:00.000</t>
  </si>
  <si>
    <t>12:30:00.000</t>
  </si>
  <si>
    <t>12:31:00.000</t>
  </si>
  <si>
    <t>12:32:00.000</t>
  </si>
  <si>
    <t>12:33:00.000</t>
  </si>
  <si>
    <t>12:34:00.000</t>
  </si>
  <si>
    <t>12:35:00.000</t>
  </si>
  <si>
    <t>12:36:00.000</t>
  </si>
  <si>
    <t>12:37:00.000</t>
  </si>
  <si>
    <t>12:38:00.000</t>
  </si>
  <si>
    <t>12:39:00.000</t>
  </si>
  <si>
    <t>12:40:00.000</t>
  </si>
  <si>
    <t>12:41:00.000</t>
  </si>
  <si>
    <t>12:42:00.000</t>
  </si>
  <si>
    <t>12:43:00.000</t>
  </si>
  <si>
    <t>12:44:00.000</t>
  </si>
  <si>
    <t>12:45:00.000</t>
  </si>
  <si>
    <t>12:46:00.000</t>
  </si>
  <si>
    <t>12:47:00.000</t>
  </si>
  <si>
    <t>12:48:00.000</t>
  </si>
  <si>
    <t>12:49:00.000</t>
  </si>
  <si>
    <t>12:50:00.000</t>
  </si>
  <si>
    <t>12:51:00.000</t>
  </si>
  <si>
    <t>12:52:00.000</t>
  </si>
  <si>
    <t>12:53:00.000</t>
  </si>
  <si>
    <t>12:54:00.000</t>
  </si>
  <si>
    <t>12:55:00.000</t>
  </si>
  <si>
    <t>12:56:00.000</t>
  </si>
  <si>
    <t>12:57:00.000</t>
  </si>
  <si>
    <t>12:58:00.000</t>
  </si>
  <si>
    <t>12:59:00.000</t>
  </si>
  <si>
    <t>13:00:00.000</t>
  </si>
  <si>
    <t>13:01:00.000</t>
  </si>
  <si>
    <t>13:02:00.000</t>
  </si>
  <si>
    <t>13:03:00.000</t>
  </si>
  <si>
    <t>13:04:00.000</t>
  </si>
  <si>
    <t>13:05:00.000</t>
  </si>
  <si>
    <t>13:06:00.000</t>
  </si>
  <si>
    <t>13:07:00.000</t>
  </si>
  <si>
    <t>13:08:00.000</t>
  </si>
  <si>
    <t>13:09:00.000</t>
  </si>
  <si>
    <t>13:10:00.000</t>
  </si>
  <si>
    <t>13:11:00.000</t>
  </si>
  <si>
    <t>13:12:00.000</t>
  </si>
  <si>
    <t>13:13:00.000</t>
  </si>
  <si>
    <t>13:14:00.000</t>
  </si>
  <si>
    <t>13:15:00.000</t>
  </si>
  <si>
    <t>13:16:00.000</t>
  </si>
  <si>
    <t>13:17:00.000</t>
  </si>
  <si>
    <t>13:18:00.000</t>
  </si>
  <si>
    <t>13:19:00.000</t>
  </si>
  <si>
    <t>13:20:00.000</t>
  </si>
  <si>
    <t>13:21:00.000</t>
  </si>
  <si>
    <t>13:22:00.000</t>
  </si>
  <si>
    <t>13:23:00.000</t>
  </si>
  <si>
    <t>13:24:00.000</t>
  </si>
  <si>
    <t>13:25:00.000</t>
  </si>
  <si>
    <t>13:26:00.000</t>
  </si>
  <si>
    <t>13:27:00.000</t>
  </si>
  <si>
    <t>13:28:00.000</t>
  </si>
  <si>
    <t>13:29:00.000</t>
  </si>
  <si>
    <t>13:30:00.000</t>
  </si>
  <si>
    <t>13:31:00.000</t>
  </si>
  <si>
    <t>13:32:00.000</t>
  </si>
  <si>
    <t>13:33:00.000</t>
  </si>
  <si>
    <t>13:34:00.000</t>
  </si>
  <si>
    <t>13:35:00.000</t>
  </si>
  <si>
    <t>13:36:00.000</t>
  </si>
  <si>
    <t>13:37:00.000</t>
  </si>
  <si>
    <t>13:38:00.000</t>
  </si>
  <si>
    <t>13:39:00.000</t>
  </si>
  <si>
    <t>13:40:00.000</t>
  </si>
  <si>
    <t>13:41:00.000</t>
  </si>
  <si>
    <t>13:47:00.000</t>
  </si>
  <si>
    <t>13:48:00.000</t>
  </si>
  <si>
    <t>13:49:00.000</t>
  </si>
  <si>
    <t>13:50:00.000</t>
  </si>
  <si>
    <t>13:51:00.000</t>
  </si>
  <si>
    <t>14:00:00.000</t>
  </si>
  <si>
    <t>14:12:00.000</t>
  </si>
  <si>
    <t>14:13:00.000</t>
  </si>
  <si>
    <t>14:14:00.000</t>
  </si>
  <si>
    <t>14:15:00.000</t>
  </si>
  <si>
    <t>14:16:00.000</t>
  </si>
  <si>
    <t>14:17:00.000</t>
  </si>
  <si>
    <t>14:18:00.000</t>
  </si>
  <si>
    <t>14:19:00.000</t>
  </si>
  <si>
    <t>14:20:00.000</t>
  </si>
  <si>
    <t>14:21:00.000</t>
  </si>
  <si>
    <t>14:22:00.000</t>
  </si>
  <si>
    <t>14:23:00.000</t>
  </si>
  <si>
    <t>14:24:00.000</t>
  </si>
  <si>
    <t>14:25:00.000</t>
  </si>
  <si>
    <t>14:26:00.000</t>
  </si>
  <si>
    <t>14:27:00.000</t>
  </si>
  <si>
    <t>14:28:00.000</t>
  </si>
  <si>
    <t>14:29:00.000</t>
  </si>
  <si>
    <t>14:30:00.000</t>
  </si>
  <si>
    <t>14:31:00.000</t>
  </si>
  <si>
    <t>14:32:00.000</t>
  </si>
  <si>
    <t>14:33:00.000</t>
  </si>
  <si>
    <t>14:34:00.000</t>
  </si>
  <si>
    <t>14:35:00.000</t>
  </si>
  <si>
    <t>14:36:00.000</t>
  </si>
  <si>
    <t>14:37:00.000</t>
  </si>
  <si>
    <t>14:38:00.000</t>
  </si>
  <si>
    <t>14:39:00.000</t>
  </si>
  <si>
    <t>14:40:00.000</t>
  </si>
  <si>
    <t>14:41:00.000</t>
  </si>
  <si>
    <t>14:42:00.000</t>
  </si>
  <si>
    <t>14:43:00.000</t>
  </si>
  <si>
    <t>14:44:00.000</t>
  </si>
  <si>
    <t>14:45:00.000</t>
  </si>
  <si>
    <t>14:46:00.000</t>
  </si>
  <si>
    <t>14:47:00.000</t>
  </si>
  <si>
    <t>14:48:00.000</t>
  </si>
  <si>
    <t>14:52:00.000</t>
  </si>
  <si>
    <t>14:53:00.000</t>
  </si>
  <si>
    <t>14:54:00.000</t>
  </si>
  <si>
    <t>14:55:00.000</t>
  </si>
  <si>
    <t>14:56:00.000</t>
  </si>
  <si>
    <t>14:57:00.000</t>
  </si>
  <si>
    <t>14:58:00.000</t>
  </si>
  <si>
    <t>14:59:00.000</t>
  </si>
  <si>
    <t>15:03:00.000</t>
  </si>
  <si>
    <t>15:04:00.000</t>
  </si>
  <si>
    <t>15:05:00.000</t>
  </si>
  <si>
    <t>15:06:00.000</t>
  </si>
  <si>
    <t>15:07:00.000</t>
  </si>
  <si>
    <t>15:08:00.000</t>
  </si>
  <si>
    <t>15:09:00.000</t>
  </si>
  <si>
    <t>15:10:00.000</t>
  </si>
  <si>
    <t>15:11:00.000</t>
  </si>
  <si>
    <t>15:12:00.000</t>
  </si>
  <si>
    <t>15:16:00.000</t>
  </si>
  <si>
    <t>15:17:00.000</t>
  </si>
  <si>
    <t>15:23:00.000</t>
  </si>
  <si>
    <t>15:24:00.000</t>
  </si>
  <si>
    <t>15:25:00.000</t>
  </si>
  <si>
    <t>15:26:00.000</t>
  </si>
  <si>
    <t>15:27:00.000</t>
  </si>
  <si>
    <t>15:28:00.000</t>
  </si>
  <si>
    <t>15:29:00.000</t>
  </si>
  <si>
    <t>15:30:00.000</t>
  </si>
  <si>
    <t>15:31:00.000</t>
  </si>
  <si>
    <t>15:32:00.000</t>
  </si>
  <si>
    <t>15:33:00.000</t>
  </si>
  <si>
    <t>15:34:00.000</t>
  </si>
  <si>
    <t>15:35:00.000</t>
  </si>
  <si>
    <t>15:36:00.000</t>
  </si>
  <si>
    <t>15:37:00.000</t>
  </si>
  <si>
    <t>15:38:00.000</t>
  </si>
  <si>
    <t>15:39:00.000</t>
  </si>
  <si>
    <t>15:40:00.000</t>
  </si>
  <si>
    <t>15:41:00.000</t>
  </si>
  <si>
    <t>15:42:00.000</t>
  </si>
  <si>
    <t>15:43:00.000</t>
  </si>
  <si>
    <t>15:44:00.000</t>
  </si>
  <si>
    <t>15:45:00.000</t>
  </si>
  <si>
    <t>15:46:00.000</t>
  </si>
  <si>
    <t>15:47:00.000</t>
  </si>
  <si>
    <t>15:48:00.000</t>
  </si>
  <si>
    <t>15:51:00.000</t>
  </si>
  <si>
    <t>15:52:00.000</t>
  </si>
  <si>
    <t>15:53:00.000</t>
  </si>
  <si>
    <t>15:54:00.000</t>
  </si>
  <si>
    <t>15:55:00.000</t>
  </si>
  <si>
    <t>15:56:00.000</t>
  </si>
  <si>
    <t>15:57:00.000</t>
  </si>
  <si>
    <t>15:58:00.000</t>
  </si>
  <si>
    <t>15:59:00.000</t>
  </si>
  <si>
    <t>16:00:00.000</t>
  </si>
  <si>
    <t>16:01:00.000</t>
  </si>
  <si>
    <t>16:02:00.000</t>
  </si>
  <si>
    <t>16:03:00.000</t>
  </si>
  <si>
    <t>16:04:00.000</t>
  </si>
  <si>
    <t>16:05:00.000</t>
  </si>
  <si>
    <t>16:06:00.000</t>
  </si>
  <si>
    <t>16:07:00.000</t>
  </si>
  <si>
    <t>16:08:00.000</t>
  </si>
  <si>
    <t>16:09:00.000</t>
  </si>
  <si>
    <t>16:10:00.000</t>
  </si>
  <si>
    <t>16:11:00.000</t>
  </si>
  <si>
    <t>16:12:00.000</t>
  </si>
  <si>
    <t>16:13:00.000</t>
  </si>
  <si>
    <t>16:14:00.000</t>
  </si>
  <si>
    <t>16:15:00.000</t>
  </si>
  <si>
    <t>16:16:00.000</t>
  </si>
  <si>
    <t>16:17:00.000</t>
  </si>
  <si>
    <t>16:18:00.000</t>
  </si>
  <si>
    <t>16:19:00.000</t>
  </si>
  <si>
    <t>16:20:00.000</t>
  </si>
  <si>
    <t>16:21:00.000</t>
  </si>
  <si>
    <t>16:22:00.000</t>
  </si>
  <si>
    <t>16:23:00.000</t>
  </si>
  <si>
    <t>16:24:00.000</t>
  </si>
  <si>
    <t>16:25:00.000</t>
  </si>
  <si>
    <t>16:26:00.000</t>
  </si>
  <si>
    <t>16:27:00.000</t>
  </si>
  <si>
    <t>16:28:00.000</t>
  </si>
  <si>
    <t>16:29:00.000</t>
  </si>
  <si>
    <t>16:30:00.000</t>
  </si>
  <si>
    <t>16:31:00.000</t>
  </si>
  <si>
    <t>16:32:00.000</t>
  </si>
  <si>
    <t>16:33:00.000</t>
  </si>
  <si>
    <t>16:34:00.000</t>
  </si>
  <si>
    <t>16:35:00.000</t>
  </si>
  <si>
    <t>16:36:00.000</t>
  </si>
  <si>
    <t>16:37:00.000</t>
  </si>
  <si>
    <t>16:38:00.000</t>
  </si>
  <si>
    <t>16:39:00.000</t>
  </si>
  <si>
    <t>16:40:00.000</t>
  </si>
  <si>
    <t>16:41:00.000</t>
  </si>
  <si>
    <t>16:42:00.000</t>
  </si>
  <si>
    <t>16:43:00.000</t>
  </si>
  <si>
    <t>16:44:00.000</t>
  </si>
  <si>
    <t>16:45:00.000</t>
  </si>
  <si>
    <t>16:49:00.000</t>
  </si>
  <si>
    <t>16:50:00.000</t>
  </si>
  <si>
    <t>16:51:00.000</t>
  </si>
  <si>
    <t>16:54:00.000</t>
  </si>
  <si>
    <t>16:55:00.000</t>
  </si>
  <si>
    <t>16:56:00.000</t>
  </si>
  <si>
    <t>17:00:00.000</t>
  </si>
  <si>
    <t>17:01:00.000</t>
  </si>
  <si>
    <t>17:02:00.000</t>
  </si>
  <si>
    <t>17:05:00.000</t>
  </si>
  <si>
    <t>17:06:00.000</t>
  </si>
  <si>
    <t>17:07:00.000</t>
  </si>
  <si>
    <t>17:11:00.000</t>
  </si>
  <si>
    <t>17:12:00.000</t>
  </si>
  <si>
    <t>17:16:00.000</t>
  </si>
  <si>
    <t>17:17:00.000</t>
  </si>
  <si>
    <t>17:18:00.000</t>
  </si>
  <si>
    <t>17:19:00.000</t>
  </si>
  <si>
    <t>17:20:00.000</t>
  </si>
  <si>
    <t>17:21:00.000</t>
  </si>
  <si>
    <t>17:22:00.000</t>
  </si>
  <si>
    <t>17:23:00.000</t>
  </si>
  <si>
    <t>17:24:00.000</t>
  </si>
  <si>
    <t>17:25:00.000</t>
  </si>
  <si>
    <t>17:26:00.000</t>
  </si>
  <si>
    <t>17:27:00.000</t>
  </si>
  <si>
    <t>17:28:00.000</t>
  </si>
  <si>
    <t>17:29:00.000</t>
  </si>
  <si>
    <t>17:30:00.000</t>
  </si>
  <si>
    <t>17:31:00.000</t>
  </si>
  <si>
    <t>17:32:00.000</t>
  </si>
  <si>
    <t>17:33:00.000</t>
  </si>
  <si>
    <t>17:34:00.000</t>
  </si>
  <si>
    <t>17:35:00.000</t>
  </si>
  <si>
    <t>17:36:00.000</t>
  </si>
  <si>
    <t>17:37:00.000</t>
  </si>
  <si>
    <t>17:38:00.000</t>
  </si>
  <si>
    <t>17:39:00.000</t>
  </si>
  <si>
    <t>17:40:00.000</t>
  </si>
  <si>
    <t>17:41:00.000</t>
  </si>
  <si>
    <t>17:42:00.000</t>
  </si>
  <si>
    <t>17:45:00.000</t>
  </si>
  <si>
    <t>17:46:00.000</t>
  </si>
  <si>
    <t>17:47:00.000</t>
  </si>
  <si>
    <t>17:48:00.000</t>
  </si>
  <si>
    <t>17:49:00.000</t>
  </si>
  <si>
    <t>17:50:00.000</t>
  </si>
  <si>
    <t>17:53:00.000</t>
  </si>
  <si>
    <t>17:54:00.000</t>
  </si>
  <si>
    <t>17:57:00.000</t>
  </si>
  <si>
    <t>17:58:00.000</t>
  </si>
  <si>
    <t>17:59:00.000</t>
  </si>
  <si>
    <t>18:03:00.000</t>
  </si>
  <si>
    <t>18:04:00.000</t>
  </si>
  <si>
    <t>18:10:00.000</t>
  </si>
  <si>
    <t>18:11:00.000</t>
  </si>
  <si>
    <t>18:12:00.000</t>
  </si>
  <si>
    <t>18:13:00.000</t>
  </si>
  <si>
    <t>18:14:00.000</t>
  </si>
  <si>
    <t>18:17:00.000</t>
  </si>
  <si>
    <t>18:18:00.000</t>
  </si>
  <si>
    <t>18:19:00.000</t>
  </si>
  <si>
    <t>18:20:00.000</t>
  </si>
  <si>
    <t>18:21:00.000</t>
  </si>
  <si>
    <t>18:22:00.000</t>
  </si>
  <si>
    <t>18:23:00.000</t>
  </si>
  <si>
    <t>18:24:00.000</t>
  </si>
  <si>
    <t>18:25:00.000</t>
  </si>
  <si>
    <t>18:26:00.000</t>
  </si>
  <si>
    <t>18:27:00.000</t>
  </si>
  <si>
    <t>18:28:00.000</t>
  </si>
  <si>
    <t>18:29:00.000</t>
  </si>
  <si>
    <t>18:30:00.000</t>
  </si>
  <si>
    <t>18:31:00.000</t>
  </si>
  <si>
    <t>18:32:00.000</t>
  </si>
  <si>
    <t>18:33:00.000</t>
  </si>
  <si>
    <t>18:34:00.000</t>
  </si>
  <si>
    <t>18:35:00.000</t>
  </si>
  <si>
    <t>18:36:00.000</t>
  </si>
  <si>
    <t>18:37:00.000</t>
  </si>
  <si>
    <t>18:38:00.000</t>
  </si>
  <si>
    <t>18:39:00.000</t>
  </si>
  <si>
    <t>18:40:00.000</t>
  </si>
  <si>
    <t>18:41:00.000</t>
  </si>
  <si>
    <t>18:42:00.000</t>
  </si>
  <si>
    <t>18:43:00.000</t>
  </si>
  <si>
    <t>18:44:00.000</t>
  </si>
  <si>
    <t>18:45:00.000</t>
  </si>
  <si>
    <t>18:46:00.000</t>
  </si>
  <si>
    <t>18:47:00.000</t>
  </si>
  <si>
    <t>18:48:00.000</t>
  </si>
  <si>
    <t>18:49:00.000</t>
  </si>
  <si>
    <t>18:50:00.000</t>
  </si>
  <si>
    <t>18:51:00.000</t>
  </si>
  <si>
    <t>18:52:00.000</t>
  </si>
  <si>
    <t>18:53:00.000</t>
  </si>
  <si>
    <t>18:54:00.000</t>
  </si>
  <si>
    <t>18:55:00.000</t>
  </si>
  <si>
    <t>18:56:00.000</t>
  </si>
  <si>
    <t>18:57:00.000</t>
  </si>
  <si>
    <t>18:58:00.000</t>
  </si>
  <si>
    <t>18:59:00.000</t>
  </si>
  <si>
    <t>19:03:00.000</t>
  </si>
  <si>
    <t>19:04:00.000</t>
  </si>
  <si>
    <t>19:05:00.000</t>
  </si>
  <si>
    <t>19:06:00.000</t>
  </si>
  <si>
    <t>19:07:00.000</t>
  </si>
  <si>
    <t>19:10:00.000</t>
  </si>
  <si>
    <t>19:11:00.000</t>
  </si>
  <si>
    <t>19:12:00.000</t>
  </si>
  <si>
    <t>19:13:00.000</t>
  </si>
  <si>
    <t>19:14:00.000</t>
  </si>
  <si>
    <t>19:15:00.000</t>
  </si>
  <si>
    <t>19:16:00.000</t>
  </si>
  <si>
    <t>19:17:00.000</t>
  </si>
  <si>
    <t>19:18:00.000</t>
  </si>
  <si>
    <t>19:19:00.000</t>
  </si>
  <si>
    <t>19:20:00.000</t>
  </si>
  <si>
    <t>19:21:00.000</t>
  </si>
  <si>
    <t>19:22:00.000</t>
  </si>
  <si>
    <t>19:23:00.000</t>
  </si>
  <si>
    <t>19:24:00.000</t>
  </si>
  <si>
    <t>19:25:00.000</t>
  </si>
  <si>
    <t>19:26:00.000</t>
  </si>
  <si>
    <t>19:27:00.000</t>
  </si>
  <si>
    <t>19:28:00.000</t>
  </si>
  <si>
    <t>19:29:00.000</t>
  </si>
  <si>
    <t>19:30:00.000</t>
  </si>
  <si>
    <t>19:31:00.000</t>
  </si>
  <si>
    <t>19:32:00.000</t>
  </si>
  <si>
    <t>19:33:00.000</t>
  </si>
  <si>
    <t>19:34:00.000</t>
  </si>
  <si>
    <t>19:35:00.000</t>
  </si>
  <si>
    <t>19:36:00.000</t>
  </si>
  <si>
    <t>19:37:00.000</t>
  </si>
  <si>
    <t>19:38:00.000</t>
  </si>
  <si>
    <t>19:39:00.000</t>
  </si>
  <si>
    <t>19:40:00.000</t>
  </si>
  <si>
    <t>19:41:00.000</t>
  </si>
  <si>
    <t>19:42:00.000</t>
  </si>
  <si>
    <t>19:43:00.000</t>
  </si>
  <si>
    <t>19:44:00.000</t>
  </si>
  <si>
    <t>19:45:00.000</t>
  </si>
  <si>
    <t>19:46:00.000</t>
  </si>
  <si>
    <t>19:47:00.000</t>
  </si>
  <si>
    <t>19:48:00.000</t>
  </si>
  <si>
    <t>19:49:00.000</t>
  </si>
  <si>
    <t>19:50:00.000</t>
  </si>
  <si>
    <t>19:51:00.000</t>
  </si>
  <si>
    <t>19:52:00.000</t>
  </si>
  <si>
    <t>19:53:00.000</t>
  </si>
  <si>
    <t>19:54:00.000</t>
  </si>
  <si>
    <t>19:55:00.000</t>
  </si>
  <si>
    <t>19:56:00.000</t>
  </si>
  <si>
    <t>19:57:00.000</t>
  </si>
  <si>
    <t>19:58:00.000</t>
  </si>
  <si>
    <t>M[X]=</t>
  </si>
  <si>
    <t>D[X]=</t>
  </si>
  <si>
    <t>Rij</t>
  </si>
  <si>
    <t>y1</t>
  </si>
  <si>
    <t>y2</t>
  </si>
  <si>
    <t>x1</t>
  </si>
  <si>
    <t>x2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</si>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</sst>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2"/>
  <sheetViews>
    <sheetView topLeftCell="A953" workbookViewId="0">
      <selection activeCell="A919" sqref="A919:E972"/>
    </sheetView>
  </sheetViews>
  <sheetFormatPr defaultRowHeight="15" x14ac:dyDescent="0.25"/>
  <cols>
    <col min="1" max="1" width="12.85546875" customWidth="1"/>
    <col min="2" max="2" width="13.42578125" customWidth="1"/>
    <col min="3" max="3" width="14.28515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25">
      <c r="A2" s="2">
        <v>40955</v>
      </c>
      <c r="B2" t="s">
        <v>4</v>
      </c>
      <c r="C2">
        <v>9.1199999999999992</v>
      </c>
      <c r="D2">
        <v>6.54</v>
      </c>
      <c r="E2">
        <v>380</v>
      </c>
    </row>
    <row r="3" spans="1:5" x14ac:dyDescent="0.25">
      <c r="A3" s="2">
        <v>40955</v>
      </c>
      <c r="B3" t="s">
        <v>5</v>
      </c>
      <c r="C3">
        <v>9.1199999999999992</v>
      </c>
      <c r="D3">
        <v>5.51</v>
      </c>
      <c r="E3">
        <v>389</v>
      </c>
    </row>
    <row r="4" spans="1:5" x14ac:dyDescent="0.25">
      <c r="A4" s="2">
        <v>40955</v>
      </c>
      <c r="B4" t="s">
        <v>6</v>
      </c>
      <c r="C4">
        <v>9.14</v>
      </c>
      <c r="D4">
        <v>5.97</v>
      </c>
      <c r="E4">
        <v>377</v>
      </c>
    </row>
    <row r="5" spans="1:5" x14ac:dyDescent="0.25">
      <c r="A5" s="2">
        <v>40955</v>
      </c>
      <c r="B5" t="s">
        <v>7</v>
      </c>
      <c r="C5">
        <v>9.07</v>
      </c>
      <c r="D5">
        <v>6.34</v>
      </c>
      <c r="E5">
        <v>374</v>
      </c>
    </row>
    <row r="6" spans="1:5" x14ac:dyDescent="0.25">
      <c r="A6" s="2">
        <v>40955</v>
      </c>
      <c r="B6" t="s">
        <v>8</v>
      </c>
      <c r="C6">
        <v>9.06</v>
      </c>
      <c r="D6">
        <v>6.44</v>
      </c>
      <c r="E6">
        <v>384</v>
      </c>
    </row>
    <row r="7" spans="1:5" x14ac:dyDescent="0.25">
      <c r="A7" s="2">
        <v>40955</v>
      </c>
      <c r="B7" t="s">
        <v>9</v>
      </c>
      <c r="C7">
        <v>9.07</v>
      </c>
      <c r="D7">
        <v>6.44</v>
      </c>
      <c r="E7">
        <v>385</v>
      </c>
    </row>
    <row r="8" spans="1:5" x14ac:dyDescent="0.25">
      <c r="A8" s="2">
        <v>40955</v>
      </c>
      <c r="B8" t="s">
        <v>10</v>
      </c>
      <c r="C8">
        <v>9.1</v>
      </c>
      <c r="D8">
        <v>6.04</v>
      </c>
      <c r="E8">
        <v>379</v>
      </c>
    </row>
    <row r="9" spans="1:5" x14ac:dyDescent="0.25">
      <c r="A9" s="2">
        <v>40955</v>
      </c>
      <c r="B9" t="s">
        <v>11</v>
      </c>
      <c r="C9">
        <v>9.1</v>
      </c>
      <c r="D9">
        <v>5.94</v>
      </c>
      <c r="E9">
        <v>370</v>
      </c>
    </row>
    <row r="10" spans="1:5" x14ac:dyDescent="0.25">
      <c r="A10" s="2">
        <v>40955</v>
      </c>
      <c r="B10" t="s">
        <v>12</v>
      </c>
      <c r="C10">
        <v>9.14</v>
      </c>
      <c r="D10">
        <v>5.86</v>
      </c>
      <c r="E10">
        <v>357</v>
      </c>
    </row>
    <row r="11" spans="1:5" x14ac:dyDescent="0.25">
      <c r="A11" s="2">
        <v>40955</v>
      </c>
      <c r="B11" t="s">
        <v>13</v>
      </c>
      <c r="C11">
        <v>9.08</v>
      </c>
      <c r="D11">
        <v>5.75</v>
      </c>
      <c r="E11">
        <v>335</v>
      </c>
    </row>
    <row r="12" spans="1:5" x14ac:dyDescent="0.25">
      <c r="A12" s="2">
        <v>40955</v>
      </c>
      <c r="B12" t="s">
        <v>14</v>
      </c>
      <c r="C12">
        <v>9.0399999999999991</v>
      </c>
      <c r="D12">
        <v>6.26</v>
      </c>
      <c r="E12">
        <v>325</v>
      </c>
    </row>
    <row r="13" spans="1:5" x14ac:dyDescent="0.25">
      <c r="A13" s="2">
        <v>40955</v>
      </c>
      <c r="B13" t="s">
        <v>15</v>
      </c>
      <c r="C13">
        <v>9.07</v>
      </c>
      <c r="D13">
        <v>6.42</v>
      </c>
      <c r="E13">
        <v>323</v>
      </c>
    </row>
    <row r="14" spans="1:5" x14ac:dyDescent="0.25">
      <c r="A14" s="2">
        <v>40955</v>
      </c>
      <c r="B14" t="s">
        <v>16</v>
      </c>
      <c r="C14">
        <v>9.06</v>
      </c>
      <c r="D14">
        <v>6.24</v>
      </c>
      <c r="E14">
        <v>329</v>
      </c>
    </row>
    <row r="15" spans="1:5" x14ac:dyDescent="0.25">
      <c r="A15" s="2">
        <v>40955</v>
      </c>
      <c r="B15" t="s">
        <v>17</v>
      </c>
      <c r="C15">
        <v>9</v>
      </c>
      <c r="D15">
        <v>6.24</v>
      </c>
      <c r="E15">
        <v>312</v>
      </c>
    </row>
    <row r="16" spans="1:5" x14ac:dyDescent="0.25">
      <c r="A16" s="2">
        <v>40955</v>
      </c>
      <c r="B16" t="s">
        <v>18</v>
      </c>
      <c r="C16">
        <v>9.02</v>
      </c>
      <c r="D16">
        <v>6.25</v>
      </c>
      <c r="E16">
        <v>293</v>
      </c>
    </row>
    <row r="17" spans="1:5" x14ac:dyDescent="0.25">
      <c r="A17" s="2">
        <v>40955</v>
      </c>
      <c r="B17" t="s">
        <v>19</v>
      </c>
      <c r="C17">
        <v>9.18</v>
      </c>
      <c r="D17">
        <v>5.9</v>
      </c>
      <c r="E17">
        <v>273</v>
      </c>
    </row>
    <row r="18" spans="1:5" x14ac:dyDescent="0.25">
      <c r="A18" s="2">
        <v>40955</v>
      </c>
      <c r="B18" t="s">
        <v>20</v>
      </c>
      <c r="C18">
        <v>9.14</v>
      </c>
      <c r="D18">
        <v>5.95</v>
      </c>
      <c r="E18">
        <v>245</v>
      </c>
    </row>
    <row r="19" spans="1:5" x14ac:dyDescent="0.25">
      <c r="A19" s="2">
        <v>40955</v>
      </c>
      <c r="B19" t="s">
        <v>21</v>
      </c>
      <c r="C19">
        <v>9.06</v>
      </c>
      <c r="D19">
        <v>6.19</v>
      </c>
      <c r="E19">
        <v>233</v>
      </c>
    </row>
    <row r="20" spans="1:5" x14ac:dyDescent="0.25">
      <c r="A20" s="2">
        <v>40955</v>
      </c>
      <c r="B20" t="s">
        <v>22</v>
      </c>
      <c r="C20">
        <v>9.1</v>
      </c>
      <c r="D20">
        <v>6.19</v>
      </c>
      <c r="E20">
        <v>220</v>
      </c>
    </row>
    <row r="21" spans="1:5" x14ac:dyDescent="0.25">
      <c r="A21" s="2">
        <v>40955</v>
      </c>
      <c r="B21" t="s">
        <v>23</v>
      </c>
      <c r="C21">
        <v>9.02</v>
      </c>
      <c r="D21">
        <v>6.57</v>
      </c>
      <c r="E21">
        <v>218</v>
      </c>
    </row>
    <row r="22" spans="1:5" x14ac:dyDescent="0.25">
      <c r="A22" s="2">
        <v>40955</v>
      </c>
      <c r="B22" t="s">
        <v>24</v>
      </c>
      <c r="C22">
        <v>9.1300000000000008</v>
      </c>
      <c r="D22">
        <v>6.38</v>
      </c>
      <c r="E22">
        <v>216</v>
      </c>
    </row>
    <row r="23" spans="1:5" x14ac:dyDescent="0.25">
      <c r="A23" s="2">
        <v>40955</v>
      </c>
      <c r="B23" t="s">
        <v>25</v>
      </c>
      <c r="C23">
        <v>9.16</v>
      </c>
      <c r="D23">
        <v>6.13</v>
      </c>
      <c r="E23">
        <v>208</v>
      </c>
    </row>
    <row r="24" spans="1:5" x14ac:dyDescent="0.25">
      <c r="A24" s="2">
        <v>40955</v>
      </c>
      <c r="B24" t="s">
        <v>26</v>
      </c>
      <c r="C24">
        <v>9.2100000000000009</v>
      </c>
      <c r="D24">
        <v>6.1</v>
      </c>
      <c r="E24">
        <v>194</v>
      </c>
    </row>
    <row r="25" spans="1:5" x14ac:dyDescent="0.25">
      <c r="A25" s="2">
        <v>40955</v>
      </c>
      <c r="B25" t="s">
        <v>27</v>
      </c>
      <c r="C25">
        <v>9.1999999999999993</v>
      </c>
      <c r="D25">
        <v>6.1</v>
      </c>
      <c r="E25">
        <v>194</v>
      </c>
    </row>
    <row r="26" spans="1:5" x14ac:dyDescent="0.25">
      <c r="A26" s="2">
        <v>40955</v>
      </c>
      <c r="B26" t="s">
        <v>28</v>
      </c>
      <c r="C26">
        <v>9.17</v>
      </c>
      <c r="D26">
        <v>5.84</v>
      </c>
      <c r="E26">
        <v>201</v>
      </c>
    </row>
    <row r="27" spans="1:5" x14ac:dyDescent="0.25">
      <c r="A27" s="2">
        <v>40955</v>
      </c>
      <c r="B27" t="s">
        <v>29</v>
      </c>
      <c r="C27">
        <v>9.1999999999999993</v>
      </c>
      <c r="D27">
        <v>5.83</v>
      </c>
      <c r="E27">
        <v>218</v>
      </c>
    </row>
    <row r="28" spans="1:5" x14ac:dyDescent="0.25">
      <c r="A28" s="2">
        <v>40955</v>
      </c>
      <c r="B28" t="s">
        <v>30</v>
      </c>
      <c r="C28">
        <v>9.16</v>
      </c>
      <c r="D28">
        <v>5.79</v>
      </c>
      <c r="E28">
        <v>220</v>
      </c>
    </row>
    <row r="29" spans="1:5" x14ac:dyDescent="0.25">
      <c r="A29" s="2">
        <v>40955</v>
      </c>
      <c r="B29" t="s">
        <v>31</v>
      </c>
      <c r="C29">
        <v>9.18</v>
      </c>
      <c r="D29">
        <v>5.83</v>
      </c>
      <c r="E29">
        <v>234</v>
      </c>
    </row>
    <row r="30" spans="1:5" x14ac:dyDescent="0.25">
      <c r="A30" s="2">
        <v>40955</v>
      </c>
      <c r="B30" t="s">
        <v>32</v>
      </c>
      <c r="C30">
        <v>9.14</v>
      </c>
      <c r="D30">
        <v>6.48</v>
      </c>
      <c r="E30">
        <v>232</v>
      </c>
    </row>
    <row r="31" spans="1:5" x14ac:dyDescent="0.25">
      <c r="A31" s="2">
        <v>40955</v>
      </c>
      <c r="B31" t="s">
        <v>33</v>
      </c>
      <c r="C31">
        <v>9.14</v>
      </c>
      <c r="D31">
        <v>6.34</v>
      </c>
      <c r="E31">
        <v>209</v>
      </c>
    </row>
    <row r="32" spans="1:5" x14ac:dyDescent="0.25">
      <c r="A32" s="2">
        <v>40955</v>
      </c>
      <c r="B32" t="s">
        <v>34</v>
      </c>
      <c r="C32">
        <v>9.14</v>
      </c>
      <c r="D32">
        <v>5.71</v>
      </c>
      <c r="E32">
        <v>171</v>
      </c>
    </row>
    <row r="33" spans="1:5" x14ac:dyDescent="0.25">
      <c r="A33" s="2">
        <v>40955</v>
      </c>
      <c r="B33" t="s">
        <v>35</v>
      </c>
      <c r="C33">
        <v>9.15</v>
      </c>
      <c r="D33">
        <v>6.08</v>
      </c>
      <c r="E33">
        <v>139</v>
      </c>
    </row>
    <row r="34" spans="1:5" x14ac:dyDescent="0.25">
      <c r="A34" s="2">
        <v>40955</v>
      </c>
      <c r="B34" t="s">
        <v>36</v>
      </c>
      <c r="C34">
        <v>9.1300000000000008</v>
      </c>
      <c r="D34">
        <v>6.16</v>
      </c>
      <c r="E34">
        <v>154</v>
      </c>
    </row>
    <row r="35" spans="1:5" x14ac:dyDescent="0.25">
      <c r="A35" s="2">
        <v>40955</v>
      </c>
      <c r="B35" t="s">
        <v>37</v>
      </c>
      <c r="C35">
        <v>9.14</v>
      </c>
      <c r="D35">
        <v>5.55</v>
      </c>
      <c r="E35">
        <v>174</v>
      </c>
    </row>
    <row r="36" spans="1:5" x14ac:dyDescent="0.25">
      <c r="A36" s="2">
        <v>40955</v>
      </c>
      <c r="B36" t="s">
        <v>38</v>
      </c>
      <c r="C36">
        <v>9.19</v>
      </c>
      <c r="D36">
        <v>5.62</v>
      </c>
      <c r="E36">
        <v>186</v>
      </c>
    </row>
    <row r="37" spans="1:5" x14ac:dyDescent="0.25">
      <c r="A37" s="2">
        <v>40955</v>
      </c>
      <c r="B37" t="s">
        <v>39</v>
      </c>
      <c r="C37">
        <v>9.17</v>
      </c>
      <c r="D37">
        <v>5.65</v>
      </c>
      <c r="E37">
        <v>186</v>
      </c>
    </row>
    <row r="38" spans="1:5" x14ac:dyDescent="0.25">
      <c r="A38" s="2">
        <v>40955</v>
      </c>
      <c r="B38" t="s">
        <v>40</v>
      </c>
      <c r="C38">
        <v>9.18</v>
      </c>
      <c r="D38">
        <v>5.77</v>
      </c>
      <c r="E38">
        <v>186</v>
      </c>
    </row>
    <row r="39" spans="1:5" x14ac:dyDescent="0.25">
      <c r="A39" s="2">
        <v>40955</v>
      </c>
      <c r="B39" t="s">
        <v>41</v>
      </c>
      <c r="C39">
        <v>9.1300000000000008</v>
      </c>
      <c r="D39">
        <v>5.6</v>
      </c>
      <c r="E39">
        <v>182</v>
      </c>
    </row>
    <row r="40" spans="1:5" x14ac:dyDescent="0.25">
      <c r="A40" s="2">
        <v>40955</v>
      </c>
      <c r="B40" t="s">
        <v>42</v>
      </c>
      <c r="C40">
        <v>9.1</v>
      </c>
      <c r="D40">
        <v>5.54</v>
      </c>
      <c r="E40">
        <v>183</v>
      </c>
    </row>
    <row r="41" spans="1:5" x14ac:dyDescent="0.25">
      <c r="A41" s="2">
        <v>40955</v>
      </c>
      <c r="B41" t="s">
        <v>43</v>
      </c>
      <c r="C41">
        <v>9.07</v>
      </c>
      <c r="D41">
        <v>5.59</v>
      </c>
      <c r="E41">
        <v>194</v>
      </c>
    </row>
    <row r="42" spans="1:5" x14ac:dyDescent="0.25">
      <c r="A42" s="2">
        <v>40955</v>
      </c>
      <c r="B42" t="s">
        <v>44</v>
      </c>
      <c r="C42">
        <v>9.0299999999999994</v>
      </c>
      <c r="D42">
        <v>5.65</v>
      </c>
      <c r="E42">
        <v>206</v>
      </c>
    </row>
    <row r="43" spans="1:5" x14ac:dyDescent="0.25">
      <c r="A43" s="2">
        <v>40955</v>
      </c>
      <c r="B43" t="s">
        <v>45</v>
      </c>
      <c r="C43">
        <v>8.9600000000000009</v>
      </c>
      <c r="D43">
        <v>5.58</v>
      </c>
      <c r="E43">
        <v>209</v>
      </c>
    </row>
    <row r="44" spans="1:5" x14ac:dyDescent="0.25">
      <c r="A44" s="2">
        <v>40955</v>
      </c>
      <c r="B44" t="s">
        <v>46</v>
      </c>
      <c r="C44">
        <v>8.98</v>
      </c>
      <c r="D44">
        <f>AVERAGE(D43,D45)</f>
        <v>5.98</v>
      </c>
      <c r="E44">
        <v>213</v>
      </c>
    </row>
    <row r="45" spans="1:5" x14ac:dyDescent="0.25">
      <c r="A45" s="2">
        <v>40955</v>
      </c>
      <c r="B45" t="s">
        <v>47</v>
      </c>
      <c r="C45">
        <v>8.9700000000000006</v>
      </c>
      <c r="D45">
        <v>6.38</v>
      </c>
      <c r="E45">
        <v>221</v>
      </c>
    </row>
    <row r="46" spans="1:5" x14ac:dyDescent="0.25">
      <c r="A46" s="2">
        <v>40955</v>
      </c>
      <c r="B46" t="s">
        <v>48</v>
      </c>
      <c r="C46">
        <v>9.06</v>
      </c>
      <c r="D46">
        <v>6.21</v>
      </c>
      <c r="E46">
        <v>227</v>
      </c>
    </row>
    <row r="47" spans="1:5" x14ac:dyDescent="0.25">
      <c r="A47" s="2">
        <v>40955</v>
      </c>
      <c r="B47" t="s">
        <v>49</v>
      </c>
      <c r="C47">
        <v>9.0399999999999991</v>
      </c>
      <c r="D47">
        <v>6.13</v>
      </c>
      <c r="E47">
        <v>223</v>
      </c>
    </row>
    <row r="48" spans="1:5" x14ac:dyDescent="0.25">
      <c r="A48" s="2">
        <v>40955</v>
      </c>
      <c r="B48" t="s">
        <v>50</v>
      </c>
      <c r="C48">
        <v>8.83</v>
      </c>
      <c r="D48">
        <v>5.59</v>
      </c>
      <c r="E48">
        <v>173</v>
      </c>
    </row>
    <row r="49" spans="1:5" x14ac:dyDescent="0.25">
      <c r="A49" s="2">
        <v>40955</v>
      </c>
      <c r="B49" t="s">
        <v>51</v>
      </c>
      <c r="C49">
        <v>8.85</v>
      </c>
      <c r="D49">
        <v>5.59</v>
      </c>
      <c r="E49">
        <v>170</v>
      </c>
    </row>
    <row r="50" spans="1:5" x14ac:dyDescent="0.25">
      <c r="A50" s="2">
        <v>40955</v>
      </c>
      <c r="B50" t="s">
        <v>52</v>
      </c>
      <c r="C50">
        <v>8.83</v>
      </c>
      <c r="D50">
        <v>5.59</v>
      </c>
      <c r="E50">
        <v>166</v>
      </c>
    </row>
    <row r="51" spans="1:5" x14ac:dyDescent="0.25">
      <c r="A51" s="2">
        <v>40955</v>
      </c>
      <c r="B51" t="s">
        <v>53</v>
      </c>
      <c r="C51">
        <v>8.83</v>
      </c>
      <c r="D51">
        <v>5.81</v>
      </c>
      <c r="E51">
        <v>160</v>
      </c>
    </row>
    <row r="52" spans="1:5" x14ac:dyDescent="0.25">
      <c r="A52" s="2">
        <v>40955</v>
      </c>
      <c r="B52" t="s">
        <v>54</v>
      </c>
      <c r="C52">
        <v>8.83</v>
      </c>
      <c r="D52">
        <v>5.46</v>
      </c>
      <c r="E52">
        <v>163</v>
      </c>
    </row>
    <row r="53" spans="1:5" x14ac:dyDescent="0.25">
      <c r="A53" s="2">
        <v>40955</v>
      </c>
      <c r="B53" t="s">
        <v>55</v>
      </c>
      <c r="C53">
        <v>8.81</v>
      </c>
      <c r="D53">
        <v>5.13</v>
      </c>
      <c r="E53">
        <v>170</v>
      </c>
    </row>
    <row r="54" spans="1:5" x14ac:dyDescent="0.25">
      <c r="A54" s="2">
        <v>40955</v>
      </c>
      <c r="B54" t="s">
        <v>56</v>
      </c>
      <c r="C54">
        <v>8.73</v>
      </c>
      <c r="D54">
        <v>5.73</v>
      </c>
      <c r="E54">
        <v>154</v>
      </c>
    </row>
    <row r="55" spans="1:5" x14ac:dyDescent="0.25">
      <c r="A55" s="2">
        <v>40955</v>
      </c>
      <c r="B55" t="s">
        <v>57</v>
      </c>
      <c r="C55">
        <v>8.7100000000000009</v>
      </c>
      <c r="D55">
        <v>5.73</v>
      </c>
      <c r="E55">
        <v>146</v>
      </c>
    </row>
    <row r="56" spans="1:5" x14ac:dyDescent="0.25">
      <c r="A56" s="2">
        <v>40955</v>
      </c>
      <c r="B56" t="s">
        <v>58</v>
      </c>
      <c r="C56">
        <v>8.7100000000000009</v>
      </c>
      <c r="D56">
        <v>5.96</v>
      </c>
      <c r="E56">
        <v>148</v>
      </c>
    </row>
    <row r="57" spans="1:5" x14ac:dyDescent="0.25">
      <c r="A57" s="2">
        <v>40955</v>
      </c>
      <c r="B57" t="s">
        <v>59</v>
      </c>
      <c r="C57">
        <v>8.66</v>
      </c>
      <c r="D57">
        <v>5.9</v>
      </c>
      <c r="E57">
        <v>141</v>
      </c>
    </row>
    <row r="58" spans="1:5" x14ac:dyDescent="0.25">
      <c r="A58" s="2">
        <v>40955</v>
      </c>
      <c r="B58" t="s">
        <v>60</v>
      </c>
      <c r="C58">
        <v>8.58</v>
      </c>
      <c r="D58">
        <v>6.07</v>
      </c>
      <c r="E58">
        <v>132</v>
      </c>
    </row>
    <row r="59" spans="1:5" x14ac:dyDescent="0.25">
      <c r="A59" s="2">
        <v>40955</v>
      </c>
      <c r="B59" t="s">
        <v>61</v>
      </c>
      <c r="C59">
        <v>8.5</v>
      </c>
      <c r="D59">
        <v>6.08</v>
      </c>
      <c r="E59">
        <v>134</v>
      </c>
    </row>
    <row r="60" spans="1:5" x14ac:dyDescent="0.25">
      <c r="A60" s="2">
        <v>40955</v>
      </c>
      <c r="B60" t="s">
        <v>62</v>
      </c>
      <c r="C60">
        <v>8.5299999999999994</v>
      </c>
      <c r="D60">
        <v>6.56</v>
      </c>
      <c r="E60">
        <v>136</v>
      </c>
    </row>
    <row r="61" spans="1:5" x14ac:dyDescent="0.25">
      <c r="A61" s="2">
        <v>40955</v>
      </c>
      <c r="B61" t="s">
        <v>63</v>
      </c>
      <c r="C61">
        <v>8.48</v>
      </c>
      <c r="D61">
        <v>6.51</v>
      </c>
      <c r="E61">
        <v>129</v>
      </c>
    </row>
    <row r="62" spans="1:5" x14ac:dyDescent="0.25">
      <c r="A62" s="2">
        <v>40955</v>
      </c>
      <c r="B62" t="s">
        <v>64</v>
      </c>
      <c r="C62">
        <v>8.5299999999999994</v>
      </c>
      <c r="D62">
        <v>6.47</v>
      </c>
      <c r="E62">
        <v>123</v>
      </c>
    </row>
    <row r="63" spans="1:5" x14ac:dyDescent="0.25">
      <c r="A63" s="2">
        <v>40955</v>
      </c>
      <c r="B63" t="s">
        <v>65</v>
      </c>
      <c r="C63">
        <v>8.5500000000000007</v>
      </c>
      <c r="D63">
        <v>5.87</v>
      </c>
      <c r="E63">
        <v>120</v>
      </c>
    </row>
    <row r="64" spans="1:5" x14ac:dyDescent="0.25">
      <c r="A64" s="2">
        <v>40955</v>
      </c>
      <c r="B64" t="s">
        <v>66</v>
      </c>
      <c r="C64">
        <v>8.4700000000000006</v>
      </c>
      <c r="D64">
        <v>5.87</v>
      </c>
      <c r="E64">
        <v>116</v>
      </c>
    </row>
    <row r="65" spans="1:5" x14ac:dyDescent="0.25">
      <c r="A65" s="2">
        <v>40955</v>
      </c>
      <c r="B65" t="s">
        <v>67</v>
      </c>
      <c r="C65">
        <v>8.35</v>
      </c>
      <c r="D65">
        <v>6.3</v>
      </c>
      <c r="E65">
        <v>117</v>
      </c>
    </row>
    <row r="66" spans="1:5" x14ac:dyDescent="0.25">
      <c r="A66" s="2">
        <v>40955</v>
      </c>
      <c r="B66" t="s">
        <v>68</v>
      </c>
      <c r="C66">
        <v>8.36</v>
      </c>
      <c r="D66">
        <v>6.11</v>
      </c>
      <c r="E66">
        <v>114</v>
      </c>
    </row>
    <row r="67" spans="1:5" x14ac:dyDescent="0.25">
      <c r="A67" s="2">
        <v>40955</v>
      </c>
      <c r="B67" t="s">
        <v>69</v>
      </c>
      <c r="C67">
        <v>8.3699999999999992</v>
      </c>
      <c r="D67">
        <v>5.96</v>
      </c>
      <c r="E67">
        <v>113</v>
      </c>
    </row>
    <row r="68" spans="1:5" x14ac:dyDescent="0.25">
      <c r="A68" s="2">
        <v>40955</v>
      </c>
      <c r="B68" t="s">
        <v>70</v>
      </c>
      <c r="C68">
        <v>8.31</v>
      </c>
      <c r="D68">
        <f>AVERAGE(D67,D69)</f>
        <v>6.6749999999999998</v>
      </c>
      <c r="E68">
        <v>113</v>
      </c>
    </row>
    <row r="69" spans="1:5" x14ac:dyDescent="0.25">
      <c r="A69" s="2">
        <v>40955</v>
      </c>
      <c r="B69" t="s">
        <v>71</v>
      </c>
      <c r="C69">
        <v>8.3000000000000007</v>
      </c>
      <c r="D69">
        <v>7.39</v>
      </c>
      <c r="E69">
        <v>112</v>
      </c>
    </row>
    <row r="70" spans="1:5" x14ac:dyDescent="0.25">
      <c r="A70" s="2">
        <v>40955</v>
      </c>
      <c r="B70" t="s">
        <v>72</v>
      </c>
      <c r="C70">
        <v>8.39</v>
      </c>
      <c r="D70">
        <v>7.34</v>
      </c>
      <c r="E70">
        <v>105</v>
      </c>
    </row>
    <row r="71" spans="1:5" x14ac:dyDescent="0.25">
      <c r="A71" s="2">
        <v>40955</v>
      </c>
      <c r="B71" t="s">
        <v>73</v>
      </c>
      <c r="C71">
        <v>8.49</v>
      </c>
      <c r="D71">
        <v>7.28</v>
      </c>
      <c r="E71">
        <v>100</v>
      </c>
    </row>
    <row r="72" spans="1:5" x14ac:dyDescent="0.25">
      <c r="A72" s="2">
        <v>40955</v>
      </c>
      <c r="B72" t="s">
        <v>74</v>
      </c>
      <c r="C72">
        <v>8.44</v>
      </c>
      <c r="D72">
        <v>7.03</v>
      </c>
      <c r="E72">
        <v>98</v>
      </c>
    </row>
    <row r="73" spans="1:5" x14ac:dyDescent="0.25">
      <c r="A73" s="2">
        <v>40955</v>
      </c>
      <c r="B73" t="s">
        <v>75</v>
      </c>
      <c r="C73">
        <v>8.42</v>
      </c>
      <c r="D73">
        <v>7.03</v>
      </c>
      <c r="E73">
        <v>93</v>
      </c>
    </row>
    <row r="74" spans="1:5" x14ac:dyDescent="0.25">
      <c r="A74" s="2">
        <v>40955</v>
      </c>
      <c r="B74" t="s">
        <v>76</v>
      </c>
      <c r="C74">
        <v>8.44</v>
      </c>
      <c r="D74">
        <v>7.03</v>
      </c>
      <c r="E74">
        <v>85</v>
      </c>
    </row>
    <row r="75" spans="1:5" x14ac:dyDescent="0.25">
      <c r="A75" s="2">
        <v>40955</v>
      </c>
      <c r="B75" t="s">
        <v>77</v>
      </c>
      <c r="C75">
        <v>8.41</v>
      </c>
      <c r="D75">
        <v>6.77</v>
      </c>
      <c r="E75">
        <v>76</v>
      </c>
    </row>
    <row r="76" spans="1:5" x14ac:dyDescent="0.25">
      <c r="A76" s="2">
        <v>40955</v>
      </c>
      <c r="B76" t="s">
        <v>78</v>
      </c>
      <c r="C76">
        <v>8.42</v>
      </c>
      <c r="D76">
        <v>6.77</v>
      </c>
      <c r="E76">
        <v>80</v>
      </c>
    </row>
    <row r="77" spans="1:5" x14ac:dyDescent="0.25">
      <c r="A77" s="2">
        <v>40955</v>
      </c>
      <c r="B77" t="s">
        <v>79</v>
      </c>
      <c r="C77">
        <v>8.3000000000000007</v>
      </c>
      <c r="D77">
        <v>6.83</v>
      </c>
      <c r="E77">
        <v>98</v>
      </c>
    </row>
    <row r="78" spans="1:5" x14ac:dyDescent="0.25">
      <c r="A78" s="2">
        <v>40955</v>
      </c>
      <c r="B78" t="s">
        <v>80</v>
      </c>
      <c r="C78">
        <v>8.2799999999999994</v>
      </c>
      <c r="D78">
        <v>6.83</v>
      </c>
      <c r="E78">
        <v>95</v>
      </c>
    </row>
    <row r="79" spans="1:5" x14ac:dyDescent="0.25">
      <c r="A79" s="2">
        <v>40955</v>
      </c>
      <c r="B79" t="s">
        <v>81</v>
      </c>
      <c r="C79">
        <v>8.31</v>
      </c>
      <c r="D79">
        <v>6.9</v>
      </c>
      <c r="E79">
        <v>66</v>
      </c>
    </row>
    <row r="80" spans="1:5" x14ac:dyDescent="0.25">
      <c r="A80" s="2">
        <v>40955</v>
      </c>
      <c r="B80" t="s">
        <v>82</v>
      </c>
      <c r="C80">
        <v>8.31</v>
      </c>
      <c r="D80">
        <v>6.9</v>
      </c>
      <c r="E80">
        <v>73</v>
      </c>
    </row>
    <row r="81" spans="1:5" x14ac:dyDescent="0.25">
      <c r="A81" s="2">
        <v>40955</v>
      </c>
      <c r="B81" t="s">
        <v>83</v>
      </c>
      <c r="C81">
        <v>8.31</v>
      </c>
      <c r="D81">
        <v>6.5</v>
      </c>
      <c r="E81">
        <v>80</v>
      </c>
    </row>
    <row r="82" spans="1:5" x14ac:dyDescent="0.25">
      <c r="A82" s="2">
        <v>40955</v>
      </c>
      <c r="B82" t="s">
        <v>84</v>
      </c>
      <c r="C82">
        <v>8.31</v>
      </c>
      <c r="D82">
        <v>6.47</v>
      </c>
      <c r="E82">
        <v>83</v>
      </c>
    </row>
    <row r="83" spans="1:5" x14ac:dyDescent="0.25">
      <c r="A83" s="2">
        <v>40955</v>
      </c>
      <c r="B83" t="s">
        <v>85</v>
      </c>
      <c r="C83">
        <v>8.27</v>
      </c>
      <c r="D83">
        <v>6.76</v>
      </c>
      <c r="E83">
        <v>80</v>
      </c>
    </row>
    <row r="84" spans="1:5" x14ac:dyDescent="0.25">
      <c r="A84" s="2">
        <v>40955</v>
      </c>
      <c r="B84" t="s">
        <v>86</v>
      </c>
      <c r="C84">
        <v>8.17</v>
      </c>
      <c r="D84">
        <v>6.73</v>
      </c>
      <c r="E84">
        <v>78</v>
      </c>
    </row>
    <row r="85" spans="1:5" x14ac:dyDescent="0.25">
      <c r="A85" s="2">
        <v>40955</v>
      </c>
      <c r="B85" t="s">
        <v>87</v>
      </c>
      <c r="C85">
        <v>8.1999999999999993</v>
      </c>
      <c r="D85">
        <v>6.55</v>
      </c>
      <c r="E85">
        <v>72</v>
      </c>
    </row>
    <row r="86" spans="1:5" x14ac:dyDescent="0.25">
      <c r="A86" s="2">
        <v>40955</v>
      </c>
      <c r="B86" t="s">
        <v>88</v>
      </c>
      <c r="C86">
        <v>8.1999999999999993</v>
      </c>
      <c r="D86">
        <v>6.34</v>
      </c>
      <c r="E86">
        <v>69</v>
      </c>
    </row>
    <row r="87" spans="1:5" x14ac:dyDescent="0.25">
      <c r="A87" s="2">
        <v>40955</v>
      </c>
      <c r="B87" t="s">
        <v>89</v>
      </c>
      <c r="C87">
        <v>8.11</v>
      </c>
      <c r="D87">
        <v>6.37</v>
      </c>
      <c r="E87">
        <v>66</v>
      </c>
    </row>
    <row r="88" spans="1:5" x14ac:dyDescent="0.25">
      <c r="A88" s="2">
        <v>40955</v>
      </c>
      <c r="B88" t="s">
        <v>90</v>
      </c>
      <c r="C88">
        <v>8.11</v>
      </c>
      <c r="D88">
        <v>6.87</v>
      </c>
      <c r="E88">
        <v>61</v>
      </c>
    </row>
    <row r="89" spans="1:5" x14ac:dyDescent="0.25">
      <c r="A89" s="2">
        <v>40955</v>
      </c>
      <c r="B89" t="s">
        <v>91</v>
      </c>
      <c r="C89">
        <v>8.14</v>
      </c>
      <c r="D89">
        <v>6.87</v>
      </c>
      <c r="E89">
        <v>63</v>
      </c>
    </row>
    <row r="90" spans="1:5" x14ac:dyDescent="0.25">
      <c r="A90" s="2">
        <v>40955</v>
      </c>
      <c r="B90" t="s">
        <v>92</v>
      </c>
      <c r="C90">
        <v>8.11</v>
      </c>
      <c r="D90">
        <v>6.87</v>
      </c>
      <c r="E90">
        <v>67</v>
      </c>
    </row>
    <row r="91" spans="1:5" x14ac:dyDescent="0.25">
      <c r="A91" s="2">
        <v>40955</v>
      </c>
      <c r="B91" t="s">
        <v>93</v>
      </c>
      <c r="C91">
        <v>8.08</v>
      </c>
      <c r="D91">
        <f>AVERAGE(D90,D92)</f>
        <v>6.62</v>
      </c>
      <c r="E91">
        <v>71</v>
      </c>
    </row>
    <row r="92" spans="1:5" x14ac:dyDescent="0.25">
      <c r="A92" s="2">
        <v>40955</v>
      </c>
      <c r="B92" t="s">
        <v>94</v>
      </c>
      <c r="C92">
        <v>8.0399999999999991</v>
      </c>
      <c r="D92">
        <v>6.37</v>
      </c>
      <c r="E92">
        <v>71</v>
      </c>
    </row>
    <row r="93" spans="1:5" x14ac:dyDescent="0.25">
      <c r="A93" s="2">
        <v>40955</v>
      </c>
      <c r="B93" t="s">
        <v>95</v>
      </c>
      <c r="C93">
        <v>8.0399999999999991</v>
      </c>
      <c r="D93">
        <v>6.37</v>
      </c>
      <c r="E93">
        <v>71</v>
      </c>
    </row>
    <row r="94" spans="1:5" x14ac:dyDescent="0.25">
      <c r="A94" s="2">
        <v>40955</v>
      </c>
      <c r="B94" t="s">
        <v>96</v>
      </c>
      <c r="C94">
        <v>8.0399999999999991</v>
      </c>
      <c r="D94">
        <v>7.85</v>
      </c>
      <c r="E94">
        <v>71</v>
      </c>
    </row>
    <row r="95" spans="1:5" x14ac:dyDescent="0.25">
      <c r="A95" s="2">
        <v>40955</v>
      </c>
      <c r="B95" t="s">
        <v>97</v>
      </c>
      <c r="C95">
        <v>8.01</v>
      </c>
      <c r="D95">
        <v>7.23</v>
      </c>
      <c r="E95">
        <v>71</v>
      </c>
    </row>
    <row r="96" spans="1:5" x14ac:dyDescent="0.25">
      <c r="A96" s="2">
        <v>40955</v>
      </c>
      <c r="B96" t="s">
        <v>98</v>
      </c>
      <c r="C96">
        <v>7.84</v>
      </c>
      <c r="D96">
        <v>6.53</v>
      </c>
      <c r="E96">
        <v>72</v>
      </c>
    </row>
    <row r="97" spans="1:5" x14ac:dyDescent="0.25">
      <c r="A97" s="2">
        <v>40955</v>
      </c>
      <c r="B97" t="s">
        <v>99</v>
      </c>
      <c r="C97">
        <v>7.92</v>
      </c>
      <c r="D97">
        <v>6.35</v>
      </c>
      <c r="E97">
        <v>69</v>
      </c>
    </row>
    <row r="98" spans="1:5" x14ac:dyDescent="0.25">
      <c r="A98" s="2">
        <v>40955</v>
      </c>
      <c r="B98" t="s">
        <v>100</v>
      </c>
      <c r="C98">
        <v>7.93</v>
      </c>
      <c r="D98">
        <v>5.86</v>
      </c>
      <c r="E98">
        <v>65</v>
      </c>
    </row>
    <row r="99" spans="1:5" x14ac:dyDescent="0.25">
      <c r="A99" s="2">
        <v>40955</v>
      </c>
      <c r="B99" t="s">
        <v>101</v>
      </c>
      <c r="C99">
        <v>7.9</v>
      </c>
      <c r="D99">
        <v>5.38</v>
      </c>
      <c r="E99">
        <v>62</v>
      </c>
    </row>
    <row r="100" spans="1:5" x14ac:dyDescent="0.25">
      <c r="A100" s="2">
        <v>40955</v>
      </c>
      <c r="B100" t="s">
        <v>102</v>
      </c>
      <c r="C100">
        <v>7.96</v>
      </c>
      <c r="D100">
        <v>5.3</v>
      </c>
      <c r="E100">
        <v>57</v>
      </c>
    </row>
    <row r="101" spans="1:5" x14ac:dyDescent="0.25">
      <c r="A101" s="2">
        <v>40955</v>
      </c>
      <c r="B101" t="s">
        <v>103</v>
      </c>
      <c r="C101">
        <v>8.01</v>
      </c>
      <c r="D101">
        <v>5.46</v>
      </c>
      <c r="E101">
        <v>56</v>
      </c>
    </row>
    <row r="102" spans="1:5" x14ac:dyDescent="0.25">
      <c r="A102" s="2">
        <v>40955</v>
      </c>
      <c r="B102" t="s">
        <v>104</v>
      </c>
      <c r="C102">
        <v>8.01</v>
      </c>
      <c r="D102">
        <v>5.48</v>
      </c>
      <c r="E102">
        <v>55</v>
      </c>
    </row>
    <row r="103" spans="1:5" x14ac:dyDescent="0.25">
      <c r="A103" s="2">
        <v>40955</v>
      </c>
      <c r="B103" t="s">
        <v>105</v>
      </c>
      <c r="C103">
        <v>8.0500000000000007</v>
      </c>
      <c r="D103">
        <v>5.55</v>
      </c>
      <c r="E103">
        <v>55</v>
      </c>
    </row>
    <row r="104" spans="1:5" x14ac:dyDescent="0.25">
      <c r="A104" s="2">
        <v>40955</v>
      </c>
      <c r="B104" t="s">
        <v>106</v>
      </c>
      <c r="C104">
        <v>7.97</v>
      </c>
      <c r="D104">
        <v>5.48</v>
      </c>
      <c r="E104">
        <v>58</v>
      </c>
    </row>
    <row r="105" spans="1:5" x14ac:dyDescent="0.25">
      <c r="A105" s="2">
        <v>40955</v>
      </c>
      <c r="B105" t="s">
        <v>107</v>
      </c>
      <c r="C105">
        <v>7.96</v>
      </c>
      <c r="D105">
        <v>5.62</v>
      </c>
      <c r="E105">
        <v>63</v>
      </c>
    </row>
    <row r="106" spans="1:5" x14ac:dyDescent="0.25">
      <c r="A106" s="2">
        <v>40955</v>
      </c>
      <c r="B106" t="s">
        <v>108</v>
      </c>
      <c r="C106">
        <v>7.97</v>
      </c>
      <c r="D106">
        <v>5.55</v>
      </c>
      <c r="E106">
        <v>70</v>
      </c>
    </row>
    <row r="107" spans="1:5" x14ac:dyDescent="0.25">
      <c r="A107" s="2">
        <v>40955</v>
      </c>
      <c r="B107" t="s">
        <v>109</v>
      </c>
      <c r="C107">
        <v>7.99</v>
      </c>
      <c r="D107">
        <v>5.46</v>
      </c>
      <c r="E107">
        <v>72</v>
      </c>
    </row>
    <row r="108" spans="1:5" x14ac:dyDescent="0.25">
      <c r="A108" s="2">
        <v>40955</v>
      </c>
      <c r="B108" t="s">
        <v>110</v>
      </c>
      <c r="C108">
        <v>7.95</v>
      </c>
      <c r="D108">
        <v>5.4</v>
      </c>
      <c r="E108">
        <v>73</v>
      </c>
    </row>
    <row r="109" spans="1:5" x14ac:dyDescent="0.25">
      <c r="A109" s="2">
        <v>40955</v>
      </c>
      <c r="B109" t="s">
        <v>111</v>
      </c>
      <c r="C109">
        <v>7.95</v>
      </c>
      <c r="D109">
        <v>5.49</v>
      </c>
      <c r="E109">
        <v>65</v>
      </c>
    </row>
    <row r="110" spans="1:5" x14ac:dyDescent="0.25">
      <c r="A110" s="2">
        <v>40955</v>
      </c>
      <c r="B110" t="s">
        <v>112</v>
      </c>
      <c r="C110">
        <v>8</v>
      </c>
      <c r="D110">
        <v>5.49</v>
      </c>
      <c r="E110">
        <v>61</v>
      </c>
    </row>
    <row r="111" spans="1:5" x14ac:dyDescent="0.25">
      <c r="A111" s="2">
        <v>40955</v>
      </c>
      <c r="B111" t="s">
        <v>113</v>
      </c>
      <c r="C111">
        <v>7.95</v>
      </c>
      <c r="D111">
        <v>5.38</v>
      </c>
      <c r="E111">
        <v>61</v>
      </c>
    </row>
    <row r="112" spans="1:5" x14ac:dyDescent="0.25">
      <c r="A112" s="2">
        <v>40955</v>
      </c>
      <c r="B112" t="s">
        <v>114</v>
      </c>
      <c r="C112">
        <v>7.97</v>
      </c>
      <c r="D112">
        <v>5.32</v>
      </c>
      <c r="E112">
        <v>67</v>
      </c>
    </row>
    <row r="113" spans="1:5" x14ac:dyDescent="0.25">
      <c r="A113" s="2">
        <v>40955</v>
      </c>
      <c r="B113" t="s">
        <v>115</v>
      </c>
      <c r="C113">
        <v>7.94</v>
      </c>
      <c r="D113">
        <v>5.31</v>
      </c>
      <c r="E113">
        <v>70</v>
      </c>
    </row>
    <row r="114" spans="1:5" x14ac:dyDescent="0.25">
      <c r="A114" s="2">
        <v>40955</v>
      </c>
      <c r="B114" t="s">
        <v>116</v>
      </c>
      <c r="C114">
        <v>7.99</v>
      </c>
      <c r="D114">
        <v>5.22</v>
      </c>
      <c r="E114">
        <v>73</v>
      </c>
    </row>
    <row r="115" spans="1:5" x14ac:dyDescent="0.25">
      <c r="A115" s="2">
        <v>40955</v>
      </c>
      <c r="B115" t="s">
        <v>117</v>
      </c>
      <c r="C115">
        <v>8.02</v>
      </c>
      <c r="D115">
        <v>5.0999999999999996</v>
      </c>
      <c r="E115">
        <v>72</v>
      </c>
    </row>
    <row r="116" spans="1:5" x14ac:dyDescent="0.25">
      <c r="A116" s="2">
        <v>40955</v>
      </c>
      <c r="B116" t="s">
        <v>118</v>
      </c>
      <c r="C116">
        <v>7.99</v>
      </c>
      <c r="D116">
        <v>5.22</v>
      </c>
      <c r="E116">
        <v>67</v>
      </c>
    </row>
    <row r="117" spans="1:5" x14ac:dyDescent="0.25">
      <c r="A117" s="2">
        <v>40955</v>
      </c>
      <c r="B117" t="s">
        <v>119</v>
      </c>
      <c r="C117">
        <v>8</v>
      </c>
      <c r="D117">
        <v>5.24</v>
      </c>
      <c r="E117">
        <v>59</v>
      </c>
    </row>
    <row r="118" spans="1:5" x14ac:dyDescent="0.25">
      <c r="A118" s="2">
        <v>40955</v>
      </c>
      <c r="B118" t="s">
        <v>120</v>
      </c>
      <c r="C118">
        <v>7.96</v>
      </c>
      <c r="D118">
        <v>5.19</v>
      </c>
      <c r="E118">
        <v>54</v>
      </c>
    </row>
    <row r="119" spans="1:5" x14ac:dyDescent="0.25">
      <c r="A119" s="2">
        <v>40955</v>
      </c>
      <c r="B119" t="s">
        <v>121</v>
      </c>
      <c r="C119">
        <v>7.98</v>
      </c>
      <c r="D119">
        <v>5.19</v>
      </c>
      <c r="E119">
        <v>51</v>
      </c>
    </row>
    <row r="120" spans="1:5" x14ac:dyDescent="0.25">
      <c r="A120" s="2">
        <v>40955</v>
      </c>
      <c r="B120" t="s">
        <v>122</v>
      </c>
      <c r="C120">
        <v>7.99</v>
      </c>
      <c r="D120">
        <v>4.97</v>
      </c>
      <c r="E120">
        <v>52</v>
      </c>
    </row>
    <row r="121" spans="1:5" x14ac:dyDescent="0.25">
      <c r="A121" s="2">
        <v>40955</v>
      </c>
      <c r="B121" t="s">
        <v>123</v>
      </c>
      <c r="C121">
        <v>7.96</v>
      </c>
      <c r="D121">
        <v>4.97</v>
      </c>
      <c r="E121">
        <v>54</v>
      </c>
    </row>
    <row r="122" spans="1:5" x14ac:dyDescent="0.25">
      <c r="A122" s="2">
        <v>40955</v>
      </c>
      <c r="B122" t="s">
        <v>124</v>
      </c>
      <c r="C122">
        <v>7.96</v>
      </c>
      <c r="D122">
        <v>5.47</v>
      </c>
      <c r="E122">
        <v>52</v>
      </c>
    </row>
    <row r="123" spans="1:5" x14ac:dyDescent="0.25">
      <c r="A123" s="2">
        <v>40955</v>
      </c>
      <c r="B123" t="s">
        <v>125</v>
      </c>
      <c r="C123">
        <v>7.93</v>
      </c>
      <c r="D123">
        <v>5.29</v>
      </c>
      <c r="E123">
        <v>49</v>
      </c>
    </row>
    <row r="124" spans="1:5" x14ac:dyDescent="0.25">
      <c r="A124" s="2">
        <v>40955</v>
      </c>
      <c r="B124" t="s">
        <v>126</v>
      </c>
      <c r="C124">
        <v>7.94</v>
      </c>
      <c r="D124">
        <v>5.18</v>
      </c>
      <c r="E124">
        <v>48</v>
      </c>
    </row>
    <row r="125" spans="1:5" x14ac:dyDescent="0.25">
      <c r="A125" s="2">
        <v>40955</v>
      </c>
      <c r="B125" t="s">
        <v>127</v>
      </c>
      <c r="C125">
        <v>7.92</v>
      </c>
      <c r="D125">
        <f>AVERAGE(D124,D126)</f>
        <v>4.93</v>
      </c>
      <c r="E125">
        <v>46</v>
      </c>
    </row>
    <row r="126" spans="1:5" x14ac:dyDescent="0.25">
      <c r="A126" s="2">
        <v>40955</v>
      </c>
      <c r="B126" t="s">
        <v>128</v>
      </c>
      <c r="C126">
        <v>7.93</v>
      </c>
      <c r="D126">
        <v>4.68</v>
      </c>
      <c r="E126">
        <v>44</v>
      </c>
    </row>
    <row r="127" spans="1:5" x14ac:dyDescent="0.25">
      <c r="A127" s="2">
        <v>40955</v>
      </c>
      <c r="B127" t="s">
        <v>129</v>
      </c>
      <c r="C127">
        <v>7.91</v>
      </c>
      <c r="D127">
        <v>4.68</v>
      </c>
      <c r="E127">
        <v>45</v>
      </c>
    </row>
    <row r="128" spans="1:5" x14ac:dyDescent="0.25">
      <c r="A128" s="2">
        <v>40955</v>
      </c>
      <c r="B128" t="s">
        <v>130</v>
      </c>
      <c r="C128">
        <v>7.92</v>
      </c>
      <c r="D128">
        <v>4.68</v>
      </c>
      <c r="E128">
        <v>45</v>
      </c>
    </row>
    <row r="129" spans="1:5" x14ac:dyDescent="0.25">
      <c r="A129" s="2">
        <v>40955</v>
      </c>
      <c r="B129" t="s">
        <v>131</v>
      </c>
      <c r="C129">
        <v>7.93</v>
      </c>
      <c r="D129">
        <f>AVERAGE(D128,D130)</f>
        <v>4.915</v>
      </c>
      <c r="E129">
        <v>45</v>
      </c>
    </row>
    <row r="130" spans="1:5" x14ac:dyDescent="0.25">
      <c r="A130" s="2">
        <v>40955</v>
      </c>
      <c r="B130" t="s">
        <v>132</v>
      </c>
      <c r="C130">
        <v>7.91</v>
      </c>
      <c r="D130">
        <v>5.15</v>
      </c>
      <c r="E130">
        <v>43</v>
      </c>
    </row>
    <row r="131" spans="1:5" x14ac:dyDescent="0.25">
      <c r="A131" s="2">
        <v>40955</v>
      </c>
      <c r="B131" t="s">
        <v>133</v>
      </c>
      <c r="C131">
        <v>7.95</v>
      </c>
      <c r="D131">
        <v>5.15</v>
      </c>
      <c r="E131">
        <v>40</v>
      </c>
    </row>
    <row r="132" spans="1:5" x14ac:dyDescent="0.25">
      <c r="A132" s="2">
        <v>40955</v>
      </c>
      <c r="B132" t="s">
        <v>134</v>
      </c>
      <c r="C132">
        <v>7.92</v>
      </c>
      <c r="D132">
        <f>AVERAGE(D131,D133)</f>
        <v>4.95</v>
      </c>
      <c r="E132">
        <v>40</v>
      </c>
    </row>
    <row r="133" spans="1:5" x14ac:dyDescent="0.25">
      <c r="A133" s="2">
        <v>40955</v>
      </c>
      <c r="B133" t="s">
        <v>135</v>
      </c>
      <c r="C133">
        <v>7.91</v>
      </c>
      <c r="D133">
        <v>4.75</v>
      </c>
      <c r="E133">
        <v>41</v>
      </c>
    </row>
    <row r="134" spans="1:5" x14ac:dyDescent="0.25">
      <c r="A134" s="2">
        <v>40955</v>
      </c>
      <c r="B134" t="s">
        <v>136</v>
      </c>
      <c r="C134">
        <v>7.87</v>
      </c>
      <c r="D134">
        <v>4.75</v>
      </c>
      <c r="E134">
        <v>45</v>
      </c>
    </row>
    <row r="135" spans="1:5" x14ac:dyDescent="0.25">
      <c r="A135" s="2">
        <v>40955</v>
      </c>
      <c r="B135" t="s">
        <v>137</v>
      </c>
      <c r="C135">
        <v>7.85</v>
      </c>
      <c r="D135">
        <v>4.75</v>
      </c>
      <c r="E135">
        <v>45</v>
      </c>
    </row>
    <row r="136" spans="1:5" x14ac:dyDescent="0.25">
      <c r="A136" s="2">
        <v>40955</v>
      </c>
      <c r="B136" t="s">
        <v>138</v>
      </c>
      <c r="C136">
        <v>7.82</v>
      </c>
      <c r="D136">
        <f>AVERAGE(D135,D137)</f>
        <v>4.7650000000000006</v>
      </c>
      <c r="E136">
        <v>43</v>
      </c>
    </row>
    <row r="137" spans="1:5" x14ac:dyDescent="0.25">
      <c r="A137" s="2">
        <v>40955</v>
      </c>
      <c r="B137" t="s">
        <v>139</v>
      </c>
      <c r="C137">
        <v>7.8</v>
      </c>
      <c r="D137">
        <v>4.78</v>
      </c>
      <c r="E137">
        <v>41</v>
      </c>
    </row>
    <row r="138" spans="1:5" x14ac:dyDescent="0.25">
      <c r="A138" s="2">
        <v>40955</v>
      </c>
      <c r="B138" t="s">
        <v>140</v>
      </c>
      <c r="C138">
        <v>7.78</v>
      </c>
      <c r="D138">
        <v>4.78</v>
      </c>
      <c r="E138">
        <v>45</v>
      </c>
    </row>
    <row r="139" spans="1:5" x14ac:dyDescent="0.25">
      <c r="A139" s="2">
        <v>40955</v>
      </c>
      <c r="B139" t="s">
        <v>141</v>
      </c>
      <c r="C139">
        <v>7.76</v>
      </c>
      <c r="D139">
        <f>AVERAGE(D138,D140)</f>
        <v>5.0500000000000007</v>
      </c>
      <c r="E139">
        <v>47</v>
      </c>
    </row>
    <row r="140" spans="1:5" x14ac:dyDescent="0.25">
      <c r="A140" s="2">
        <v>40955</v>
      </c>
      <c r="B140" t="s">
        <v>142</v>
      </c>
      <c r="C140">
        <v>7.71</v>
      </c>
      <c r="D140">
        <v>5.32</v>
      </c>
      <c r="E140">
        <v>48</v>
      </c>
    </row>
    <row r="141" spans="1:5" x14ac:dyDescent="0.25">
      <c r="A141" s="2">
        <v>40955</v>
      </c>
      <c r="B141" t="s">
        <v>143</v>
      </c>
      <c r="C141">
        <v>7.73</v>
      </c>
      <c r="D141">
        <v>5.32</v>
      </c>
      <c r="E141">
        <v>48</v>
      </c>
    </row>
    <row r="142" spans="1:5" x14ac:dyDescent="0.25">
      <c r="A142" s="2">
        <v>40955</v>
      </c>
      <c r="B142" t="s">
        <v>144</v>
      </c>
      <c r="C142">
        <v>7.72</v>
      </c>
      <c r="D142">
        <v>5.2</v>
      </c>
      <c r="E142">
        <v>46</v>
      </c>
    </row>
    <row r="143" spans="1:5" x14ac:dyDescent="0.25">
      <c r="A143" s="2">
        <v>40955</v>
      </c>
      <c r="B143" t="s">
        <v>145</v>
      </c>
      <c r="C143">
        <v>7.44</v>
      </c>
      <c r="D143">
        <v>5.18</v>
      </c>
      <c r="E143">
        <v>47</v>
      </c>
    </row>
    <row r="144" spans="1:5" x14ac:dyDescent="0.25">
      <c r="A144" s="2">
        <v>40955</v>
      </c>
      <c r="B144" t="s">
        <v>146</v>
      </c>
      <c r="C144">
        <v>7.38</v>
      </c>
      <c r="D144">
        <v>5.04</v>
      </c>
      <c r="E144">
        <v>46</v>
      </c>
    </row>
    <row r="145" spans="1:5" x14ac:dyDescent="0.25">
      <c r="A145" s="2">
        <v>40955</v>
      </c>
      <c r="B145" t="s">
        <v>147</v>
      </c>
      <c r="C145">
        <v>7.36</v>
      </c>
      <c r="D145">
        <v>5.2</v>
      </c>
      <c r="E145">
        <v>46</v>
      </c>
    </row>
    <row r="146" spans="1:5" x14ac:dyDescent="0.25">
      <c r="A146" s="2">
        <v>40955</v>
      </c>
      <c r="B146" t="s">
        <v>148</v>
      </c>
      <c r="C146">
        <v>7.31</v>
      </c>
      <c r="D146">
        <v>5.04</v>
      </c>
      <c r="E146">
        <v>43</v>
      </c>
    </row>
    <row r="147" spans="1:5" x14ac:dyDescent="0.25">
      <c r="A147" s="2">
        <v>40955</v>
      </c>
      <c r="B147" t="s">
        <v>149</v>
      </c>
      <c r="C147">
        <v>7.42</v>
      </c>
      <c r="D147">
        <v>5.05</v>
      </c>
      <c r="E147">
        <v>43</v>
      </c>
    </row>
    <row r="148" spans="1:5" x14ac:dyDescent="0.25">
      <c r="A148" s="2">
        <v>40955</v>
      </c>
      <c r="B148" t="s">
        <v>150</v>
      </c>
      <c r="C148">
        <v>7.36</v>
      </c>
      <c r="D148">
        <v>5.2</v>
      </c>
      <c r="E148">
        <v>40</v>
      </c>
    </row>
    <row r="149" spans="1:5" x14ac:dyDescent="0.25">
      <c r="A149" s="2">
        <v>40955</v>
      </c>
      <c r="B149" t="s">
        <v>151</v>
      </c>
      <c r="C149">
        <v>7.32</v>
      </c>
      <c r="D149">
        <v>5.84</v>
      </c>
      <c r="E149">
        <v>38</v>
      </c>
    </row>
    <row r="150" spans="1:5" x14ac:dyDescent="0.25">
      <c r="A150" s="2">
        <v>40955</v>
      </c>
      <c r="B150" t="s">
        <v>152</v>
      </c>
      <c r="C150">
        <v>7.45</v>
      </c>
      <c r="D150">
        <v>5.0999999999999996</v>
      </c>
      <c r="E150">
        <v>36</v>
      </c>
    </row>
    <row r="151" spans="1:5" x14ac:dyDescent="0.25">
      <c r="A151" s="2">
        <v>40955</v>
      </c>
      <c r="B151" t="s">
        <v>153</v>
      </c>
      <c r="C151">
        <v>7.8</v>
      </c>
      <c r="D151">
        <v>5.14</v>
      </c>
      <c r="E151">
        <v>38</v>
      </c>
    </row>
    <row r="152" spans="1:5" x14ac:dyDescent="0.25">
      <c r="A152" s="2">
        <v>40955</v>
      </c>
      <c r="B152" t="s">
        <v>154</v>
      </c>
      <c r="C152">
        <v>7.69</v>
      </c>
      <c r="D152">
        <v>4.92</v>
      </c>
      <c r="E152">
        <v>39</v>
      </c>
    </row>
    <row r="153" spans="1:5" x14ac:dyDescent="0.25">
      <c r="A153" s="2">
        <v>40955</v>
      </c>
      <c r="B153" t="s">
        <v>155</v>
      </c>
      <c r="C153">
        <v>7.73</v>
      </c>
      <c r="D153">
        <v>4.9000000000000004</v>
      </c>
      <c r="E153">
        <v>36</v>
      </c>
    </row>
    <row r="154" spans="1:5" x14ac:dyDescent="0.25">
      <c r="A154" s="2">
        <v>40955</v>
      </c>
      <c r="B154" t="s">
        <v>156</v>
      </c>
      <c r="C154">
        <v>7.67</v>
      </c>
      <c r="D154">
        <v>4.9000000000000004</v>
      </c>
      <c r="E154">
        <v>35</v>
      </c>
    </row>
    <row r="155" spans="1:5" x14ac:dyDescent="0.25">
      <c r="A155" s="2">
        <v>40955</v>
      </c>
      <c r="B155" t="s">
        <v>157</v>
      </c>
      <c r="C155">
        <v>7.66</v>
      </c>
      <c r="D155">
        <v>5.33</v>
      </c>
      <c r="E155">
        <v>34</v>
      </c>
    </row>
    <row r="156" spans="1:5" x14ac:dyDescent="0.25">
      <c r="A156" s="2">
        <v>40955</v>
      </c>
      <c r="B156" t="s">
        <v>158</v>
      </c>
      <c r="C156">
        <v>7.68</v>
      </c>
      <c r="D156">
        <v>5.22</v>
      </c>
      <c r="E156">
        <v>34</v>
      </c>
    </row>
    <row r="157" spans="1:5" x14ac:dyDescent="0.25">
      <c r="A157" s="2">
        <v>40955</v>
      </c>
      <c r="B157" t="s">
        <v>159</v>
      </c>
      <c r="C157">
        <v>7.75</v>
      </c>
      <c r="D157">
        <v>4.9000000000000004</v>
      </c>
      <c r="E157">
        <v>35</v>
      </c>
    </row>
    <row r="158" spans="1:5" x14ac:dyDescent="0.25">
      <c r="A158" s="2">
        <v>40955</v>
      </c>
      <c r="B158" t="s">
        <v>160</v>
      </c>
      <c r="C158">
        <v>7.68</v>
      </c>
      <c r="D158">
        <v>4.91</v>
      </c>
      <c r="E158">
        <v>34</v>
      </c>
    </row>
    <row r="159" spans="1:5" x14ac:dyDescent="0.25">
      <c r="A159" s="2">
        <v>40955</v>
      </c>
      <c r="B159" t="s">
        <v>161</v>
      </c>
      <c r="C159">
        <v>7.73</v>
      </c>
      <c r="D159">
        <v>5</v>
      </c>
      <c r="E159">
        <v>34</v>
      </c>
    </row>
    <row r="160" spans="1:5" x14ac:dyDescent="0.25">
      <c r="A160" s="2">
        <v>40955</v>
      </c>
      <c r="B160" t="s">
        <v>162</v>
      </c>
      <c r="C160">
        <v>7.43</v>
      </c>
      <c r="D160">
        <v>5.3</v>
      </c>
      <c r="E160">
        <v>35</v>
      </c>
    </row>
    <row r="161" spans="1:5" x14ac:dyDescent="0.25">
      <c r="A161" s="2">
        <v>40955</v>
      </c>
      <c r="B161" t="s">
        <v>163</v>
      </c>
      <c r="C161">
        <v>7.53</v>
      </c>
      <c r="D161">
        <v>5.34</v>
      </c>
      <c r="E161">
        <v>34</v>
      </c>
    </row>
    <row r="162" spans="1:5" x14ac:dyDescent="0.25">
      <c r="A162" s="2">
        <v>40955</v>
      </c>
      <c r="B162" t="s">
        <v>164</v>
      </c>
      <c r="C162">
        <v>7.46</v>
      </c>
      <c r="D162">
        <v>5.3</v>
      </c>
      <c r="E162">
        <v>34</v>
      </c>
    </row>
    <row r="163" spans="1:5" x14ac:dyDescent="0.25">
      <c r="A163" s="2">
        <v>40955</v>
      </c>
      <c r="B163" t="s">
        <v>165</v>
      </c>
      <c r="C163">
        <v>7.39</v>
      </c>
      <c r="D163">
        <v>5.48</v>
      </c>
      <c r="E163">
        <v>35</v>
      </c>
    </row>
    <row r="164" spans="1:5" x14ac:dyDescent="0.25">
      <c r="A164" s="2">
        <v>40955</v>
      </c>
      <c r="B164" t="s">
        <v>166</v>
      </c>
      <c r="C164">
        <v>7.37</v>
      </c>
      <c r="D164">
        <v>4.75</v>
      </c>
      <c r="E164">
        <v>36</v>
      </c>
    </row>
    <row r="165" spans="1:5" x14ac:dyDescent="0.25">
      <c r="A165" s="2">
        <v>40955</v>
      </c>
      <c r="B165" t="s">
        <v>167</v>
      </c>
      <c r="C165">
        <v>7.37</v>
      </c>
      <c r="D165">
        <v>4.68</v>
      </c>
      <c r="E165">
        <v>36</v>
      </c>
    </row>
    <row r="166" spans="1:5" x14ac:dyDescent="0.25">
      <c r="A166" s="2">
        <v>40955</v>
      </c>
      <c r="B166" t="s">
        <v>168</v>
      </c>
      <c r="C166">
        <v>7.36</v>
      </c>
      <c r="D166">
        <v>5.12</v>
      </c>
      <c r="E166">
        <v>37</v>
      </c>
    </row>
    <row r="167" spans="1:5" x14ac:dyDescent="0.25">
      <c r="A167" s="2">
        <v>40955</v>
      </c>
      <c r="B167" t="s">
        <v>169</v>
      </c>
      <c r="C167">
        <v>7.34</v>
      </c>
      <c r="D167">
        <v>5.12</v>
      </c>
      <c r="E167">
        <v>35</v>
      </c>
    </row>
    <row r="168" spans="1:5" x14ac:dyDescent="0.25">
      <c r="A168" s="2">
        <v>40955</v>
      </c>
      <c r="B168" t="s">
        <v>170</v>
      </c>
      <c r="C168">
        <v>7.38</v>
      </c>
      <c r="D168">
        <v>5.18</v>
      </c>
      <c r="E168">
        <v>35</v>
      </c>
    </row>
    <row r="169" spans="1:5" x14ac:dyDescent="0.25">
      <c r="A169" s="2">
        <v>40955</v>
      </c>
      <c r="B169" t="s">
        <v>171</v>
      </c>
      <c r="C169">
        <v>7.33</v>
      </c>
      <c r="D169">
        <v>5.51</v>
      </c>
      <c r="E169">
        <v>35</v>
      </c>
    </row>
    <row r="170" spans="1:5" x14ac:dyDescent="0.25">
      <c r="A170" s="2">
        <v>40955</v>
      </c>
      <c r="B170" t="s">
        <v>172</v>
      </c>
      <c r="C170">
        <v>7.34</v>
      </c>
      <c r="D170">
        <v>5.67</v>
      </c>
      <c r="E170">
        <v>39</v>
      </c>
    </row>
    <row r="171" spans="1:5" x14ac:dyDescent="0.25">
      <c r="A171" s="2">
        <v>40955</v>
      </c>
      <c r="B171" t="s">
        <v>173</v>
      </c>
      <c r="C171">
        <v>7.3</v>
      </c>
      <c r="D171">
        <v>5.5</v>
      </c>
      <c r="E171">
        <v>39</v>
      </c>
    </row>
    <row r="172" spans="1:5" x14ac:dyDescent="0.25">
      <c r="A172" s="2">
        <v>40955</v>
      </c>
      <c r="B172" t="s">
        <v>174</v>
      </c>
      <c r="C172">
        <v>7.3</v>
      </c>
      <c r="D172">
        <v>5.12</v>
      </c>
      <c r="E172">
        <v>39</v>
      </c>
    </row>
    <row r="173" spans="1:5" x14ac:dyDescent="0.25">
      <c r="A173" s="2">
        <v>40955</v>
      </c>
      <c r="B173" t="s">
        <v>175</v>
      </c>
      <c r="C173">
        <v>7.26</v>
      </c>
      <c r="D173">
        <v>5.3</v>
      </c>
      <c r="E173">
        <v>36</v>
      </c>
    </row>
    <row r="174" spans="1:5" x14ac:dyDescent="0.25">
      <c r="A174" s="2">
        <v>40955</v>
      </c>
      <c r="B174" t="s">
        <v>176</v>
      </c>
      <c r="C174">
        <v>7.28</v>
      </c>
      <c r="D174">
        <v>5.46</v>
      </c>
      <c r="E174">
        <v>36</v>
      </c>
    </row>
    <row r="175" spans="1:5" x14ac:dyDescent="0.25">
      <c r="A175" s="2">
        <v>40955</v>
      </c>
      <c r="B175" t="s">
        <v>177</v>
      </c>
      <c r="C175">
        <v>7.25</v>
      </c>
      <c r="D175">
        <f>AVERAGE(D174,D176)</f>
        <v>5.38</v>
      </c>
      <c r="E175">
        <v>35</v>
      </c>
    </row>
    <row r="176" spans="1:5" x14ac:dyDescent="0.25">
      <c r="A176" s="2">
        <v>40955</v>
      </c>
      <c r="B176" t="s">
        <v>178</v>
      </c>
      <c r="C176">
        <v>7.24</v>
      </c>
      <c r="D176">
        <v>5.3</v>
      </c>
      <c r="E176">
        <v>33</v>
      </c>
    </row>
    <row r="177" spans="1:5" x14ac:dyDescent="0.25">
      <c r="A177" s="2">
        <v>40955</v>
      </c>
      <c r="B177" t="s">
        <v>179</v>
      </c>
      <c r="C177">
        <v>7.2</v>
      </c>
      <c r="D177">
        <v>5.33</v>
      </c>
      <c r="E177">
        <v>32</v>
      </c>
    </row>
    <row r="178" spans="1:5" x14ac:dyDescent="0.25">
      <c r="A178" s="2">
        <v>40955</v>
      </c>
      <c r="B178" t="s">
        <v>180</v>
      </c>
      <c r="C178">
        <v>7.21</v>
      </c>
      <c r="D178">
        <v>5.27</v>
      </c>
      <c r="E178">
        <v>35</v>
      </c>
    </row>
    <row r="179" spans="1:5" x14ac:dyDescent="0.25">
      <c r="A179" s="2">
        <v>40955</v>
      </c>
      <c r="B179" t="s">
        <v>181</v>
      </c>
      <c r="C179">
        <v>7.2</v>
      </c>
      <c r="D179">
        <v>5.28</v>
      </c>
      <c r="E179">
        <v>37</v>
      </c>
    </row>
    <row r="180" spans="1:5" x14ac:dyDescent="0.25">
      <c r="A180" s="2">
        <v>40955</v>
      </c>
      <c r="B180" t="s">
        <v>182</v>
      </c>
      <c r="C180">
        <v>7.24</v>
      </c>
      <c r="D180">
        <v>5.73</v>
      </c>
      <c r="E180">
        <v>38</v>
      </c>
    </row>
    <row r="181" spans="1:5" x14ac:dyDescent="0.25">
      <c r="A181" s="2">
        <v>40955</v>
      </c>
      <c r="B181" t="s">
        <v>183</v>
      </c>
      <c r="C181">
        <v>7.3</v>
      </c>
      <c r="D181">
        <v>5.78</v>
      </c>
      <c r="E181">
        <v>37</v>
      </c>
    </row>
    <row r="182" spans="1:5" x14ac:dyDescent="0.25">
      <c r="A182" s="2">
        <v>40955</v>
      </c>
      <c r="B182" t="s">
        <v>184</v>
      </c>
      <c r="C182">
        <v>7.26</v>
      </c>
      <c r="D182">
        <v>5.24</v>
      </c>
      <c r="E182">
        <v>34</v>
      </c>
    </row>
    <row r="183" spans="1:5" x14ac:dyDescent="0.25">
      <c r="A183" s="2">
        <v>40955</v>
      </c>
      <c r="B183" t="s">
        <v>185</v>
      </c>
      <c r="C183">
        <v>7.11</v>
      </c>
      <c r="D183">
        <v>5.16</v>
      </c>
      <c r="E183">
        <v>36</v>
      </c>
    </row>
    <row r="184" spans="1:5" x14ac:dyDescent="0.25">
      <c r="A184" s="2">
        <v>40955</v>
      </c>
      <c r="B184" t="s">
        <v>186</v>
      </c>
      <c r="C184">
        <v>7.23</v>
      </c>
      <c r="D184">
        <v>5.08</v>
      </c>
      <c r="E184">
        <v>36</v>
      </c>
    </row>
    <row r="185" spans="1:5" x14ac:dyDescent="0.25">
      <c r="A185" s="2">
        <v>40955</v>
      </c>
      <c r="B185" t="s">
        <v>187</v>
      </c>
      <c r="C185">
        <v>7.16</v>
      </c>
      <c r="D185">
        <v>5.08</v>
      </c>
      <c r="E185">
        <v>32</v>
      </c>
    </row>
    <row r="186" spans="1:5" x14ac:dyDescent="0.25">
      <c r="A186" s="2">
        <v>40955</v>
      </c>
      <c r="B186" t="s">
        <v>188</v>
      </c>
      <c r="C186">
        <v>7.14</v>
      </c>
      <c r="D186">
        <v>5.07</v>
      </c>
      <c r="E186">
        <v>29</v>
      </c>
    </row>
    <row r="187" spans="1:5" x14ac:dyDescent="0.25">
      <c r="A187" s="2">
        <v>40955</v>
      </c>
      <c r="B187" t="s">
        <v>189</v>
      </c>
      <c r="C187">
        <v>7.11</v>
      </c>
      <c r="D187">
        <v>5.48</v>
      </c>
      <c r="E187">
        <v>27</v>
      </c>
    </row>
    <row r="188" spans="1:5" x14ac:dyDescent="0.25">
      <c r="A188" s="2">
        <v>40955</v>
      </c>
      <c r="B188" t="s">
        <v>190</v>
      </c>
      <c r="C188">
        <v>7.12</v>
      </c>
      <c r="D188">
        <v>5.47</v>
      </c>
      <c r="E188">
        <v>28</v>
      </c>
    </row>
    <row r="189" spans="1:5" x14ac:dyDescent="0.25">
      <c r="A189" s="2">
        <v>40955</v>
      </c>
      <c r="B189" t="s">
        <v>191</v>
      </c>
      <c r="C189">
        <v>7.11</v>
      </c>
      <c r="D189">
        <v>5.25</v>
      </c>
      <c r="E189">
        <v>30</v>
      </c>
    </row>
    <row r="190" spans="1:5" x14ac:dyDescent="0.25">
      <c r="A190" s="2">
        <v>40955</v>
      </c>
      <c r="B190" t="s">
        <v>192</v>
      </c>
      <c r="C190">
        <v>7</v>
      </c>
      <c r="D190">
        <v>5.19</v>
      </c>
      <c r="E190">
        <v>28</v>
      </c>
    </row>
    <row r="191" spans="1:5" x14ac:dyDescent="0.25">
      <c r="A191" s="2">
        <v>40955</v>
      </c>
      <c r="B191" t="s">
        <v>193</v>
      </c>
      <c r="C191">
        <v>6.95</v>
      </c>
      <c r="D191">
        <v>5.34</v>
      </c>
      <c r="E191">
        <v>29</v>
      </c>
    </row>
    <row r="192" spans="1:5" x14ac:dyDescent="0.25">
      <c r="A192" s="2">
        <v>40955</v>
      </c>
      <c r="B192" t="s">
        <v>194</v>
      </c>
      <c r="C192">
        <v>6.94</v>
      </c>
      <c r="D192">
        <f>AVERAGE(D191,D193)</f>
        <v>5.0649999999999995</v>
      </c>
      <c r="E192">
        <v>28</v>
      </c>
    </row>
    <row r="193" spans="1:5" x14ac:dyDescent="0.25">
      <c r="A193" s="2">
        <v>40955</v>
      </c>
      <c r="B193" t="s">
        <v>195</v>
      </c>
      <c r="C193">
        <v>6.95</v>
      </c>
      <c r="D193">
        <v>4.79</v>
      </c>
      <c r="E193">
        <v>29</v>
      </c>
    </row>
    <row r="194" spans="1:5" x14ac:dyDescent="0.25">
      <c r="A194" s="2">
        <v>40955</v>
      </c>
      <c r="B194" t="s">
        <v>196</v>
      </c>
      <c r="C194">
        <v>6.94</v>
      </c>
      <c r="D194">
        <v>4.79</v>
      </c>
      <c r="E194">
        <v>31</v>
      </c>
    </row>
    <row r="195" spans="1:5" x14ac:dyDescent="0.25">
      <c r="A195" s="2">
        <v>40955</v>
      </c>
      <c r="B195" t="s">
        <v>197</v>
      </c>
      <c r="C195">
        <v>6.92</v>
      </c>
      <c r="D195">
        <f>AVERAGE(D194,D196)</f>
        <v>5.0449999999999999</v>
      </c>
      <c r="E195">
        <v>31</v>
      </c>
    </row>
    <row r="196" spans="1:5" x14ac:dyDescent="0.25">
      <c r="A196" s="2">
        <v>40955</v>
      </c>
      <c r="B196" t="s">
        <v>198</v>
      </c>
      <c r="C196">
        <v>6.9</v>
      </c>
      <c r="D196">
        <v>5.3</v>
      </c>
      <c r="E196">
        <v>30</v>
      </c>
    </row>
    <row r="197" spans="1:5" x14ac:dyDescent="0.25">
      <c r="A197" s="2">
        <v>40955</v>
      </c>
      <c r="B197" t="s">
        <v>199</v>
      </c>
      <c r="C197">
        <v>6.94</v>
      </c>
      <c r="D197">
        <v>5.3</v>
      </c>
      <c r="E197">
        <v>28</v>
      </c>
    </row>
    <row r="198" spans="1:5" x14ac:dyDescent="0.25">
      <c r="A198" s="2">
        <v>40955</v>
      </c>
      <c r="B198" t="s">
        <v>200</v>
      </c>
      <c r="C198">
        <v>6.91</v>
      </c>
      <c r="D198">
        <v>5.3</v>
      </c>
      <c r="E198">
        <v>26</v>
      </c>
    </row>
    <row r="199" spans="1:5" x14ac:dyDescent="0.25">
      <c r="A199" s="2">
        <v>40955</v>
      </c>
      <c r="B199" t="s">
        <v>201</v>
      </c>
      <c r="C199">
        <v>6.9</v>
      </c>
      <c r="D199">
        <f>AVERAGE(D198,D200)</f>
        <v>5.3049999999999997</v>
      </c>
      <c r="E199">
        <v>22</v>
      </c>
    </row>
    <row r="200" spans="1:5" x14ac:dyDescent="0.25">
      <c r="A200" s="2">
        <v>40955</v>
      </c>
      <c r="B200" t="s">
        <v>202</v>
      </c>
      <c r="C200">
        <v>6.89</v>
      </c>
      <c r="D200">
        <v>5.31</v>
      </c>
      <c r="E200">
        <v>20</v>
      </c>
    </row>
    <row r="201" spans="1:5" x14ac:dyDescent="0.25">
      <c r="A201" s="2">
        <v>40955</v>
      </c>
      <c r="B201" t="s">
        <v>203</v>
      </c>
      <c r="C201">
        <v>6.87</v>
      </c>
      <c r="D201">
        <v>5.31</v>
      </c>
      <c r="E201">
        <v>23</v>
      </c>
    </row>
    <row r="202" spans="1:5" x14ac:dyDescent="0.25">
      <c r="A202" s="2">
        <v>40955</v>
      </c>
      <c r="B202" t="s">
        <v>204</v>
      </c>
      <c r="C202">
        <v>6.93</v>
      </c>
      <c r="D202">
        <v>4.8</v>
      </c>
      <c r="E202">
        <v>23</v>
      </c>
    </row>
    <row r="203" spans="1:5" x14ac:dyDescent="0.25">
      <c r="A203" s="2">
        <v>40955</v>
      </c>
      <c r="B203" t="s">
        <v>205</v>
      </c>
      <c r="C203">
        <v>6.89</v>
      </c>
      <c r="D203">
        <v>4.8</v>
      </c>
      <c r="E203">
        <v>23</v>
      </c>
    </row>
    <row r="204" spans="1:5" x14ac:dyDescent="0.25">
      <c r="A204" s="2">
        <v>40955</v>
      </c>
      <c r="B204" t="s">
        <v>206</v>
      </c>
      <c r="C204">
        <v>6.88</v>
      </c>
      <c r="D204">
        <v>4.8</v>
      </c>
      <c r="E204">
        <v>24</v>
      </c>
    </row>
    <row r="205" spans="1:5" x14ac:dyDescent="0.25">
      <c r="A205" s="2">
        <v>40955</v>
      </c>
      <c r="B205" t="s">
        <v>207</v>
      </c>
      <c r="C205">
        <v>6.89</v>
      </c>
      <c r="D205">
        <v>5.21</v>
      </c>
      <c r="E205">
        <v>24</v>
      </c>
    </row>
    <row r="206" spans="1:5" x14ac:dyDescent="0.25">
      <c r="A206" s="2">
        <v>40955</v>
      </c>
      <c r="B206" t="s">
        <v>208</v>
      </c>
      <c r="C206">
        <v>6.89</v>
      </c>
      <c r="D206">
        <v>5.21</v>
      </c>
      <c r="E206">
        <v>25</v>
      </c>
    </row>
    <row r="207" spans="1:5" x14ac:dyDescent="0.25">
      <c r="A207" s="2">
        <v>40955</v>
      </c>
      <c r="B207" t="s">
        <v>209</v>
      </c>
      <c r="C207">
        <v>6.89</v>
      </c>
      <c r="D207">
        <v>5.21</v>
      </c>
      <c r="E207">
        <v>23</v>
      </c>
    </row>
    <row r="208" spans="1:5" x14ac:dyDescent="0.25">
      <c r="A208" s="2">
        <v>40955</v>
      </c>
      <c r="B208" t="s">
        <v>210</v>
      </c>
      <c r="C208">
        <v>6.92</v>
      </c>
      <c r="D208">
        <v>4.9000000000000004</v>
      </c>
      <c r="E208">
        <v>26</v>
      </c>
    </row>
    <row r="209" spans="1:5" x14ac:dyDescent="0.25">
      <c r="A209" s="2">
        <v>40955</v>
      </c>
      <c r="B209" t="s">
        <v>211</v>
      </c>
      <c r="C209">
        <v>6.92</v>
      </c>
      <c r="D209">
        <v>4.9000000000000004</v>
      </c>
      <c r="E209">
        <v>25</v>
      </c>
    </row>
    <row r="210" spans="1:5" x14ac:dyDescent="0.25">
      <c r="A210" s="2">
        <v>40955</v>
      </c>
      <c r="B210" t="s">
        <v>212</v>
      </c>
      <c r="C210">
        <v>6.91</v>
      </c>
      <c r="D210">
        <v>4.84</v>
      </c>
      <c r="E210">
        <v>24</v>
      </c>
    </row>
    <row r="211" spans="1:5" x14ac:dyDescent="0.25">
      <c r="A211" s="2">
        <v>40955</v>
      </c>
      <c r="B211" t="s">
        <v>213</v>
      </c>
      <c r="C211">
        <v>6.88</v>
      </c>
      <c r="D211">
        <v>4.84</v>
      </c>
      <c r="E211">
        <v>24</v>
      </c>
    </row>
    <row r="212" spans="1:5" x14ac:dyDescent="0.25">
      <c r="A212" s="2">
        <v>40955</v>
      </c>
      <c r="B212" t="s">
        <v>214</v>
      </c>
      <c r="C212">
        <v>6.85</v>
      </c>
      <c r="D212">
        <f>AVERAGE(D211,D213)</f>
        <v>4.9350000000000005</v>
      </c>
      <c r="E212">
        <v>25</v>
      </c>
    </row>
    <row r="213" spans="1:5" x14ac:dyDescent="0.25">
      <c r="A213" s="2">
        <v>40955</v>
      </c>
      <c r="B213" t="s">
        <v>215</v>
      </c>
      <c r="C213">
        <v>6.86</v>
      </c>
      <c r="D213">
        <v>5.03</v>
      </c>
      <c r="E213">
        <v>24</v>
      </c>
    </row>
    <row r="214" spans="1:5" x14ac:dyDescent="0.25">
      <c r="A214" s="2">
        <v>40955</v>
      </c>
      <c r="B214" t="s">
        <v>216</v>
      </c>
      <c r="C214">
        <v>6.86</v>
      </c>
      <c r="D214">
        <v>5.03</v>
      </c>
      <c r="E214">
        <v>24</v>
      </c>
    </row>
    <row r="215" spans="1:5" x14ac:dyDescent="0.25">
      <c r="A215" s="2">
        <v>40955</v>
      </c>
      <c r="B215" t="s">
        <v>217</v>
      </c>
      <c r="C215">
        <v>6.86</v>
      </c>
      <c r="D215">
        <v>5.03</v>
      </c>
      <c r="E215">
        <v>23</v>
      </c>
    </row>
    <row r="216" spans="1:5" x14ac:dyDescent="0.25">
      <c r="A216" s="2">
        <v>40955</v>
      </c>
      <c r="B216" t="s">
        <v>218</v>
      </c>
      <c r="C216">
        <v>6.85</v>
      </c>
      <c r="D216">
        <f>AVERAGE(D215,D217)</f>
        <v>5.0250000000000004</v>
      </c>
      <c r="E216">
        <v>26</v>
      </c>
    </row>
    <row r="217" spans="1:5" x14ac:dyDescent="0.25">
      <c r="A217" s="2">
        <v>40955</v>
      </c>
      <c r="B217" t="s">
        <v>219</v>
      </c>
      <c r="C217">
        <v>6.88</v>
      </c>
      <c r="D217">
        <v>5.0199999999999996</v>
      </c>
      <c r="E217">
        <v>27</v>
      </c>
    </row>
    <row r="218" spans="1:5" x14ac:dyDescent="0.25">
      <c r="A218" s="2">
        <v>40955</v>
      </c>
      <c r="B218" t="s">
        <v>220</v>
      </c>
      <c r="C218">
        <v>6.86</v>
      </c>
      <c r="D218">
        <v>5.0199999999999996</v>
      </c>
      <c r="E218">
        <v>30</v>
      </c>
    </row>
    <row r="219" spans="1:5" x14ac:dyDescent="0.25">
      <c r="A219" s="2">
        <v>40955</v>
      </c>
      <c r="B219" t="s">
        <v>221</v>
      </c>
      <c r="C219">
        <v>6.84</v>
      </c>
      <c r="D219">
        <v>5.0199999999999996</v>
      </c>
      <c r="E219">
        <v>31</v>
      </c>
    </row>
    <row r="220" spans="1:5" x14ac:dyDescent="0.25">
      <c r="A220" s="2">
        <v>40955</v>
      </c>
      <c r="B220" t="s">
        <v>222</v>
      </c>
      <c r="C220">
        <v>6.83</v>
      </c>
      <c r="D220">
        <f>AVERAGE(D219,D221)</f>
        <v>4.93</v>
      </c>
      <c r="E220">
        <v>36</v>
      </c>
    </row>
    <row r="221" spans="1:5" x14ac:dyDescent="0.25">
      <c r="A221" s="2">
        <v>40955</v>
      </c>
      <c r="B221" t="s">
        <v>223</v>
      </c>
      <c r="C221">
        <v>6.83</v>
      </c>
      <c r="D221">
        <v>4.84</v>
      </c>
      <c r="E221">
        <v>38</v>
      </c>
    </row>
    <row r="222" spans="1:5" x14ac:dyDescent="0.25">
      <c r="A222" s="2">
        <v>40955</v>
      </c>
      <c r="B222" t="s">
        <v>224</v>
      </c>
      <c r="C222">
        <v>6.81</v>
      </c>
      <c r="D222">
        <v>4.84</v>
      </c>
      <c r="E222">
        <v>38</v>
      </c>
    </row>
    <row r="223" spans="1:5" x14ac:dyDescent="0.25">
      <c r="A223" s="2">
        <v>40955</v>
      </c>
      <c r="B223" t="s">
        <v>225</v>
      </c>
      <c r="C223">
        <v>6.81</v>
      </c>
      <c r="D223">
        <v>4.84</v>
      </c>
      <c r="E223">
        <v>37</v>
      </c>
    </row>
    <row r="224" spans="1:5" x14ac:dyDescent="0.25">
      <c r="A224" s="2">
        <v>40955</v>
      </c>
      <c r="B224" t="s">
        <v>226</v>
      </c>
      <c r="C224">
        <v>6.75</v>
      </c>
      <c r="D224">
        <f>AVERAGE(D223,D225)</f>
        <v>5.0600000000000005</v>
      </c>
      <c r="E224">
        <v>36</v>
      </c>
    </row>
    <row r="225" spans="1:5" x14ac:dyDescent="0.25">
      <c r="A225" s="2">
        <v>40955</v>
      </c>
      <c r="B225" t="s">
        <v>227</v>
      </c>
      <c r="C225">
        <v>6.76</v>
      </c>
      <c r="D225">
        <v>5.28</v>
      </c>
      <c r="E225">
        <v>37</v>
      </c>
    </row>
    <row r="226" spans="1:5" x14ac:dyDescent="0.25">
      <c r="A226" s="2">
        <v>40955</v>
      </c>
      <c r="B226" t="s">
        <v>228</v>
      </c>
      <c r="C226">
        <v>6.75</v>
      </c>
      <c r="D226">
        <v>5.28</v>
      </c>
      <c r="E226">
        <v>36</v>
      </c>
    </row>
    <row r="227" spans="1:5" x14ac:dyDescent="0.25">
      <c r="A227" s="2">
        <v>40955</v>
      </c>
      <c r="B227" t="s">
        <v>229</v>
      </c>
      <c r="C227">
        <v>6.71</v>
      </c>
      <c r="D227">
        <v>5.19</v>
      </c>
      <c r="E227">
        <v>30</v>
      </c>
    </row>
    <row r="228" spans="1:5" x14ac:dyDescent="0.25">
      <c r="A228" s="2">
        <v>40955</v>
      </c>
      <c r="B228" t="s">
        <v>230</v>
      </c>
      <c r="C228">
        <v>6.67</v>
      </c>
      <c r="D228">
        <v>5.19</v>
      </c>
      <c r="E228">
        <v>29</v>
      </c>
    </row>
    <row r="229" spans="1:5" x14ac:dyDescent="0.25">
      <c r="A229" s="2">
        <v>40955</v>
      </c>
      <c r="B229" t="s">
        <v>231</v>
      </c>
      <c r="C229">
        <v>6.7</v>
      </c>
      <c r="D229">
        <v>5.19</v>
      </c>
      <c r="E229">
        <v>29</v>
      </c>
    </row>
    <row r="230" spans="1:5" x14ac:dyDescent="0.25">
      <c r="A230" s="2">
        <v>40955</v>
      </c>
      <c r="B230" t="s">
        <v>232</v>
      </c>
      <c r="C230">
        <v>6.65</v>
      </c>
      <c r="D230">
        <v>5.2</v>
      </c>
      <c r="E230">
        <v>31</v>
      </c>
    </row>
    <row r="231" spans="1:5" x14ac:dyDescent="0.25">
      <c r="A231" s="2">
        <v>40955</v>
      </c>
      <c r="B231" t="s">
        <v>233</v>
      </c>
      <c r="C231">
        <v>6.63</v>
      </c>
      <c r="D231">
        <v>5.2</v>
      </c>
      <c r="E231">
        <v>33</v>
      </c>
    </row>
    <row r="232" spans="1:5" x14ac:dyDescent="0.25">
      <c r="A232" s="2">
        <v>40955</v>
      </c>
      <c r="B232" t="s">
        <v>234</v>
      </c>
      <c r="C232">
        <v>6.68</v>
      </c>
      <c r="D232">
        <f>AVERAGE(D231,D233)</f>
        <v>5.2850000000000001</v>
      </c>
      <c r="E232">
        <v>34</v>
      </c>
    </row>
    <row r="233" spans="1:5" x14ac:dyDescent="0.25">
      <c r="A233" s="2">
        <v>40955</v>
      </c>
      <c r="B233" t="s">
        <v>235</v>
      </c>
      <c r="C233">
        <v>6.71</v>
      </c>
      <c r="D233">
        <v>5.37</v>
      </c>
      <c r="E233">
        <v>34</v>
      </c>
    </row>
    <row r="234" spans="1:5" x14ac:dyDescent="0.25">
      <c r="A234" s="2">
        <v>40955</v>
      </c>
      <c r="B234" t="s">
        <v>236</v>
      </c>
      <c r="C234">
        <v>6.73</v>
      </c>
      <c r="D234">
        <v>5.37</v>
      </c>
      <c r="E234">
        <v>32</v>
      </c>
    </row>
    <row r="235" spans="1:5" x14ac:dyDescent="0.25">
      <c r="A235" s="2">
        <v>40955</v>
      </c>
      <c r="B235" t="s">
        <v>237</v>
      </c>
      <c r="C235">
        <v>6.72</v>
      </c>
      <c r="D235">
        <v>5.37</v>
      </c>
      <c r="E235">
        <v>31</v>
      </c>
    </row>
    <row r="236" spans="1:5" x14ac:dyDescent="0.25">
      <c r="A236" s="2">
        <v>40955</v>
      </c>
      <c r="B236" t="s">
        <v>238</v>
      </c>
      <c r="C236">
        <v>6.77</v>
      </c>
      <c r="D236">
        <f>AVERAGE(D235,D237)</f>
        <v>5.085</v>
      </c>
      <c r="E236">
        <v>30</v>
      </c>
    </row>
    <row r="237" spans="1:5" x14ac:dyDescent="0.25">
      <c r="A237" s="2">
        <v>40955</v>
      </c>
      <c r="B237" t="s">
        <v>239</v>
      </c>
      <c r="C237">
        <v>6.78</v>
      </c>
      <c r="D237">
        <v>4.8</v>
      </c>
      <c r="E237">
        <v>27</v>
      </c>
    </row>
    <row r="238" spans="1:5" x14ac:dyDescent="0.25">
      <c r="A238" s="2">
        <v>40955</v>
      </c>
      <c r="B238" t="s">
        <v>240</v>
      </c>
      <c r="C238">
        <v>6.78</v>
      </c>
      <c r="D238">
        <v>4.8</v>
      </c>
      <c r="E238">
        <v>29</v>
      </c>
    </row>
    <row r="239" spans="1:5" x14ac:dyDescent="0.25">
      <c r="A239" s="2">
        <v>40955</v>
      </c>
      <c r="B239" t="s">
        <v>241</v>
      </c>
      <c r="C239">
        <v>6.81</v>
      </c>
      <c r="D239">
        <v>4.8</v>
      </c>
      <c r="E239">
        <v>30</v>
      </c>
    </row>
    <row r="240" spans="1:5" x14ac:dyDescent="0.25">
      <c r="A240" s="2">
        <v>40955</v>
      </c>
      <c r="B240" t="s">
        <v>242</v>
      </c>
      <c r="C240">
        <v>6.81</v>
      </c>
      <c r="D240">
        <f>AVERAGE(D239,D241)</f>
        <v>4.76</v>
      </c>
      <c r="E240">
        <v>29</v>
      </c>
    </row>
    <row r="241" spans="1:5" x14ac:dyDescent="0.25">
      <c r="A241" s="2">
        <v>40955</v>
      </c>
      <c r="B241" t="s">
        <v>243</v>
      </c>
      <c r="C241">
        <v>6.84</v>
      </c>
      <c r="D241">
        <v>4.72</v>
      </c>
      <c r="E241">
        <v>28</v>
      </c>
    </row>
    <row r="242" spans="1:5" x14ac:dyDescent="0.25">
      <c r="A242" s="2">
        <v>40955</v>
      </c>
      <c r="B242" t="s">
        <v>244</v>
      </c>
      <c r="C242">
        <v>6.81</v>
      </c>
      <c r="D242">
        <v>4.72</v>
      </c>
      <c r="E242">
        <v>25</v>
      </c>
    </row>
    <row r="243" spans="1:5" x14ac:dyDescent="0.25">
      <c r="A243" s="2">
        <v>40955</v>
      </c>
      <c r="B243" t="s">
        <v>245</v>
      </c>
      <c r="C243">
        <v>6.75</v>
      </c>
      <c r="D243">
        <v>4.72</v>
      </c>
      <c r="E243">
        <v>21</v>
      </c>
    </row>
    <row r="244" spans="1:5" x14ac:dyDescent="0.25">
      <c r="A244" s="2">
        <v>40955</v>
      </c>
      <c r="B244" t="s">
        <v>246</v>
      </c>
      <c r="C244">
        <v>6.76</v>
      </c>
      <c r="D244">
        <f>AVERAGE(D243,D245)</f>
        <v>4.6899999999999995</v>
      </c>
      <c r="E244">
        <v>20</v>
      </c>
    </row>
    <row r="245" spans="1:5" x14ac:dyDescent="0.25">
      <c r="A245" s="2">
        <v>40955</v>
      </c>
      <c r="B245" t="s">
        <v>247</v>
      </c>
      <c r="C245">
        <v>6.77</v>
      </c>
      <c r="D245">
        <v>4.66</v>
      </c>
      <c r="E245">
        <v>22</v>
      </c>
    </row>
    <row r="246" spans="1:5" x14ac:dyDescent="0.25">
      <c r="A246" s="2">
        <v>40955</v>
      </c>
      <c r="B246" t="s">
        <v>248</v>
      </c>
      <c r="C246">
        <v>6.76</v>
      </c>
      <c r="D246">
        <v>4.66</v>
      </c>
      <c r="E246">
        <v>23</v>
      </c>
    </row>
    <row r="247" spans="1:5" x14ac:dyDescent="0.25">
      <c r="A247" s="2">
        <v>40955</v>
      </c>
      <c r="B247" t="s">
        <v>249</v>
      </c>
      <c r="C247">
        <v>6.76</v>
      </c>
      <c r="D247">
        <v>4.66</v>
      </c>
      <c r="E247">
        <v>20</v>
      </c>
    </row>
    <row r="248" spans="1:5" x14ac:dyDescent="0.25">
      <c r="A248" s="2">
        <v>40955</v>
      </c>
      <c r="B248" t="s">
        <v>250</v>
      </c>
      <c r="C248">
        <v>6.74</v>
      </c>
      <c r="D248">
        <v>4.66</v>
      </c>
      <c r="E248">
        <v>21</v>
      </c>
    </row>
    <row r="249" spans="1:5" x14ac:dyDescent="0.25">
      <c r="A249" s="2">
        <v>40955</v>
      </c>
      <c r="B249" t="s">
        <v>251</v>
      </c>
      <c r="C249">
        <v>6.67</v>
      </c>
      <c r="D249">
        <f>AVERAGE(D248,D250)</f>
        <v>4.7200000000000006</v>
      </c>
      <c r="E249">
        <v>21</v>
      </c>
    </row>
    <row r="250" spans="1:5" x14ac:dyDescent="0.25">
      <c r="A250" s="2">
        <v>40955</v>
      </c>
      <c r="B250" t="s">
        <v>252</v>
      </c>
      <c r="C250">
        <v>6.69</v>
      </c>
      <c r="D250">
        <v>4.78</v>
      </c>
      <c r="E250">
        <v>22</v>
      </c>
    </row>
    <row r="251" spans="1:5" x14ac:dyDescent="0.25">
      <c r="A251" s="2">
        <v>40955</v>
      </c>
      <c r="B251" t="s">
        <v>253</v>
      </c>
      <c r="C251">
        <v>6.71</v>
      </c>
      <c r="D251">
        <v>4.78</v>
      </c>
      <c r="E251">
        <v>22</v>
      </c>
    </row>
    <row r="252" spans="1:5" x14ac:dyDescent="0.25">
      <c r="A252" s="2">
        <v>40955</v>
      </c>
      <c r="B252" t="s">
        <v>254</v>
      </c>
      <c r="C252">
        <v>6.67</v>
      </c>
      <c r="D252">
        <v>4.83</v>
      </c>
      <c r="E252">
        <v>25</v>
      </c>
    </row>
    <row r="253" spans="1:5" x14ac:dyDescent="0.25">
      <c r="A253" s="2">
        <v>40955</v>
      </c>
      <c r="B253" t="s">
        <v>255</v>
      </c>
      <c r="C253">
        <v>6.61</v>
      </c>
      <c r="D253">
        <v>4.83</v>
      </c>
      <c r="E253">
        <v>23</v>
      </c>
    </row>
    <row r="254" spans="1:5" x14ac:dyDescent="0.25">
      <c r="A254" s="2">
        <v>40955</v>
      </c>
      <c r="B254" t="s">
        <v>256</v>
      </c>
      <c r="C254">
        <v>6.6</v>
      </c>
      <c r="D254">
        <v>4.83</v>
      </c>
      <c r="E254">
        <v>23</v>
      </c>
    </row>
    <row r="255" spans="1:5" x14ac:dyDescent="0.25">
      <c r="A255" s="2">
        <v>40955</v>
      </c>
      <c r="B255" t="s">
        <v>257</v>
      </c>
      <c r="C255">
        <v>6.69</v>
      </c>
      <c r="D255">
        <f>AVERAGE(D254,D256)</f>
        <v>4.76</v>
      </c>
      <c r="E255">
        <v>20</v>
      </c>
    </row>
    <row r="256" spans="1:5" x14ac:dyDescent="0.25">
      <c r="A256" s="2">
        <v>40955</v>
      </c>
      <c r="B256" t="s">
        <v>258</v>
      </c>
      <c r="C256">
        <v>6.69</v>
      </c>
      <c r="D256">
        <v>4.6900000000000004</v>
      </c>
      <c r="E256">
        <v>20</v>
      </c>
    </row>
    <row r="257" spans="1:5" x14ac:dyDescent="0.25">
      <c r="A257" s="2">
        <v>40955</v>
      </c>
      <c r="B257" t="s">
        <v>259</v>
      </c>
      <c r="C257">
        <v>6.7</v>
      </c>
      <c r="D257">
        <v>4.6900000000000004</v>
      </c>
      <c r="E257">
        <v>19</v>
      </c>
    </row>
    <row r="258" spans="1:5" x14ac:dyDescent="0.25">
      <c r="A258" s="2">
        <v>40955</v>
      </c>
      <c r="B258" t="s">
        <v>260</v>
      </c>
      <c r="C258">
        <v>6.68</v>
      </c>
      <c r="D258">
        <v>4.6900000000000004</v>
      </c>
      <c r="E258">
        <v>20</v>
      </c>
    </row>
    <row r="259" spans="1:5" x14ac:dyDescent="0.25">
      <c r="A259" s="2">
        <v>40955</v>
      </c>
      <c r="B259" t="s">
        <v>261</v>
      </c>
      <c r="C259">
        <v>6.63</v>
      </c>
      <c r="D259">
        <f>AVERAGE(D258,D260)</f>
        <v>4.74</v>
      </c>
      <c r="E259">
        <v>23</v>
      </c>
    </row>
    <row r="260" spans="1:5" x14ac:dyDescent="0.25">
      <c r="A260" s="2">
        <v>40955</v>
      </c>
      <c r="B260" t="s">
        <v>262</v>
      </c>
      <c r="C260">
        <v>6.66</v>
      </c>
      <c r="D260">
        <v>4.79</v>
      </c>
      <c r="E260">
        <v>26</v>
      </c>
    </row>
    <row r="261" spans="1:5" x14ac:dyDescent="0.25">
      <c r="A261" s="2">
        <v>40955</v>
      </c>
      <c r="B261" t="s">
        <v>263</v>
      </c>
      <c r="C261">
        <v>6.44</v>
      </c>
      <c r="D261">
        <v>4.79</v>
      </c>
      <c r="E261">
        <v>28</v>
      </c>
    </row>
    <row r="262" spans="1:5" x14ac:dyDescent="0.25">
      <c r="A262" s="2">
        <v>40955</v>
      </c>
      <c r="B262" t="s">
        <v>264</v>
      </c>
      <c r="C262">
        <v>6.5</v>
      </c>
      <c r="D262">
        <v>4.79</v>
      </c>
      <c r="E262">
        <v>29</v>
      </c>
    </row>
    <row r="263" spans="1:5" x14ac:dyDescent="0.25">
      <c r="A263" s="2">
        <v>40955</v>
      </c>
      <c r="B263" t="s">
        <v>265</v>
      </c>
      <c r="C263">
        <v>6.71</v>
      </c>
      <c r="D263">
        <f>AVERAGE(D262,D264)</f>
        <v>5.1899999999999995</v>
      </c>
      <c r="E263">
        <v>28</v>
      </c>
    </row>
    <row r="264" spans="1:5" x14ac:dyDescent="0.25">
      <c r="A264" s="2">
        <v>40955</v>
      </c>
      <c r="B264" t="s">
        <v>266</v>
      </c>
      <c r="C264">
        <v>6.23</v>
      </c>
      <c r="D264">
        <v>5.59</v>
      </c>
      <c r="E264">
        <v>26</v>
      </c>
    </row>
    <row r="265" spans="1:5" x14ac:dyDescent="0.25">
      <c r="A265" s="2">
        <v>40955</v>
      </c>
      <c r="B265" t="s">
        <v>267</v>
      </c>
      <c r="C265">
        <v>6.29</v>
      </c>
      <c r="D265">
        <v>5.12</v>
      </c>
      <c r="E265">
        <v>25</v>
      </c>
    </row>
    <row r="266" spans="1:5" x14ac:dyDescent="0.25">
      <c r="A266" s="2">
        <v>40955</v>
      </c>
      <c r="B266" t="s">
        <v>268</v>
      </c>
      <c r="C266">
        <v>6.24</v>
      </c>
      <c r="D266">
        <v>4.68</v>
      </c>
      <c r="E266">
        <v>24</v>
      </c>
    </row>
    <row r="267" spans="1:5" x14ac:dyDescent="0.25">
      <c r="A267" s="2">
        <v>40955</v>
      </c>
      <c r="B267" t="s">
        <v>269</v>
      </c>
      <c r="C267">
        <v>6.21</v>
      </c>
      <c r="D267">
        <f>AVERAGE(D266,D268)</f>
        <v>5.24</v>
      </c>
      <c r="E267">
        <v>23</v>
      </c>
    </row>
    <row r="268" spans="1:5" x14ac:dyDescent="0.25">
      <c r="A268" s="2">
        <v>40955</v>
      </c>
      <c r="B268" t="s">
        <v>270</v>
      </c>
      <c r="C268">
        <v>6.28</v>
      </c>
      <c r="D268">
        <v>5.8</v>
      </c>
      <c r="E268">
        <v>23</v>
      </c>
    </row>
    <row r="269" spans="1:5" x14ac:dyDescent="0.25">
      <c r="A269" s="2">
        <v>40955</v>
      </c>
      <c r="B269" t="s">
        <v>271</v>
      </c>
      <c r="C269">
        <v>6.26</v>
      </c>
      <c r="D269">
        <v>5.58</v>
      </c>
      <c r="E269">
        <v>23</v>
      </c>
    </row>
    <row r="270" spans="1:5" x14ac:dyDescent="0.25">
      <c r="A270" s="2">
        <v>40955</v>
      </c>
      <c r="B270" t="s">
        <v>272</v>
      </c>
      <c r="C270">
        <v>6.19</v>
      </c>
      <c r="D270">
        <v>4.68</v>
      </c>
      <c r="E270">
        <v>21</v>
      </c>
    </row>
    <row r="271" spans="1:5" x14ac:dyDescent="0.25">
      <c r="A271" s="2">
        <v>40955</v>
      </c>
      <c r="B271" t="s">
        <v>273</v>
      </c>
      <c r="C271">
        <v>6.17</v>
      </c>
      <c r="D271">
        <v>5.08</v>
      </c>
      <c r="E271">
        <v>22</v>
      </c>
    </row>
    <row r="272" spans="1:5" x14ac:dyDescent="0.25">
      <c r="A272" s="2">
        <v>40955</v>
      </c>
      <c r="B272" t="s">
        <v>274</v>
      </c>
      <c r="C272">
        <v>6.25</v>
      </c>
      <c r="D272">
        <v>5.62</v>
      </c>
      <c r="E272">
        <v>21</v>
      </c>
    </row>
    <row r="273" spans="1:5" x14ac:dyDescent="0.25">
      <c r="A273" s="2">
        <v>40955</v>
      </c>
      <c r="B273" t="s">
        <v>275</v>
      </c>
      <c r="C273">
        <v>6.38</v>
      </c>
      <c r="D273">
        <v>4.78</v>
      </c>
      <c r="E273">
        <v>20</v>
      </c>
    </row>
    <row r="274" spans="1:5" x14ac:dyDescent="0.25">
      <c r="A274" s="2">
        <v>40955</v>
      </c>
      <c r="B274" t="s">
        <v>276</v>
      </c>
      <c r="C274">
        <v>6.26</v>
      </c>
      <c r="D274">
        <v>5.15</v>
      </c>
      <c r="E274">
        <v>17</v>
      </c>
    </row>
    <row r="275" spans="1:5" x14ac:dyDescent="0.25">
      <c r="A275" s="2">
        <v>40955</v>
      </c>
      <c r="B275" t="s">
        <v>277</v>
      </c>
      <c r="C275">
        <v>6.28</v>
      </c>
      <c r="D275">
        <v>5.17</v>
      </c>
      <c r="E275">
        <v>17</v>
      </c>
    </row>
    <row r="276" spans="1:5" x14ac:dyDescent="0.25">
      <c r="A276" s="2">
        <v>40955</v>
      </c>
      <c r="B276" t="s">
        <v>278</v>
      </c>
      <c r="C276">
        <v>6.32</v>
      </c>
      <c r="D276">
        <v>4.6900000000000004</v>
      </c>
      <c r="E276">
        <v>20</v>
      </c>
    </row>
    <row r="277" spans="1:5" x14ac:dyDescent="0.25">
      <c r="A277" s="2">
        <v>40955</v>
      </c>
      <c r="B277" t="s">
        <v>279</v>
      </c>
      <c r="C277">
        <v>6.31</v>
      </c>
      <c r="D277">
        <v>4.84</v>
      </c>
      <c r="E277">
        <v>22</v>
      </c>
    </row>
    <row r="278" spans="1:5" x14ac:dyDescent="0.25">
      <c r="A278" s="2">
        <v>40955</v>
      </c>
      <c r="B278" t="s">
        <v>280</v>
      </c>
      <c r="C278">
        <v>6.34</v>
      </c>
      <c r="D278">
        <v>4.96</v>
      </c>
      <c r="E278">
        <v>24</v>
      </c>
    </row>
    <row r="279" spans="1:5" x14ac:dyDescent="0.25">
      <c r="A279" s="2">
        <v>40955</v>
      </c>
      <c r="B279" t="s">
        <v>281</v>
      </c>
      <c r="C279">
        <v>6.26</v>
      </c>
      <c r="D279">
        <v>4.62</v>
      </c>
      <c r="E279">
        <v>26</v>
      </c>
    </row>
    <row r="280" spans="1:5" x14ac:dyDescent="0.25">
      <c r="A280" s="2">
        <v>40955</v>
      </c>
      <c r="B280" t="s">
        <v>282</v>
      </c>
      <c r="C280">
        <v>6.28</v>
      </c>
      <c r="D280">
        <v>4.92</v>
      </c>
      <c r="E280">
        <v>26</v>
      </c>
    </row>
    <row r="281" spans="1:5" x14ac:dyDescent="0.25">
      <c r="A281" s="2">
        <v>40955</v>
      </c>
      <c r="B281" t="s">
        <v>283</v>
      </c>
      <c r="C281">
        <v>6.27</v>
      </c>
      <c r="D281">
        <v>4.7300000000000004</v>
      </c>
      <c r="E281">
        <v>26</v>
      </c>
    </row>
    <row r="282" spans="1:5" x14ac:dyDescent="0.25">
      <c r="A282" s="2">
        <v>40955</v>
      </c>
      <c r="B282" t="s">
        <v>284</v>
      </c>
      <c r="C282">
        <v>6.27</v>
      </c>
      <c r="D282">
        <v>4.7</v>
      </c>
      <c r="E282">
        <v>26</v>
      </c>
    </row>
    <row r="283" spans="1:5" x14ac:dyDescent="0.25">
      <c r="A283" s="2">
        <v>40955</v>
      </c>
      <c r="B283" t="s">
        <v>285</v>
      </c>
      <c r="C283">
        <v>6.33</v>
      </c>
      <c r="D283">
        <v>4.71</v>
      </c>
      <c r="E283">
        <v>25</v>
      </c>
    </row>
    <row r="284" spans="1:5" x14ac:dyDescent="0.25">
      <c r="A284" s="2">
        <v>40955</v>
      </c>
      <c r="B284" t="s">
        <v>286</v>
      </c>
      <c r="C284">
        <v>6.28</v>
      </c>
      <c r="D284">
        <v>4.6900000000000004</v>
      </c>
      <c r="E284">
        <v>24</v>
      </c>
    </row>
    <row r="285" spans="1:5" x14ac:dyDescent="0.25">
      <c r="A285" s="2">
        <v>40955</v>
      </c>
      <c r="B285" t="s">
        <v>287</v>
      </c>
      <c r="C285">
        <v>6.34</v>
      </c>
      <c r="D285">
        <v>4.7</v>
      </c>
      <c r="E285">
        <v>24</v>
      </c>
    </row>
    <row r="286" spans="1:5" x14ac:dyDescent="0.25">
      <c r="A286" s="2">
        <v>40955</v>
      </c>
      <c r="B286" t="s">
        <v>288</v>
      </c>
      <c r="C286">
        <v>6.32</v>
      </c>
      <c r="D286">
        <v>4.8899999999999997</v>
      </c>
      <c r="E286">
        <v>22</v>
      </c>
    </row>
    <row r="287" spans="1:5" x14ac:dyDescent="0.25">
      <c r="A287" s="2">
        <v>40955</v>
      </c>
      <c r="B287" t="s">
        <v>289</v>
      </c>
      <c r="C287">
        <v>6.43</v>
      </c>
      <c r="D287">
        <v>5.14</v>
      </c>
      <c r="E287">
        <v>22</v>
      </c>
    </row>
    <row r="288" spans="1:5" x14ac:dyDescent="0.25">
      <c r="A288" s="2">
        <v>40955</v>
      </c>
      <c r="B288" t="s">
        <v>290</v>
      </c>
      <c r="C288">
        <v>6.38</v>
      </c>
      <c r="D288">
        <v>5.01</v>
      </c>
      <c r="E288">
        <v>23</v>
      </c>
    </row>
    <row r="289" spans="1:5" x14ac:dyDescent="0.25">
      <c r="A289" s="2">
        <v>40955</v>
      </c>
      <c r="B289" t="s">
        <v>291</v>
      </c>
      <c r="C289">
        <v>6.36</v>
      </c>
      <c r="D289">
        <v>5.03</v>
      </c>
      <c r="E289">
        <v>24</v>
      </c>
    </row>
    <row r="290" spans="1:5" x14ac:dyDescent="0.25">
      <c r="A290" s="2">
        <v>40955</v>
      </c>
      <c r="B290" t="s">
        <v>292</v>
      </c>
      <c r="C290">
        <v>6.31</v>
      </c>
      <c r="D290">
        <v>5.03</v>
      </c>
      <c r="E290">
        <v>25</v>
      </c>
    </row>
    <row r="291" spans="1:5" x14ac:dyDescent="0.25">
      <c r="A291" s="2">
        <v>40955</v>
      </c>
      <c r="B291" t="s">
        <v>293</v>
      </c>
      <c r="C291">
        <v>6.31</v>
      </c>
      <c r="D291">
        <f>AVERAGE(D290,D292)</f>
        <v>4.9350000000000005</v>
      </c>
      <c r="E291">
        <v>27</v>
      </c>
    </row>
    <row r="292" spans="1:5" x14ac:dyDescent="0.25">
      <c r="A292" s="2">
        <v>40955</v>
      </c>
      <c r="B292" t="s">
        <v>294</v>
      </c>
      <c r="C292">
        <v>6.39</v>
      </c>
      <c r="D292">
        <v>4.84</v>
      </c>
      <c r="E292">
        <v>30</v>
      </c>
    </row>
    <row r="293" spans="1:5" x14ac:dyDescent="0.25">
      <c r="A293" s="2">
        <v>40955</v>
      </c>
      <c r="B293" t="s">
        <v>295</v>
      </c>
      <c r="C293">
        <v>6.33</v>
      </c>
      <c r="D293">
        <v>4.8099999999999996</v>
      </c>
      <c r="E293">
        <v>32</v>
      </c>
    </row>
    <row r="294" spans="1:5" x14ac:dyDescent="0.25">
      <c r="A294" s="2">
        <v>40955</v>
      </c>
      <c r="B294" t="s">
        <v>296</v>
      </c>
      <c r="C294">
        <v>6.35</v>
      </c>
      <c r="D294">
        <v>5.15</v>
      </c>
      <c r="E294">
        <v>32</v>
      </c>
    </row>
    <row r="295" spans="1:5" x14ac:dyDescent="0.25">
      <c r="A295" s="2">
        <v>40955</v>
      </c>
      <c r="B295" t="s">
        <v>297</v>
      </c>
      <c r="C295">
        <v>6.37</v>
      </c>
      <c r="D295">
        <v>5.4</v>
      </c>
      <c r="E295">
        <v>32</v>
      </c>
    </row>
    <row r="296" spans="1:5" x14ac:dyDescent="0.25">
      <c r="A296" s="2">
        <v>40955</v>
      </c>
      <c r="B296" t="s">
        <v>298</v>
      </c>
      <c r="C296">
        <v>6.33</v>
      </c>
      <c r="D296">
        <v>5.13</v>
      </c>
      <c r="E296">
        <v>30</v>
      </c>
    </row>
    <row r="297" spans="1:5" x14ac:dyDescent="0.25">
      <c r="A297" s="2">
        <v>40955</v>
      </c>
      <c r="B297" t="s">
        <v>299</v>
      </c>
      <c r="C297">
        <v>6.44</v>
      </c>
      <c r="D297">
        <v>5.13</v>
      </c>
      <c r="E297">
        <v>28</v>
      </c>
    </row>
    <row r="298" spans="1:5" x14ac:dyDescent="0.25">
      <c r="A298" s="2">
        <v>40955</v>
      </c>
      <c r="B298" t="s">
        <v>300</v>
      </c>
      <c r="C298">
        <v>6.41</v>
      </c>
      <c r="D298">
        <f>AVERAGE(D297,D299)</f>
        <v>4.91</v>
      </c>
      <c r="E298">
        <v>26</v>
      </c>
    </row>
    <row r="299" spans="1:5" x14ac:dyDescent="0.25">
      <c r="A299" s="2">
        <v>40955</v>
      </c>
      <c r="B299" t="s">
        <v>301</v>
      </c>
      <c r="C299">
        <v>6.47</v>
      </c>
      <c r="D299">
        <v>4.6900000000000004</v>
      </c>
      <c r="E299">
        <v>22</v>
      </c>
    </row>
    <row r="300" spans="1:5" x14ac:dyDescent="0.25">
      <c r="A300" s="2">
        <v>40955</v>
      </c>
      <c r="B300" t="s">
        <v>302</v>
      </c>
      <c r="C300">
        <v>6.39</v>
      </c>
      <c r="D300">
        <v>4.55</v>
      </c>
      <c r="E300">
        <v>20</v>
      </c>
    </row>
    <row r="301" spans="1:5" x14ac:dyDescent="0.25">
      <c r="A301" s="2">
        <v>40955</v>
      </c>
      <c r="B301" t="s">
        <v>303</v>
      </c>
      <c r="C301">
        <v>6.3</v>
      </c>
      <c r="D301">
        <v>4.95</v>
      </c>
      <c r="E301">
        <v>17</v>
      </c>
    </row>
    <row r="302" spans="1:5" x14ac:dyDescent="0.25">
      <c r="A302" s="2">
        <v>40955</v>
      </c>
      <c r="B302" t="s">
        <v>304</v>
      </c>
      <c r="C302">
        <v>6.33</v>
      </c>
      <c r="D302">
        <v>4.75</v>
      </c>
      <c r="E302">
        <v>15</v>
      </c>
    </row>
    <row r="303" spans="1:5" x14ac:dyDescent="0.25">
      <c r="A303" s="2">
        <v>40955</v>
      </c>
      <c r="B303" t="s">
        <v>305</v>
      </c>
      <c r="C303">
        <v>6.35</v>
      </c>
      <c r="D303">
        <v>4.8899999999999997</v>
      </c>
      <c r="E303">
        <v>20</v>
      </c>
    </row>
    <row r="304" spans="1:5" x14ac:dyDescent="0.25">
      <c r="A304" s="2">
        <v>40955</v>
      </c>
      <c r="B304" t="s">
        <v>306</v>
      </c>
      <c r="C304">
        <v>6.37</v>
      </c>
      <c r="D304">
        <v>4.9800000000000004</v>
      </c>
      <c r="E304">
        <v>18</v>
      </c>
    </row>
    <row r="305" spans="1:5" x14ac:dyDescent="0.25">
      <c r="A305" s="2">
        <v>40955</v>
      </c>
      <c r="B305" t="s">
        <v>307</v>
      </c>
      <c r="C305">
        <v>6.23</v>
      </c>
      <c r="D305">
        <v>4.9800000000000004</v>
      </c>
      <c r="E305">
        <v>16</v>
      </c>
    </row>
    <row r="306" spans="1:5" x14ac:dyDescent="0.25">
      <c r="A306" s="2">
        <v>40955</v>
      </c>
      <c r="B306" t="s">
        <v>308</v>
      </c>
      <c r="C306">
        <v>6.4</v>
      </c>
      <c r="D306">
        <v>4.49</v>
      </c>
      <c r="E306">
        <v>15</v>
      </c>
    </row>
    <row r="307" spans="1:5" x14ac:dyDescent="0.25">
      <c r="A307" s="2">
        <v>40955</v>
      </c>
      <c r="B307" t="s">
        <v>309</v>
      </c>
      <c r="C307">
        <v>6.41</v>
      </c>
      <c r="D307">
        <v>4.49</v>
      </c>
      <c r="E307">
        <v>15</v>
      </c>
    </row>
    <row r="308" spans="1:5" x14ac:dyDescent="0.25">
      <c r="A308" s="2">
        <v>40955</v>
      </c>
      <c r="B308" t="s">
        <v>310</v>
      </c>
      <c r="C308">
        <v>6.45</v>
      </c>
      <c r="D308">
        <v>4.38</v>
      </c>
      <c r="E308">
        <v>15</v>
      </c>
    </row>
    <row r="309" spans="1:5" x14ac:dyDescent="0.25">
      <c r="A309" s="2">
        <v>40955</v>
      </c>
      <c r="B309" t="s">
        <v>311</v>
      </c>
      <c r="C309">
        <v>6.29</v>
      </c>
      <c r="D309">
        <v>4.38</v>
      </c>
      <c r="E309">
        <v>18</v>
      </c>
    </row>
    <row r="310" spans="1:5" x14ac:dyDescent="0.25">
      <c r="A310" s="2">
        <v>40955</v>
      </c>
      <c r="B310" t="s">
        <v>312</v>
      </c>
      <c r="C310">
        <v>6.49</v>
      </c>
      <c r="D310">
        <v>4.17</v>
      </c>
      <c r="E310">
        <v>20</v>
      </c>
    </row>
    <row r="311" spans="1:5" x14ac:dyDescent="0.25">
      <c r="A311" s="2">
        <v>40955</v>
      </c>
      <c r="B311" t="s">
        <v>313</v>
      </c>
      <c r="C311">
        <v>6.49</v>
      </c>
      <c r="D311">
        <v>4.17</v>
      </c>
      <c r="E311">
        <v>21</v>
      </c>
    </row>
    <row r="312" spans="1:5" x14ac:dyDescent="0.25">
      <c r="A312" s="2">
        <v>40955</v>
      </c>
      <c r="B312" t="s">
        <v>314</v>
      </c>
      <c r="C312">
        <v>6.51</v>
      </c>
      <c r="D312">
        <v>4.17</v>
      </c>
      <c r="E312">
        <v>21</v>
      </c>
    </row>
    <row r="313" spans="1:5" x14ac:dyDescent="0.25">
      <c r="A313" s="2">
        <v>40955</v>
      </c>
      <c r="B313" t="s">
        <v>315</v>
      </c>
      <c r="C313">
        <v>6.21</v>
      </c>
      <c r="D313">
        <v>6.31</v>
      </c>
      <c r="E313">
        <v>19</v>
      </c>
    </row>
    <row r="314" spans="1:5" x14ac:dyDescent="0.25">
      <c r="A314" s="2">
        <v>40955</v>
      </c>
      <c r="B314" t="s">
        <v>316</v>
      </c>
      <c r="C314">
        <v>6.26</v>
      </c>
      <c r="D314">
        <v>6.31</v>
      </c>
      <c r="E314">
        <v>20</v>
      </c>
    </row>
    <row r="315" spans="1:5" x14ac:dyDescent="0.25">
      <c r="A315" s="2">
        <v>40955</v>
      </c>
      <c r="B315" t="s">
        <v>317</v>
      </c>
      <c r="C315">
        <v>6.43</v>
      </c>
      <c r="D315">
        <v>6.31</v>
      </c>
      <c r="E315">
        <v>19</v>
      </c>
    </row>
    <row r="316" spans="1:5" x14ac:dyDescent="0.25">
      <c r="A316" s="2">
        <v>40955</v>
      </c>
      <c r="B316" t="s">
        <v>318</v>
      </c>
      <c r="C316">
        <v>6.34</v>
      </c>
      <c r="D316">
        <v>5.26</v>
      </c>
      <c r="E316">
        <v>22</v>
      </c>
    </row>
    <row r="317" spans="1:5" x14ac:dyDescent="0.25">
      <c r="A317" s="2">
        <v>40955</v>
      </c>
      <c r="B317" t="s">
        <v>319</v>
      </c>
      <c r="C317">
        <v>6.07</v>
      </c>
      <c r="D317">
        <v>4.96</v>
      </c>
      <c r="E317">
        <v>25</v>
      </c>
    </row>
    <row r="318" spans="1:5" x14ac:dyDescent="0.25">
      <c r="A318" s="2">
        <v>40955</v>
      </c>
      <c r="B318" t="s">
        <v>320</v>
      </c>
      <c r="C318">
        <v>5.68</v>
      </c>
      <c r="D318">
        <v>4.3</v>
      </c>
      <c r="E318">
        <v>24</v>
      </c>
    </row>
    <row r="319" spans="1:5" x14ac:dyDescent="0.25">
      <c r="A319" s="2">
        <v>40955</v>
      </c>
      <c r="B319" t="s">
        <v>321</v>
      </c>
      <c r="C319">
        <v>6.43</v>
      </c>
      <c r="D319">
        <v>4.2300000000000004</v>
      </c>
      <c r="E319">
        <v>20</v>
      </c>
    </row>
    <row r="320" spans="1:5" x14ac:dyDescent="0.25">
      <c r="A320" s="2">
        <v>40955</v>
      </c>
      <c r="B320" t="s">
        <v>322</v>
      </c>
      <c r="C320">
        <v>6.5</v>
      </c>
      <c r="D320">
        <v>4.2300000000000004</v>
      </c>
      <c r="E320">
        <v>22</v>
      </c>
    </row>
    <row r="321" spans="1:5" x14ac:dyDescent="0.25">
      <c r="A321" s="2">
        <v>40955</v>
      </c>
      <c r="B321" t="s">
        <v>323</v>
      </c>
      <c r="C321">
        <v>6.45</v>
      </c>
      <c r="D321">
        <f>AVERAGE(D320,D322)</f>
        <v>4.29</v>
      </c>
      <c r="E321">
        <v>25</v>
      </c>
    </row>
    <row r="322" spans="1:5" x14ac:dyDescent="0.25">
      <c r="A322" s="2">
        <v>40955</v>
      </c>
      <c r="B322" t="s">
        <v>324</v>
      </c>
      <c r="C322">
        <v>6.36</v>
      </c>
      <c r="D322">
        <v>4.3499999999999996</v>
      </c>
      <c r="E322">
        <v>26</v>
      </c>
    </row>
    <row r="323" spans="1:5" x14ac:dyDescent="0.25">
      <c r="A323" s="2">
        <v>40955</v>
      </c>
      <c r="B323" t="s">
        <v>325</v>
      </c>
      <c r="C323">
        <v>6.47</v>
      </c>
      <c r="D323">
        <v>4.3499999999999996</v>
      </c>
      <c r="E323">
        <v>27</v>
      </c>
    </row>
    <row r="324" spans="1:5" x14ac:dyDescent="0.25">
      <c r="A324" s="2">
        <v>40955</v>
      </c>
      <c r="B324" t="s">
        <v>326</v>
      </c>
      <c r="C324">
        <v>6.52</v>
      </c>
      <c r="D324">
        <v>4.3499999999999996</v>
      </c>
      <c r="E324">
        <v>27</v>
      </c>
    </row>
    <row r="325" spans="1:5" x14ac:dyDescent="0.25">
      <c r="A325" s="2">
        <v>40955</v>
      </c>
      <c r="B325" t="s">
        <v>327</v>
      </c>
      <c r="C325">
        <v>6.41</v>
      </c>
      <c r="D325">
        <v>5.0999999999999996</v>
      </c>
      <c r="E325">
        <v>27</v>
      </c>
    </row>
    <row r="326" spans="1:5" x14ac:dyDescent="0.25">
      <c r="A326" s="2">
        <v>40955</v>
      </c>
      <c r="B326" t="s">
        <v>328</v>
      </c>
      <c r="C326">
        <v>6.48</v>
      </c>
      <c r="D326">
        <v>5.15</v>
      </c>
      <c r="E326">
        <v>27</v>
      </c>
    </row>
    <row r="327" spans="1:5" x14ac:dyDescent="0.25">
      <c r="A327" s="2">
        <v>40955</v>
      </c>
      <c r="B327" t="s">
        <v>329</v>
      </c>
      <c r="C327">
        <v>6.51</v>
      </c>
      <c r="D327">
        <v>5.15</v>
      </c>
      <c r="E327">
        <v>27</v>
      </c>
    </row>
    <row r="328" spans="1:5" x14ac:dyDescent="0.25">
      <c r="A328" s="2">
        <v>40955</v>
      </c>
      <c r="B328" t="s">
        <v>330</v>
      </c>
      <c r="C328">
        <v>6.49</v>
      </c>
      <c r="D328">
        <v>6.89</v>
      </c>
      <c r="E328">
        <v>26</v>
      </c>
    </row>
    <row r="329" spans="1:5" x14ac:dyDescent="0.25">
      <c r="A329" s="2">
        <v>40955</v>
      </c>
      <c r="B329" t="s">
        <v>331</v>
      </c>
      <c r="C329">
        <v>6.47</v>
      </c>
      <c r="D329">
        <v>6.14</v>
      </c>
      <c r="E329">
        <v>27</v>
      </c>
    </row>
    <row r="330" spans="1:5" x14ac:dyDescent="0.25">
      <c r="A330" s="2">
        <v>40955</v>
      </c>
      <c r="B330" t="s">
        <v>332</v>
      </c>
      <c r="C330">
        <v>6.48</v>
      </c>
      <c r="D330">
        <v>4.76</v>
      </c>
      <c r="E330">
        <v>27</v>
      </c>
    </row>
    <row r="331" spans="1:5" x14ac:dyDescent="0.25">
      <c r="A331" s="2">
        <v>40955</v>
      </c>
      <c r="B331" t="s">
        <v>333</v>
      </c>
      <c r="C331">
        <v>6.45</v>
      </c>
      <c r="D331">
        <v>4.6399999999999997</v>
      </c>
      <c r="E331">
        <v>28</v>
      </c>
    </row>
    <row r="332" spans="1:5" x14ac:dyDescent="0.25">
      <c r="A332" s="2">
        <v>40955</v>
      </c>
      <c r="B332" t="s">
        <v>334</v>
      </c>
      <c r="C332">
        <v>6.37</v>
      </c>
      <c r="D332">
        <v>4.7300000000000004</v>
      </c>
      <c r="E332">
        <v>28</v>
      </c>
    </row>
    <row r="333" spans="1:5" x14ac:dyDescent="0.25">
      <c r="A333" s="2">
        <v>40955</v>
      </c>
      <c r="B333" t="s">
        <v>335</v>
      </c>
      <c r="C333">
        <v>6.45</v>
      </c>
      <c r="D333">
        <v>4.83</v>
      </c>
      <c r="E333">
        <v>29</v>
      </c>
    </row>
    <row r="334" spans="1:5" x14ac:dyDescent="0.25">
      <c r="A334" s="2">
        <v>40955</v>
      </c>
      <c r="B334" t="s">
        <v>336</v>
      </c>
      <c r="C334">
        <v>6.44</v>
      </c>
      <c r="D334">
        <v>4.8</v>
      </c>
      <c r="E334">
        <v>28</v>
      </c>
    </row>
    <row r="335" spans="1:5" x14ac:dyDescent="0.25">
      <c r="A335" s="2">
        <v>40955</v>
      </c>
      <c r="B335" t="s">
        <v>337</v>
      </c>
      <c r="C335">
        <v>6.39</v>
      </c>
      <c r="D335">
        <v>4.83</v>
      </c>
      <c r="E335">
        <v>26</v>
      </c>
    </row>
    <row r="336" spans="1:5" x14ac:dyDescent="0.25">
      <c r="A336" s="2">
        <v>40955</v>
      </c>
      <c r="B336" t="s">
        <v>338</v>
      </c>
      <c r="C336">
        <v>6.37</v>
      </c>
      <c r="D336">
        <v>5.7</v>
      </c>
      <c r="E336">
        <v>25</v>
      </c>
    </row>
    <row r="337" spans="1:5" x14ac:dyDescent="0.25">
      <c r="A337" s="2">
        <v>40955</v>
      </c>
      <c r="B337" t="s">
        <v>339</v>
      </c>
      <c r="C337">
        <v>6.3</v>
      </c>
      <c r="D337">
        <v>5.54</v>
      </c>
      <c r="E337">
        <v>22</v>
      </c>
    </row>
    <row r="338" spans="1:5" x14ac:dyDescent="0.25">
      <c r="A338" s="2">
        <v>40955</v>
      </c>
      <c r="B338" t="s">
        <v>340</v>
      </c>
      <c r="C338">
        <v>6.38</v>
      </c>
      <c r="D338">
        <v>5.04</v>
      </c>
      <c r="E338">
        <v>15</v>
      </c>
    </row>
    <row r="339" spans="1:5" x14ac:dyDescent="0.25">
      <c r="A339" s="2">
        <v>40955</v>
      </c>
      <c r="B339" t="s">
        <v>341</v>
      </c>
      <c r="C339">
        <v>6.37</v>
      </c>
      <c r="D339">
        <f>AVERAGE(D338,D340)</f>
        <v>4.8650000000000002</v>
      </c>
      <c r="E339">
        <v>11</v>
      </c>
    </row>
    <row r="340" spans="1:5" x14ac:dyDescent="0.25">
      <c r="A340" s="2">
        <v>40955</v>
      </c>
      <c r="B340" t="s">
        <v>342</v>
      </c>
      <c r="C340">
        <v>6.39</v>
      </c>
      <c r="D340">
        <v>4.6900000000000004</v>
      </c>
      <c r="E340">
        <v>13</v>
      </c>
    </row>
    <row r="341" spans="1:5" x14ac:dyDescent="0.25">
      <c r="A341" s="2">
        <v>40955</v>
      </c>
      <c r="B341" t="s">
        <v>343</v>
      </c>
      <c r="C341">
        <v>6.33</v>
      </c>
      <c r="D341">
        <v>4.6900000000000004</v>
      </c>
      <c r="E341">
        <v>18</v>
      </c>
    </row>
    <row r="342" spans="1:5" x14ac:dyDescent="0.25">
      <c r="A342" s="2">
        <v>40955</v>
      </c>
      <c r="B342" t="s">
        <v>344</v>
      </c>
      <c r="C342">
        <v>6.28</v>
      </c>
      <c r="D342">
        <v>5.08</v>
      </c>
      <c r="E342">
        <v>22</v>
      </c>
    </row>
    <row r="343" spans="1:5" x14ac:dyDescent="0.25">
      <c r="A343" s="2">
        <v>40955</v>
      </c>
      <c r="B343" t="s">
        <v>345</v>
      </c>
      <c r="C343">
        <v>6.31</v>
      </c>
      <c r="D343">
        <v>5.12</v>
      </c>
      <c r="E343">
        <v>25</v>
      </c>
    </row>
    <row r="344" spans="1:5" x14ac:dyDescent="0.25">
      <c r="A344" s="2">
        <v>40955</v>
      </c>
      <c r="B344" t="s">
        <v>346</v>
      </c>
      <c r="C344">
        <v>6.34</v>
      </c>
      <c r="D344">
        <v>5.13</v>
      </c>
      <c r="E344">
        <v>27</v>
      </c>
    </row>
    <row r="345" spans="1:5" x14ac:dyDescent="0.25">
      <c r="A345" s="2">
        <v>40955</v>
      </c>
      <c r="B345" t="s">
        <v>347</v>
      </c>
      <c r="C345">
        <v>6.29</v>
      </c>
      <c r="D345">
        <v>4.6399999999999997</v>
      </c>
      <c r="E345">
        <v>28</v>
      </c>
    </row>
    <row r="346" spans="1:5" x14ac:dyDescent="0.25">
      <c r="A346" s="2">
        <v>40955</v>
      </c>
      <c r="B346" t="s">
        <v>348</v>
      </c>
      <c r="C346">
        <f>AVERAGE(C345,C347)</f>
        <v>6.2949999999999999</v>
      </c>
      <c r="D346">
        <v>4.6399999999999997</v>
      </c>
      <c r="E346">
        <v>28</v>
      </c>
    </row>
    <row r="347" spans="1:5" x14ac:dyDescent="0.25">
      <c r="A347" s="2">
        <v>40955</v>
      </c>
      <c r="B347" t="s">
        <v>349</v>
      </c>
      <c r="C347">
        <v>6.3</v>
      </c>
      <c r="D347">
        <v>5.37</v>
      </c>
      <c r="E347">
        <v>25</v>
      </c>
    </row>
    <row r="348" spans="1:5" x14ac:dyDescent="0.25">
      <c r="A348" s="2">
        <v>40955</v>
      </c>
      <c r="B348" t="s">
        <v>350</v>
      </c>
      <c r="C348">
        <v>6.58</v>
      </c>
      <c r="D348">
        <v>5.37</v>
      </c>
      <c r="E348">
        <v>23</v>
      </c>
    </row>
    <row r="349" spans="1:5" x14ac:dyDescent="0.25">
      <c r="A349" s="2">
        <v>40955</v>
      </c>
      <c r="B349" t="s">
        <v>351</v>
      </c>
      <c r="C349">
        <v>6.53</v>
      </c>
      <c r="D349">
        <v>6.15</v>
      </c>
      <c r="E349">
        <v>22</v>
      </c>
    </row>
    <row r="350" spans="1:5" x14ac:dyDescent="0.25">
      <c r="A350" s="2">
        <v>40955</v>
      </c>
      <c r="B350" t="s">
        <v>352</v>
      </c>
      <c r="C350">
        <v>6.49</v>
      </c>
      <c r="D350">
        <v>6.18</v>
      </c>
      <c r="E350">
        <v>22</v>
      </c>
    </row>
    <row r="351" spans="1:5" x14ac:dyDescent="0.25">
      <c r="A351" s="2">
        <v>40955</v>
      </c>
      <c r="B351" t="s">
        <v>353</v>
      </c>
      <c r="C351">
        <v>6.54</v>
      </c>
      <c r="D351">
        <v>6.24</v>
      </c>
      <c r="E351">
        <v>27</v>
      </c>
    </row>
    <row r="352" spans="1:5" x14ac:dyDescent="0.25">
      <c r="A352" s="2">
        <v>40955</v>
      </c>
      <c r="B352" t="s">
        <v>354</v>
      </c>
      <c r="C352">
        <v>6.48</v>
      </c>
      <c r="D352">
        <v>5.99</v>
      </c>
      <c r="E352">
        <v>33</v>
      </c>
    </row>
    <row r="353" spans="1:5" x14ac:dyDescent="0.25">
      <c r="A353" s="2">
        <v>40955</v>
      </c>
      <c r="B353" t="s">
        <v>355</v>
      </c>
      <c r="C353">
        <v>6.54</v>
      </c>
      <c r="D353">
        <v>6.12</v>
      </c>
      <c r="E353">
        <v>37</v>
      </c>
    </row>
    <row r="354" spans="1:5" x14ac:dyDescent="0.25">
      <c r="A354" s="2">
        <v>40955</v>
      </c>
      <c r="B354" t="s">
        <v>356</v>
      </c>
      <c r="C354">
        <v>6.5</v>
      </c>
      <c r="D354">
        <v>6.49</v>
      </c>
      <c r="E354">
        <v>36</v>
      </c>
    </row>
    <row r="355" spans="1:5" x14ac:dyDescent="0.25">
      <c r="A355" s="2">
        <v>40955</v>
      </c>
      <c r="B355" t="s">
        <v>357</v>
      </c>
      <c r="C355">
        <v>6.5</v>
      </c>
      <c r="D355">
        <f>AVERAGE(D354,D356)</f>
        <v>6.1899999999999995</v>
      </c>
      <c r="E355">
        <v>37</v>
      </c>
    </row>
    <row r="356" spans="1:5" x14ac:dyDescent="0.25">
      <c r="A356" s="2">
        <v>40955</v>
      </c>
      <c r="B356" t="s">
        <v>358</v>
      </c>
      <c r="C356">
        <v>6.51</v>
      </c>
      <c r="D356">
        <v>5.89</v>
      </c>
      <c r="E356">
        <v>36</v>
      </c>
    </row>
    <row r="357" spans="1:5" x14ac:dyDescent="0.25">
      <c r="A357" s="2">
        <v>40955</v>
      </c>
      <c r="B357" t="s">
        <v>359</v>
      </c>
      <c r="C357">
        <v>6.65</v>
      </c>
      <c r="D357">
        <v>5.89</v>
      </c>
      <c r="E357">
        <v>41</v>
      </c>
    </row>
    <row r="358" spans="1:5" x14ac:dyDescent="0.25">
      <c r="A358" s="2">
        <v>40955</v>
      </c>
      <c r="B358" t="s">
        <v>360</v>
      </c>
      <c r="C358">
        <v>6.58</v>
      </c>
      <c r="D358">
        <v>4.92</v>
      </c>
      <c r="E358">
        <v>43</v>
      </c>
    </row>
    <row r="359" spans="1:5" x14ac:dyDescent="0.25">
      <c r="A359" s="2">
        <v>40955</v>
      </c>
      <c r="B359" t="s">
        <v>361</v>
      </c>
      <c r="C359">
        <v>6.45</v>
      </c>
      <c r="D359">
        <v>4.54</v>
      </c>
      <c r="E359">
        <v>44</v>
      </c>
    </row>
    <row r="360" spans="1:5" x14ac:dyDescent="0.25">
      <c r="A360" s="2">
        <v>40955</v>
      </c>
      <c r="B360" t="s">
        <v>362</v>
      </c>
      <c r="C360">
        <v>6.53</v>
      </c>
      <c r="D360">
        <v>6.21</v>
      </c>
      <c r="E360">
        <v>55</v>
      </c>
    </row>
    <row r="361" spans="1:5" x14ac:dyDescent="0.25">
      <c r="A361" s="2">
        <v>40955</v>
      </c>
      <c r="B361" t="s">
        <v>363</v>
      </c>
      <c r="C361">
        <v>6.71</v>
      </c>
      <c r="D361">
        <v>5.68</v>
      </c>
      <c r="E361">
        <v>60</v>
      </c>
    </row>
    <row r="362" spans="1:5" x14ac:dyDescent="0.25">
      <c r="A362" s="2">
        <v>40955</v>
      </c>
      <c r="B362" t="s">
        <v>364</v>
      </c>
      <c r="C362">
        <v>6.77</v>
      </c>
      <c r="D362">
        <v>5.42</v>
      </c>
      <c r="E362">
        <v>62</v>
      </c>
    </row>
    <row r="363" spans="1:5" x14ac:dyDescent="0.25">
      <c r="A363" s="2">
        <v>40955</v>
      </c>
      <c r="B363" t="s">
        <v>365</v>
      </c>
      <c r="C363">
        <v>6.81</v>
      </c>
      <c r="D363">
        <f>AVERAGE(D362,D364)</f>
        <v>5.4649999999999999</v>
      </c>
      <c r="E363">
        <v>63</v>
      </c>
    </row>
    <row r="364" spans="1:5" x14ac:dyDescent="0.25">
      <c r="A364" s="2">
        <v>40955</v>
      </c>
      <c r="B364" t="s">
        <v>366</v>
      </c>
      <c r="C364">
        <v>6.78</v>
      </c>
      <c r="D364">
        <v>5.51</v>
      </c>
      <c r="E364">
        <v>65</v>
      </c>
    </row>
    <row r="365" spans="1:5" x14ac:dyDescent="0.25">
      <c r="A365" s="2">
        <v>40955</v>
      </c>
      <c r="B365" t="s">
        <v>367</v>
      </c>
      <c r="C365">
        <v>6.69</v>
      </c>
      <c r="D365">
        <v>5.51</v>
      </c>
      <c r="E365">
        <v>68</v>
      </c>
    </row>
    <row r="366" spans="1:5" x14ac:dyDescent="0.25">
      <c r="A366" s="2">
        <v>40955</v>
      </c>
      <c r="B366" t="s">
        <v>368</v>
      </c>
      <c r="C366">
        <v>6.51</v>
      </c>
      <c r="D366">
        <v>5.47</v>
      </c>
      <c r="E366">
        <v>68</v>
      </c>
    </row>
    <row r="367" spans="1:5" x14ac:dyDescent="0.25">
      <c r="A367" s="2">
        <v>40955</v>
      </c>
      <c r="B367" t="s">
        <v>369</v>
      </c>
      <c r="C367">
        <v>6.41</v>
      </c>
      <c r="D367">
        <v>5.61</v>
      </c>
      <c r="E367">
        <v>67</v>
      </c>
    </row>
    <row r="368" spans="1:5" x14ac:dyDescent="0.25">
      <c r="A368" s="2">
        <v>40955</v>
      </c>
      <c r="B368" t="s">
        <v>370</v>
      </c>
      <c r="C368">
        <v>6.44</v>
      </c>
      <c r="D368">
        <f>AVERAGE(D367,D369)</f>
        <v>5.3149999999999995</v>
      </c>
      <c r="E368">
        <v>65</v>
      </c>
    </row>
    <row r="369" spans="1:5" x14ac:dyDescent="0.25">
      <c r="A369" s="2">
        <v>40955</v>
      </c>
      <c r="B369" t="s">
        <v>371</v>
      </c>
      <c r="C369">
        <v>6.61</v>
      </c>
      <c r="D369">
        <v>5.0199999999999996</v>
      </c>
      <c r="E369">
        <v>64</v>
      </c>
    </row>
    <row r="370" spans="1:5" x14ac:dyDescent="0.25">
      <c r="A370" s="2">
        <v>40955</v>
      </c>
      <c r="B370" t="s">
        <v>372</v>
      </c>
      <c r="C370">
        <v>6.65</v>
      </c>
      <c r="D370">
        <v>5.53</v>
      </c>
      <c r="E370">
        <v>69</v>
      </c>
    </row>
    <row r="371" spans="1:5" x14ac:dyDescent="0.25">
      <c r="A371" s="2">
        <v>40955</v>
      </c>
      <c r="B371" t="s">
        <v>373</v>
      </c>
      <c r="C371">
        <v>6.6</v>
      </c>
      <c r="D371">
        <v>6.08</v>
      </c>
      <c r="E371">
        <v>71</v>
      </c>
    </row>
    <row r="372" spans="1:5" x14ac:dyDescent="0.25">
      <c r="A372" s="2">
        <v>40955</v>
      </c>
      <c r="B372" t="s">
        <v>374</v>
      </c>
      <c r="C372">
        <v>6.6</v>
      </c>
      <c r="D372">
        <v>6.4</v>
      </c>
      <c r="E372">
        <v>68</v>
      </c>
    </row>
    <row r="373" spans="1:5" x14ac:dyDescent="0.25">
      <c r="A373" s="2">
        <v>40955</v>
      </c>
      <c r="B373" t="s">
        <v>375</v>
      </c>
      <c r="C373">
        <v>6.57</v>
      </c>
      <c r="D373">
        <v>6.22</v>
      </c>
      <c r="E373">
        <v>65</v>
      </c>
    </row>
    <row r="374" spans="1:5" x14ac:dyDescent="0.25">
      <c r="A374" s="2">
        <v>40955</v>
      </c>
      <c r="B374" t="s">
        <v>376</v>
      </c>
      <c r="C374">
        <v>6.57</v>
      </c>
      <c r="D374">
        <v>5.94</v>
      </c>
      <c r="E374">
        <v>64</v>
      </c>
    </row>
    <row r="375" spans="1:5" x14ac:dyDescent="0.25">
      <c r="A375" s="2">
        <v>40955</v>
      </c>
      <c r="B375" t="s">
        <v>377</v>
      </c>
      <c r="C375">
        <v>6.67</v>
      </c>
      <c r="D375">
        <v>6.47</v>
      </c>
      <c r="E375">
        <v>63</v>
      </c>
    </row>
    <row r="376" spans="1:5" x14ac:dyDescent="0.25">
      <c r="A376" s="2">
        <v>40955</v>
      </c>
      <c r="B376" t="s">
        <v>378</v>
      </c>
      <c r="C376">
        <v>6.63</v>
      </c>
      <c r="D376">
        <f>AVERAGE(D375,D377)</f>
        <v>6.91</v>
      </c>
      <c r="E376">
        <v>64</v>
      </c>
    </row>
    <row r="377" spans="1:5" x14ac:dyDescent="0.25">
      <c r="A377" s="2">
        <v>40955</v>
      </c>
      <c r="B377" t="s">
        <v>379</v>
      </c>
      <c r="C377">
        <v>6.65</v>
      </c>
      <c r="D377">
        <v>7.35</v>
      </c>
      <c r="E377">
        <v>64</v>
      </c>
    </row>
    <row r="378" spans="1:5" x14ac:dyDescent="0.25">
      <c r="A378" s="2">
        <v>40955</v>
      </c>
      <c r="B378" t="s">
        <v>380</v>
      </c>
      <c r="C378">
        <v>6.7</v>
      </c>
      <c r="D378">
        <v>7.15</v>
      </c>
      <c r="E378">
        <v>62</v>
      </c>
    </row>
    <row r="379" spans="1:5" x14ac:dyDescent="0.25">
      <c r="A379" s="2">
        <v>40955</v>
      </c>
      <c r="B379" t="s">
        <v>381</v>
      </c>
      <c r="C379">
        <v>6.78</v>
      </c>
      <c r="D379">
        <v>5.49</v>
      </c>
      <c r="E379">
        <v>64</v>
      </c>
    </row>
    <row r="380" spans="1:5" x14ac:dyDescent="0.25">
      <c r="A380" s="2">
        <v>40955</v>
      </c>
      <c r="B380" t="s">
        <v>382</v>
      </c>
      <c r="C380">
        <v>6.65</v>
      </c>
      <c r="D380">
        <v>4.54</v>
      </c>
      <c r="E380">
        <v>76</v>
      </c>
    </row>
    <row r="381" spans="1:5" x14ac:dyDescent="0.25">
      <c r="A381" s="2">
        <v>40955</v>
      </c>
      <c r="B381" t="s">
        <v>383</v>
      </c>
      <c r="C381">
        <v>6.62</v>
      </c>
      <c r="D381">
        <v>5.4</v>
      </c>
      <c r="E381">
        <v>77</v>
      </c>
    </row>
    <row r="382" spans="1:5" x14ac:dyDescent="0.25">
      <c r="A382" s="2">
        <v>40955</v>
      </c>
      <c r="B382" t="s">
        <v>384</v>
      </c>
      <c r="C382">
        <v>6.71</v>
      </c>
      <c r="D382">
        <v>5.4</v>
      </c>
      <c r="E382">
        <v>69</v>
      </c>
    </row>
    <row r="383" spans="1:5" x14ac:dyDescent="0.25">
      <c r="A383" s="2">
        <v>40955</v>
      </c>
      <c r="B383" t="s">
        <v>385</v>
      </c>
      <c r="C383">
        <v>6.46</v>
      </c>
      <c r="D383">
        <f>AVERAGE(D382,D384)</f>
        <v>5.18</v>
      </c>
      <c r="E383">
        <v>65</v>
      </c>
    </row>
    <row r="384" spans="1:5" x14ac:dyDescent="0.25">
      <c r="A384" s="2">
        <v>40955</v>
      </c>
      <c r="B384" t="s">
        <v>386</v>
      </c>
      <c r="C384">
        <v>6.56</v>
      </c>
      <c r="D384">
        <v>4.96</v>
      </c>
      <c r="E384">
        <v>64</v>
      </c>
    </row>
    <row r="385" spans="1:5" x14ac:dyDescent="0.25">
      <c r="A385" s="2">
        <v>40955</v>
      </c>
      <c r="B385" t="s">
        <v>387</v>
      </c>
      <c r="C385">
        <v>6.62</v>
      </c>
      <c r="D385">
        <v>4.96</v>
      </c>
      <c r="E385">
        <v>71</v>
      </c>
    </row>
    <row r="386" spans="1:5" x14ac:dyDescent="0.25">
      <c r="A386" s="2">
        <v>40955</v>
      </c>
      <c r="B386" t="s">
        <v>388</v>
      </c>
      <c r="C386">
        <v>6.61</v>
      </c>
      <c r="D386">
        <f>AVERAGE(D385,D387)</f>
        <v>6.74</v>
      </c>
      <c r="E386">
        <v>77</v>
      </c>
    </row>
    <row r="387" spans="1:5" x14ac:dyDescent="0.25">
      <c r="A387" s="2">
        <v>40955</v>
      </c>
      <c r="B387" t="s">
        <v>389</v>
      </c>
      <c r="C387">
        <v>6.65</v>
      </c>
      <c r="D387">
        <v>8.52</v>
      </c>
      <c r="E387">
        <v>84</v>
      </c>
    </row>
    <row r="388" spans="1:5" x14ac:dyDescent="0.25">
      <c r="A388" s="2">
        <v>40955</v>
      </c>
      <c r="B388" t="s">
        <v>390</v>
      </c>
      <c r="C388">
        <v>6.57</v>
      </c>
      <c r="D388">
        <v>8.52</v>
      </c>
      <c r="E388">
        <v>82</v>
      </c>
    </row>
    <row r="389" spans="1:5" x14ac:dyDescent="0.25">
      <c r="A389" s="2">
        <v>40955</v>
      </c>
      <c r="B389" t="s">
        <v>391</v>
      </c>
      <c r="C389">
        <v>6.54</v>
      </c>
      <c r="D389">
        <v>7.71</v>
      </c>
      <c r="E389">
        <v>79</v>
      </c>
    </row>
    <row r="390" spans="1:5" x14ac:dyDescent="0.25">
      <c r="A390" s="2">
        <v>40955</v>
      </c>
      <c r="B390" t="s">
        <v>392</v>
      </c>
      <c r="C390">
        <v>6.73</v>
      </c>
      <c r="D390">
        <v>6.37</v>
      </c>
      <c r="E390">
        <v>83</v>
      </c>
    </row>
    <row r="391" spans="1:5" x14ac:dyDescent="0.25">
      <c r="A391" s="2">
        <v>40955</v>
      </c>
      <c r="B391" t="s">
        <v>393</v>
      </c>
      <c r="C391">
        <f>AVERAGE(C390,C392)</f>
        <v>6.7450000000000001</v>
      </c>
      <c r="D391">
        <v>6.37</v>
      </c>
      <c r="E391">
        <v>90</v>
      </c>
    </row>
    <row r="392" spans="1:5" x14ac:dyDescent="0.25">
      <c r="A392" s="2">
        <v>40955</v>
      </c>
      <c r="B392" t="s">
        <v>394</v>
      </c>
      <c r="C392">
        <v>6.76</v>
      </c>
      <c r="D392">
        <v>7.35</v>
      </c>
      <c r="E392">
        <v>86</v>
      </c>
    </row>
    <row r="393" spans="1:5" x14ac:dyDescent="0.25">
      <c r="A393" s="2">
        <v>40955</v>
      </c>
      <c r="B393" t="s">
        <v>395</v>
      </c>
      <c r="C393">
        <v>6.9</v>
      </c>
      <c r="D393">
        <v>7.06</v>
      </c>
      <c r="E393">
        <v>89</v>
      </c>
    </row>
    <row r="394" spans="1:5" x14ac:dyDescent="0.25">
      <c r="A394" s="2">
        <v>40955</v>
      </c>
      <c r="B394" t="s">
        <v>396</v>
      </c>
      <c r="C394">
        <v>6.91</v>
      </c>
      <c r="D394">
        <v>6.87</v>
      </c>
      <c r="E394">
        <v>91</v>
      </c>
    </row>
    <row r="395" spans="1:5" x14ac:dyDescent="0.25">
      <c r="A395" s="2">
        <v>40955</v>
      </c>
      <c r="B395" t="s">
        <v>397</v>
      </c>
      <c r="C395">
        <v>6.69</v>
      </c>
      <c r="D395">
        <v>6.5</v>
      </c>
      <c r="E395">
        <v>93</v>
      </c>
    </row>
    <row r="396" spans="1:5" x14ac:dyDescent="0.25">
      <c r="A396" s="2">
        <v>40955</v>
      </c>
      <c r="B396" t="s">
        <v>398</v>
      </c>
      <c r="C396">
        <v>6.69</v>
      </c>
      <c r="D396">
        <v>6.5</v>
      </c>
      <c r="E396">
        <v>84</v>
      </c>
    </row>
    <row r="397" spans="1:5" x14ac:dyDescent="0.25">
      <c r="A397" s="2">
        <v>40955</v>
      </c>
      <c r="B397" t="s">
        <v>399</v>
      </c>
      <c r="C397">
        <v>6.67</v>
      </c>
      <c r="D397">
        <v>6.5</v>
      </c>
      <c r="E397">
        <v>82</v>
      </c>
    </row>
    <row r="398" spans="1:5" x14ac:dyDescent="0.25">
      <c r="A398" s="2">
        <v>40955</v>
      </c>
      <c r="B398" t="s">
        <v>400</v>
      </c>
      <c r="C398">
        <v>6.63</v>
      </c>
      <c r="D398">
        <f>AVERAGE(D397,D399)</f>
        <v>6.5549999999999997</v>
      </c>
      <c r="E398">
        <v>79</v>
      </c>
    </row>
    <row r="399" spans="1:5" x14ac:dyDescent="0.25">
      <c r="A399" s="2">
        <v>40955</v>
      </c>
      <c r="B399" t="s">
        <v>401</v>
      </c>
      <c r="C399">
        <v>6.62</v>
      </c>
      <c r="D399">
        <v>6.61</v>
      </c>
      <c r="E399">
        <v>80</v>
      </c>
    </row>
    <row r="400" spans="1:5" x14ac:dyDescent="0.25">
      <c r="A400" s="2">
        <v>40955</v>
      </c>
      <c r="B400" t="s">
        <v>402</v>
      </c>
      <c r="C400">
        <v>6.54</v>
      </c>
      <c r="D400">
        <v>6.41</v>
      </c>
      <c r="E400">
        <v>74</v>
      </c>
    </row>
    <row r="401" spans="1:5" x14ac:dyDescent="0.25">
      <c r="A401" s="2">
        <v>40955</v>
      </c>
      <c r="B401" t="s">
        <v>403</v>
      </c>
      <c r="C401">
        <v>6.28</v>
      </c>
      <c r="D401">
        <v>5.98</v>
      </c>
      <c r="E401">
        <v>71</v>
      </c>
    </row>
    <row r="402" spans="1:5" x14ac:dyDescent="0.25">
      <c r="A402" s="2">
        <v>40955</v>
      </c>
      <c r="B402" t="s">
        <v>404</v>
      </c>
      <c r="C402">
        <v>6.6</v>
      </c>
      <c r="D402">
        <v>7.46</v>
      </c>
      <c r="E402">
        <v>76</v>
      </c>
    </row>
    <row r="403" spans="1:5" x14ac:dyDescent="0.25">
      <c r="A403" s="2">
        <v>40955</v>
      </c>
      <c r="B403" t="s">
        <v>405</v>
      </c>
      <c r="C403">
        <v>6.66</v>
      </c>
      <c r="D403">
        <v>7.46</v>
      </c>
      <c r="E403">
        <v>84</v>
      </c>
    </row>
    <row r="404" spans="1:5" x14ac:dyDescent="0.25">
      <c r="A404" s="2">
        <v>40955</v>
      </c>
      <c r="B404" t="s">
        <v>406</v>
      </c>
      <c r="C404">
        <v>6.36</v>
      </c>
      <c r="D404">
        <v>6.41</v>
      </c>
      <c r="E404">
        <v>87</v>
      </c>
    </row>
    <row r="405" spans="1:5" x14ac:dyDescent="0.25">
      <c r="A405" s="2">
        <v>40955</v>
      </c>
      <c r="B405" t="s">
        <v>407</v>
      </c>
      <c r="C405">
        <v>6.25</v>
      </c>
      <c r="D405">
        <v>5.0199999999999996</v>
      </c>
      <c r="E405">
        <v>85</v>
      </c>
    </row>
    <row r="406" spans="1:5" x14ac:dyDescent="0.25">
      <c r="A406" s="2">
        <v>40955</v>
      </c>
      <c r="B406" t="s">
        <v>408</v>
      </c>
      <c r="C406">
        <v>6.16</v>
      </c>
      <c r="D406">
        <v>5.99</v>
      </c>
      <c r="E406">
        <v>75</v>
      </c>
    </row>
    <row r="407" spans="1:5" x14ac:dyDescent="0.25">
      <c r="A407" s="2">
        <v>40955</v>
      </c>
      <c r="B407" t="s">
        <v>409</v>
      </c>
      <c r="C407">
        <v>5.6</v>
      </c>
      <c r="D407">
        <v>6.56</v>
      </c>
      <c r="E407">
        <v>65</v>
      </c>
    </row>
    <row r="408" spans="1:5" x14ac:dyDescent="0.25">
      <c r="A408" s="2">
        <v>40955</v>
      </c>
      <c r="B408" t="s">
        <v>410</v>
      </c>
      <c r="C408">
        <v>5.61</v>
      </c>
      <c r="D408">
        <v>6.54</v>
      </c>
      <c r="E408">
        <v>72</v>
      </c>
    </row>
    <row r="409" spans="1:5" x14ac:dyDescent="0.25">
      <c r="A409" s="2">
        <v>40955</v>
      </c>
      <c r="B409" t="s">
        <v>411</v>
      </c>
      <c r="C409">
        <v>5.14</v>
      </c>
      <c r="D409">
        <v>6.51</v>
      </c>
      <c r="E409">
        <v>79</v>
      </c>
    </row>
    <row r="410" spans="1:5" x14ac:dyDescent="0.25">
      <c r="A410" s="2">
        <v>40955</v>
      </c>
      <c r="B410" t="s">
        <v>412</v>
      </c>
      <c r="C410">
        <v>5.2</v>
      </c>
      <c r="D410">
        <v>6.51</v>
      </c>
      <c r="E410">
        <v>111</v>
      </c>
    </row>
    <row r="411" spans="1:5" x14ac:dyDescent="0.25">
      <c r="A411" s="2">
        <v>40955</v>
      </c>
      <c r="B411" t="s">
        <v>413</v>
      </c>
      <c r="C411">
        <v>4.6500000000000004</v>
      </c>
      <c r="D411">
        <v>5.62</v>
      </c>
      <c r="E411">
        <v>105</v>
      </c>
    </row>
    <row r="412" spans="1:5" x14ac:dyDescent="0.25">
      <c r="A412" s="2">
        <v>40955</v>
      </c>
      <c r="B412" t="s">
        <v>414</v>
      </c>
      <c r="C412">
        <v>4.8499999999999996</v>
      </c>
      <c r="D412">
        <v>5.62</v>
      </c>
      <c r="E412">
        <v>103</v>
      </c>
    </row>
    <row r="413" spans="1:5" x14ac:dyDescent="0.25">
      <c r="A413" s="2">
        <v>40955</v>
      </c>
      <c r="B413" t="s">
        <v>415</v>
      </c>
      <c r="C413">
        <v>5.61</v>
      </c>
      <c r="D413">
        <v>6.04</v>
      </c>
      <c r="E413">
        <v>93</v>
      </c>
    </row>
    <row r="414" spans="1:5" x14ac:dyDescent="0.25">
      <c r="A414" s="2">
        <v>40955</v>
      </c>
      <c r="B414" t="s">
        <v>416</v>
      </c>
      <c r="C414">
        <v>5.69</v>
      </c>
      <c r="D414">
        <v>6.85</v>
      </c>
      <c r="E414">
        <v>83</v>
      </c>
    </row>
    <row r="415" spans="1:5" x14ac:dyDescent="0.25">
      <c r="A415" s="2">
        <v>40955</v>
      </c>
      <c r="B415" t="s">
        <v>417</v>
      </c>
      <c r="C415">
        <v>5.76</v>
      </c>
      <c r="D415">
        <v>6.95</v>
      </c>
      <c r="E415">
        <v>78</v>
      </c>
    </row>
    <row r="416" spans="1:5" x14ac:dyDescent="0.25">
      <c r="A416" s="2">
        <v>40955</v>
      </c>
      <c r="B416" t="s">
        <v>418</v>
      </c>
      <c r="C416">
        <v>5.46</v>
      </c>
      <c r="D416">
        <v>7.92</v>
      </c>
      <c r="E416">
        <v>83</v>
      </c>
    </row>
    <row r="417" spans="1:5" x14ac:dyDescent="0.25">
      <c r="A417" s="2">
        <v>40955</v>
      </c>
      <c r="B417" t="s">
        <v>419</v>
      </c>
      <c r="C417">
        <v>5.44</v>
      </c>
      <c r="D417">
        <v>7.56</v>
      </c>
      <c r="E417">
        <v>85</v>
      </c>
    </row>
    <row r="418" spans="1:5" x14ac:dyDescent="0.25">
      <c r="A418" s="2">
        <v>40955</v>
      </c>
      <c r="B418" t="s">
        <v>420</v>
      </c>
      <c r="C418">
        <v>5.34</v>
      </c>
      <c r="D418">
        <v>7.35</v>
      </c>
      <c r="E418">
        <v>81</v>
      </c>
    </row>
    <row r="419" spans="1:5" x14ac:dyDescent="0.25">
      <c r="A419" s="2">
        <v>40955</v>
      </c>
      <c r="B419" t="s">
        <v>421</v>
      </c>
      <c r="C419">
        <v>5.13</v>
      </c>
      <c r="D419">
        <v>7.24</v>
      </c>
      <c r="E419">
        <v>75</v>
      </c>
    </row>
    <row r="420" spans="1:5" x14ac:dyDescent="0.25">
      <c r="A420" s="2">
        <v>40955</v>
      </c>
      <c r="B420" t="s">
        <v>422</v>
      </c>
      <c r="C420">
        <v>4.4400000000000004</v>
      </c>
      <c r="D420">
        <v>7.59</v>
      </c>
      <c r="E420">
        <v>75</v>
      </c>
    </row>
    <row r="421" spans="1:5" x14ac:dyDescent="0.25">
      <c r="A421" s="2">
        <v>40955</v>
      </c>
      <c r="B421" t="s">
        <v>423</v>
      </c>
      <c r="C421">
        <v>2.85</v>
      </c>
      <c r="D421">
        <v>7.99</v>
      </c>
      <c r="E421">
        <v>74</v>
      </c>
    </row>
    <row r="422" spans="1:5" x14ac:dyDescent="0.25">
      <c r="A422" s="2">
        <v>40955</v>
      </c>
      <c r="B422" t="s">
        <v>424</v>
      </c>
      <c r="C422">
        <v>2.83</v>
      </c>
      <c r="D422">
        <v>8.51</v>
      </c>
      <c r="E422">
        <v>81</v>
      </c>
    </row>
    <row r="423" spans="1:5" x14ac:dyDescent="0.25">
      <c r="A423" s="2">
        <v>40955</v>
      </c>
      <c r="B423" t="s">
        <v>425</v>
      </c>
      <c r="C423">
        <v>2.98</v>
      </c>
      <c r="D423">
        <v>7.65</v>
      </c>
      <c r="E423">
        <v>90</v>
      </c>
    </row>
    <row r="424" spans="1:5" x14ac:dyDescent="0.25">
      <c r="A424" s="2">
        <v>40955</v>
      </c>
      <c r="B424" t="s">
        <v>426</v>
      </c>
      <c r="C424">
        <v>4.79</v>
      </c>
      <c r="D424">
        <v>9.0399999999999991</v>
      </c>
      <c r="E424">
        <v>92</v>
      </c>
    </row>
    <row r="425" spans="1:5" x14ac:dyDescent="0.25">
      <c r="A425" s="2">
        <v>40955</v>
      </c>
      <c r="B425" t="s">
        <v>427</v>
      </c>
      <c r="C425">
        <v>5.72</v>
      </c>
      <c r="D425">
        <v>9.23</v>
      </c>
      <c r="E425">
        <v>81</v>
      </c>
    </row>
    <row r="426" spans="1:5" x14ac:dyDescent="0.25">
      <c r="A426" s="2">
        <v>40955</v>
      </c>
      <c r="B426" t="s">
        <v>428</v>
      </c>
      <c r="C426">
        <v>5.76</v>
      </c>
      <c r="D426">
        <v>9.4499999999999993</v>
      </c>
      <c r="E426">
        <v>82</v>
      </c>
    </row>
    <row r="427" spans="1:5" x14ac:dyDescent="0.25">
      <c r="A427" s="2">
        <v>40955</v>
      </c>
      <c r="B427" t="s">
        <v>429</v>
      </c>
      <c r="C427">
        <v>5.7</v>
      </c>
      <c r="D427">
        <v>9.0299999999999994</v>
      </c>
      <c r="E427">
        <v>85</v>
      </c>
    </row>
    <row r="428" spans="1:5" x14ac:dyDescent="0.25">
      <c r="A428" s="2">
        <v>40955</v>
      </c>
      <c r="B428" t="s">
        <v>430</v>
      </c>
      <c r="C428">
        <v>5.66</v>
      </c>
      <c r="D428">
        <v>9.0299999999999994</v>
      </c>
      <c r="E428">
        <v>87</v>
      </c>
    </row>
    <row r="429" spans="1:5" x14ac:dyDescent="0.25">
      <c r="A429" s="2">
        <v>40955</v>
      </c>
      <c r="B429" t="s">
        <v>431</v>
      </c>
      <c r="C429">
        <v>5.51</v>
      </c>
      <c r="D429">
        <v>8.33</v>
      </c>
      <c r="E429">
        <v>92</v>
      </c>
    </row>
    <row r="430" spans="1:5" x14ac:dyDescent="0.25">
      <c r="A430" s="2">
        <v>40955</v>
      </c>
      <c r="B430" t="s">
        <v>432</v>
      </c>
      <c r="C430">
        <v>5.54</v>
      </c>
      <c r="D430">
        <v>8.33</v>
      </c>
      <c r="E430">
        <v>93</v>
      </c>
    </row>
    <row r="431" spans="1:5" x14ac:dyDescent="0.25">
      <c r="A431" s="2">
        <v>40955</v>
      </c>
      <c r="B431" t="s">
        <v>433</v>
      </c>
      <c r="C431">
        <v>5.62</v>
      </c>
      <c r="D431">
        <f>AVERAGE(D430,D432)</f>
        <v>7.835</v>
      </c>
      <c r="E431">
        <v>95</v>
      </c>
    </row>
    <row r="432" spans="1:5" x14ac:dyDescent="0.25">
      <c r="A432" s="2">
        <v>40955</v>
      </c>
      <c r="B432" t="s">
        <v>434</v>
      </c>
      <c r="C432">
        <v>6.26</v>
      </c>
      <c r="D432">
        <v>7.34</v>
      </c>
      <c r="E432">
        <v>93</v>
      </c>
    </row>
    <row r="433" spans="1:5" x14ac:dyDescent="0.25">
      <c r="A433" s="2">
        <v>40955</v>
      </c>
      <c r="B433" t="s">
        <v>435</v>
      </c>
      <c r="C433">
        <v>6.27</v>
      </c>
      <c r="D433">
        <v>8.15</v>
      </c>
      <c r="E433">
        <v>89</v>
      </c>
    </row>
    <row r="434" spans="1:5" x14ac:dyDescent="0.25">
      <c r="A434" s="2">
        <v>40955</v>
      </c>
      <c r="B434" t="s">
        <v>436</v>
      </c>
      <c r="C434">
        <v>6.3</v>
      </c>
      <c r="D434">
        <v>7.97</v>
      </c>
      <c r="E434">
        <v>86</v>
      </c>
    </row>
    <row r="435" spans="1:5" x14ac:dyDescent="0.25">
      <c r="A435" s="2">
        <v>40955</v>
      </c>
      <c r="B435" t="s">
        <v>437</v>
      </c>
      <c r="C435">
        <v>6.25</v>
      </c>
      <c r="D435">
        <v>8.34</v>
      </c>
      <c r="E435">
        <v>83</v>
      </c>
    </row>
    <row r="436" spans="1:5" x14ac:dyDescent="0.25">
      <c r="A436" s="2">
        <v>40955</v>
      </c>
      <c r="B436" t="s">
        <v>438</v>
      </c>
      <c r="C436">
        <v>6.2</v>
      </c>
      <c r="D436">
        <v>7.7</v>
      </c>
      <c r="E436">
        <v>78</v>
      </c>
    </row>
    <row r="437" spans="1:5" x14ac:dyDescent="0.25">
      <c r="A437" s="2">
        <v>40955</v>
      </c>
      <c r="B437" t="s">
        <v>439</v>
      </c>
      <c r="C437">
        <v>6.07</v>
      </c>
      <c r="D437">
        <v>7.69</v>
      </c>
      <c r="E437">
        <v>77</v>
      </c>
    </row>
    <row r="438" spans="1:5" x14ac:dyDescent="0.25">
      <c r="A438" s="2">
        <v>40955</v>
      </c>
      <c r="B438" t="s">
        <v>440</v>
      </c>
      <c r="C438">
        <v>5.97</v>
      </c>
      <c r="D438">
        <v>8.31</v>
      </c>
      <c r="E438">
        <v>75</v>
      </c>
    </row>
    <row r="439" spans="1:5" x14ac:dyDescent="0.25">
      <c r="A439" s="2">
        <v>40955</v>
      </c>
      <c r="B439" t="s">
        <v>441</v>
      </c>
      <c r="C439">
        <v>5.93</v>
      </c>
      <c r="D439">
        <v>8.34</v>
      </c>
      <c r="E439">
        <v>72</v>
      </c>
    </row>
    <row r="440" spans="1:5" x14ac:dyDescent="0.25">
      <c r="A440" s="2">
        <v>40955</v>
      </c>
      <c r="B440" t="s">
        <v>442</v>
      </c>
      <c r="C440">
        <v>6.11</v>
      </c>
      <c r="D440">
        <v>8.19</v>
      </c>
      <c r="E440">
        <v>72</v>
      </c>
    </row>
    <row r="441" spans="1:5" x14ac:dyDescent="0.25">
      <c r="A441" s="2">
        <v>40955</v>
      </c>
      <c r="B441" t="s">
        <v>443</v>
      </c>
      <c r="C441">
        <v>6.34</v>
      </c>
      <c r="D441">
        <v>7.83</v>
      </c>
      <c r="E441">
        <v>74</v>
      </c>
    </row>
    <row r="442" spans="1:5" x14ac:dyDescent="0.25">
      <c r="A442" s="2">
        <v>40955</v>
      </c>
      <c r="B442" t="s">
        <v>444</v>
      </c>
      <c r="C442">
        <v>6.13</v>
      </c>
      <c r="D442">
        <v>7.91</v>
      </c>
      <c r="E442">
        <v>74</v>
      </c>
    </row>
    <row r="443" spans="1:5" x14ac:dyDescent="0.25">
      <c r="A443" s="2">
        <v>40955</v>
      </c>
      <c r="B443" t="s">
        <v>445</v>
      </c>
      <c r="C443">
        <v>6.34</v>
      </c>
      <c r="D443">
        <v>7.91</v>
      </c>
      <c r="E443">
        <v>70</v>
      </c>
    </row>
    <row r="444" spans="1:5" x14ac:dyDescent="0.25">
      <c r="A444" s="2">
        <v>40955</v>
      </c>
      <c r="B444" t="s">
        <v>446</v>
      </c>
      <c r="C444">
        <v>6.07</v>
      </c>
      <c r="D444">
        <v>7.94</v>
      </c>
      <c r="E444">
        <v>64</v>
      </c>
    </row>
    <row r="445" spans="1:5" x14ac:dyDescent="0.25">
      <c r="A445" s="2">
        <v>40955</v>
      </c>
      <c r="B445" t="s">
        <v>447</v>
      </c>
      <c r="C445">
        <v>6.28</v>
      </c>
      <c r="D445">
        <v>7.94</v>
      </c>
      <c r="E445">
        <v>64</v>
      </c>
    </row>
    <row r="446" spans="1:5" x14ac:dyDescent="0.25">
      <c r="A446" s="2">
        <v>40955</v>
      </c>
      <c r="B446" t="s">
        <v>448</v>
      </c>
      <c r="C446">
        <v>6.1</v>
      </c>
      <c r="D446">
        <v>7.88</v>
      </c>
      <c r="E446">
        <v>59</v>
      </c>
    </row>
    <row r="447" spans="1:5" x14ac:dyDescent="0.25">
      <c r="A447" s="2">
        <v>40955</v>
      </c>
      <c r="B447" t="s">
        <v>449</v>
      </c>
      <c r="C447">
        <v>6.22</v>
      </c>
      <c r="D447">
        <v>7.94</v>
      </c>
      <c r="E447">
        <v>63</v>
      </c>
    </row>
    <row r="448" spans="1:5" x14ac:dyDescent="0.25">
      <c r="A448" s="2">
        <v>40955</v>
      </c>
      <c r="B448" t="s">
        <v>450</v>
      </c>
      <c r="C448">
        <v>6.14</v>
      </c>
      <c r="D448">
        <v>8</v>
      </c>
      <c r="E448">
        <v>72</v>
      </c>
    </row>
    <row r="449" spans="1:5" x14ac:dyDescent="0.25">
      <c r="A449" s="2">
        <v>40955</v>
      </c>
      <c r="B449" t="s">
        <v>451</v>
      </c>
      <c r="C449">
        <v>6.29</v>
      </c>
      <c r="D449">
        <v>8.65</v>
      </c>
      <c r="E449">
        <v>75</v>
      </c>
    </row>
    <row r="450" spans="1:5" x14ac:dyDescent="0.25">
      <c r="A450" s="2">
        <v>40955</v>
      </c>
      <c r="B450" t="s">
        <v>452</v>
      </c>
      <c r="C450">
        <v>6.2</v>
      </c>
      <c r="D450">
        <v>8.43</v>
      </c>
      <c r="E450">
        <v>78</v>
      </c>
    </row>
    <row r="451" spans="1:5" x14ac:dyDescent="0.25">
      <c r="A451" s="2">
        <v>40955</v>
      </c>
      <c r="B451" t="s">
        <v>453</v>
      </c>
      <c r="C451">
        <f>AVERAGE(C450,C452)</f>
        <v>5.96</v>
      </c>
      <c r="D451">
        <v>8</v>
      </c>
      <c r="E451">
        <v>75</v>
      </c>
    </row>
    <row r="452" spans="1:5" x14ac:dyDescent="0.25">
      <c r="A452" s="2">
        <v>40955</v>
      </c>
      <c r="B452" t="s">
        <v>454</v>
      </c>
      <c r="C452">
        <v>5.72</v>
      </c>
      <c r="D452">
        <v>7.97</v>
      </c>
      <c r="E452">
        <v>64</v>
      </c>
    </row>
    <row r="453" spans="1:5" x14ac:dyDescent="0.25">
      <c r="A453" s="2">
        <v>40955</v>
      </c>
      <c r="B453" t="s">
        <v>455</v>
      </c>
      <c r="C453">
        <f>AVERAGE(C452,C454)</f>
        <v>5.79</v>
      </c>
      <c r="D453">
        <v>7.97</v>
      </c>
      <c r="E453">
        <v>61</v>
      </c>
    </row>
    <row r="454" spans="1:5" x14ac:dyDescent="0.25">
      <c r="A454" s="2">
        <v>40955</v>
      </c>
      <c r="B454" t="s">
        <v>456</v>
      </c>
      <c r="C454">
        <v>5.86</v>
      </c>
      <c r="D454">
        <v>8.14</v>
      </c>
      <c r="E454">
        <v>100</v>
      </c>
    </row>
    <row r="455" spans="1:5" x14ac:dyDescent="0.25">
      <c r="A455" s="2">
        <v>40955</v>
      </c>
      <c r="B455" t="s">
        <v>457</v>
      </c>
      <c r="C455">
        <v>6.21</v>
      </c>
      <c r="D455">
        <v>8.3699999999999992</v>
      </c>
      <c r="E455">
        <v>137</v>
      </c>
    </row>
    <row r="456" spans="1:5" x14ac:dyDescent="0.25">
      <c r="A456" s="2">
        <v>40955</v>
      </c>
      <c r="B456" t="s">
        <v>458</v>
      </c>
      <c r="C456">
        <v>6.23</v>
      </c>
      <c r="D456">
        <v>8.06</v>
      </c>
      <c r="E456">
        <v>141</v>
      </c>
    </row>
    <row r="457" spans="1:5" x14ac:dyDescent="0.25">
      <c r="A457" s="2">
        <v>40955</v>
      </c>
      <c r="B457" t="s">
        <v>459</v>
      </c>
      <c r="C457">
        <v>6.22</v>
      </c>
      <c r="D457">
        <v>7.9</v>
      </c>
      <c r="E457">
        <v>133</v>
      </c>
    </row>
    <row r="458" spans="1:5" x14ac:dyDescent="0.25">
      <c r="A458" s="2">
        <v>40955</v>
      </c>
      <c r="B458" t="s">
        <v>460</v>
      </c>
      <c r="C458">
        <v>6.32</v>
      </c>
      <c r="D458">
        <v>8.76</v>
      </c>
      <c r="E458">
        <v>137</v>
      </c>
    </row>
    <row r="459" spans="1:5" x14ac:dyDescent="0.25">
      <c r="A459" s="2">
        <v>40955</v>
      </c>
      <c r="B459" t="s">
        <v>461</v>
      </c>
      <c r="C459">
        <v>6.26</v>
      </c>
      <c r="D459">
        <v>8.07</v>
      </c>
      <c r="E459">
        <v>121</v>
      </c>
    </row>
    <row r="460" spans="1:5" x14ac:dyDescent="0.25">
      <c r="A460" s="2">
        <v>40955</v>
      </c>
      <c r="B460" t="s">
        <v>462</v>
      </c>
      <c r="C460">
        <v>6.14</v>
      </c>
      <c r="D460">
        <v>8.6300000000000008</v>
      </c>
      <c r="E460">
        <v>107</v>
      </c>
    </row>
    <row r="461" spans="1:5" x14ac:dyDescent="0.25">
      <c r="A461" s="2">
        <v>40955</v>
      </c>
      <c r="B461" t="s">
        <v>463</v>
      </c>
      <c r="C461">
        <v>6.43</v>
      </c>
      <c r="D461">
        <v>8.7100000000000009</v>
      </c>
      <c r="E461">
        <v>22</v>
      </c>
    </row>
    <row r="462" spans="1:5" x14ac:dyDescent="0.25">
      <c r="A462" s="2">
        <v>40955</v>
      </c>
      <c r="B462" t="s">
        <v>464</v>
      </c>
      <c r="C462">
        <v>6.4</v>
      </c>
      <c r="D462">
        <v>8.7100000000000009</v>
      </c>
      <c r="E462">
        <v>23</v>
      </c>
    </row>
    <row r="463" spans="1:5" x14ac:dyDescent="0.25">
      <c r="A463" s="2">
        <v>40955</v>
      </c>
      <c r="B463" t="s">
        <v>465</v>
      </c>
      <c r="C463">
        <v>6.33</v>
      </c>
      <c r="D463">
        <v>8.7100000000000009</v>
      </c>
      <c r="E463">
        <v>27</v>
      </c>
    </row>
    <row r="464" spans="1:5" x14ac:dyDescent="0.25">
      <c r="A464" s="2">
        <v>40955</v>
      </c>
      <c r="B464" t="s">
        <v>466</v>
      </c>
      <c r="C464">
        <v>6.5</v>
      </c>
      <c r="D464">
        <v>8.85</v>
      </c>
      <c r="E464">
        <v>27</v>
      </c>
    </row>
    <row r="465" spans="1:5" x14ac:dyDescent="0.25">
      <c r="A465" s="2">
        <v>40955</v>
      </c>
      <c r="B465" t="s">
        <v>467</v>
      </c>
      <c r="C465">
        <v>5.26</v>
      </c>
      <c r="D465" s="3">
        <v>11.76</v>
      </c>
      <c r="E465">
        <v>29</v>
      </c>
    </row>
    <row r="466" spans="1:5" x14ac:dyDescent="0.25">
      <c r="A466" s="2">
        <v>40955</v>
      </c>
      <c r="B466" t="s">
        <v>468</v>
      </c>
      <c r="C466">
        <v>6.63</v>
      </c>
      <c r="D466">
        <v>13.93</v>
      </c>
      <c r="E466">
        <v>30</v>
      </c>
    </row>
    <row r="467" spans="1:5" x14ac:dyDescent="0.25">
      <c r="A467" s="2">
        <v>40955</v>
      </c>
      <c r="B467" t="s">
        <v>469</v>
      </c>
      <c r="C467">
        <v>6.55</v>
      </c>
      <c r="D467">
        <v>8.44</v>
      </c>
      <c r="E467">
        <v>35</v>
      </c>
    </row>
    <row r="468" spans="1:5" x14ac:dyDescent="0.25">
      <c r="A468" s="2">
        <v>40955</v>
      </c>
      <c r="B468" t="s">
        <v>470</v>
      </c>
      <c r="C468">
        <v>6.18</v>
      </c>
      <c r="D468">
        <v>8.3699999999999992</v>
      </c>
      <c r="E468">
        <v>46</v>
      </c>
    </row>
    <row r="469" spans="1:5" x14ac:dyDescent="0.25">
      <c r="A469" s="2">
        <v>40955</v>
      </c>
      <c r="B469" t="s">
        <v>471</v>
      </c>
      <c r="C469">
        <v>6.18</v>
      </c>
      <c r="D469">
        <v>8.34</v>
      </c>
      <c r="E469">
        <v>49</v>
      </c>
    </row>
    <row r="470" spans="1:5" x14ac:dyDescent="0.25">
      <c r="A470" s="2">
        <v>40955</v>
      </c>
      <c r="B470" t="s">
        <v>472</v>
      </c>
      <c r="C470">
        <v>5.69</v>
      </c>
      <c r="D470">
        <f>AVERAGE(D469,D471)</f>
        <v>8.3650000000000002</v>
      </c>
      <c r="E470">
        <v>41</v>
      </c>
    </row>
    <row r="471" spans="1:5" x14ac:dyDescent="0.25">
      <c r="A471" s="2">
        <v>40955</v>
      </c>
      <c r="B471" t="s">
        <v>473</v>
      </c>
      <c r="C471">
        <v>6.26</v>
      </c>
      <c r="D471">
        <v>8.39</v>
      </c>
      <c r="E471">
        <v>29</v>
      </c>
    </row>
    <row r="472" spans="1:5" x14ac:dyDescent="0.25">
      <c r="A472" s="2">
        <v>40955</v>
      </c>
      <c r="B472" t="s">
        <v>474</v>
      </c>
      <c r="C472">
        <v>6.07</v>
      </c>
      <c r="D472">
        <v>8.4499999999999993</v>
      </c>
      <c r="E472">
        <v>24</v>
      </c>
    </row>
    <row r="473" spans="1:5" x14ac:dyDescent="0.25">
      <c r="A473" s="2">
        <v>40955</v>
      </c>
      <c r="B473" t="s">
        <v>475</v>
      </c>
      <c r="C473">
        <v>5.97</v>
      </c>
      <c r="D473">
        <v>8.8000000000000007</v>
      </c>
      <c r="E473">
        <v>21</v>
      </c>
    </row>
    <row r="474" spans="1:5" x14ac:dyDescent="0.25">
      <c r="A474" s="2">
        <v>40955</v>
      </c>
      <c r="B474" t="s">
        <v>476</v>
      </c>
      <c r="C474">
        <v>6.27</v>
      </c>
      <c r="D474">
        <v>8.83</v>
      </c>
      <c r="E474">
        <v>23</v>
      </c>
    </row>
    <row r="475" spans="1:5" x14ac:dyDescent="0.25">
      <c r="A475" s="2">
        <v>40955</v>
      </c>
      <c r="B475" t="s">
        <v>477</v>
      </c>
      <c r="C475">
        <v>6.16</v>
      </c>
      <c r="D475" s="3">
        <v>12.31</v>
      </c>
      <c r="E475">
        <v>30</v>
      </c>
    </row>
    <row r="476" spans="1:5" x14ac:dyDescent="0.25">
      <c r="A476" s="2">
        <v>40955</v>
      </c>
      <c r="B476" t="s">
        <v>478</v>
      </c>
      <c r="C476">
        <v>6.17</v>
      </c>
      <c r="D476">
        <v>8.76</v>
      </c>
      <c r="E476">
        <v>28</v>
      </c>
    </row>
    <row r="477" spans="1:5" x14ac:dyDescent="0.25">
      <c r="A477" s="2">
        <v>40955</v>
      </c>
      <c r="B477" t="s">
        <v>479</v>
      </c>
      <c r="C477">
        <v>6.42</v>
      </c>
      <c r="D477">
        <v>7.94</v>
      </c>
      <c r="E477">
        <v>29</v>
      </c>
    </row>
    <row r="478" spans="1:5" x14ac:dyDescent="0.25">
      <c r="A478" s="2">
        <v>40955</v>
      </c>
      <c r="B478" t="s">
        <v>480</v>
      </c>
      <c r="C478">
        <v>5.69</v>
      </c>
      <c r="D478">
        <v>13.26</v>
      </c>
      <c r="E478">
        <v>46</v>
      </c>
    </row>
    <row r="479" spans="1:5" x14ac:dyDescent="0.25">
      <c r="A479" s="2">
        <v>40955</v>
      </c>
      <c r="B479" t="s">
        <v>481</v>
      </c>
      <c r="C479">
        <v>6</v>
      </c>
      <c r="D479" s="3">
        <v>11.61</v>
      </c>
      <c r="E479">
        <v>44</v>
      </c>
    </row>
    <row r="480" spans="1:5" x14ac:dyDescent="0.25">
      <c r="A480" s="2">
        <v>40955</v>
      </c>
      <c r="B480" t="s">
        <v>482</v>
      </c>
      <c r="C480">
        <v>5.78</v>
      </c>
      <c r="D480" s="3">
        <v>12.37</v>
      </c>
      <c r="E480">
        <v>53</v>
      </c>
    </row>
    <row r="481" spans="1:5" x14ac:dyDescent="0.25">
      <c r="A481" s="2">
        <v>40955</v>
      </c>
      <c r="B481" t="s">
        <v>483</v>
      </c>
      <c r="C481">
        <v>5.74</v>
      </c>
      <c r="D481">
        <v>8.8000000000000007</v>
      </c>
      <c r="E481">
        <v>67</v>
      </c>
    </row>
    <row r="482" spans="1:5" x14ac:dyDescent="0.25">
      <c r="A482" s="2">
        <v>40955</v>
      </c>
      <c r="B482" t="s">
        <v>484</v>
      </c>
      <c r="C482">
        <v>6.1</v>
      </c>
      <c r="D482">
        <v>10.18</v>
      </c>
      <c r="E482">
        <v>93</v>
      </c>
    </row>
    <row r="483" spans="1:5" x14ac:dyDescent="0.25">
      <c r="A483" s="2">
        <v>40955</v>
      </c>
      <c r="B483" t="s">
        <v>485</v>
      </c>
      <c r="C483">
        <v>5.5</v>
      </c>
      <c r="D483">
        <v>9.36</v>
      </c>
      <c r="E483">
        <v>144</v>
      </c>
    </row>
    <row r="484" spans="1:5" x14ac:dyDescent="0.25">
      <c r="A484" s="2">
        <v>40955</v>
      </c>
      <c r="B484" t="s">
        <v>486</v>
      </c>
      <c r="C484">
        <v>5.4</v>
      </c>
      <c r="D484">
        <v>13.27</v>
      </c>
      <c r="E484">
        <v>175</v>
      </c>
    </row>
    <row r="485" spans="1:5" x14ac:dyDescent="0.25">
      <c r="A485" s="2">
        <v>40955</v>
      </c>
      <c r="B485" t="s">
        <v>487</v>
      </c>
      <c r="C485">
        <v>5.38</v>
      </c>
      <c r="D485">
        <v>13.88</v>
      </c>
      <c r="E485">
        <v>206</v>
      </c>
    </row>
    <row r="486" spans="1:5" x14ac:dyDescent="0.25">
      <c r="A486" s="2">
        <v>40955</v>
      </c>
      <c r="B486" t="s">
        <v>488</v>
      </c>
      <c r="C486">
        <v>5.42</v>
      </c>
      <c r="D486">
        <v>14.36</v>
      </c>
      <c r="E486">
        <v>248</v>
      </c>
    </row>
    <row r="487" spans="1:5" x14ac:dyDescent="0.25">
      <c r="A487" s="2">
        <v>40955</v>
      </c>
      <c r="B487" t="s">
        <v>489</v>
      </c>
      <c r="C487">
        <v>5.57</v>
      </c>
      <c r="D487">
        <v>13.36</v>
      </c>
      <c r="E487">
        <v>226</v>
      </c>
    </row>
    <row r="488" spans="1:5" x14ac:dyDescent="0.25">
      <c r="A488" s="2">
        <v>40955</v>
      </c>
      <c r="B488" t="s">
        <v>490</v>
      </c>
      <c r="C488">
        <v>5.66</v>
      </c>
      <c r="D488">
        <v>13.73</v>
      </c>
      <c r="E488">
        <v>171</v>
      </c>
    </row>
    <row r="489" spans="1:5" x14ac:dyDescent="0.25">
      <c r="A489" s="2">
        <v>40955</v>
      </c>
      <c r="B489" t="s">
        <v>491</v>
      </c>
      <c r="C489">
        <v>5.8</v>
      </c>
      <c r="D489">
        <v>14.1</v>
      </c>
      <c r="E489">
        <v>135</v>
      </c>
    </row>
    <row r="490" spans="1:5" x14ac:dyDescent="0.25">
      <c r="A490" s="2">
        <v>40955</v>
      </c>
      <c r="B490" t="s">
        <v>492</v>
      </c>
      <c r="C490">
        <v>5.78</v>
      </c>
      <c r="D490">
        <v>13.69</v>
      </c>
      <c r="E490">
        <v>122</v>
      </c>
    </row>
    <row r="491" spans="1:5" x14ac:dyDescent="0.25">
      <c r="A491" s="2">
        <v>40955</v>
      </c>
      <c r="B491" t="s">
        <v>493</v>
      </c>
      <c r="C491">
        <v>5.88</v>
      </c>
      <c r="D491">
        <v>13.9</v>
      </c>
      <c r="E491">
        <v>101</v>
      </c>
    </row>
    <row r="492" spans="1:5" x14ac:dyDescent="0.25">
      <c r="A492" s="2">
        <v>40955</v>
      </c>
      <c r="B492" t="s">
        <v>494</v>
      </c>
      <c r="C492">
        <v>5.77</v>
      </c>
      <c r="D492" s="3">
        <v>12.38</v>
      </c>
      <c r="E492">
        <v>102</v>
      </c>
    </row>
    <row r="493" spans="1:5" x14ac:dyDescent="0.25">
      <c r="A493" s="2">
        <v>40955</v>
      </c>
      <c r="B493" t="s">
        <v>495</v>
      </c>
      <c r="C493">
        <v>5.96</v>
      </c>
      <c r="D493" s="3">
        <v>12.91</v>
      </c>
      <c r="E493">
        <v>95</v>
      </c>
    </row>
    <row r="494" spans="1:5" x14ac:dyDescent="0.25">
      <c r="A494" s="2">
        <v>40955</v>
      </c>
      <c r="B494" t="s">
        <v>496</v>
      </c>
      <c r="C494">
        <v>5.81</v>
      </c>
      <c r="D494" s="3">
        <v>12.26</v>
      </c>
      <c r="E494">
        <v>79</v>
      </c>
    </row>
    <row r="495" spans="1:5" x14ac:dyDescent="0.25">
      <c r="A495" s="2">
        <v>40955</v>
      </c>
      <c r="B495" t="s">
        <v>497</v>
      </c>
      <c r="C495">
        <v>5.37</v>
      </c>
      <c r="D495" s="3">
        <v>12.43</v>
      </c>
      <c r="E495">
        <v>66</v>
      </c>
    </row>
    <row r="496" spans="1:5" x14ac:dyDescent="0.25">
      <c r="A496" s="2">
        <v>40955</v>
      </c>
      <c r="B496" t="s">
        <v>498</v>
      </c>
      <c r="C496">
        <v>5.68</v>
      </c>
      <c r="D496" s="3">
        <v>12.63</v>
      </c>
      <c r="E496">
        <v>76</v>
      </c>
    </row>
    <row r="497" spans="1:5" x14ac:dyDescent="0.25">
      <c r="A497" s="2">
        <v>40955</v>
      </c>
      <c r="B497" t="s">
        <v>499</v>
      </c>
      <c r="C497">
        <v>4.4000000000000004</v>
      </c>
      <c r="D497">
        <v>13.16</v>
      </c>
      <c r="E497">
        <v>45</v>
      </c>
    </row>
    <row r="498" spans="1:5" x14ac:dyDescent="0.25">
      <c r="A498" s="2">
        <v>40955</v>
      </c>
      <c r="B498" t="s">
        <v>500</v>
      </c>
      <c r="C498">
        <v>4.4000000000000004</v>
      </c>
      <c r="D498">
        <v>13.16</v>
      </c>
      <c r="E498">
        <v>48</v>
      </c>
    </row>
    <row r="499" spans="1:5" x14ac:dyDescent="0.25">
      <c r="A499" s="2">
        <v>40955</v>
      </c>
      <c r="B499" t="s">
        <v>501</v>
      </c>
      <c r="C499">
        <v>4.37</v>
      </c>
      <c r="D499">
        <v>13.16</v>
      </c>
      <c r="E499">
        <v>58</v>
      </c>
    </row>
    <row r="500" spans="1:5" x14ac:dyDescent="0.25">
      <c r="A500" s="2">
        <v>40955</v>
      </c>
      <c r="B500" t="s">
        <v>502</v>
      </c>
      <c r="C500">
        <v>4.26</v>
      </c>
      <c r="D500">
        <v>13.05</v>
      </c>
      <c r="E500">
        <v>113</v>
      </c>
    </row>
    <row r="501" spans="1:5" x14ac:dyDescent="0.25">
      <c r="A501" s="2">
        <v>40955</v>
      </c>
      <c r="B501" t="s">
        <v>503</v>
      </c>
      <c r="C501">
        <v>4.4400000000000004</v>
      </c>
      <c r="D501">
        <v>13.05</v>
      </c>
      <c r="E501">
        <v>105</v>
      </c>
    </row>
    <row r="502" spans="1:5" x14ac:dyDescent="0.25">
      <c r="A502" s="2">
        <v>40955</v>
      </c>
      <c r="B502" t="s">
        <v>504</v>
      </c>
      <c r="C502">
        <v>6.07</v>
      </c>
      <c r="D502">
        <v>8.14</v>
      </c>
      <c r="E502">
        <v>104</v>
      </c>
    </row>
    <row r="503" spans="1:5" x14ac:dyDescent="0.25">
      <c r="A503" s="2">
        <v>40955</v>
      </c>
      <c r="B503" t="s">
        <v>505</v>
      </c>
      <c r="C503">
        <v>5.85</v>
      </c>
      <c r="D503">
        <v>8.82</v>
      </c>
      <c r="E503">
        <v>82</v>
      </c>
    </row>
    <row r="504" spans="1:5" x14ac:dyDescent="0.25">
      <c r="A504" s="2">
        <v>40955</v>
      </c>
      <c r="B504" t="s">
        <v>506</v>
      </c>
      <c r="C504">
        <v>6.08</v>
      </c>
      <c r="D504" s="3">
        <v>10.43</v>
      </c>
      <c r="E504">
        <v>75</v>
      </c>
    </row>
    <row r="505" spans="1:5" x14ac:dyDescent="0.25">
      <c r="A505" s="2">
        <v>40955</v>
      </c>
      <c r="B505" t="s">
        <v>507</v>
      </c>
      <c r="C505">
        <v>5.96</v>
      </c>
      <c r="D505">
        <v>7.84</v>
      </c>
      <c r="E505">
        <v>73</v>
      </c>
    </row>
    <row r="506" spans="1:5" x14ac:dyDescent="0.25">
      <c r="A506" s="2">
        <v>40955</v>
      </c>
      <c r="B506" t="s">
        <v>508</v>
      </c>
      <c r="C506">
        <v>5.77</v>
      </c>
      <c r="D506">
        <v>7.45</v>
      </c>
      <c r="E506">
        <v>68</v>
      </c>
    </row>
    <row r="507" spans="1:5" x14ac:dyDescent="0.25">
      <c r="A507" s="2">
        <v>40955</v>
      </c>
      <c r="B507" t="s">
        <v>509</v>
      </c>
      <c r="C507">
        <v>5.98</v>
      </c>
      <c r="D507">
        <v>7.96</v>
      </c>
      <c r="E507">
        <v>54</v>
      </c>
    </row>
    <row r="508" spans="1:5" x14ac:dyDescent="0.25">
      <c r="A508" s="2">
        <v>40955</v>
      </c>
      <c r="B508" t="s">
        <v>510</v>
      </c>
      <c r="C508">
        <v>5.86</v>
      </c>
      <c r="D508">
        <v>8.02</v>
      </c>
      <c r="E508">
        <v>37</v>
      </c>
    </row>
    <row r="509" spans="1:5" x14ac:dyDescent="0.25">
      <c r="A509" s="2">
        <v>40955</v>
      </c>
      <c r="B509" t="s">
        <v>511</v>
      </c>
      <c r="C509">
        <v>5.34</v>
      </c>
      <c r="D509" s="3">
        <v>11.39</v>
      </c>
      <c r="E509">
        <v>32</v>
      </c>
    </row>
    <row r="510" spans="1:5" x14ac:dyDescent="0.25">
      <c r="A510" s="2">
        <v>40955</v>
      </c>
      <c r="B510" t="s">
        <v>512</v>
      </c>
      <c r="C510">
        <v>5.09</v>
      </c>
      <c r="D510" s="3">
        <v>12.7</v>
      </c>
      <c r="E510">
        <v>29</v>
      </c>
    </row>
    <row r="511" spans="1:5" x14ac:dyDescent="0.25">
      <c r="A511" s="2">
        <v>40955</v>
      </c>
      <c r="B511" t="s">
        <v>513</v>
      </c>
      <c r="C511">
        <v>5.49</v>
      </c>
      <c r="D511" s="3">
        <v>12.7</v>
      </c>
      <c r="E511">
        <v>33</v>
      </c>
    </row>
    <row r="512" spans="1:5" x14ac:dyDescent="0.25">
      <c r="A512" s="2">
        <v>40955</v>
      </c>
      <c r="B512" t="s">
        <v>514</v>
      </c>
      <c r="C512">
        <v>6.24</v>
      </c>
      <c r="D512">
        <v>7.61</v>
      </c>
      <c r="E512">
        <v>67</v>
      </c>
    </row>
    <row r="513" spans="1:5" x14ac:dyDescent="0.25">
      <c r="A513" s="2">
        <v>40955</v>
      </c>
      <c r="B513" t="s">
        <v>515</v>
      </c>
      <c r="C513">
        <v>6.21</v>
      </c>
      <c r="D513">
        <v>7.61</v>
      </c>
      <c r="E513">
        <v>58</v>
      </c>
    </row>
    <row r="514" spans="1:5" x14ac:dyDescent="0.25">
      <c r="A514" s="2">
        <v>40955</v>
      </c>
      <c r="B514" t="s">
        <v>516</v>
      </c>
      <c r="C514">
        <v>5.92</v>
      </c>
      <c r="D514">
        <f>AVERAGE(D513,D515)</f>
        <v>8.2900000000000009</v>
      </c>
      <c r="E514">
        <v>52</v>
      </c>
    </row>
    <row r="515" spans="1:5" x14ac:dyDescent="0.25">
      <c r="A515" s="2">
        <v>40955</v>
      </c>
      <c r="B515" t="s">
        <v>517</v>
      </c>
      <c r="C515">
        <v>5.8</v>
      </c>
      <c r="D515">
        <v>8.9700000000000006</v>
      </c>
      <c r="E515">
        <v>42</v>
      </c>
    </row>
    <row r="516" spans="1:5" x14ac:dyDescent="0.25">
      <c r="A516" s="2">
        <v>40955</v>
      </c>
      <c r="B516" t="s">
        <v>518</v>
      </c>
      <c r="C516">
        <v>5.85</v>
      </c>
      <c r="D516">
        <v>8.9700000000000006</v>
      </c>
      <c r="E516">
        <v>31</v>
      </c>
    </row>
    <row r="517" spans="1:5" x14ac:dyDescent="0.25">
      <c r="A517" s="2">
        <v>40955</v>
      </c>
      <c r="B517" t="s">
        <v>519</v>
      </c>
      <c r="C517">
        <v>5.87</v>
      </c>
      <c r="D517">
        <v>8.9700000000000006</v>
      </c>
      <c r="E517">
        <v>34</v>
      </c>
    </row>
    <row r="518" spans="1:5" x14ac:dyDescent="0.25">
      <c r="A518" s="2">
        <v>40955</v>
      </c>
      <c r="B518" t="s">
        <v>520</v>
      </c>
      <c r="C518">
        <v>5.55</v>
      </c>
      <c r="D518">
        <f>AVERAGE(D517,D519)</f>
        <v>8.8049999999999997</v>
      </c>
      <c r="E518">
        <v>36</v>
      </c>
    </row>
    <row r="519" spans="1:5" x14ac:dyDescent="0.25">
      <c r="A519" s="2">
        <v>40955</v>
      </c>
      <c r="B519" t="s">
        <v>521</v>
      </c>
      <c r="C519">
        <v>5.51</v>
      </c>
      <c r="D519">
        <v>8.64</v>
      </c>
      <c r="E519">
        <v>36</v>
      </c>
    </row>
    <row r="520" spans="1:5" x14ac:dyDescent="0.25">
      <c r="A520" s="2">
        <v>40955</v>
      </c>
      <c r="B520" t="s">
        <v>522</v>
      </c>
      <c r="C520">
        <v>5.51</v>
      </c>
      <c r="D520">
        <v>8.64</v>
      </c>
      <c r="E520">
        <v>35</v>
      </c>
    </row>
    <row r="521" spans="1:5" x14ac:dyDescent="0.25">
      <c r="A521" s="2">
        <v>40955</v>
      </c>
      <c r="B521" t="s">
        <v>523</v>
      </c>
      <c r="C521">
        <v>5.46</v>
      </c>
      <c r="D521">
        <v>8.64</v>
      </c>
      <c r="E521">
        <v>36</v>
      </c>
    </row>
    <row r="522" spans="1:5" x14ac:dyDescent="0.25">
      <c r="A522" s="2">
        <v>40955</v>
      </c>
      <c r="B522" t="s">
        <v>524</v>
      </c>
      <c r="C522">
        <v>4.2300000000000004</v>
      </c>
      <c r="D522">
        <v>9.48</v>
      </c>
      <c r="E522">
        <v>54</v>
      </c>
    </row>
    <row r="523" spans="1:5" x14ac:dyDescent="0.25">
      <c r="A523" s="2">
        <v>40955</v>
      </c>
      <c r="B523" t="s">
        <v>525</v>
      </c>
      <c r="C523">
        <v>4.03</v>
      </c>
      <c r="D523">
        <v>9.48</v>
      </c>
      <c r="E523">
        <v>52</v>
      </c>
    </row>
    <row r="524" spans="1:5" x14ac:dyDescent="0.25">
      <c r="A524" s="2">
        <v>40955</v>
      </c>
      <c r="B524" t="s">
        <v>526</v>
      </c>
      <c r="C524">
        <v>6.39</v>
      </c>
      <c r="D524">
        <v>8.2100000000000009</v>
      </c>
      <c r="E524">
        <v>37</v>
      </c>
    </row>
    <row r="525" spans="1:5" x14ac:dyDescent="0.25">
      <c r="A525" s="2">
        <v>40955</v>
      </c>
      <c r="B525" t="s">
        <v>527</v>
      </c>
      <c r="C525">
        <v>6.55</v>
      </c>
      <c r="D525">
        <v>7.81</v>
      </c>
      <c r="E525">
        <v>40</v>
      </c>
    </row>
    <row r="526" spans="1:5" x14ac:dyDescent="0.25">
      <c r="A526" s="2">
        <v>40955</v>
      </c>
      <c r="B526" t="s">
        <v>528</v>
      </c>
      <c r="C526">
        <v>6.8</v>
      </c>
      <c r="D526">
        <v>7.65</v>
      </c>
      <c r="E526">
        <v>50</v>
      </c>
    </row>
    <row r="527" spans="1:5" x14ac:dyDescent="0.25">
      <c r="A527" s="2">
        <v>40955</v>
      </c>
      <c r="B527" t="s">
        <v>529</v>
      </c>
      <c r="C527">
        <v>6.58</v>
      </c>
      <c r="D527">
        <v>8.17</v>
      </c>
      <c r="E527">
        <v>60</v>
      </c>
    </row>
    <row r="528" spans="1:5" x14ac:dyDescent="0.25">
      <c r="A528" s="2">
        <v>40955</v>
      </c>
      <c r="B528" t="s">
        <v>530</v>
      </c>
      <c r="C528">
        <v>6.81</v>
      </c>
      <c r="D528">
        <v>9.3800000000000008</v>
      </c>
      <c r="E528">
        <v>62</v>
      </c>
    </row>
    <row r="529" spans="1:5" x14ac:dyDescent="0.25">
      <c r="A529" s="2">
        <v>40955</v>
      </c>
      <c r="B529" t="s">
        <v>531</v>
      </c>
      <c r="C529">
        <v>6.85</v>
      </c>
      <c r="D529">
        <v>8.1999999999999993</v>
      </c>
      <c r="E529">
        <v>62</v>
      </c>
    </row>
    <row r="530" spans="1:5" x14ac:dyDescent="0.25">
      <c r="A530" s="2">
        <v>40955</v>
      </c>
      <c r="B530" t="s">
        <v>532</v>
      </c>
      <c r="C530">
        <v>6.67</v>
      </c>
      <c r="D530">
        <v>7.51</v>
      </c>
      <c r="E530">
        <v>65</v>
      </c>
    </row>
    <row r="531" spans="1:5" x14ac:dyDescent="0.25">
      <c r="A531" s="2">
        <v>40955</v>
      </c>
      <c r="B531" t="s">
        <v>533</v>
      </c>
      <c r="C531">
        <v>6.8</v>
      </c>
      <c r="D531">
        <v>7.38</v>
      </c>
      <c r="E531">
        <v>67</v>
      </c>
    </row>
    <row r="532" spans="1:5" x14ac:dyDescent="0.25">
      <c r="A532" s="2">
        <v>40955</v>
      </c>
      <c r="B532" t="s">
        <v>534</v>
      </c>
      <c r="C532">
        <v>6.7</v>
      </c>
      <c r="D532">
        <v>7.47</v>
      </c>
      <c r="E532">
        <v>68</v>
      </c>
    </row>
    <row r="533" spans="1:5" x14ac:dyDescent="0.25">
      <c r="A533" s="2">
        <v>40955</v>
      </c>
      <c r="B533" t="s">
        <v>535</v>
      </c>
      <c r="C533">
        <v>6.55</v>
      </c>
      <c r="D533">
        <v>7.33</v>
      </c>
      <c r="E533">
        <v>61</v>
      </c>
    </row>
    <row r="534" spans="1:5" x14ac:dyDescent="0.25">
      <c r="A534" s="2">
        <v>40955</v>
      </c>
      <c r="B534" t="s">
        <v>536</v>
      </c>
      <c r="C534">
        <v>6.53</v>
      </c>
      <c r="D534">
        <v>7.31</v>
      </c>
      <c r="E534">
        <v>53</v>
      </c>
    </row>
    <row r="535" spans="1:5" x14ac:dyDescent="0.25">
      <c r="A535" s="2">
        <v>40955</v>
      </c>
      <c r="B535" t="s">
        <v>537</v>
      </c>
      <c r="C535">
        <v>6.45</v>
      </c>
      <c r="D535">
        <v>8.0500000000000007</v>
      </c>
      <c r="E535">
        <v>47</v>
      </c>
    </row>
    <row r="536" spans="1:5" x14ac:dyDescent="0.25">
      <c r="A536" s="2">
        <v>40955</v>
      </c>
      <c r="B536" t="s">
        <v>538</v>
      </c>
      <c r="C536">
        <v>6.43</v>
      </c>
      <c r="D536">
        <v>7.87</v>
      </c>
      <c r="E536">
        <v>45</v>
      </c>
    </row>
    <row r="537" spans="1:5" x14ac:dyDescent="0.25">
      <c r="A537" s="2">
        <v>40955</v>
      </c>
      <c r="B537" t="s">
        <v>539</v>
      </c>
      <c r="C537">
        <v>6.53</v>
      </c>
      <c r="D537">
        <v>7.71</v>
      </c>
      <c r="E537">
        <v>46</v>
      </c>
    </row>
    <row r="538" spans="1:5" x14ac:dyDescent="0.25">
      <c r="A538" s="2">
        <v>40955</v>
      </c>
      <c r="B538" t="s">
        <v>540</v>
      </c>
      <c r="C538">
        <v>6.5</v>
      </c>
      <c r="D538">
        <v>7.58</v>
      </c>
      <c r="E538">
        <v>44</v>
      </c>
    </row>
    <row r="539" spans="1:5" x14ac:dyDescent="0.25">
      <c r="A539" s="2">
        <v>40955</v>
      </c>
      <c r="B539" t="s">
        <v>541</v>
      </c>
      <c r="C539">
        <v>6.48</v>
      </c>
      <c r="D539">
        <v>7.58</v>
      </c>
      <c r="E539">
        <v>38</v>
      </c>
    </row>
    <row r="540" spans="1:5" x14ac:dyDescent="0.25">
      <c r="A540" s="2">
        <v>40955</v>
      </c>
      <c r="B540" t="s">
        <v>542</v>
      </c>
      <c r="C540">
        <v>6.44</v>
      </c>
      <c r="D540">
        <v>7.58</v>
      </c>
      <c r="E540">
        <v>30</v>
      </c>
    </row>
    <row r="541" spans="1:5" x14ac:dyDescent="0.25">
      <c r="A541" s="2">
        <v>40955</v>
      </c>
      <c r="B541" t="s">
        <v>543</v>
      </c>
      <c r="C541">
        <v>6.48</v>
      </c>
      <c r="D541">
        <f>AVERAGE(D540,D542)</f>
        <v>7.3650000000000002</v>
      </c>
      <c r="E541">
        <v>32</v>
      </c>
    </row>
    <row r="542" spans="1:5" x14ac:dyDescent="0.25">
      <c r="A542" s="2">
        <v>40955</v>
      </c>
      <c r="B542" t="s">
        <v>544</v>
      </c>
      <c r="C542">
        <v>6.51</v>
      </c>
      <c r="D542">
        <v>7.15</v>
      </c>
      <c r="E542">
        <v>36</v>
      </c>
    </row>
    <row r="543" spans="1:5" x14ac:dyDescent="0.25">
      <c r="A543" s="2">
        <v>40955</v>
      </c>
      <c r="B543" t="s">
        <v>545</v>
      </c>
      <c r="C543">
        <v>6.58</v>
      </c>
      <c r="D543">
        <v>7.15</v>
      </c>
      <c r="E543">
        <v>33</v>
      </c>
    </row>
    <row r="544" spans="1:5" x14ac:dyDescent="0.25">
      <c r="A544" s="2">
        <v>40955</v>
      </c>
      <c r="B544" t="s">
        <v>546</v>
      </c>
      <c r="C544">
        <v>6.57</v>
      </c>
      <c r="D544">
        <v>7.28</v>
      </c>
      <c r="E544">
        <v>27</v>
      </c>
    </row>
    <row r="545" spans="1:5" x14ac:dyDescent="0.25">
      <c r="A545" s="2">
        <v>40955</v>
      </c>
      <c r="B545" t="s">
        <v>547</v>
      </c>
      <c r="C545">
        <v>6.53</v>
      </c>
      <c r="D545">
        <v>7.28</v>
      </c>
      <c r="E545">
        <v>26</v>
      </c>
    </row>
    <row r="546" spans="1:5" x14ac:dyDescent="0.25">
      <c r="A546" s="2">
        <v>40955</v>
      </c>
      <c r="B546" t="s">
        <v>548</v>
      </c>
      <c r="C546">
        <v>6.62</v>
      </c>
      <c r="D546">
        <v>7.06</v>
      </c>
      <c r="E546">
        <v>28</v>
      </c>
    </row>
    <row r="547" spans="1:5" x14ac:dyDescent="0.25">
      <c r="A547" s="2">
        <v>40955</v>
      </c>
      <c r="B547" t="s">
        <v>549</v>
      </c>
      <c r="C547">
        <v>6.72</v>
      </c>
      <c r="D547">
        <v>6.85</v>
      </c>
      <c r="E547">
        <v>30</v>
      </c>
    </row>
    <row r="548" spans="1:5" x14ac:dyDescent="0.25">
      <c r="A548" s="2">
        <v>40955</v>
      </c>
      <c r="B548" t="s">
        <v>550</v>
      </c>
      <c r="C548">
        <v>6.6</v>
      </c>
      <c r="D548">
        <v>6.6</v>
      </c>
      <c r="E548">
        <v>30</v>
      </c>
    </row>
    <row r="549" spans="1:5" x14ac:dyDescent="0.25">
      <c r="A549" s="2">
        <v>40955</v>
      </c>
      <c r="B549" t="s">
        <v>551</v>
      </c>
      <c r="C549">
        <v>6.6</v>
      </c>
      <c r="D549">
        <v>6.94</v>
      </c>
      <c r="E549">
        <v>28</v>
      </c>
    </row>
    <row r="550" spans="1:5" x14ac:dyDescent="0.25">
      <c r="A550" s="2">
        <v>40955</v>
      </c>
      <c r="B550" t="s">
        <v>552</v>
      </c>
      <c r="C550">
        <v>6.65</v>
      </c>
      <c r="D550">
        <v>6.82</v>
      </c>
      <c r="E550">
        <v>29</v>
      </c>
    </row>
    <row r="551" spans="1:5" x14ac:dyDescent="0.25">
      <c r="A551" s="2">
        <v>40955</v>
      </c>
      <c r="B551" t="s">
        <v>553</v>
      </c>
      <c r="C551">
        <v>6.62</v>
      </c>
      <c r="D551">
        <v>6.72</v>
      </c>
      <c r="E551">
        <v>34</v>
      </c>
    </row>
    <row r="552" spans="1:5" x14ac:dyDescent="0.25">
      <c r="A552" s="2">
        <v>40955</v>
      </c>
      <c r="B552" t="s">
        <v>554</v>
      </c>
      <c r="C552">
        <v>6.56</v>
      </c>
      <c r="D552">
        <v>8.09</v>
      </c>
      <c r="E552">
        <v>36</v>
      </c>
    </row>
    <row r="553" spans="1:5" x14ac:dyDescent="0.25">
      <c r="A553" s="2">
        <v>40955</v>
      </c>
      <c r="B553" t="s">
        <v>555</v>
      </c>
      <c r="C553">
        <v>6.66</v>
      </c>
      <c r="D553">
        <v>7.9</v>
      </c>
      <c r="E553">
        <v>33</v>
      </c>
    </row>
    <row r="554" spans="1:5" x14ac:dyDescent="0.25">
      <c r="A554" s="2">
        <v>40955</v>
      </c>
      <c r="B554" t="s">
        <v>556</v>
      </c>
      <c r="C554">
        <v>6.67</v>
      </c>
      <c r="D554">
        <v>6.75</v>
      </c>
      <c r="E554">
        <v>29</v>
      </c>
    </row>
    <row r="555" spans="1:5" x14ac:dyDescent="0.25">
      <c r="A555" s="2">
        <v>40955</v>
      </c>
      <c r="B555" t="s">
        <v>557</v>
      </c>
      <c r="C555">
        <v>6.61</v>
      </c>
      <c r="D555">
        <v>6.82</v>
      </c>
      <c r="E555">
        <v>27</v>
      </c>
    </row>
    <row r="556" spans="1:5" x14ac:dyDescent="0.25">
      <c r="A556" s="2">
        <v>40955</v>
      </c>
      <c r="B556" t="s">
        <v>558</v>
      </c>
      <c r="C556">
        <v>7</v>
      </c>
      <c r="D556">
        <v>6.99</v>
      </c>
      <c r="E556">
        <v>26</v>
      </c>
    </row>
    <row r="557" spans="1:5" x14ac:dyDescent="0.25">
      <c r="A557" s="2">
        <v>40955</v>
      </c>
      <c r="B557" t="s">
        <v>559</v>
      </c>
      <c r="C557">
        <v>7.05</v>
      </c>
      <c r="D557">
        <v>7.66</v>
      </c>
      <c r="E557">
        <v>26</v>
      </c>
    </row>
    <row r="558" spans="1:5" x14ac:dyDescent="0.25">
      <c r="A558" s="2">
        <v>40955</v>
      </c>
      <c r="B558" t="s">
        <v>560</v>
      </c>
      <c r="C558">
        <v>6.93</v>
      </c>
      <c r="D558">
        <v>7.66</v>
      </c>
      <c r="E558">
        <v>28</v>
      </c>
    </row>
    <row r="559" spans="1:5" x14ac:dyDescent="0.25">
      <c r="A559" s="2">
        <v>40955</v>
      </c>
      <c r="B559" t="s">
        <v>561</v>
      </c>
      <c r="C559">
        <v>6.81</v>
      </c>
      <c r="D559">
        <f>AVERAGE(D558,D560)</f>
        <v>7.2650000000000006</v>
      </c>
      <c r="E559">
        <v>33</v>
      </c>
    </row>
    <row r="560" spans="1:5" x14ac:dyDescent="0.25">
      <c r="A560" s="2">
        <v>40955</v>
      </c>
      <c r="B560" t="s">
        <v>562</v>
      </c>
      <c r="C560">
        <v>6.88</v>
      </c>
      <c r="D560">
        <v>6.87</v>
      </c>
      <c r="E560">
        <v>35</v>
      </c>
    </row>
    <row r="561" spans="1:5" x14ac:dyDescent="0.25">
      <c r="A561" s="2">
        <v>40955</v>
      </c>
      <c r="B561" t="s">
        <v>563</v>
      </c>
      <c r="C561">
        <v>6.88</v>
      </c>
      <c r="D561">
        <v>6.85</v>
      </c>
      <c r="E561">
        <v>36</v>
      </c>
    </row>
    <row r="562" spans="1:5" x14ac:dyDescent="0.25">
      <c r="A562" s="2">
        <v>40955</v>
      </c>
      <c r="B562" t="s">
        <v>564</v>
      </c>
      <c r="C562">
        <v>6.79</v>
      </c>
      <c r="D562">
        <v>5.68</v>
      </c>
      <c r="E562">
        <v>38</v>
      </c>
    </row>
    <row r="563" spans="1:5" x14ac:dyDescent="0.25">
      <c r="A563" s="2">
        <v>40955</v>
      </c>
      <c r="B563" t="s">
        <v>565</v>
      </c>
      <c r="C563">
        <v>6.8</v>
      </c>
      <c r="D563">
        <v>6.51</v>
      </c>
      <c r="E563">
        <v>42</v>
      </c>
    </row>
    <row r="564" spans="1:5" x14ac:dyDescent="0.25">
      <c r="A564" s="2">
        <v>40955</v>
      </c>
      <c r="B564" t="s">
        <v>566</v>
      </c>
      <c r="C564">
        <v>6.82</v>
      </c>
      <c r="D564">
        <v>6.68</v>
      </c>
      <c r="E564">
        <v>44</v>
      </c>
    </row>
    <row r="565" spans="1:5" x14ac:dyDescent="0.25">
      <c r="A565" s="2">
        <v>40955</v>
      </c>
      <c r="B565" t="s">
        <v>567</v>
      </c>
      <c r="C565">
        <v>6.84</v>
      </c>
      <c r="D565">
        <v>6.74</v>
      </c>
      <c r="E565">
        <v>49</v>
      </c>
    </row>
    <row r="566" spans="1:5" x14ac:dyDescent="0.25">
      <c r="A566" s="2">
        <v>40955</v>
      </c>
      <c r="B566" t="s">
        <v>568</v>
      </c>
      <c r="C566">
        <v>6.74</v>
      </c>
      <c r="D566">
        <v>6.93</v>
      </c>
      <c r="E566">
        <v>44</v>
      </c>
    </row>
    <row r="567" spans="1:5" x14ac:dyDescent="0.25">
      <c r="A567" s="2">
        <v>40955</v>
      </c>
      <c r="B567" t="s">
        <v>569</v>
      </c>
      <c r="C567">
        <v>6.67</v>
      </c>
      <c r="D567">
        <f>AVERAGE(D566,D568)</f>
        <v>6.875</v>
      </c>
      <c r="E567">
        <v>43</v>
      </c>
    </row>
    <row r="568" spans="1:5" x14ac:dyDescent="0.25">
      <c r="A568" s="2">
        <v>40955</v>
      </c>
      <c r="B568" t="s">
        <v>570</v>
      </c>
      <c r="C568">
        <v>6.64</v>
      </c>
      <c r="D568">
        <v>6.82</v>
      </c>
      <c r="E568">
        <v>52</v>
      </c>
    </row>
    <row r="569" spans="1:5" x14ac:dyDescent="0.25">
      <c r="A569" s="2">
        <v>40955</v>
      </c>
      <c r="B569" t="s">
        <v>571</v>
      </c>
      <c r="C569">
        <v>6.63</v>
      </c>
      <c r="D569">
        <v>6.82</v>
      </c>
      <c r="E569">
        <v>56</v>
      </c>
    </row>
    <row r="570" spans="1:5" x14ac:dyDescent="0.25">
      <c r="A570" s="2">
        <v>40955</v>
      </c>
      <c r="B570" t="s">
        <v>572</v>
      </c>
      <c r="C570">
        <v>6.98</v>
      </c>
      <c r="D570">
        <v>5.73</v>
      </c>
      <c r="E570">
        <v>55</v>
      </c>
    </row>
    <row r="571" spans="1:5" x14ac:dyDescent="0.25">
      <c r="A571" s="2">
        <v>40955</v>
      </c>
      <c r="B571" t="s">
        <v>573</v>
      </c>
      <c r="C571">
        <v>7</v>
      </c>
      <c r="D571">
        <v>5.73</v>
      </c>
      <c r="E571">
        <v>55</v>
      </c>
    </row>
    <row r="572" spans="1:5" x14ac:dyDescent="0.25">
      <c r="A572" s="2">
        <v>40955</v>
      </c>
      <c r="B572" t="s">
        <v>574</v>
      </c>
      <c r="C572">
        <v>7.06</v>
      </c>
      <c r="D572">
        <v>5.73</v>
      </c>
      <c r="E572">
        <v>51</v>
      </c>
    </row>
    <row r="573" spans="1:5" x14ac:dyDescent="0.25">
      <c r="A573" s="2">
        <v>40955</v>
      </c>
      <c r="B573" t="s">
        <v>575</v>
      </c>
      <c r="C573">
        <v>6.8</v>
      </c>
      <c r="D573">
        <f>AVERAGE(D572,D574)</f>
        <v>7.04</v>
      </c>
      <c r="E573">
        <v>46</v>
      </c>
    </row>
    <row r="574" spans="1:5" x14ac:dyDescent="0.25">
      <c r="A574" s="2">
        <v>40955</v>
      </c>
      <c r="B574" t="s">
        <v>576</v>
      </c>
      <c r="C574">
        <v>6.04</v>
      </c>
      <c r="D574">
        <v>8.35</v>
      </c>
      <c r="E574">
        <v>43</v>
      </c>
    </row>
    <row r="575" spans="1:5" x14ac:dyDescent="0.25">
      <c r="A575" s="2">
        <v>40955</v>
      </c>
      <c r="B575" t="s">
        <v>577</v>
      </c>
      <c r="C575">
        <v>6.1</v>
      </c>
      <c r="D575">
        <v>7.84</v>
      </c>
      <c r="E575">
        <v>44</v>
      </c>
    </row>
    <row r="576" spans="1:5" x14ac:dyDescent="0.25">
      <c r="A576" s="2">
        <v>40955</v>
      </c>
      <c r="B576" t="s">
        <v>578</v>
      </c>
      <c r="C576">
        <v>6.01</v>
      </c>
      <c r="D576">
        <v>8.01</v>
      </c>
      <c r="E576">
        <v>48</v>
      </c>
    </row>
    <row r="577" spans="1:5" x14ac:dyDescent="0.25">
      <c r="A577" s="2">
        <v>40955</v>
      </c>
      <c r="B577" t="s">
        <v>579</v>
      </c>
      <c r="C577">
        <v>5.9</v>
      </c>
      <c r="D577">
        <v>8.2799999999999994</v>
      </c>
      <c r="E577">
        <v>55</v>
      </c>
    </row>
    <row r="578" spans="1:5" x14ac:dyDescent="0.25">
      <c r="A578" s="2">
        <v>40955</v>
      </c>
      <c r="B578" t="s">
        <v>580</v>
      </c>
      <c r="C578">
        <v>5.94</v>
      </c>
      <c r="D578">
        <f>AVERAGE(D577,D579)</f>
        <v>8.254999999999999</v>
      </c>
      <c r="E578">
        <v>63</v>
      </c>
    </row>
    <row r="579" spans="1:5" x14ac:dyDescent="0.25">
      <c r="A579" s="2">
        <v>40955</v>
      </c>
      <c r="B579" t="s">
        <v>581</v>
      </c>
      <c r="C579">
        <v>6.01</v>
      </c>
      <c r="D579">
        <v>8.23</v>
      </c>
      <c r="E579">
        <v>79</v>
      </c>
    </row>
    <row r="580" spans="1:5" x14ac:dyDescent="0.25">
      <c r="A580" s="2">
        <v>40955</v>
      </c>
      <c r="B580" t="s">
        <v>582</v>
      </c>
      <c r="C580">
        <v>5.81</v>
      </c>
      <c r="D580">
        <v>8.23</v>
      </c>
      <c r="E580">
        <v>93</v>
      </c>
    </row>
    <row r="581" spans="1:5" x14ac:dyDescent="0.25">
      <c r="A581" s="2">
        <v>40955</v>
      </c>
      <c r="B581" t="s">
        <v>583</v>
      </c>
      <c r="C581">
        <v>5.52</v>
      </c>
      <c r="D581">
        <v>9.09</v>
      </c>
      <c r="E581">
        <v>79</v>
      </c>
    </row>
    <row r="582" spans="1:5" x14ac:dyDescent="0.25">
      <c r="A582" s="2">
        <v>40955</v>
      </c>
      <c r="B582" t="s">
        <v>584</v>
      </c>
      <c r="C582">
        <v>5.35</v>
      </c>
      <c r="D582">
        <v>9.76</v>
      </c>
      <c r="E582">
        <v>75</v>
      </c>
    </row>
    <row r="583" spans="1:5" x14ac:dyDescent="0.25">
      <c r="A583" s="2">
        <v>40955</v>
      </c>
      <c r="B583" t="s">
        <v>585</v>
      </c>
      <c r="C583">
        <v>5.0999999999999996</v>
      </c>
      <c r="D583">
        <v>9.8800000000000008</v>
      </c>
      <c r="E583">
        <v>77</v>
      </c>
    </row>
    <row r="584" spans="1:5" x14ac:dyDescent="0.25">
      <c r="A584" s="2">
        <v>40955</v>
      </c>
      <c r="B584" t="s">
        <v>586</v>
      </c>
      <c r="C584">
        <v>5.24</v>
      </c>
      <c r="D584">
        <v>14.31</v>
      </c>
      <c r="E584">
        <v>94</v>
      </c>
    </row>
    <row r="585" spans="1:5" x14ac:dyDescent="0.25">
      <c r="A585" s="2">
        <v>40955</v>
      </c>
      <c r="B585" t="s">
        <v>587</v>
      </c>
      <c r="C585">
        <v>4.8</v>
      </c>
      <c r="D585">
        <v>18.309999999999999</v>
      </c>
      <c r="E585">
        <v>107</v>
      </c>
    </row>
    <row r="586" spans="1:5" x14ac:dyDescent="0.25">
      <c r="A586" s="2">
        <v>40955</v>
      </c>
      <c r="B586" t="s">
        <v>588</v>
      </c>
      <c r="C586">
        <v>4.5599999999999996</v>
      </c>
      <c r="D586">
        <v>18.52</v>
      </c>
      <c r="E586">
        <v>97</v>
      </c>
    </row>
    <row r="587" spans="1:5" x14ac:dyDescent="0.25">
      <c r="A587" s="2">
        <v>40955</v>
      </c>
      <c r="B587" t="s">
        <v>589</v>
      </c>
      <c r="C587">
        <v>4.5199999999999996</v>
      </c>
      <c r="D587">
        <v>19.850000000000001</v>
      </c>
      <c r="E587">
        <v>120</v>
      </c>
    </row>
    <row r="588" spans="1:5" x14ac:dyDescent="0.25">
      <c r="A588" s="2">
        <v>40955</v>
      </c>
      <c r="B588" t="s">
        <v>590</v>
      </c>
      <c r="C588">
        <v>4.53</v>
      </c>
      <c r="D588">
        <v>19.850000000000001</v>
      </c>
      <c r="E588">
        <v>146</v>
      </c>
    </row>
    <row r="589" spans="1:5" x14ac:dyDescent="0.25">
      <c r="A589" s="2">
        <v>40955</v>
      </c>
      <c r="B589" t="s">
        <v>591</v>
      </c>
      <c r="C589">
        <v>5.0999999999999996</v>
      </c>
      <c r="D589">
        <v>17.510000000000002</v>
      </c>
      <c r="E589">
        <v>129</v>
      </c>
    </row>
    <row r="590" spans="1:5" x14ac:dyDescent="0.25">
      <c r="A590" s="2">
        <v>40955</v>
      </c>
      <c r="B590" t="s">
        <v>592</v>
      </c>
      <c r="C590">
        <v>6.57</v>
      </c>
      <c r="D590">
        <v>17.32</v>
      </c>
      <c r="E590">
        <v>129</v>
      </c>
    </row>
    <row r="591" spans="1:5" x14ac:dyDescent="0.25">
      <c r="A591" s="2">
        <v>40955</v>
      </c>
      <c r="B591" t="s">
        <v>593</v>
      </c>
      <c r="C591">
        <v>5.94</v>
      </c>
      <c r="D591">
        <v>7.68</v>
      </c>
      <c r="E591">
        <v>125</v>
      </c>
    </row>
    <row r="592" spans="1:5" x14ac:dyDescent="0.25">
      <c r="A592" s="2">
        <v>40955</v>
      </c>
      <c r="B592" t="s">
        <v>594</v>
      </c>
      <c r="C592">
        <v>6.51</v>
      </c>
      <c r="D592">
        <v>7.68</v>
      </c>
      <c r="E592">
        <v>158</v>
      </c>
    </row>
    <row r="593" spans="1:5" x14ac:dyDescent="0.25">
      <c r="A593" s="2">
        <v>40955</v>
      </c>
      <c r="B593" t="s">
        <v>595</v>
      </c>
      <c r="C593">
        <v>6.6</v>
      </c>
      <c r="D593">
        <v>8.3699999999999992</v>
      </c>
      <c r="E593">
        <v>186</v>
      </c>
    </row>
    <row r="594" spans="1:5" x14ac:dyDescent="0.25">
      <c r="A594" s="2">
        <v>40955</v>
      </c>
      <c r="B594" t="s">
        <v>596</v>
      </c>
      <c r="C594">
        <v>6.39</v>
      </c>
      <c r="D594">
        <v>8.3699999999999992</v>
      </c>
      <c r="E594">
        <v>191</v>
      </c>
    </row>
    <row r="595" spans="1:5" x14ac:dyDescent="0.25">
      <c r="A595" s="2">
        <v>40955</v>
      </c>
      <c r="B595" t="s">
        <v>597</v>
      </c>
      <c r="C595">
        <v>5.94</v>
      </c>
      <c r="D595">
        <v>8.4</v>
      </c>
      <c r="E595">
        <v>184</v>
      </c>
    </row>
    <row r="596" spans="1:5" x14ac:dyDescent="0.25">
      <c r="A596" s="2">
        <v>40955</v>
      </c>
      <c r="B596" t="s">
        <v>598</v>
      </c>
      <c r="C596">
        <v>6.07</v>
      </c>
      <c r="D596">
        <v>8.34</v>
      </c>
      <c r="E596">
        <v>174</v>
      </c>
    </row>
    <row r="597" spans="1:5" x14ac:dyDescent="0.25">
      <c r="A597" s="2">
        <v>40955</v>
      </c>
      <c r="B597" t="s">
        <v>599</v>
      </c>
      <c r="C597">
        <v>6.47</v>
      </c>
      <c r="D597">
        <v>8.27</v>
      </c>
      <c r="E597">
        <v>155</v>
      </c>
    </row>
    <row r="598" spans="1:5" x14ac:dyDescent="0.25">
      <c r="A598" s="2">
        <v>40955</v>
      </c>
      <c r="B598" t="s">
        <v>600</v>
      </c>
      <c r="C598">
        <v>6.67</v>
      </c>
      <c r="D598">
        <v>7.31</v>
      </c>
      <c r="E598">
        <v>153</v>
      </c>
    </row>
    <row r="599" spans="1:5" x14ac:dyDescent="0.25">
      <c r="A599" s="2">
        <v>40955</v>
      </c>
      <c r="B599" t="s">
        <v>601</v>
      </c>
      <c r="C599">
        <v>6.67</v>
      </c>
      <c r="D599">
        <v>7.39</v>
      </c>
      <c r="E599">
        <v>158</v>
      </c>
    </row>
    <row r="600" spans="1:5" x14ac:dyDescent="0.25">
      <c r="A600" s="2">
        <v>40955</v>
      </c>
      <c r="B600" t="s">
        <v>602</v>
      </c>
      <c r="C600">
        <v>6.69</v>
      </c>
      <c r="D600">
        <v>7.21</v>
      </c>
      <c r="E600">
        <v>149</v>
      </c>
    </row>
    <row r="601" spans="1:5" x14ac:dyDescent="0.25">
      <c r="A601" s="2">
        <v>40955</v>
      </c>
      <c r="B601" t="s">
        <v>603</v>
      </c>
      <c r="C601">
        <v>6.23</v>
      </c>
      <c r="D601">
        <v>6.62</v>
      </c>
      <c r="E601">
        <v>135</v>
      </c>
    </row>
    <row r="602" spans="1:5" x14ac:dyDescent="0.25">
      <c r="A602" s="2">
        <v>40955</v>
      </c>
      <c r="B602" t="s">
        <v>604</v>
      </c>
      <c r="C602">
        <v>5.97</v>
      </c>
      <c r="D602" s="3">
        <v>11.3</v>
      </c>
      <c r="E602">
        <v>146</v>
      </c>
    </row>
    <row r="603" spans="1:5" x14ac:dyDescent="0.25">
      <c r="A603" s="2">
        <v>40955</v>
      </c>
      <c r="B603" t="s">
        <v>605</v>
      </c>
      <c r="C603">
        <v>4.8</v>
      </c>
      <c r="D603" s="3">
        <v>11.45</v>
      </c>
      <c r="E603">
        <v>150</v>
      </c>
    </row>
    <row r="604" spans="1:5" x14ac:dyDescent="0.25">
      <c r="A604" s="2">
        <v>40955</v>
      </c>
      <c r="B604" t="s">
        <v>606</v>
      </c>
      <c r="C604">
        <v>4.45</v>
      </c>
      <c r="D604">
        <v>17.29</v>
      </c>
      <c r="E604">
        <v>108</v>
      </c>
    </row>
    <row r="605" spans="1:5" x14ac:dyDescent="0.25">
      <c r="A605" s="2">
        <v>40955</v>
      </c>
      <c r="B605" t="s">
        <v>607</v>
      </c>
      <c r="C605">
        <v>4.8899999999999997</v>
      </c>
      <c r="D605">
        <v>17.73</v>
      </c>
      <c r="E605">
        <v>91</v>
      </c>
    </row>
    <row r="606" spans="1:5" x14ac:dyDescent="0.25">
      <c r="A606" s="2">
        <v>40955</v>
      </c>
      <c r="B606" t="s">
        <v>608</v>
      </c>
      <c r="C606">
        <v>4.5</v>
      </c>
      <c r="D606">
        <v>15.53</v>
      </c>
      <c r="E606">
        <v>84</v>
      </c>
    </row>
    <row r="607" spans="1:5" x14ac:dyDescent="0.25">
      <c r="A607" s="2">
        <v>40955</v>
      </c>
      <c r="B607" t="s">
        <v>609</v>
      </c>
      <c r="C607">
        <v>4.7</v>
      </c>
      <c r="D607">
        <v>15.85</v>
      </c>
      <c r="E607">
        <v>111</v>
      </c>
    </row>
    <row r="608" spans="1:5" x14ac:dyDescent="0.25">
      <c r="A608" s="2">
        <v>40955</v>
      </c>
      <c r="B608" t="s">
        <v>610</v>
      </c>
      <c r="C608">
        <v>4.6399999999999997</v>
      </c>
      <c r="D608">
        <v>16.16</v>
      </c>
      <c r="E608">
        <v>123</v>
      </c>
    </row>
    <row r="609" spans="1:5" x14ac:dyDescent="0.25">
      <c r="A609" s="2">
        <v>40955</v>
      </c>
      <c r="B609" t="s">
        <v>611</v>
      </c>
      <c r="C609">
        <v>4.09</v>
      </c>
      <c r="D609">
        <v>17.66</v>
      </c>
      <c r="E609">
        <v>146</v>
      </c>
    </row>
    <row r="610" spans="1:5" x14ac:dyDescent="0.25">
      <c r="A610" s="2">
        <v>40955</v>
      </c>
      <c r="B610" t="s">
        <v>612</v>
      </c>
      <c r="C610">
        <v>3.45</v>
      </c>
      <c r="D610">
        <v>17.66</v>
      </c>
      <c r="E610">
        <v>163</v>
      </c>
    </row>
    <row r="611" spans="1:5" x14ac:dyDescent="0.25">
      <c r="A611" s="2">
        <v>40955</v>
      </c>
      <c r="B611" t="s">
        <v>613</v>
      </c>
      <c r="C611">
        <v>3.57</v>
      </c>
      <c r="D611">
        <f>AVERAGE(D610,D612)</f>
        <v>17.675000000000001</v>
      </c>
      <c r="E611">
        <v>155</v>
      </c>
    </row>
    <row r="612" spans="1:5" x14ac:dyDescent="0.25">
      <c r="A612" s="2">
        <v>40955</v>
      </c>
      <c r="B612" t="s">
        <v>614</v>
      </c>
      <c r="C612">
        <v>3.62</v>
      </c>
      <c r="D612">
        <v>17.690000000000001</v>
      </c>
      <c r="E612">
        <v>130</v>
      </c>
    </row>
    <row r="613" spans="1:5" x14ac:dyDescent="0.25">
      <c r="A613" s="2">
        <v>40955</v>
      </c>
      <c r="B613" t="s">
        <v>615</v>
      </c>
      <c r="C613">
        <v>4.08</v>
      </c>
      <c r="D613">
        <v>17.559999999999999</v>
      </c>
      <c r="E613">
        <v>131</v>
      </c>
    </row>
    <row r="614" spans="1:5" x14ac:dyDescent="0.25">
      <c r="A614" s="2">
        <v>40955</v>
      </c>
      <c r="B614" t="s">
        <v>616</v>
      </c>
      <c r="C614">
        <v>3.36</v>
      </c>
      <c r="D614">
        <v>16.89</v>
      </c>
      <c r="E614">
        <v>145</v>
      </c>
    </row>
    <row r="615" spans="1:5" x14ac:dyDescent="0.25">
      <c r="A615" s="2">
        <v>40955</v>
      </c>
      <c r="B615" t="s">
        <v>617</v>
      </c>
      <c r="C615">
        <v>3.89</v>
      </c>
      <c r="D615">
        <v>17.5</v>
      </c>
      <c r="E615">
        <v>153</v>
      </c>
    </row>
    <row r="616" spans="1:5" x14ac:dyDescent="0.25">
      <c r="A616" s="2">
        <v>40955</v>
      </c>
      <c r="B616" t="s">
        <v>618</v>
      </c>
      <c r="C616">
        <v>4.72</v>
      </c>
      <c r="D616">
        <v>17.489999999999998</v>
      </c>
      <c r="E616">
        <v>196</v>
      </c>
    </row>
    <row r="617" spans="1:5" x14ac:dyDescent="0.25">
      <c r="A617" s="2">
        <v>40955</v>
      </c>
      <c r="B617" t="s">
        <v>619</v>
      </c>
      <c r="C617">
        <v>4.55</v>
      </c>
      <c r="D617">
        <v>15.52</v>
      </c>
      <c r="E617">
        <v>209</v>
      </c>
    </row>
    <row r="618" spans="1:5" x14ac:dyDescent="0.25">
      <c r="A618" s="2">
        <v>40955</v>
      </c>
      <c r="B618" t="s">
        <v>620</v>
      </c>
      <c r="C618">
        <v>4.5199999999999996</v>
      </c>
      <c r="D618">
        <v>15.52</v>
      </c>
      <c r="E618">
        <v>204</v>
      </c>
    </row>
    <row r="619" spans="1:5" x14ac:dyDescent="0.25">
      <c r="A619" s="2">
        <v>40955</v>
      </c>
      <c r="B619" t="s">
        <v>621</v>
      </c>
      <c r="C619">
        <v>4.6100000000000003</v>
      </c>
      <c r="D619">
        <v>14.86</v>
      </c>
      <c r="E619">
        <v>199</v>
      </c>
    </row>
    <row r="620" spans="1:5" x14ac:dyDescent="0.25">
      <c r="A620" s="2">
        <v>40955</v>
      </c>
      <c r="B620" t="s">
        <v>622</v>
      </c>
      <c r="C620">
        <v>4.66</v>
      </c>
      <c r="D620">
        <v>15.11</v>
      </c>
      <c r="E620">
        <v>181</v>
      </c>
    </row>
    <row r="621" spans="1:5" x14ac:dyDescent="0.25">
      <c r="A621" s="2">
        <v>40955</v>
      </c>
      <c r="B621" t="s">
        <v>623</v>
      </c>
      <c r="C621">
        <v>4.6100000000000003</v>
      </c>
      <c r="D621">
        <v>15.3</v>
      </c>
      <c r="E621">
        <v>176</v>
      </c>
    </row>
    <row r="622" spans="1:5" x14ac:dyDescent="0.25">
      <c r="A622" s="2">
        <v>40955</v>
      </c>
      <c r="B622" t="s">
        <v>624</v>
      </c>
      <c r="C622">
        <v>4.7</v>
      </c>
      <c r="D622">
        <v>14.64</v>
      </c>
      <c r="E622">
        <v>177</v>
      </c>
    </row>
    <row r="623" spans="1:5" x14ac:dyDescent="0.25">
      <c r="A623" s="2">
        <v>40955</v>
      </c>
      <c r="B623" t="s">
        <v>625</v>
      </c>
      <c r="C623">
        <v>4.67</v>
      </c>
      <c r="D623">
        <v>14.64</v>
      </c>
      <c r="E623">
        <v>181</v>
      </c>
    </row>
    <row r="624" spans="1:5" x14ac:dyDescent="0.25">
      <c r="A624" s="2">
        <v>40955</v>
      </c>
      <c r="B624" t="s">
        <v>626</v>
      </c>
      <c r="C624">
        <v>4.59</v>
      </c>
      <c r="D624">
        <v>14.82</v>
      </c>
      <c r="E624">
        <v>199</v>
      </c>
    </row>
    <row r="625" spans="1:5" x14ac:dyDescent="0.25">
      <c r="A625" s="2">
        <v>40955</v>
      </c>
      <c r="B625" t="s">
        <v>627</v>
      </c>
      <c r="C625">
        <v>4.5</v>
      </c>
      <c r="D625">
        <v>14.77</v>
      </c>
      <c r="E625">
        <v>209</v>
      </c>
    </row>
    <row r="626" spans="1:5" x14ac:dyDescent="0.25">
      <c r="A626" s="2">
        <v>40955</v>
      </c>
      <c r="B626" t="s">
        <v>628</v>
      </c>
      <c r="C626">
        <v>4.6399999999999997</v>
      </c>
      <c r="D626">
        <v>14.37</v>
      </c>
      <c r="E626">
        <v>215</v>
      </c>
    </row>
    <row r="627" spans="1:5" x14ac:dyDescent="0.25">
      <c r="A627" s="2">
        <v>40955</v>
      </c>
      <c r="B627" t="s">
        <v>629</v>
      </c>
      <c r="C627">
        <v>4.6500000000000004</v>
      </c>
      <c r="D627">
        <v>14.05</v>
      </c>
      <c r="E627">
        <v>199</v>
      </c>
    </row>
    <row r="628" spans="1:5" x14ac:dyDescent="0.25">
      <c r="A628" s="2">
        <v>40955</v>
      </c>
      <c r="B628" t="s">
        <v>630</v>
      </c>
      <c r="C628">
        <v>4.6399999999999997</v>
      </c>
      <c r="D628">
        <v>14</v>
      </c>
      <c r="E628">
        <v>195</v>
      </c>
    </row>
    <row r="629" spans="1:5" x14ac:dyDescent="0.25">
      <c r="A629" s="2">
        <v>40955</v>
      </c>
      <c r="B629" t="s">
        <v>631</v>
      </c>
      <c r="C629">
        <v>4.37</v>
      </c>
      <c r="D629">
        <v>13.81</v>
      </c>
      <c r="E629">
        <v>168</v>
      </c>
    </row>
    <row r="630" spans="1:5" x14ac:dyDescent="0.25">
      <c r="A630" s="2">
        <v>40955</v>
      </c>
      <c r="B630" t="s">
        <v>632</v>
      </c>
      <c r="C630">
        <v>4.3</v>
      </c>
      <c r="D630">
        <v>14.07</v>
      </c>
      <c r="E630">
        <v>167</v>
      </c>
    </row>
    <row r="631" spans="1:5" x14ac:dyDescent="0.25">
      <c r="A631" s="2">
        <v>40955</v>
      </c>
      <c r="B631" t="s">
        <v>633</v>
      </c>
      <c r="C631">
        <v>4.25</v>
      </c>
      <c r="D631">
        <v>14.36</v>
      </c>
      <c r="E631">
        <v>168</v>
      </c>
    </row>
    <row r="632" spans="1:5" x14ac:dyDescent="0.25">
      <c r="A632" s="2">
        <v>40955</v>
      </c>
      <c r="B632" t="s">
        <v>634</v>
      </c>
      <c r="C632">
        <v>4.37</v>
      </c>
      <c r="D632">
        <v>14.37</v>
      </c>
      <c r="E632">
        <v>190</v>
      </c>
    </row>
    <row r="633" spans="1:5" x14ac:dyDescent="0.25">
      <c r="A633" s="2">
        <v>40955</v>
      </c>
      <c r="B633" t="s">
        <v>635</v>
      </c>
      <c r="C633">
        <v>3.9</v>
      </c>
      <c r="D633">
        <v>13.67</v>
      </c>
      <c r="E633">
        <v>196</v>
      </c>
    </row>
    <row r="634" spans="1:5" x14ac:dyDescent="0.25">
      <c r="A634" s="2">
        <v>40955</v>
      </c>
      <c r="B634" t="s">
        <v>636</v>
      </c>
      <c r="C634">
        <v>4.22</v>
      </c>
      <c r="D634">
        <v>13.41</v>
      </c>
      <c r="E634">
        <v>199</v>
      </c>
    </row>
    <row r="635" spans="1:5" x14ac:dyDescent="0.25">
      <c r="A635" s="2">
        <v>40955</v>
      </c>
      <c r="B635" t="s">
        <v>637</v>
      </c>
      <c r="C635">
        <v>4.34</v>
      </c>
      <c r="D635">
        <v>13.14</v>
      </c>
      <c r="E635">
        <v>206</v>
      </c>
    </row>
    <row r="636" spans="1:5" x14ac:dyDescent="0.25">
      <c r="A636" s="2">
        <v>40955</v>
      </c>
      <c r="B636" t="s">
        <v>638</v>
      </c>
      <c r="C636">
        <v>4.22</v>
      </c>
      <c r="D636">
        <v>13.61</v>
      </c>
      <c r="E636">
        <v>197</v>
      </c>
    </row>
    <row r="637" spans="1:5" x14ac:dyDescent="0.25">
      <c r="A637" s="2">
        <v>40955</v>
      </c>
      <c r="B637" t="s">
        <v>639</v>
      </c>
      <c r="C637">
        <v>3.85</v>
      </c>
      <c r="D637">
        <v>13.61</v>
      </c>
      <c r="E637">
        <v>220</v>
      </c>
    </row>
    <row r="638" spans="1:5" x14ac:dyDescent="0.25">
      <c r="A638" s="2">
        <v>40955</v>
      </c>
      <c r="B638" t="s">
        <v>640</v>
      </c>
      <c r="C638">
        <v>3.33</v>
      </c>
      <c r="D638">
        <v>15.11</v>
      </c>
      <c r="E638">
        <v>227</v>
      </c>
    </row>
    <row r="639" spans="1:5" x14ac:dyDescent="0.25">
      <c r="A639" s="2">
        <v>40955</v>
      </c>
      <c r="B639" t="s">
        <v>641</v>
      </c>
      <c r="C639">
        <v>3.5</v>
      </c>
      <c r="D639">
        <v>15.11</v>
      </c>
      <c r="E639">
        <v>228</v>
      </c>
    </row>
    <row r="640" spans="1:5" x14ac:dyDescent="0.25">
      <c r="A640" s="2">
        <v>40955</v>
      </c>
      <c r="B640" t="s">
        <v>642</v>
      </c>
      <c r="C640">
        <v>4.0999999999999996</v>
      </c>
      <c r="D640">
        <v>15.44</v>
      </c>
      <c r="E640">
        <v>200</v>
      </c>
    </row>
    <row r="641" spans="1:5" x14ac:dyDescent="0.25">
      <c r="A641" s="2">
        <v>40955</v>
      </c>
      <c r="B641" t="s">
        <v>643</v>
      </c>
      <c r="C641">
        <v>4.12</v>
      </c>
      <c r="D641">
        <v>15.33</v>
      </c>
      <c r="E641">
        <v>163</v>
      </c>
    </row>
    <row r="642" spans="1:5" x14ac:dyDescent="0.25">
      <c r="A642" s="2">
        <v>40955</v>
      </c>
      <c r="B642" t="s">
        <v>644</v>
      </c>
      <c r="C642">
        <v>4.22</v>
      </c>
      <c r="D642">
        <v>15.08</v>
      </c>
      <c r="E642">
        <v>163</v>
      </c>
    </row>
    <row r="643" spans="1:5" x14ac:dyDescent="0.25">
      <c r="A643" s="2">
        <v>40955</v>
      </c>
      <c r="B643" t="s">
        <v>645</v>
      </c>
      <c r="C643">
        <v>4.03</v>
      </c>
      <c r="D643">
        <v>15.11</v>
      </c>
      <c r="E643">
        <v>171</v>
      </c>
    </row>
    <row r="644" spans="1:5" x14ac:dyDescent="0.25">
      <c r="A644" s="2">
        <v>40955</v>
      </c>
      <c r="B644" t="s">
        <v>646</v>
      </c>
      <c r="C644">
        <v>3.94</v>
      </c>
      <c r="D644">
        <v>14.92</v>
      </c>
      <c r="E644">
        <v>137</v>
      </c>
    </row>
    <row r="645" spans="1:5" x14ac:dyDescent="0.25">
      <c r="A645" s="2">
        <v>40955</v>
      </c>
      <c r="B645" t="s">
        <v>647</v>
      </c>
      <c r="C645">
        <v>3.82</v>
      </c>
      <c r="D645">
        <v>14.94</v>
      </c>
      <c r="E645">
        <v>132</v>
      </c>
    </row>
    <row r="646" spans="1:5" x14ac:dyDescent="0.25">
      <c r="A646" s="2">
        <v>40955</v>
      </c>
      <c r="B646" t="s">
        <v>648</v>
      </c>
      <c r="C646">
        <v>3.87</v>
      </c>
      <c r="D646">
        <v>14.81</v>
      </c>
      <c r="E646">
        <v>127</v>
      </c>
    </row>
    <row r="647" spans="1:5" x14ac:dyDescent="0.25">
      <c r="A647" s="2">
        <v>40955</v>
      </c>
      <c r="B647" t="s">
        <v>649</v>
      </c>
      <c r="C647">
        <v>3.83</v>
      </c>
      <c r="D647">
        <v>15.08</v>
      </c>
      <c r="E647">
        <v>140</v>
      </c>
    </row>
    <row r="648" spans="1:5" x14ac:dyDescent="0.25">
      <c r="A648" s="2">
        <v>40955</v>
      </c>
      <c r="B648" t="s">
        <v>650</v>
      </c>
      <c r="C648">
        <v>3.85</v>
      </c>
      <c r="D648">
        <v>15.34</v>
      </c>
      <c r="E648">
        <v>155</v>
      </c>
    </row>
    <row r="649" spans="1:5" x14ac:dyDescent="0.25">
      <c r="A649" s="2">
        <v>40955</v>
      </c>
      <c r="B649" t="s">
        <v>651</v>
      </c>
      <c r="C649">
        <v>3.92</v>
      </c>
      <c r="D649">
        <f>AVERAGE(D648,D650)</f>
        <v>14.4</v>
      </c>
      <c r="E649">
        <v>189</v>
      </c>
    </row>
    <row r="650" spans="1:5" x14ac:dyDescent="0.25">
      <c r="A650" s="2">
        <v>40955</v>
      </c>
      <c r="B650" t="s">
        <v>652</v>
      </c>
      <c r="C650">
        <v>3.91</v>
      </c>
      <c r="D650">
        <v>13.46</v>
      </c>
      <c r="E650">
        <v>200</v>
      </c>
    </row>
    <row r="651" spans="1:5" x14ac:dyDescent="0.25">
      <c r="A651" s="2">
        <v>40955</v>
      </c>
      <c r="B651" t="s">
        <v>653</v>
      </c>
      <c r="C651">
        <v>3.98</v>
      </c>
      <c r="D651">
        <v>14.5</v>
      </c>
      <c r="E651">
        <v>212</v>
      </c>
    </row>
    <row r="652" spans="1:5" x14ac:dyDescent="0.25">
      <c r="A652" s="2">
        <v>40955</v>
      </c>
      <c r="B652" t="s">
        <v>654</v>
      </c>
      <c r="C652">
        <v>3.93</v>
      </c>
      <c r="D652">
        <v>13.29</v>
      </c>
      <c r="E652">
        <v>223</v>
      </c>
    </row>
    <row r="653" spans="1:5" x14ac:dyDescent="0.25">
      <c r="A653" s="2">
        <v>40955</v>
      </c>
      <c r="B653" t="s">
        <v>655</v>
      </c>
      <c r="C653">
        <v>3.83</v>
      </c>
      <c r="D653">
        <v>13.42</v>
      </c>
      <c r="E653">
        <v>234</v>
      </c>
    </row>
    <row r="654" spans="1:5" x14ac:dyDescent="0.25">
      <c r="A654" s="2">
        <v>40955</v>
      </c>
      <c r="B654" t="s">
        <v>656</v>
      </c>
      <c r="C654">
        <v>3.85</v>
      </c>
      <c r="D654">
        <v>13.43</v>
      </c>
      <c r="E654">
        <v>202</v>
      </c>
    </row>
    <row r="655" spans="1:5" x14ac:dyDescent="0.25">
      <c r="A655" s="2">
        <v>40955</v>
      </c>
      <c r="B655" t="s">
        <v>657</v>
      </c>
      <c r="C655">
        <v>3.83</v>
      </c>
      <c r="D655">
        <v>13.43</v>
      </c>
      <c r="E655">
        <v>190</v>
      </c>
    </row>
    <row r="656" spans="1:5" x14ac:dyDescent="0.25">
      <c r="A656" s="2">
        <v>40955</v>
      </c>
      <c r="B656" t="s">
        <v>658</v>
      </c>
      <c r="C656">
        <v>3.73</v>
      </c>
      <c r="D656">
        <v>13.62</v>
      </c>
      <c r="E656">
        <v>182</v>
      </c>
    </row>
    <row r="657" spans="1:5" x14ac:dyDescent="0.25">
      <c r="A657" s="2">
        <v>40955</v>
      </c>
      <c r="B657" t="s">
        <v>659</v>
      </c>
      <c r="C657">
        <v>3.61</v>
      </c>
      <c r="D657">
        <v>13.62</v>
      </c>
      <c r="E657">
        <v>177</v>
      </c>
    </row>
    <row r="658" spans="1:5" x14ac:dyDescent="0.25">
      <c r="A658" s="2">
        <v>40955</v>
      </c>
      <c r="B658" t="s">
        <v>660</v>
      </c>
      <c r="C658">
        <v>3.39</v>
      </c>
      <c r="D658">
        <v>13.62</v>
      </c>
      <c r="E658">
        <v>157</v>
      </c>
    </row>
    <row r="659" spans="1:5" x14ac:dyDescent="0.25">
      <c r="A659" s="2">
        <v>40955</v>
      </c>
      <c r="B659" t="s">
        <v>661</v>
      </c>
      <c r="C659">
        <v>3.29</v>
      </c>
      <c r="D659">
        <v>15.04</v>
      </c>
      <c r="E659">
        <v>135</v>
      </c>
    </row>
    <row r="660" spans="1:5" x14ac:dyDescent="0.25">
      <c r="A660" s="2">
        <v>40955</v>
      </c>
      <c r="B660" t="s">
        <v>662</v>
      </c>
      <c r="C660">
        <v>3.13</v>
      </c>
      <c r="D660">
        <v>15.04</v>
      </c>
      <c r="E660">
        <v>139</v>
      </c>
    </row>
    <row r="661" spans="1:5" x14ac:dyDescent="0.25">
      <c r="A661" s="2">
        <v>40955</v>
      </c>
      <c r="B661" t="s">
        <v>663</v>
      </c>
      <c r="C661">
        <v>2.92</v>
      </c>
      <c r="D661">
        <f>AVERAGE(D660,D662)</f>
        <v>15.215</v>
      </c>
      <c r="E661">
        <v>125</v>
      </c>
    </row>
    <row r="662" spans="1:5" x14ac:dyDescent="0.25">
      <c r="A662" s="2">
        <v>40955</v>
      </c>
      <c r="B662" t="s">
        <v>664</v>
      </c>
      <c r="C662">
        <v>2.86</v>
      </c>
      <c r="D662">
        <v>15.39</v>
      </c>
      <c r="E662">
        <v>117</v>
      </c>
    </row>
    <row r="663" spans="1:5" x14ac:dyDescent="0.25">
      <c r="A663" s="2">
        <v>40955</v>
      </c>
      <c r="B663" t="s">
        <v>665</v>
      </c>
      <c r="C663">
        <v>3.01</v>
      </c>
      <c r="D663">
        <v>15.39</v>
      </c>
      <c r="E663">
        <v>114</v>
      </c>
    </row>
    <row r="664" spans="1:5" x14ac:dyDescent="0.25">
      <c r="A664" s="2">
        <v>40955</v>
      </c>
      <c r="B664" t="s">
        <v>666</v>
      </c>
      <c r="C664">
        <v>3.05</v>
      </c>
      <c r="D664">
        <v>15.33</v>
      </c>
      <c r="E664">
        <v>107</v>
      </c>
    </row>
    <row r="665" spans="1:5" x14ac:dyDescent="0.25">
      <c r="A665" s="2">
        <v>40955</v>
      </c>
      <c r="B665" t="s">
        <v>667</v>
      </c>
      <c r="C665">
        <v>3.12</v>
      </c>
      <c r="D665">
        <v>14.99</v>
      </c>
      <c r="E665">
        <v>101</v>
      </c>
    </row>
    <row r="666" spans="1:5" x14ac:dyDescent="0.25">
      <c r="A666" s="2">
        <v>40955</v>
      </c>
      <c r="B666" t="s">
        <v>668</v>
      </c>
      <c r="C666">
        <v>3.18</v>
      </c>
      <c r="D666">
        <v>14.84</v>
      </c>
      <c r="E666">
        <v>95</v>
      </c>
    </row>
    <row r="667" spans="1:5" x14ac:dyDescent="0.25">
      <c r="A667" s="2">
        <v>40955</v>
      </c>
      <c r="B667" t="s">
        <v>669</v>
      </c>
      <c r="C667">
        <v>3.35</v>
      </c>
      <c r="D667">
        <v>14.45</v>
      </c>
      <c r="E667">
        <v>97</v>
      </c>
    </row>
    <row r="668" spans="1:5" x14ac:dyDescent="0.25">
      <c r="A668" s="2">
        <v>40955</v>
      </c>
      <c r="B668" t="s">
        <v>670</v>
      </c>
      <c r="C668">
        <v>2.8</v>
      </c>
      <c r="D668">
        <v>14.63</v>
      </c>
      <c r="E668">
        <v>92</v>
      </c>
    </row>
    <row r="669" spans="1:5" x14ac:dyDescent="0.25">
      <c r="A669" s="2">
        <v>40955</v>
      </c>
      <c r="B669" t="s">
        <v>671</v>
      </c>
      <c r="C669">
        <v>2.64</v>
      </c>
      <c r="D669">
        <v>15.24</v>
      </c>
      <c r="E669">
        <v>92</v>
      </c>
    </row>
    <row r="670" spans="1:5" x14ac:dyDescent="0.25">
      <c r="A670" s="2">
        <v>40955</v>
      </c>
      <c r="B670" t="s">
        <v>672</v>
      </c>
      <c r="C670">
        <v>2.67</v>
      </c>
      <c r="D670">
        <v>15.7</v>
      </c>
      <c r="E670">
        <v>90</v>
      </c>
    </row>
    <row r="671" spans="1:5" x14ac:dyDescent="0.25">
      <c r="A671" s="2">
        <v>40955</v>
      </c>
      <c r="B671" t="s">
        <v>673</v>
      </c>
      <c r="C671">
        <v>2.14</v>
      </c>
      <c r="D671">
        <v>15.68</v>
      </c>
      <c r="E671">
        <v>86</v>
      </c>
    </row>
    <row r="672" spans="1:5" x14ac:dyDescent="0.25">
      <c r="A672" s="2">
        <v>40955</v>
      </c>
      <c r="B672" t="s">
        <v>674</v>
      </c>
      <c r="C672">
        <v>1.92</v>
      </c>
      <c r="D672">
        <v>15.6</v>
      </c>
      <c r="E672">
        <v>83</v>
      </c>
    </row>
    <row r="673" spans="1:5" x14ac:dyDescent="0.25">
      <c r="A673" s="2">
        <v>40955</v>
      </c>
      <c r="B673" t="s">
        <v>675</v>
      </c>
      <c r="C673">
        <v>1.43</v>
      </c>
      <c r="D673">
        <v>17.27</v>
      </c>
      <c r="E673">
        <v>81</v>
      </c>
    </row>
    <row r="674" spans="1:5" x14ac:dyDescent="0.25">
      <c r="A674" s="2">
        <v>40955</v>
      </c>
      <c r="B674" t="s">
        <v>676</v>
      </c>
      <c r="C674">
        <v>1.52</v>
      </c>
      <c r="D674">
        <v>16.93</v>
      </c>
      <c r="E674">
        <v>78</v>
      </c>
    </row>
    <row r="675" spans="1:5" x14ac:dyDescent="0.25">
      <c r="A675" s="2">
        <v>40955</v>
      </c>
      <c r="B675" t="s">
        <v>677</v>
      </c>
      <c r="C675">
        <v>2.39</v>
      </c>
      <c r="D675">
        <v>15.77</v>
      </c>
      <c r="E675">
        <v>80</v>
      </c>
    </row>
    <row r="676" spans="1:5" x14ac:dyDescent="0.25">
      <c r="A676" s="2">
        <v>40955</v>
      </c>
      <c r="B676" t="s">
        <v>678</v>
      </c>
      <c r="C676">
        <v>2.67</v>
      </c>
      <c r="D676">
        <v>15.25</v>
      </c>
      <c r="E676">
        <v>87</v>
      </c>
    </row>
    <row r="677" spans="1:5" x14ac:dyDescent="0.25">
      <c r="A677" s="2">
        <v>40955</v>
      </c>
      <c r="B677" t="s">
        <v>679</v>
      </c>
      <c r="C677">
        <v>2.5299999999999998</v>
      </c>
      <c r="D677">
        <v>15.08</v>
      </c>
      <c r="E677">
        <v>89</v>
      </c>
    </row>
    <row r="678" spans="1:5" x14ac:dyDescent="0.25">
      <c r="A678" s="2">
        <v>40955</v>
      </c>
      <c r="B678" t="s">
        <v>680</v>
      </c>
      <c r="C678">
        <v>2.02</v>
      </c>
      <c r="D678">
        <v>16.3</v>
      </c>
      <c r="E678">
        <v>80</v>
      </c>
    </row>
    <row r="679" spans="1:5" x14ac:dyDescent="0.25">
      <c r="A679" s="2">
        <v>40955</v>
      </c>
      <c r="B679" t="s">
        <v>681</v>
      </c>
      <c r="C679">
        <v>2.67</v>
      </c>
      <c r="D679">
        <v>13.79</v>
      </c>
      <c r="E679">
        <v>71</v>
      </c>
    </row>
    <row r="680" spans="1:5" x14ac:dyDescent="0.25">
      <c r="A680" s="2">
        <v>40955</v>
      </c>
      <c r="B680" t="s">
        <v>682</v>
      </c>
      <c r="C680">
        <v>2.67</v>
      </c>
      <c r="D680">
        <v>13.79</v>
      </c>
      <c r="E680">
        <v>68</v>
      </c>
    </row>
    <row r="681" spans="1:5" x14ac:dyDescent="0.25">
      <c r="A681" s="2">
        <v>40955</v>
      </c>
      <c r="B681" t="s">
        <v>683</v>
      </c>
      <c r="C681">
        <v>2.5299999999999998</v>
      </c>
      <c r="D681">
        <v>14.2</v>
      </c>
      <c r="E681">
        <v>63</v>
      </c>
    </row>
    <row r="682" spans="1:5" x14ac:dyDescent="0.25">
      <c r="A682" s="2">
        <v>40955</v>
      </c>
      <c r="B682" t="s">
        <v>684</v>
      </c>
      <c r="C682">
        <v>2.5</v>
      </c>
      <c r="D682">
        <v>14.19</v>
      </c>
      <c r="E682">
        <v>61</v>
      </c>
    </row>
    <row r="683" spans="1:5" x14ac:dyDescent="0.25">
      <c r="A683" s="2">
        <v>40955</v>
      </c>
      <c r="B683" t="s">
        <v>685</v>
      </c>
      <c r="C683">
        <v>2.29</v>
      </c>
      <c r="D683">
        <v>14.41</v>
      </c>
      <c r="E683">
        <v>58</v>
      </c>
    </row>
    <row r="684" spans="1:5" x14ac:dyDescent="0.25">
      <c r="A684" s="2">
        <v>40955</v>
      </c>
      <c r="B684" t="s">
        <v>686</v>
      </c>
      <c r="C684">
        <v>2.56</v>
      </c>
      <c r="D684">
        <v>14.75</v>
      </c>
      <c r="E684">
        <v>55</v>
      </c>
    </row>
    <row r="685" spans="1:5" x14ac:dyDescent="0.25">
      <c r="A685" s="2">
        <v>40955</v>
      </c>
      <c r="B685" t="s">
        <v>687</v>
      </c>
      <c r="C685">
        <v>2.6</v>
      </c>
      <c r="D685">
        <v>14.55</v>
      </c>
      <c r="E685">
        <v>53</v>
      </c>
    </row>
    <row r="686" spans="1:5" x14ac:dyDescent="0.25">
      <c r="A686" s="2">
        <v>40955</v>
      </c>
      <c r="B686" t="s">
        <v>688</v>
      </c>
      <c r="C686">
        <v>2.4</v>
      </c>
      <c r="D686">
        <v>14.55</v>
      </c>
      <c r="E686">
        <v>50</v>
      </c>
    </row>
    <row r="687" spans="1:5" x14ac:dyDescent="0.25">
      <c r="A687" s="2">
        <v>40955</v>
      </c>
      <c r="B687" t="s">
        <v>689</v>
      </c>
      <c r="C687">
        <v>2.57</v>
      </c>
      <c r="D687">
        <v>14.65</v>
      </c>
      <c r="E687">
        <v>45</v>
      </c>
    </row>
    <row r="688" spans="1:5" x14ac:dyDescent="0.25">
      <c r="A688" s="2">
        <v>40955</v>
      </c>
      <c r="B688" t="s">
        <v>690</v>
      </c>
      <c r="C688">
        <v>2.78</v>
      </c>
      <c r="D688">
        <v>14.67</v>
      </c>
      <c r="E688">
        <v>47</v>
      </c>
    </row>
    <row r="689" spans="1:5" x14ac:dyDescent="0.25">
      <c r="A689" s="2">
        <v>40955</v>
      </c>
      <c r="B689" t="s">
        <v>691</v>
      </c>
      <c r="C689">
        <v>2.72</v>
      </c>
      <c r="D689">
        <v>14.73</v>
      </c>
      <c r="E689">
        <v>52</v>
      </c>
    </row>
    <row r="690" spans="1:5" x14ac:dyDescent="0.25">
      <c r="A690" s="2">
        <v>40955</v>
      </c>
      <c r="B690" t="s">
        <v>692</v>
      </c>
      <c r="C690">
        <v>2.83</v>
      </c>
      <c r="D690">
        <v>14.68</v>
      </c>
      <c r="E690">
        <v>52</v>
      </c>
    </row>
    <row r="691" spans="1:5" x14ac:dyDescent="0.25">
      <c r="A691" s="2">
        <v>40955</v>
      </c>
      <c r="B691" t="s">
        <v>693</v>
      </c>
      <c r="C691">
        <v>2.88</v>
      </c>
      <c r="D691">
        <v>14.21</v>
      </c>
      <c r="E691">
        <v>49</v>
      </c>
    </row>
    <row r="692" spans="1:5" x14ac:dyDescent="0.25">
      <c r="A692" s="2">
        <v>40955</v>
      </c>
      <c r="B692" t="s">
        <v>694</v>
      </c>
      <c r="C692">
        <v>2.82</v>
      </c>
      <c r="D692">
        <v>13.94</v>
      </c>
      <c r="E692">
        <v>54</v>
      </c>
    </row>
    <row r="693" spans="1:5" x14ac:dyDescent="0.25">
      <c r="A693" s="2">
        <v>40955</v>
      </c>
      <c r="B693" t="s">
        <v>695</v>
      </c>
      <c r="C693">
        <v>2.8</v>
      </c>
      <c r="D693">
        <v>14.63</v>
      </c>
      <c r="E693">
        <v>56</v>
      </c>
    </row>
    <row r="694" spans="1:5" x14ac:dyDescent="0.25">
      <c r="A694" s="2">
        <v>40955</v>
      </c>
      <c r="B694" t="s">
        <v>696</v>
      </c>
      <c r="C694">
        <v>2.72</v>
      </c>
      <c r="D694">
        <v>14.32</v>
      </c>
      <c r="E694">
        <v>51</v>
      </c>
    </row>
    <row r="695" spans="1:5" x14ac:dyDescent="0.25">
      <c r="A695" s="2">
        <v>40955</v>
      </c>
      <c r="B695" t="s">
        <v>697</v>
      </c>
      <c r="C695">
        <v>2.78</v>
      </c>
      <c r="D695">
        <v>13.98</v>
      </c>
      <c r="E695">
        <v>42</v>
      </c>
    </row>
    <row r="696" spans="1:5" x14ac:dyDescent="0.25">
      <c r="A696" s="2">
        <v>40955</v>
      </c>
      <c r="B696" t="s">
        <v>698</v>
      </c>
      <c r="C696">
        <v>2.93</v>
      </c>
      <c r="D696">
        <v>15.89</v>
      </c>
      <c r="E696">
        <v>46</v>
      </c>
    </row>
    <row r="697" spans="1:5" x14ac:dyDescent="0.25">
      <c r="A697" s="2">
        <v>40955</v>
      </c>
      <c r="B697" t="s">
        <v>699</v>
      </c>
      <c r="C697">
        <v>2.91</v>
      </c>
      <c r="D697">
        <v>13.94</v>
      </c>
      <c r="E697">
        <v>49</v>
      </c>
    </row>
    <row r="698" spans="1:5" x14ac:dyDescent="0.25">
      <c r="A698" s="2">
        <v>40955</v>
      </c>
      <c r="B698" t="s">
        <v>700</v>
      </c>
      <c r="C698">
        <v>2.96</v>
      </c>
      <c r="D698">
        <v>13.62</v>
      </c>
      <c r="E698">
        <v>47</v>
      </c>
    </row>
    <row r="699" spans="1:5" x14ac:dyDescent="0.25">
      <c r="A699" s="2">
        <v>40955</v>
      </c>
      <c r="B699" t="s">
        <v>701</v>
      </c>
      <c r="C699">
        <v>2.96</v>
      </c>
      <c r="D699">
        <v>13.36</v>
      </c>
      <c r="E699">
        <v>43</v>
      </c>
    </row>
    <row r="700" spans="1:5" x14ac:dyDescent="0.25">
      <c r="A700" s="2">
        <v>40955</v>
      </c>
      <c r="B700" t="s">
        <v>702</v>
      </c>
      <c r="C700">
        <v>2.9</v>
      </c>
      <c r="D700">
        <f>AVERAGE(D699,D701)</f>
        <v>13.66</v>
      </c>
      <c r="E700">
        <v>43</v>
      </c>
    </row>
    <row r="701" spans="1:5" x14ac:dyDescent="0.25">
      <c r="A701" s="2">
        <v>40955</v>
      </c>
      <c r="B701" t="s">
        <v>703</v>
      </c>
      <c r="C701">
        <v>2.84</v>
      </c>
      <c r="D701">
        <v>13.96</v>
      </c>
      <c r="E701">
        <v>42</v>
      </c>
    </row>
    <row r="702" spans="1:5" x14ac:dyDescent="0.25">
      <c r="A702" s="2">
        <v>40955</v>
      </c>
      <c r="B702" t="s">
        <v>704</v>
      </c>
      <c r="C702">
        <v>2.81</v>
      </c>
      <c r="D702">
        <v>13.96</v>
      </c>
      <c r="E702">
        <v>40</v>
      </c>
    </row>
    <row r="703" spans="1:5" x14ac:dyDescent="0.25">
      <c r="A703" s="2">
        <v>40955</v>
      </c>
      <c r="B703" t="s">
        <v>705</v>
      </c>
      <c r="C703">
        <v>2.87</v>
      </c>
      <c r="D703">
        <v>13.96</v>
      </c>
      <c r="E703">
        <v>40</v>
      </c>
    </row>
    <row r="704" spans="1:5" x14ac:dyDescent="0.25">
      <c r="A704" s="2">
        <v>40955</v>
      </c>
      <c r="B704" t="s">
        <v>706</v>
      </c>
      <c r="C704">
        <v>2.8</v>
      </c>
      <c r="D704">
        <v>13.24</v>
      </c>
      <c r="E704">
        <v>43</v>
      </c>
    </row>
    <row r="705" spans="1:5" x14ac:dyDescent="0.25">
      <c r="A705" s="2">
        <v>40955</v>
      </c>
      <c r="B705" t="s">
        <v>707</v>
      </c>
      <c r="C705">
        <v>2.76</v>
      </c>
      <c r="D705">
        <v>13.53</v>
      </c>
      <c r="E705">
        <v>41</v>
      </c>
    </row>
    <row r="706" spans="1:5" x14ac:dyDescent="0.25">
      <c r="A706" s="2">
        <v>40955</v>
      </c>
      <c r="B706" t="s">
        <v>708</v>
      </c>
      <c r="C706">
        <v>2.5299999999999998</v>
      </c>
      <c r="D706">
        <v>13.64</v>
      </c>
      <c r="E706">
        <v>36</v>
      </c>
    </row>
    <row r="707" spans="1:5" x14ac:dyDescent="0.25">
      <c r="A707" s="2">
        <v>40955</v>
      </c>
      <c r="B707" t="s">
        <v>709</v>
      </c>
      <c r="C707">
        <v>2.36</v>
      </c>
      <c r="D707">
        <v>14.12</v>
      </c>
      <c r="E707">
        <v>30</v>
      </c>
    </row>
    <row r="708" spans="1:5" x14ac:dyDescent="0.25">
      <c r="A708" s="2">
        <v>40955</v>
      </c>
      <c r="B708" t="s">
        <v>710</v>
      </c>
      <c r="C708">
        <v>2.44</v>
      </c>
      <c r="D708">
        <v>14.28</v>
      </c>
      <c r="E708">
        <v>31</v>
      </c>
    </row>
    <row r="709" spans="1:5" x14ac:dyDescent="0.25">
      <c r="A709" s="2">
        <v>40955</v>
      </c>
      <c r="B709" t="s">
        <v>711</v>
      </c>
      <c r="C709">
        <v>2.5099999999999998</v>
      </c>
      <c r="D709">
        <v>13.75</v>
      </c>
      <c r="E709">
        <v>32</v>
      </c>
    </row>
    <row r="710" spans="1:5" x14ac:dyDescent="0.25">
      <c r="A710" s="2">
        <v>40955</v>
      </c>
      <c r="B710" t="s">
        <v>712</v>
      </c>
      <c r="C710">
        <v>2.86</v>
      </c>
      <c r="D710">
        <v>13.75</v>
      </c>
      <c r="E710">
        <v>34</v>
      </c>
    </row>
    <row r="711" spans="1:5" x14ac:dyDescent="0.25">
      <c r="A711" s="2">
        <v>40955</v>
      </c>
      <c r="B711" t="s">
        <v>713</v>
      </c>
      <c r="C711">
        <v>2.66</v>
      </c>
      <c r="D711" s="3">
        <v>12.6</v>
      </c>
      <c r="E711">
        <v>44</v>
      </c>
    </row>
    <row r="712" spans="1:5" x14ac:dyDescent="0.25">
      <c r="A712" s="2">
        <v>40955</v>
      </c>
      <c r="B712" t="s">
        <v>714</v>
      </c>
      <c r="C712">
        <v>2.5299999999999998</v>
      </c>
      <c r="D712" s="3">
        <v>12.6</v>
      </c>
      <c r="E712">
        <v>50</v>
      </c>
    </row>
    <row r="713" spans="1:5" x14ac:dyDescent="0.25">
      <c r="A713" s="2">
        <v>40955</v>
      </c>
      <c r="B713" t="s">
        <v>715</v>
      </c>
      <c r="C713">
        <v>2.81</v>
      </c>
      <c r="D713" s="3">
        <v>12.37</v>
      </c>
      <c r="E713">
        <v>50</v>
      </c>
    </row>
    <row r="714" spans="1:5" x14ac:dyDescent="0.25">
      <c r="A714" s="2">
        <v>40955</v>
      </c>
      <c r="B714" t="s">
        <v>716</v>
      </c>
      <c r="C714">
        <v>3.01</v>
      </c>
      <c r="D714" s="3">
        <v>12.81</v>
      </c>
      <c r="E714">
        <v>48</v>
      </c>
    </row>
    <row r="715" spans="1:5" x14ac:dyDescent="0.25">
      <c r="A715" s="2">
        <v>40955</v>
      </c>
      <c r="B715" t="s">
        <v>717</v>
      </c>
      <c r="C715">
        <v>3.25</v>
      </c>
      <c r="D715" s="3">
        <v>12.77</v>
      </c>
      <c r="E715">
        <v>43</v>
      </c>
    </row>
    <row r="716" spans="1:5" x14ac:dyDescent="0.25">
      <c r="A716" s="2">
        <v>40955</v>
      </c>
      <c r="B716" t="s">
        <v>718</v>
      </c>
      <c r="C716">
        <v>3</v>
      </c>
      <c r="D716" s="3">
        <v>12.49</v>
      </c>
      <c r="E716">
        <v>43</v>
      </c>
    </row>
    <row r="717" spans="1:5" x14ac:dyDescent="0.25">
      <c r="A717" s="2">
        <v>40955</v>
      </c>
      <c r="B717" t="s">
        <v>719</v>
      </c>
      <c r="C717">
        <v>2.97</v>
      </c>
      <c r="D717" s="3">
        <v>12.49</v>
      </c>
      <c r="E717">
        <v>42</v>
      </c>
    </row>
    <row r="718" spans="1:5" x14ac:dyDescent="0.25">
      <c r="A718" s="2">
        <v>40955</v>
      </c>
      <c r="B718" t="s">
        <v>720</v>
      </c>
      <c r="C718">
        <v>3</v>
      </c>
      <c r="D718" s="3">
        <v>12.49</v>
      </c>
      <c r="E718">
        <v>39</v>
      </c>
    </row>
    <row r="719" spans="1:5" x14ac:dyDescent="0.25">
      <c r="A719" s="2">
        <v>40955</v>
      </c>
      <c r="B719" t="s">
        <v>721</v>
      </c>
      <c r="C719">
        <v>3.09</v>
      </c>
      <c r="D719" s="3">
        <f>AVERAGE(D718,D720)</f>
        <v>12.46</v>
      </c>
      <c r="E719">
        <v>34</v>
      </c>
    </row>
    <row r="720" spans="1:5" x14ac:dyDescent="0.25">
      <c r="A720" s="2">
        <v>40955</v>
      </c>
      <c r="B720" t="s">
        <v>722</v>
      </c>
      <c r="C720">
        <v>3.1</v>
      </c>
      <c r="D720" s="3">
        <v>12.43</v>
      </c>
      <c r="E720">
        <v>37</v>
      </c>
    </row>
    <row r="721" spans="1:5" x14ac:dyDescent="0.25">
      <c r="A721" s="2">
        <v>40955</v>
      </c>
      <c r="B721" t="s">
        <v>723</v>
      </c>
      <c r="C721">
        <v>3.14</v>
      </c>
      <c r="D721" s="3">
        <v>12.35</v>
      </c>
      <c r="E721">
        <v>35</v>
      </c>
    </row>
    <row r="722" spans="1:5" x14ac:dyDescent="0.25">
      <c r="A722" s="2">
        <v>40955</v>
      </c>
      <c r="B722" t="s">
        <v>724</v>
      </c>
      <c r="C722">
        <v>3.21</v>
      </c>
      <c r="D722" s="3">
        <v>12.59</v>
      </c>
      <c r="E722">
        <v>33</v>
      </c>
    </row>
    <row r="723" spans="1:5" x14ac:dyDescent="0.25">
      <c r="A723" s="2">
        <v>40955</v>
      </c>
      <c r="B723" t="s">
        <v>725</v>
      </c>
      <c r="C723">
        <v>3.32</v>
      </c>
      <c r="D723" s="3">
        <v>12.68</v>
      </c>
      <c r="E723">
        <v>31</v>
      </c>
    </row>
    <row r="724" spans="1:5" x14ac:dyDescent="0.25">
      <c r="A724" s="2">
        <v>40955</v>
      </c>
      <c r="B724" t="s">
        <v>726</v>
      </c>
      <c r="C724">
        <v>3.34</v>
      </c>
      <c r="D724" s="3">
        <v>12.56</v>
      </c>
      <c r="E724">
        <v>26</v>
      </c>
    </row>
    <row r="725" spans="1:5" x14ac:dyDescent="0.25">
      <c r="A725" s="2">
        <v>40955</v>
      </c>
      <c r="B725" t="s">
        <v>727</v>
      </c>
      <c r="C725">
        <v>3.44</v>
      </c>
      <c r="D725" s="3">
        <v>12.56</v>
      </c>
      <c r="E725">
        <v>24</v>
      </c>
    </row>
    <row r="726" spans="1:5" x14ac:dyDescent="0.25">
      <c r="A726" s="2">
        <v>40955</v>
      </c>
      <c r="B726" t="s">
        <v>728</v>
      </c>
      <c r="C726">
        <v>3.36</v>
      </c>
      <c r="D726" s="3">
        <v>12.09</v>
      </c>
      <c r="E726">
        <v>24</v>
      </c>
    </row>
    <row r="727" spans="1:5" x14ac:dyDescent="0.25">
      <c r="A727" s="2">
        <v>40955</v>
      </c>
      <c r="B727" t="s">
        <v>729</v>
      </c>
      <c r="C727">
        <v>3.46</v>
      </c>
      <c r="D727" s="3">
        <v>12.09</v>
      </c>
      <c r="E727">
        <v>24</v>
      </c>
    </row>
    <row r="728" spans="1:5" x14ac:dyDescent="0.25">
      <c r="A728" s="2">
        <v>40955</v>
      </c>
      <c r="B728" t="s">
        <v>730</v>
      </c>
      <c r="C728">
        <v>3.52</v>
      </c>
      <c r="D728" s="3">
        <v>11.99</v>
      </c>
      <c r="E728">
        <v>23</v>
      </c>
    </row>
    <row r="729" spans="1:5" x14ac:dyDescent="0.25">
      <c r="A729" s="2">
        <v>40955</v>
      </c>
      <c r="B729" t="s">
        <v>731</v>
      </c>
      <c r="C729">
        <v>3.59</v>
      </c>
      <c r="D729" s="3">
        <v>11.92</v>
      </c>
      <c r="E729">
        <v>21</v>
      </c>
    </row>
    <row r="730" spans="1:5" x14ac:dyDescent="0.25">
      <c r="A730" s="2">
        <v>40955</v>
      </c>
      <c r="B730" t="s">
        <v>732</v>
      </c>
      <c r="C730">
        <v>3.84</v>
      </c>
      <c r="D730" s="3">
        <f>AVERAGE(D729,D731)</f>
        <v>11.65</v>
      </c>
      <c r="E730">
        <v>19</v>
      </c>
    </row>
    <row r="731" spans="1:5" x14ac:dyDescent="0.25">
      <c r="A731" s="2">
        <v>40955</v>
      </c>
      <c r="B731" t="s">
        <v>733</v>
      </c>
      <c r="C731">
        <v>3.72</v>
      </c>
      <c r="D731" s="3">
        <v>11.38</v>
      </c>
      <c r="E731">
        <v>19</v>
      </c>
    </row>
    <row r="732" spans="1:5" x14ac:dyDescent="0.25">
      <c r="A732" s="2">
        <v>40955</v>
      </c>
      <c r="B732" t="s">
        <v>734</v>
      </c>
      <c r="C732">
        <v>3.55</v>
      </c>
      <c r="D732" s="3">
        <v>11.25</v>
      </c>
      <c r="E732">
        <v>21</v>
      </c>
    </row>
    <row r="733" spans="1:5" x14ac:dyDescent="0.25">
      <c r="A733" s="2">
        <v>40955</v>
      </c>
      <c r="B733" t="s">
        <v>735</v>
      </c>
      <c r="C733">
        <v>3.5</v>
      </c>
      <c r="D733" s="3">
        <v>10.94</v>
      </c>
      <c r="E733">
        <v>21</v>
      </c>
    </row>
    <row r="734" spans="1:5" x14ac:dyDescent="0.25">
      <c r="A734" s="2">
        <v>40955</v>
      </c>
      <c r="B734" t="s">
        <v>736</v>
      </c>
      <c r="C734">
        <v>3.22</v>
      </c>
      <c r="D734" s="3">
        <v>12.64</v>
      </c>
      <c r="E734">
        <v>24</v>
      </c>
    </row>
    <row r="735" spans="1:5" x14ac:dyDescent="0.25">
      <c r="A735" s="2">
        <v>40955</v>
      </c>
      <c r="B735" t="s">
        <v>737</v>
      </c>
      <c r="C735">
        <v>3.25</v>
      </c>
      <c r="D735" s="3">
        <v>12.64</v>
      </c>
      <c r="E735">
        <v>24</v>
      </c>
    </row>
    <row r="736" spans="1:5" x14ac:dyDescent="0.25">
      <c r="A736" s="2">
        <v>40955</v>
      </c>
      <c r="B736" t="s">
        <v>738</v>
      </c>
      <c r="C736">
        <v>3.35</v>
      </c>
      <c r="D736" s="3">
        <v>12.77</v>
      </c>
      <c r="E736">
        <v>24</v>
      </c>
    </row>
    <row r="737" spans="1:5" x14ac:dyDescent="0.25">
      <c r="A737" s="2">
        <v>40955</v>
      </c>
      <c r="B737" t="s">
        <v>739</v>
      </c>
      <c r="C737">
        <v>3.39</v>
      </c>
      <c r="D737" s="3">
        <v>12.77</v>
      </c>
      <c r="E737">
        <v>24</v>
      </c>
    </row>
    <row r="738" spans="1:5" x14ac:dyDescent="0.25">
      <c r="A738" s="2">
        <v>40955</v>
      </c>
      <c r="B738" t="s">
        <v>740</v>
      </c>
      <c r="C738">
        <v>3.58</v>
      </c>
      <c r="D738" s="3">
        <v>12.16</v>
      </c>
      <c r="E738">
        <v>27</v>
      </c>
    </row>
    <row r="739" spans="1:5" x14ac:dyDescent="0.25">
      <c r="A739" s="2">
        <v>40955</v>
      </c>
      <c r="B739" t="s">
        <v>741</v>
      </c>
      <c r="C739">
        <v>3.6</v>
      </c>
      <c r="D739" s="3">
        <v>12.16</v>
      </c>
      <c r="E739">
        <v>22</v>
      </c>
    </row>
    <row r="740" spans="1:5" x14ac:dyDescent="0.25">
      <c r="A740" s="2">
        <v>40955</v>
      </c>
      <c r="B740" t="s">
        <v>742</v>
      </c>
      <c r="C740">
        <v>3.64</v>
      </c>
      <c r="D740" s="3">
        <v>12.16</v>
      </c>
      <c r="E740">
        <v>22</v>
      </c>
    </row>
    <row r="741" spans="1:5" x14ac:dyDescent="0.25">
      <c r="A741" s="2">
        <v>40955</v>
      </c>
      <c r="B741" t="s">
        <v>743</v>
      </c>
      <c r="C741">
        <v>3.59</v>
      </c>
      <c r="D741" s="3">
        <v>12.21</v>
      </c>
      <c r="E741">
        <v>25</v>
      </c>
    </row>
    <row r="742" spans="1:5" x14ac:dyDescent="0.25">
      <c r="A742" s="2">
        <v>40955</v>
      </c>
      <c r="B742" t="s">
        <v>744</v>
      </c>
      <c r="C742">
        <v>3.34</v>
      </c>
      <c r="D742" s="3">
        <v>11.97</v>
      </c>
      <c r="E742">
        <v>24</v>
      </c>
    </row>
    <row r="743" spans="1:5" x14ac:dyDescent="0.25">
      <c r="A743" s="2">
        <v>40955</v>
      </c>
      <c r="B743" t="s">
        <v>745</v>
      </c>
      <c r="C743">
        <v>3.15</v>
      </c>
      <c r="D743" s="3">
        <v>12.46</v>
      </c>
      <c r="E743">
        <v>24</v>
      </c>
    </row>
    <row r="744" spans="1:5" x14ac:dyDescent="0.25">
      <c r="A744" s="2">
        <v>40955</v>
      </c>
      <c r="B744" t="s">
        <v>746</v>
      </c>
      <c r="C744">
        <v>3.02</v>
      </c>
      <c r="D744" s="3">
        <v>13.08</v>
      </c>
      <c r="E744">
        <v>21</v>
      </c>
    </row>
    <row r="745" spans="1:5" x14ac:dyDescent="0.25">
      <c r="A745" s="2">
        <v>40955</v>
      </c>
      <c r="B745" t="s">
        <v>747</v>
      </c>
      <c r="C745">
        <v>3.01</v>
      </c>
      <c r="D745" s="3">
        <v>13.54</v>
      </c>
      <c r="E745">
        <v>20</v>
      </c>
    </row>
    <row r="746" spans="1:5" x14ac:dyDescent="0.25">
      <c r="A746" s="2">
        <v>40955</v>
      </c>
      <c r="B746" t="s">
        <v>748</v>
      </c>
      <c r="C746">
        <v>3.33</v>
      </c>
      <c r="D746" s="3">
        <v>14.11</v>
      </c>
      <c r="E746">
        <v>29</v>
      </c>
    </row>
    <row r="747" spans="1:5" x14ac:dyDescent="0.25">
      <c r="A747" s="2">
        <v>40955</v>
      </c>
      <c r="B747" t="s">
        <v>749</v>
      </c>
      <c r="C747">
        <v>3.52</v>
      </c>
      <c r="D747" s="3">
        <v>12.22</v>
      </c>
      <c r="E747">
        <v>34</v>
      </c>
    </row>
    <row r="748" spans="1:5" x14ac:dyDescent="0.25">
      <c r="A748" s="2">
        <v>40955</v>
      </c>
      <c r="B748" t="s">
        <v>750</v>
      </c>
      <c r="C748">
        <v>3.5</v>
      </c>
      <c r="D748" s="3">
        <v>12.48</v>
      </c>
      <c r="E748">
        <v>36</v>
      </c>
    </row>
    <row r="749" spans="1:5" x14ac:dyDescent="0.25">
      <c r="A749" s="2">
        <v>40955</v>
      </c>
      <c r="B749" t="s">
        <v>751</v>
      </c>
      <c r="C749">
        <v>3.69</v>
      </c>
      <c r="D749" s="3">
        <v>12.28</v>
      </c>
      <c r="E749">
        <v>40</v>
      </c>
    </row>
    <row r="750" spans="1:5" x14ac:dyDescent="0.25">
      <c r="A750" s="2">
        <v>40955</v>
      </c>
      <c r="B750" t="s">
        <v>752</v>
      </c>
      <c r="C750">
        <v>3.61</v>
      </c>
      <c r="D750" s="3">
        <v>12.1</v>
      </c>
      <c r="E750">
        <v>38</v>
      </c>
    </row>
    <row r="751" spans="1:5" x14ac:dyDescent="0.25">
      <c r="A751" s="2">
        <v>40955</v>
      </c>
      <c r="B751" t="s">
        <v>753</v>
      </c>
      <c r="C751">
        <v>3.79</v>
      </c>
      <c r="D751" s="3">
        <v>12.1</v>
      </c>
      <c r="E751">
        <v>34</v>
      </c>
    </row>
    <row r="752" spans="1:5" x14ac:dyDescent="0.25">
      <c r="A752" s="2">
        <v>40955</v>
      </c>
      <c r="B752" t="s">
        <v>754</v>
      </c>
      <c r="C752">
        <v>3.76</v>
      </c>
      <c r="D752" s="3">
        <v>11.94</v>
      </c>
      <c r="E752">
        <v>30</v>
      </c>
    </row>
    <row r="753" spans="1:5" x14ac:dyDescent="0.25">
      <c r="A753" s="2">
        <v>40955</v>
      </c>
      <c r="B753" t="s">
        <v>755</v>
      </c>
      <c r="C753">
        <v>3.64</v>
      </c>
      <c r="D753" s="3">
        <v>12.15</v>
      </c>
      <c r="E753">
        <v>21</v>
      </c>
    </row>
    <row r="754" spans="1:5" x14ac:dyDescent="0.25">
      <c r="A754" s="2">
        <v>40955</v>
      </c>
      <c r="B754" t="s">
        <v>756</v>
      </c>
      <c r="C754">
        <v>3.63</v>
      </c>
      <c r="D754" s="3">
        <v>12.27</v>
      </c>
      <c r="E754">
        <v>26</v>
      </c>
    </row>
    <row r="755" spans="1:5" x14ac:dyDescent="0.25">
      <c r="A755" s="2">
        <v>40955</v>
      </c>
      <c r="B755" t="s">
        <v>757</v>
      </c>
      <c r="C755">
        <v>3.62</v>
      </c>
      <c r="D755" s="3">
        <v>12.24</v>
      </c>
      <c r="E755">
        <v>32</v>
      </c>
    </row>
    <row r="756" spans="1:5" x14ac:dyDescent="0.25">
      <c r="A756" s="2">
        <v>40955</v>
      </c>
      <c r="B756" t="s">
        <v>758</v>
      </c>
      <c r="C756">
        <v>3.56</v>
      </c>
      <c r="D756" s="3">
        <v>12.38</v>
      </c>
      <c r="E756">
        <v>32</v>
      </c>
    </row>
    <row r="757" spans="1:5" x14ac:dyDescent="0.25">
      <c r="A757" s="2">
        <v>40955</v>
      </c>
      <c r="B757" t="s">
        <v>759</v>
      </c>
      <c r="C757">
        <v>3.6</v>
      </c>
      <c r="D757" s="3">
        <v>12.41</v>
      </c>
      <c r="E757">
        <v>34</v>
      </c>
    </row>
    <row r="758" spans="1:5" x14ac:dyDescent="0.25">
      <c r="A758" s="2">
        <v>40955</v>
      </c>
      <c r="B758" t="s">
        <v>760</v>
      </c>
      <c r="C758">
        <v>3.55</v>
      </c>
      <c r="D758" s="3">
        <v>12.41</v>
      </c>
      <c r="E758">
        <v>32</v>
      </c>
    </row>
    <row r="759" spans="1:5" x14ac:dyDescent="0.25">
      <c r="A759" s="2">
        <v>40955</v>
      </c>
      <c r="B759" t="s">
        <v>761</v>
      </c>
      <c r="C759">
        <v>3.55</v>
      </c>
      <c r="D759" s="3">
        <v>12.53</v>
      </c>
      <c r="E759">
        <v>28</v>
      </c>
    </row>
    <row r="760" spans="1:5" x14ac:dyDescent="0.25">
      <c r="A760" s="2">
        <v>40955</v>
      </c>
      <c r="B760" t="s">
        <v>762</v>
      </c>
      <c r="C760">
        <v>3.55</v>
      </c>
      <c r="D760" s="3">
        <v>12.54</v>
      </c>
      <c r="E760">
        <v>25</v>
      </c>
    </row>
    <row r="761" spans="1:5" x14ac:dyDescent="0.25">
      <c r="A761" s="2">
        <v>40955</v>
      </c>
      <c r="B761" t="s">
        <v>763</v>
      </c>
      <c r="C761">
        <v>3.41</v>
      </c>
      <c r="D761" s="3">
        <v>12.95</v>
      </c>
      <c r="E761">
        <v>23</v>
      </c>
    </row>
    <row r="762" spans="1:5" x14ac:dyDescent="0.25">
      <c r="A762" s="2">
        <v>40955</v>
      </c>
      <c r="B762" t="s">
        <v>764</v>
      </c>
      <c r="C762">
        <v>3.44</v>
      </c>
      <c r="D762" s="3">
        <v>13.15</v>
      </c>
      <c r="E762">
        <v>20</v>
      </c>
    </row>
    <row r="763" spans="1:5" x14ac:dyDescent="0.25">
      <c r="A763" s="2">
        <v>40955</v>
      </c>
      <c r="B763" t="s">
        <v>765</v>
      </c>
      <c r="C763">
        <v>3.36</v>
      </c>
      <c r="D763" s="3">
        <v>13.15</v>
      </c>
      <c r="E763">
        <v>21</v>
      </c>
    </row>
    <row r="764" spans="1:5" x14ac:dyDescent="0.25">
      <c r="A764" s="2">
        <v>40955</v>
      </c>
      <c r="B764" t="s">
        <v>766</v>
      </c>
      <c r="C764">
        <v>3.36</v>
      </c>
      <c r="D764" s="3">
        <v>13.59</v>
      </c>
      <c r="E764">
        <v>21</v>
      </c>
    </row>
    <row r="765" spans="1:5" x14ac:dyDescent="0.25">
      <c r="A765" s="2">
        <v>40955</v>
      </c>
      <c r="B765" t="s">
        <v>767</v>
      </c>
      <c r="C765">
        <v>3.36</v>
      </c>
      <c r="D765" s="3">
        <v>13.58</v>
      </c>
      <c r="E765">
        <v>20</v>
      </c>
    </row>
    <row r="766" spans="1:5" x14ac:dyDescent="0.25">
      <c r="A766" s="2">
        <v>40955</v>
      </c>
      <c r="B766" t="s">
        <v>768</v>
      </c>
      <c r="C766">
        <v>3.33</v>
      </c>
      <c r="D766" s="3">
        <v>13.48</v>
      </c>
      <c r="E766">
        <v>19</v>
      </c>
    </row>
    <row r="767" spans="1:5" x14ac:dyDescent="0.25">
      <c r="A767" s="2">
        <v>40955</v>
      </c>
      <c r="B767" t="s">
        <v>769</v>
      </c>
      <c r="C767">
        <v>3.32</v>
      </c>
      <c r="D767" s="3">
        <v>13.62</v>
      </c>
      <c r="E767">
        <v>20</v>
      </c>
    </row>
    <row r="768" spans="1:5" x14ac:dyDescent="0.25">
      <c r="A768" s="2">
        <v>40955</v>
      </c>
      <c r="B768" t="s">
        <v>770</v>
      </c>
      <c r="C768">
        <v>3.34</v>
      </c>
      <c r="D768" s="3">
        <v>13.36</v>
      </c>
      <c r="E768">
        <v>22</v>
      </c>
    </row>
    <row r="769" spans="1:5" x14ac:dyDescent="0.25">
      <c r="A769" s="2">
        <v>40955</v>
      </c>
      <c r="B769" t="s">
        <v>771</v>
      </c>
      <c r="C769">
        <v>3.39</v>
      </c>
      <c r="D769" s="3">
        <v>13.28</v>
      </c>
      <c r="E769">
        <v>22</v>
      </c>
    </row>
    <row r="770" spans="1:5" x14ac:dyDescent="0.25">
      <c r="A770" s="2">
        <v>40955</v>
      </c>
      <c r="B770" t="s">
        <v>772</v>
      </c>
      <c r="C770">
        <v>3.33</v>
      </c>
      <c r="D770" s="3">
        <v>13.52</v>
      </c>
      <c r="E770">
        <v>22</v>
      </c>
    </row>
    <row r="771" spans="1:5" x14ac:dyDescent="0.25">
      <c r="A771" s="2">
        <v>40955</v>
      </c>
      <c r="B771" t="s">
        <v>773</v>
      </c>
      <c r="C771">
        <v>3.37</v>
      </c>
      <c r="D771" s="3">
        <v>13.52</v>
      </c>
      <c r="E771">
        <v>21</v>
      </c>
    </row>
    <row r="772" spans="1:5" x14ac:dyDescent="0.25">
      <c r="A772" s="2">
        <v>40955</v>
      </c>
      <c r="B772" t="s">
        <v>774</v>
      </c>
      <c r="C772">
        <v>3.44</v>
      </c>
      <c r="D772" s="3">
        <v>13.54</v>
      </c>
      <c r="E772">
        <v>21</v>
      </c>
    </row>
    <row r="773" spans="1:5" x14ac:dyDescent="0.25">
      <c r="A773" s="2">
        <v>40955</v>
      </c>
      <c r="B773" t="s">
        <v>775</v>
      </c>
      <c r="C773">
        <v>3.42</v>
      </c>
      <c r="D773" s="3">
        <v>12.8</v>
      </c>
      <c r="E773">
        <v>20</v>
      </c>
    </row>
    <row r="774" spans="1:5" x14ac:dyDescent="0.25">
      <c r="A774" s="2">
        <v>40955</v>
      </c>
      <c r="B774" t="s">
        <v>776</v>
      </c>
      <c r="C774">
        <v>3.44</v>
      </c>
      <c r="D774" s="3">
        <v>12.31</v>
      </c>
      <c r="E774">
        <v>20</v>
      </c>
    </row>
    <row r="775" spans="1:5" x14ac:dyDescent="0.25">
      <c r="A775" s="2">
        <v>40955</v>
      </c>
      <c r="B775" t="s">
        <v>777</v>
      </c>
      <c r="C775">
        <v>3.43</v>
      </c>
      <c r="D775" s="3">
        <v>11.75</v>
      </c>
      <c r="E775">
        <v>22</v>
      </c>
    </row>
    <row r="776" spans="1:5" x14ac:dyDescent="0.25">
      <c r="A776" s="2">
        <v>40955</v>
      </c>
      <c r="B776" t="s">
        <v>778</v>
      </c>
      <c r="C776">
        <v>3.41</v>
      </c>
      <c r="D776" s="3">
        <v>11.75</v>
      </c>
      <c r="E776">
        <v>23</v>
      </c>
    </row>
    <row r="777" spans="1:5" x14ac:dyDescent="0.25">
      <c r="A777" s="2">
        <v>40955</v>
      </c>
      <c r="B777" t="s">
        <v>779</v>
      </c>
      <c r="C777">
        <v>3.43</v>
      </c>
      <c r="D777" s="3">
        <v>11.67</v>
      </c>
      <c r="E777">
        <v>26</v>
      </c>
    </row>
    <row r="778" spans="1:5" x14ac:dyDescent="0.25">
      <c r="A778" s="2">
        <v>40955</v>
      </c>
      <c r="B778" t="s">
        <v>780</v>
      </c>
      <c r="C778">
        <v>3.49</v>
      </c>
      <c r="D778" s="3">
        <v>11.67</v>
      </c>
      <c r="E778">
        <v>30</v>
      </c>
    </row>
    <row r="779" spans="1:5" x14ac:dyDescent="0.25">
      <c r="A779" s="2">
        <v>40955</v>
      </c>
      <c r="B779" t="s">
        <v>781</v>
      </c>
      <c r="C779">
        <v>3.9</v>
      </c>
      <c r="D779" s="3">
        <v>10.56</v>
      </c>
      <c r="E779">
        <v>35</v>
      </c>
    </row>
    <row r="780" spans="1:5" x14ac:dyDescent="0.25">
      <c r="A780" s="2">
        <v>40955</v>
      </c>
      <c r="B780" t="s">
        <v>782</v>
      </c>
      <c r="C780">
        <v>4.03</v>
      </c>
      <c r="D780" s="3">
        <v>10.41</v>
      </c>
      <c r="E780">
        <v>41</v>
      </c>
    </row>
    <row r="781" spans="1:5" x14ac:dyDescent="0.25">
      <c r="A781" s="2">
        <v>40955</v>
      </c>
      <c r="B781" t="s">
        <v>783</v>
      </c>
      <c r="C781">
        <v>4.12</v>
      </c>
      <c r="D781" s="3">
        <v>10.35</v>
      </c>
      <c r="E781">
        <v>39</v>
      </c>
    </row>
    <row r="782" spans="1:5" x14ac:dyDescent="0.25">
      <c r="A782" s="2">
        <v>40955</v>
      </c>
      <c r="B782" t="s">
        <v>784</v>
      </c>
      <c r="C782">
        <v>4.17</v>
      </c>
      <c r="D782">
        <v>9.81</v>
      </c>
      <c r="E782">
        <v>34</v>
      </c>
    </row>
    <row r="783" spans="1:5" x14ac:dyDescent="0.25">
      <c r="A783" s="2">
        <v>40955</v>
      </c>
      <c r="B783" t="s">
        <v>785</v>
      </c>
      <c r="C783">
        <v>4.12</v>
      </c>
      <c r="D783">
        <v>9.77</v>
      </c>
      <c r="E783">
        <v>27</v>
      </c>
    </row>
    <row r="784" spans="1:5" x14ac:dyDescent="0.25">
      <c r="A784" s="2">
        <v>40955</v>
      </c>
      <c r="B784" t="s">
        <v>786</v>
      </c>
      <c r="C784">
        <v>4.12</v>
      </c>
      <c r="D784">
        <v>9.74</v>
      </c>
      <c r="E784">
        <v>22</v>
      </c>
    </row>
    <row r="785" spans="1:5" x14ac:dyDescent="0.25">
      <c r="A785" s="2">
        <v>40955</v>
      </c>
      <c r="B785" t="s">
        <v>787</v>
      </c>
      <c r="C785">
        <v>4.1500000000000004</v>
      </c>
      <c r="D785">
        <v>9.73</v>
      </c>
      <c r="E785">
        <v>23</v>
      </c>
    </row>
    <row r="786" spans="1:5" x14ac:dyDescent="0.25">
      <c r="A786" s="2">
        <v>40955</v>
      </c>
      <c r="B786" t="s">
        <v>788</v>
      </c>
      <c r="C786">
        <v>4.09</v>
      </c>
      <c r="D786">
        <v>9.73</v>
      </c>
      <c r="E786">
        <v>22</v>
      </c>
    </row>
    <row r="787" spans="1:5" x14ac:dyDescent="0.25">
      <c r="A787" s="2">
        <v>40955</v>
      </c>
      <c r="B787" t="s">
        <v>789</v>
      </c>
      <c r="C787">
        <v>4.17</v>
      </c>
      <c r="D787">
        <v>9.73</v>
      </c>
      <c r="E787">
        <v>21</v>
      </c>
    </row>
    <row r="788" spans="1:5" x14ac:dyDescent="0.25">
      <c r="A788" s="2">
        <v>40955</v>
      </c>
      <c r="B788" t="s">
        <v>790</v>
      </c>
      <c r="C788">
        <v>4.18</v>
      </c>
      <c r="D788">
        <v>9.73</v>
      </c>
      <c r="E788">
        <v>21</v>
      </c>
    </row>
    <row r="789" spans="1:5" x14ac:dyDescent="0.25">
      <c r="A789" s="2">
        <v>40955</v>
      </c>
      <c r="B789" t="s">
        <v>791</v>
      </c>
      <c r="C789">
        <v>4.01</v>
      </c>
      <c r="D789">
        <v>10.02</v>
      </c>
      <c r="E789">
        <v>21</v>
      </c>
    </row>
    <row r="790" spans="1:5" x14ac:dyDescent="0.25">
      <c r="A790" s="2">
        <v>40955</v>
      </c>
      <c r="B790" t="s">
        <v>792</v>
      </c>
      <c r="C790">
        <v>3.99</v>
      </c>
      <c r="D790">
        <v>10.02</v>
      </c>
      <c r="E790">
        <v>20</v>
      </c>
    </row>
    <row r="791" spans="1:5" x14ac:dyDescent="0.25">
      <c r="A791" s="2">
        <v>40955</v>
      </c>
      <c r="B791" t="s">
        <v>793</v>
      </c>
      <c r="C791">
        <v>4.05</v>
      </c>
      <c r="D791">
        <v>9.84</v>
      </c>
      <c r="E791">
        <v>20</v>
      </c>
    </row>
    <row r="792" spans="1:5" x14ac:dyDescent="0.25">
      <c r="A792" s="2">
        <v>40955</v>
      </c>
      <c r="B792" t="s">
        <v>794</v>
      </c>
      <c r="C792">
        <v>4.12</v>
      </c>
      <c r="D792">
        <v>9.84</v>
      </c>
      <c r="E792">
        <v>20</v>
      </c>
    </row>
    <row r="793" spans="1:5" x14ac:dyDescent="0.25">
      <c r="A793" s="2">
        <v>40955</v>
      </c>
      <c r="B793" t="s">
        <v>795</v>
      </c>
      <c r="C793">
        <v>4.07</v>
      </c>
      <c r="D793">
        <v>9.86</v>
      </c>
      <c r="E793">
        <v>21</v>
      </c>
    </row>
    <row r="794" spans="1:5" x14ac:dyDescent="0.25">
      <c r="A794" s="2">
        <v>40955</v>
      </c>
      <c r="B794" t="s">
        <v>796</v>
      </c>
      <c r="C794">
        <v>4.07</v>
      </c>
      <c r="D794">
        <v>9.86</v>
      </c>
      <c r="E794">
        <v>21</v>
      </c>
    </row>
    <row r="795" spans="1:5" x14ac:dyDescent="0.25">
      <c r="A795" s="2">
        <v>40955</v>
      </c>
      <c r="B795" t="s">
        <v>797</v>
      </c>
      <c r="C795">
        <v>4.01</v>
      </c>
      <c r="D795">
        <v>9.86</v>
      </c>
      <c r="E795">
        <v>21</v>
      </c>
    </row>
    <row r="796" spans="1:5" x14ac:dyDescent="0.25">
      <c r="A796" s="2">
        <v>40955</v>
      </c>
      <c r="B796" t="s">
        <v>798</v>
      </c>
      <c r="C796">
        <v>4.08</v>
      </c>
      <c r="D796">
        <v>9.59</v>
      </c>
      <c r="E796">
        <v>22</v>
      </c>
    </row>
    <row r="797" spans="1:5" x14ac:dyDescent="0.25">
      <c r="A797" s="2">
        <v>40955</v>
      </c>
      <c r="B797" t="s">
        <v>799</v>
      </c>
      <c r="C797">
        <v>4.08</v>
      </c>
      <c r="D797">
        <v>9.57</v>
      </c>
      <c r="E797">
        <v>21</v>
      </c>
    </row>
    <row r="798" spans="1:5" x14ac:dyDescent="0.25">
      <c r="A798" s="2">
        <v>40955</v>
      </c>
      <c r="B798" t="s">
        <v>800</v>
      </c>
      <c r="C798">
        <v>4.0599999999999996</v>
      </c>
      <c r="D798">
        <v>9.69</v>
      </c>
      <c r="E798">
        <v>20</v>
      </c>
    </row>
    <row r="799" spans="1:5" x14ac:dyDescent="0.25">
      <c r="A799" s="2">
        <v>40955</v>
      </c>
      <c r="B799" t="s">
        <v>801</v>
      </c>
      <c r="C799">
        <v>4.05</v>
      </c>
      <c r="D799">
        <v>9.7200000000000006</v>
      </c>
      <c r="E799">
        <v>22</v>
      </c>
    </row>
    <row r="800" spans="1:5" x14ac:dyDescent="0.25">
      <c r="A800" s="2">
        <v>40955</v>
      </c>
      <c r="B800" t="s">
        <v>802</v>
      </c>
      <c r="C800">
        <v>4.07</v>
      </c>
      <c r="D800">
        <v>9.69</v>
      </c>
      <c r="E800">
        <v>24</v>
      </c>
    </row>
    <row r="801" spans="1:5" x14ac:dyDescent="0.25">
      <c r="A801" s="2">
        <v>40955</v>
      </c>
      <c r="B801" t="s">
        <v>803</v>
      </c>
      <c r="C801">
        <v>3.98</v>
      </c>
      <c r="D801">
        <v>9.59</v>
      </c>
      <c r="E801">
        <v>26</v>
      </c>
    </row>
    <row r="802" spans="1:5" x14ac:dyDescent="0.25">
      <c r="A802" s="2">
        <v>40955</v>
      </c>
      <c r="B802" t="s">
        <v>804</v>
      </c>
      <c r="C802">
        <v>4.0199999999999996</v>
      </c>
      <c r="D802">
        <v>9.68</v>
      </c>
      <c r="E802">
        <v>28</v>
      </c>
    </row>
    <row r="803" spans="1:5" x14ac:dyDescent="0.25">
      <c r="A803" s="2">
        <v>40955</v>
      </c>
      <c r="B803" t="s">
        <v>805</v>
      </c>
      <c r="C803">
        <v>3.88</v>
      </c>
      <c r="D803">
        <v>9.6300000000000008</v>
      </c>
      <c r="E803">
        <v>28</v>
      </c>
    </row>
    <row r="804" spans="1:5" x14ac:dyDescent="0.25">
      <c r="A804" s="2">
        <v>40955</v>
      </c>
      <c r="B804" t="s">
        <v>806</v>
      </c>
      <c r="C804">
        <v>3.81</v>
      </c>
      <c r="D804">
        <v>9.5399999999999991</v>
      </c>
      <c r="E804">
        <v>25</v>
      </c>
    </row>
    <row r="805" spans="1:5" x14ac:dyDescent="0.25">
      <c r="A805" s="2">
        <v>40955</v>
      </c>
      <c r="B805" t="s">
        <v>807</v>
      </c>
      <c r="C805">
        <v>3.83</v>
      </c>
      <c r="D805">
        <v>9.6999999999999993</v>
      </c>
      <c r="E805">
        <v>24</v>
      </c>
    </row>
    <row r="806" spans="1:5" x14ac:dyDescent="0.25">
      <c r="A806" s="2">
        <v>40955</v>
      </c>
      <c r="B806" t="s">
        <v>808</v>
      </c>
      <c r="C806">
        <v>3.84</v>
      </c>
      <c r="D806">
        <v>9.35</v>
      </c>
      <c r="E806">
        <v>23</v>
      </c>
    </row>
    <row r="807" spans="1:5" x14ac:dyDescent="0.25">
      <c r="A807" s="2">
        <v>40955</v>
      </c>
      <c r="B807" t="s">
        <v>809</v>
      </c>
      <c r="C807">
        <v>3.9</v>
      </c>
      <c r="D807">
        <v>9.85</v>
      </c>
      <c r="E807">
        <v>22</v>
      </c>
    </row>
    <row r="808" spans="1:5" x14ac:dyDescent="0.25">
      <c r="A808" s="2">
        <v>40955</v>
      </c>
      <c r="B808" t="s">
        <v>810</v>
      </c>
      <c r="C808">
        <v>3.83</v>
      </c>
      <c r="D808">
        <v>9.5</v>
      </c>
      <c r="E808">
        <v>22</v>
      </c>
    </row>
    <row r="809" spans="1:5" x14ac:dyDescent="0.25">
      <c r="A809" s="2">
        <v>40955</v>
      </c>
      <c r="B809" t="s">
        <v>811</v>
      </c>
      <c r="C809">
        <v>4.05</v>
      </c>
      <c r="D809" s="3">
        <v>10.29</v>
      </c>
      <c r="E809">
        <v>22</v>
      </c>
    </row>
    <row r="810" spans="1:5" x14ac:dyDescent="0.25">
      <c r="A810" s="2">
        <v>40955</v>
      </c>
      <c r="B810" t="s">
        <v>812</v>
      </c>
      <c r="C810">
        <v>4.05</v>
      </c>
      <c r="D810">
        <v>9.68</v>
      </c>
      <c r="E810">
        <v>20</v>
      </c>
    </row>
    <row r="811" spans="1:5" x14ac:dyDescent="0.25">
      <c r="A811" s="2">
        <v>40955</v>
      </c>
      <c r="B811" t="s">
        <v>813</v>
      </c>
      <c r="C811">
        <v>3.89</v>
      </c>
      <c r="D811">
        <v>9.4700000000000006</v>
      </c>
      <c r="E811">
        <v>21</v>
      </c>
    </row>
    <row r="812" spans="1:5" x14ac:dyDescent="0.25">
      <c r="A812" s="2">
        <v>40955</v>
      </c>
      <c r="B812" t="s">
        <v>814</v>
      </c>
      <c r="C812">
        <v>3.91</v>
      </c>
      <c r="D812">
        <v>9.42</v>
      </c>
      <c r="E812">
        <v>22</v>
      </c>
    </row>
    <row r="813" spans="1:5" x14ac:dyDescent="0.25">
      <c r="A813" s="2">
        <v>40955</v>
      </c>
      <c r="B813" t="s">
        <v>815</v>
      </c>
      <c r="C813">
        <v>3.88</v>
      </c>
      <c r="D813">
        <f>AVERAGE(D812,D814)</f>
        <v>9.2249999999999996</v>
      </c>
      <c r="E813">
        <v>22</v>
      </c>
    </row>
    <row r="814" spans="1:5" x14ac:dyDescent="0.25">
      <c r="A814" s="2">
        <v>40955</v>
      </c>
      <c r="B814" t="s">
        <v>816</v>
      </c>
      <c r="C814">
        <v>3.85</v>
      </c>
      <c r="D814">
        <v>9.0299999999999994</v>
      </c>
      <c r="E814">
        <v>22</v>
      </c>
    </row>
    <row r="815" spans="1:5" x14ac:dyDescent="0.25">
      <c r="A815" s="2">
        <v>40955</v>
      </c>
      <c r="B815" t="s">
        <v>817</v>
      </c>
      <c r="C815">
        <v>3.82</v>
      </c>
      <c r="D815">
        <v>9.0299999999999994</v>
      </c>
      <c r="E815">
        <v>20</v>
      </c>
    </row>
    <row r="816" spans="1:5" x14ac:dyDescent="0.25">
      <c r="A816" s="2">
        <v>40955</v>
      </c>
      <c r="B816" t="s">
        <v>818</v>
      </c>
      <c r="C816">
        <v>3.74</v>
      </c>
      <c r="D816">
        <v>9.0299999999999994</v>
      </c>
      <c r="E816">
        <v>20</v>
      </c>
    </row>
    <row r="817" spans="1:5" x14ac:dyDescent="0.25">
      <c r="A817" s="2">
        <v>40955</v>
      </c>
      <c r="B817" t="s">
        <v>819</v>
      </c>
      <c r="C817">
        <v>3.92</v>
      </c>
      <c r="D817">
        <v>8.82</v>
      </c>
      <c r="E817">
        <v>21</v>
      </c>
    </row>
    <row r="818" spans="1:5" x14ac:dyDescent="0.25">
      <c r="A818" s="2">
        <v>40955</v>
      </c>
      <c r="B818" t="s">
        <v>820</v>
      </c>
      <c r="C818">
        <v>3.88</v>
      </c>
      <c r="D818">
        <v>8.82</v>
      </c>
      <c r="E818">
        <v>22</v>
      </c>
    </row>
    <row r="819" spans="1:5" x14ac:dyDescent="0.25">
      <c r="A819" s="2">
        <v>40955</v>
      </c>
      <c r="B819" t="s">
        <v>821</v>
      </c>
      <c r="C819">
        <v>3.88</v>
      </c>
      <c r="D819">
        <v>8.82</v>
      </c>
      <c r="E819">
        <v>21</v>
      </c>
    </row>
    <row r="820" spans="1:5" x14ac:dyDescent="0.25">
      <c r="A820" s="2">
        <v>40955</v>
      </c>
      <c r="B820" t="s">
        <v>822</v>
      </c>
      <c r="C820">
        <v>3.81</v>
      </c>
      <c r="D820">
        <v>8.9600000000000009</v>
      </c>
      <c r="E820">
        <v>20</v>
      </c>
    </row>
    <row r="821" spans="1:5" x14ac:dyDescent="0.25">
      <c r="A821" s="2">
        <v>40955</v>
      </c>
      <c r="B821" t="s">
        <v>823</v>
      </c>
      <c r="C821">
        <v>3.85</v>
      </c>
      <c r="D821">
        <v>8.9600000000000009</v>
      </c>
      <c r="E821">
        <v>21</v>
      </c>
    </row>
    <row r="822" spans="1:5" x14ac:dyDescent="0.25">
      <c r="A822" s="2">
        <v>40955</v>
      </c>
      <c r="B822" t="s">
        <v>824</v>
      </c>
      <c r="C822">
        <v>3.84</v>
      </c>
      <c r="D822">
        <v>8.9600000000000009</v>
      </c>
      <c r="E822">
        <v>20</v>
      </c>
    </row>
    <row r="823" spans="1:5" x14ac:dyDescent="0.25">
      <c r="A823" s="2">
        <v>40955</v>
      </c>
      <c r="B823" t="s">
        <v>825</v>
      </c>
      <c r="C823">
        <v>3.73</v>
      </c>
      <c r="D823">
        <v>8.82</v>
      </c>
      <c r="E823">
        <v>18</v>
      </c>
    </row>
    <row r="824" spans="1:5" x14ac:dyDescent="0.25">
      <c r="A824" s="2">
        <v>40955</v>
      </c>
      <c r="B824" t="s">
        <v>826</v>
      </c>
      <c r="C824">
        <v>3.7</v>
      </c>
      <c r="D824">
        <v>8.82</v>
      </c>
      <c r="E824">
        <v>21</v>
      </c>
    </row>
    <row r="825" spans="1:5" x14ac:dyDescent="0.25">
      <c r="A825" s="2">
        <v>40955</v>
      </c>
      <c r="B825" t="s">
        <v>827</v>
      </c>
      <c r="C825">
        <v>3.67</v>
      </c>
      <c r="D825">
        <v>8.82</v>
      </c>
      <c r="E825">
        <v>21</v>
      </c>
    </row>
    <row r="826" spans="1:5" x14ac:dyDescent="0.25">
      <c r="A826" s="2">
        <v>40955</v>
      </c>
      <c r="B826" t="s">
        <v>828</v>
      </c>
      <c r="C826">
        <v>3.67</v>
      </c>
      <c r="D826">
        <v>8.73</v>
      </c>
      <c r="E826">
        <v>21</v>
      </c>
    </row>
    <row r="827" spans="1:5" x14ac:dyDescent="0.25">
      <c r="A827" s="2">
        <v>40955</v>
      </c>
      <c r="B827" t="s">
        <v>829</v>
      </c>
      <c r="C827">
        <v>3.63</v>
      </c>
      <c r="D827">
        <v>8.73</v>
      </c>
      <c r="E827">
        <v>23</v>
      </c>
    </row>
    <row r="828" spans="1:5" x14ac:dyDescent="0.25">
      <c r="A828" s="2">
        <v>40955</v>
      </c>
      <c r="B828" t="s">
        <v>830</v>
      </c>
      <c r="C828">
        <v>3.64</v>
      </c>
      <c r="D828">
        <v>8.73</v>
      </c>
      <c r="E828">
        <v>25</v>
      </c>
    </row>
    <row r="829" spans="1:5" x14ac:dyDescent="0.25">
      <c r="A829" s="2">
        <v>40955</v>
      </c>
      <c r="B829" t="s">
        <v>831</v>
      </c>
      <c r="C829">
        <v>3.64</v>
      </c>
      <c r="D829">
        <v>9.1999999999999993</v>
      </c>
      <c r="E829">
        <v>26</v>
      </c>
    </row>
    <row r="830" spans="1:5" x14ac:dyDescent="0.25">
      <c r="A830" s="2">
        <v>40955</v>
      </c>
      <c r="B830" t="s">
        <v>832</v>
      </c>
      <c r="C830">
        <v>3.59</v>
      </c>
      <c r="D830">
        <v>9.1999999999999993</v>
      </c>
      <c r="E830">
        <v>26</v>
      </c>
    </row>
    <row r="831" spans="1:5" x14ac:dyDescent="0.25">
      <c r="A831" s="2">
        <v>40955</v>
      </c>
      <c r="B831" t="s">
        <v>833</v>
      </c>
      <c r="C831">
        <v>3.53</v>
      </c>
      <c r="D831">
        <v>9.08</v>
      </c>
      <c r="E831">
        <v>22</v>
      </c>
    </row>
    <row r="832" spans="1:5" x14ac:dyDescent="0.25">
      <c r="A832" s="2">
        <v>40955</v>
      </c>
      <c r="B832" t="s">
        <v>834</v>
      </c>
      <c r="C832">
        <v>3.56</v>
      </c>
      <c r="D832">
        <v>9.08</v>
      </c>
      <c r="E832">
        <v>22</v>
      </c>
    </row>
    <row r="833" spans="1:5" x14ac:dyDescent="0.25">
      <c r="A833" s="2">
        <v>40955</v>
      </c>
      <c r="B833" t="s">
        <v>835</v>
      </c>
      <c r="C833">
        <v>3.55</v>
      </c>
      <c r="D833">
        <v>9.4600000000000009</v>
      </c>
      <c r="E833">
        <v>21</v>
      </c>
    </row>
    <row r="834" spans="1:5" x14ac:dyDescent="0.25">
      <c r="A834" s="2">
        <v>40955</v>
      </c>
      <c r="B834" t="s">
        <v>836</v>
      </c>
      <c r="C834">
        <v>3.58</v>
      </c>
      <c r="D834">
        <v>9.36</v>
      </c>
      <c r="E834">
        <v>21</v>
      </c>
    </row>
    <row r="835" spans="1:5" x14ac:dyDescent="0.25">
      <c r="A835" s="2">
        <v>40955</v>
      </c>
      <c r="B835" t="s">
        <v>837</v>
      </c>
      <c r="C835">
        <v>3.59</v>
      </c>
      <c r="D835">
        <v>8.8800000000000008</v>
      </c>
      <c r="E835">
        <v>22</v>
      </c>
    </row>
    <row r="836" spans="1:5" x14ac:dyDescent="0.25">
      <c r="A836" s="2">
        <v>40955</v>
      </c>
      <c r="B836" t="s">
        <v>838</v>
      </c>
      <c r="C836">
        <v>3.62</v>
      </c>
      <c r="D836">
        <v>8.8800000000000008</v>
      </c>
      <c r="E836">
        <v>23</v>
      </c>
    </row>
    <row r="837" spans="1:5" x14ac:dyDescent="0.25">
      <c r="A837" s="2">
        <v>40955</v>
      </c>
      <c r="B837" t="s">
        <v>839</v>
      </c>
      <c r="C837">
        <v>3.63</v>
      </c>
      <c r="D837">
        <v>8.69</v>
      </c>
      <c r="E837">
        <v>21</v>
      </c>
    </row>
    <row r="838" spans="1:5" x14ac:dyDescent="0.25">
      <c r="A838" s="2">
        <v>40955</v>
      </c>
      <c r="B838" t="s">
        <v>840</v>
      </c>
      <c r="C838">
        <v>3.57</v>
      </c>
      <c r="D838">
        <v>8.69</v>
      </c>
      <c r="E838">
        <v>20</v>
      </c>
    </row>
    <row r="839" spans="1:5" x14ac:dyDescent="0.25">
      <c r="A839" s="2">
        <v>40955</v>
      </c>
      <c r="B839" t="s">
        <v>841</v>
      </c>
      <c r="C839">
        <v>3.64</v>
      </c>
      <c r="D839">
        <v>8.9700000000000006</v>
      </c>
      <c r="E839">
        <v>18</v>
      </c>
    </row>
    <row r="840" spans="1:5" x14ac:dyDescent="0.25">
      <c r="A840" s="2">
        <v>40955</v>
      </c>
      <c r="B840" t="s">
        <v>842</v>
      </c>
      <c r="C840">
        <v>3.72</v>
      </c>
      <c r="D840">
        <v>8.92</v>
      </c>
      <c r="E840">
        <v>20</v>
      </c>
    </row>
    <row r="841" spans="1:5" x14ac:dyDescent="0.25">
      <c r="A841" s="2">
        <v>40955</v>
      </c>
      <c r="B841" t="s">
        <v>843</v>
      </c>
      <c r="C841">
        <v>3.77</v>
      </c>
      <c r="D841">
        <v>8.67</v>
      </c>
      <c r="E841">
        <v>22</v>
      </c>
    </row>
    <row r="842" spans="1:5" x14ac:dyDescent="0.25">
      <c r="A842" s="2">
        <v>40955</v>
      </c>
      <c r="B842" t="s">
        <v>844</v>
      </c>
      <c r="C842">
        <v>3.76</v>
      </c>
      <c r="D842">
        <v>8.67</v>
      </c>
      <c r="E842">
        <v>24</v>
      </c>
    </row>
    <row r="843" spans="1:5" x14ac:dyDescent="0.25">
      <c r="A843" s="2">
        <v>40955</v>
      </c>
      <c r="B843" t="s">
        <v>845</v>
      </c>
      <c r="C843">
        <v>3.76</v>
      </c>
      <c r="D843">
        <v>8.48</v>
      </c>
      <c r="E843">
        <v>24</v>
      </c>
    </row>
    <row r="844" spans="1:5" x14ac:dyDescent="0.25">
      <c r="A844" s="2">
        <v>40955</v>
      </c>
      <c r="B844" t="s">
        <v>846</v>
      </c>
      <c r="C844">
        <v>3.75</v>
      </c>
      <c r="D844">
        <v>8.48</v>
      </c>
      <c r="E844">
        <v>24</v>
      </c>
    </row>
    <row r="845" spans="1:5" x14ac:dyDescent="0.25">
      <c r="A845" s="2">
        <v>40955</v>
      </c>
      <c r="B845" t="s">
        <v>847</v>
      </c>
      <c r="C845">
        <v>3.68</v>
      </c>
      <c r="D845">
        <v>8.41</v>
      </c>
      <c r="E845">
        <v>22</v>
      </c>
    </row>
    <row r="846" spans="1:5" x14ac:dyDescent="0.25">
      <c r="A846" s="2">
        <v>40955</v>
      </c>
      <c r="B846" t="s">
        <v>848</v>
      </c>
      <c r="C846">
        <v>3.83</v>
      </c>
      <c r="D846">
        <v>8.64</v>
      </c>
      <c r="E846">
        <v>22</v>
      </c>
    </row>
    <row r="847" spans="1:5" x14ac:dyDescent="0.25">
      <c r="A847" s="2">
        <v>40955</v>
      </c>
      <c r="B847" t="s">
        <v>849</v>
      </c>
      <c r="C847">
        <v>3.81</v>
      </c>
      <c r="D847">
        <v>8.3000000000000007</v>
      </c>
      <c r="E847">
        <v>20</v>
      </c>
    </row>
    <row r="848" spans="1:5" x14ac:dyDescent="0.25">
      <c r="A848" s="2">
        <v>40955</v>
      </c>
      <c r="B848" t="s">
        <v>850</v>
      </c>
      <c r="C848">
        <v>3.81</v>
      </c>
      <c r="D848">
        <v>8.36</v>
      </c>
      <c r="E848">
        <v>20</v>
      </c>
    </row>
    <row r="849" spans="1:5" x14ac:dyDescent="0.25">
      <c r="A849" s="2">
        <v>40955</v>
      </c>
      <c r="B849" t="s">
        <v>851</v>
      </c>
      <c r="C849">
        <v>4.07</v>
      </c>
      <c r="D849">
        <v>8.74</v>
      </c>
      <c r="E849">
        <v>24</v>
      </c>
    </row>
    <row r="850" spans="1:5" x14ac:dyDescent="0.25">
      <c r="A850" s="2">
        <v>40955</v>
      </c>
      <c r="B850" t="s">
        <v>852</v>
      </c>
      <c r="C850">
        <v>4.04</v>
      </c>
      <c r="D850">
        <v>8.6999999999999993</v>
      </c>
      <c r="E850">
        <v>24</v>
      </c>
    </row>
    <row r="851" spans="1:5" x14ac:dyDescent="0.25">
      <c r="A851" s="2">
        <v>40955</v>
      </c>
      <c r="B851" t="s">
        <v>853</v>
      </c>
      <c r="C851">
        <v>4.17</v>
      </c>
      <c r="D851">
        <v>8.9</v>
      </c>
      <c r="E851">
        <v>20</v>
      </c>
    </row>
    <row r="852" spans="1:5" x14ac:dyDescent="0.25">
      <c r="A852" s="2">
        <v>40955</v>
      </c>
      <c r="B852" t="s">
        <v>854</v>
      </c>
      <c r="C852">
        <v>3.99</v>
      </c>
      <c r="D852">
        <v>9.16</v>
      </c>
      <c r="E852">
        <v>18</v>
      </c>
    </row>
    <row r="853" spans="1:5" x14ac:dyDescent="0.25">
      <c r="A853" s="2">
        <v>40955</v>
      </c>
      <c r="B853" t="s">
        <v>855</v>
      </c>
      <c r="C853">
        <v>4.28</v>
      </c>
      <c r="D853">
        <v>8.4499999999999993</v>
      </c>
      <c r="E853">
        <v>19</v>
      </c>
    </row>
    <row r="854" spans="1:5" x14ac:dyDescent="0.25">
      <c r="A854" s="2">
        <v>40955</v>
      </c>
      <c r="B854" t="s">
        <v>856</v>
      </c>
      <c r="C854">
        <v>4.33</v>
      </c>
      <c r="D854">
        <v>8.4499999999999993</v>
      </c>
      <c r="E854">
        <v>23</v>
      </c>
    </row>
    <row r="855" spans="1:5" x14ac:dyDescent="0.25">
      <c r="A855" s="2">
        <v>40955</v>
      </c>
      <c r="B855" t="s">
        <v>857</v>
      </c>
      <c r="C855">
        <v>4.3899999999999997</v>
      </c>
      <c r="D855">
        <f>AVERAGE(D854,D856)</f>
        <v>8.2050000000000001</v>
      </c>
      <c r="E855">
        <v>23</v>
      </c>
    </row>
    <row r="856" spans="1:5" x14ac:dyDescent="0.25">
      <c r="A856" s="2">
        <v>40955</v>
      </c>
      <c r="B856" t="s">
        <v>858</v>
      </c>
      <c r="C856">
        <v>4.47</v>
      </c>
      <c r="D856">
        <v>7.96</v>
      </c>
      <c r="E856">
        <v>22</v>
      </c>
    </row>
    <row r="857" spans="1:5" x14ac:dyDescent="0.25">
      <c r="A857" s="2">
        <v>40955</v>
      </c>
      <c r="B857" t="s">
        <v>859</v>
      </c>
      <c r="C857">
        <v>4.47</v>
      </c>
      <c r="D857">
        <v>7.96</v>
      </c>
      <c r="E857">
        <v>23</v>
      </c>
    </row>
    <row r="858" spans="1:5" x14ac:dyDescent="0.25">
      <c r="A858" s="2">
        <v>40955</v>
      </c>
      <c r="B858" t="s">
        <v>860</v>
      </c>
      <c r="C858">
        <v>4.22</v>
      </c>
      <c r="D858">
        <v>8.23</v>
      </c>
      <c r="E858">
        <v>24</v>
      </c>
    </row>
    <row r="859" spans="1:5" x14ac:dyDescent="0.25">
      <c r="A859" s="2">
        <v>40955</v>
      </c>
      <c r="B859" t="s">
        <v>861</v>
      </c>
      <c r="C859">
        <v>4.21</v>
      </c>
      <c r="D859">
        <v>8.23</v>
      </c>
      <c r="E859">
        <v>28</v>
      </c>
    </row>
    <row r="860" spans="1:5" x14ac:dyDescent="0.25">
      <c r="A860" s="2">
        <v>40955</v>
      </c>
      <c r="B860" t="s">
        <v>862</v>
      </c>
      <c r="C860">
        <v>4.21</v>
      </c>
      <c r="D860">
        <f>AVERAGE(D859,D861)</f>
        <v>8.129999999999999</v>
      </c>
      <c r="E860">
        <v>31</v>
      </c>
    </row>
    <row r="861" spans="1:5" x14ac:dyDescent="0.25">
      <c r="A861" s="2">
        <v>40955</v>
      </c>
      <c r="B861" t="s">
        <v>863</v>
      </c>
      <c r="C861">
        <v>4.21</v>
      </c>
      <c r="D861">
        <v>8.0299999999999994</v>
      </c>
      <c r="E861">
        <v>28</v>
      </c>
    </row>
    <row r="862" spans="1:5" x14ac:dyDescent="0.25">
      <c r="A862" s="2">
        <v>40955</v>
      </c>
      <c r="B862" t="s">
        <v>864</v>
      </c>
      <c r="C862">
        <v>4.28</v>
      </c>
      <c r="D862">
        <v>8.0299999999999994</v>
      </c>
      <c r="E862">
        <v>21</v>
      </c>
    </row>
    <row r="863" spans="1:5" x14ac:dyDescent="0.25">
      <c r="A863" s="2">
        <v>40955</v>
      </c>
      <c r="B863" t="s">
        <v>865</v>
      </c>
      <c r="C863">
        <v>4.37</v>
      </c>
      <c r="D863">
        <v>8.0299999999999994</v>
      </c>
      <c r="E863">
        <v>22</v>
      </c>
    </row>
    <row r="864" spans="1:5" x14ac:dyDescent="0.25">
      <c r="A864" s="2">
        <v>40955</v>
      </c>
      <c r="B864" t="s">
        <v>866</v>
      </c>
      <c r="C864">
        <v>4.4800000000000004</v>
      </c>
      <c r="D864">
        <v>7.73</v>
      </c>
      <c r="E864">
        <v>28</v>
      </c>
    </row>
    <row r="865" spans="1:5" x14ac:dyDescent="0.25">
      <c r="A865" s="2">
        <v>40955</v>
      </c>
      <c r="B865" t="s">
        <v>867</v>
      </c>
      <c r="C865">
        <v>4.49</v>
      </c>
      <c r="D865">
        <v>7.73</v>
      </c>
      <c r="E865">
        <v>24</v>
      </c>
    </row>
    <row r="866" spans="1:5" x14ac:dyDescent="0.25">
      <c r="A866" s="2">
        <v>40955</v>
      </c>
      <c r="B866" t="s">
        <v>868</v>
      </c>
      <c r="C866">
        <v>4.4800000000000004</v>
      </c>
      <c r="D866">
        <v>8.0299999999999994</v>
      </c>
      <c r="E866">
        <v>26</v>
      </c>
    </row>
    <row r="867" spans="1:5" x14ac:dyDescent="0.25">
      <c r="A867" s="2">
        <v>40955</v>
      </c>
      <c r="B867" t="s">
        <v>869</v>
      </c>
      <c r="C867">
        <v>4.42</v>
      </c>
      <c r="D867">
        <v>8.0299999999999994</v>
      </c>
      <c r="E867">
        <v>26</v>
      </c>
    </row>
    <row r="868" spans="1:5" x14ac:dyDescent="0.25">
      <c r="A868" s="2">
        <v>40955</v>
      </c>
      <c r="B868" t="s">
        <v>870</v>
      </c>
      <c r="C868">
        <v>4.46</v>
      </c>
      <c r="D868">
        <v>8.0299999999999994</v>
      </c>
      <c r="E868">
        <v>24</v>
      </c>
    </row>
    <row r="869" spans="1:5" x14ac:dyDescent="0.25">
      <c r="A869" s="2">
        <v>40955</v>
      </c>
      <c r="B869" t="s">
        <v>871</v>
      </c>
      <c r="C869">
        <v>4.43</v>
      </c>
      <c r="D869">
        <v>8.24</v>
      </c>
      <c r="E869">
        <v>23</v>
      </c>
    </row>
    <row r="870" spans="1:5" x14ac:dyDescent="0.25">
      <c r="A870" s="2">
        <v>40955</v>
      </c>
      <c r="B870" t="s">
        <v>872</v>
      </c>
      <c r="C870">
        <v>4.43</v>
      </c>
      <c r="D870">
        <v>8.24</v>
      </c>
      <c r="E870">
        <v>20</v>
      </c>
    </row>
    <row r="871" spans="1:5" x14ac:dyDescent="0.25">
      <c r="A871" s="2">
        <v>40955</v>
      </c>
      <c r="B871" t="s">
        <v>873</v>
      </c>
      <c r="C871">
        <v>4.3099999999999996</v>
      </c>
      <c r="D871">
        <v>8.11</v>
      </c>
      <c r="E871">
        <v>18</v>
      </c>
    </row>
    <row r="872" spans="1:5" x14ac:dyDescent="0.25">
      <c r="A872" s="2">
        <v>40955</v>
      </c>
      <c r="B872" t="s">
        <v>874</v>
      </c>
      <c r="C872">
        <v>4.26</v>
      </c>
      <c r="D872">
        <v>8.11</v>
      </c>
      <c r="E872">
        <v>19</v>
      </c>
    </row>
    <row r="873" spans="1:5" x14ac:dyDescent="0.25">
      <c r="A873" s="2">
        <v>40955</v>
      </c>
      <c r="B873" t="s">
        <v>875</v>
      </c>
      <c r="C873">
        <v>4.2300000000000004</v>
      </c>
      <c r="D873">
        <f>AVERAGE(D872,D874)</f>
        <v>8.6649999999999991</v>
      </c>
      <c r="E873">
        <v>19</v>
      </c>
    </row>
    <row r="874" spans="1:5" x14ac:dyDescent="0.25">
      <c r="A874" s="2">
        <v>40955</v>
      </c>
      <c r="B874" t="s">
        <v>876</v>
      </c>
      <c r="C874">
        <v>4.22</v>
      </c>
      <c r="D874">
        <v>9.2200000000000006</v>
      </c>
      <c r="E874">
        <v>19</v>
      </c>
    </row>
    <row r="875" spans="1:5" x14ac:dyDescent="0.25">
      <c r="A875" s="2">
        <v>40955</v>
      </c>
      <c r="B875" t="s">
        <v>877</v>
      </c>
      <c r="C875">
        <v>4.2300000000000004</v>
      </c>
      <c r="D875">
        <v>9.2200000000000006</v>
      </c>
      <c r="E875">
        <v>19</v>
      </c>
    </row>
    <row r="876" spans="1:5" x14ac:dyDescent="0.25">
      <c r="A876" s="2">
        <v>40955</v>
      </c>
      <c r="B876" t="s">
        <v>878</v>
      </c>
      <c r="C876">
        <v>4.24</v>
      </c>
      <c r="D876">
        <v>8.94</v>
      </c>
      <c r="E876">
        <v>16</v>
      </c>
    </row>
    <row r="877" spans="1:5" x14ac:dyDescent="0.25">
      <c r="A877" s="2">
        <v>40955</v>
      </c>
      <c r="B877" t="s">
        <v>879</v>
      </c>
      <c r="C877">
        <v>4.2</v>
      </c>
      <c r="D877">
        <v>8.94</v>
      </c>
      <c r="E877">
        <v>17</v>
      </c>
    </row>
    <row r="878" spans="1:5" x14ac:dyDescent="0.25">
      <c r="A878" s="2">
        <v>40955</v>
      </c>
      <c r="B878" t="s">
        <v>880</v>
      </c>
      <c r="C878">
        <v>4.22</v>
      </c>
      <c r="D878">
        <v>8.61</v>
      </c>
      <c r="E878">
        <v>18</v>
      </c>
    </row>
    <row r="879" spans="1:5" x14ac:dyDescent="0.25">
      <c r="A879" s="2">
        <v>40955</v>
      </c>
      <c r="B879" t="s">
        <v>881</v>
      </c>
      <c r="C879">
        <v>4.24</v>
      </c>
      <c r="D879">
        <v>8.32</v>
      </c>
      <c r="E879">
        <v>18</v>
      </c>
    </row>
    <row r="880" spans="1:5" x14ac:dyDescent="0.25">
      <c r="A880" s="2">
        <v>40955</v>
      </c>
      <c r="B880" t="s">
        <v>882</v>
      </c>
      <c r="C880">
        <v>4.24</v>
      </c>
      <c r="D880">
        <v>8.81</v>
      </c>
      <c r="E880">
        <v>16</v>
      </c>
    </row>
    <row r="881" spans="1:5" x14ac:dyDescent="0.25">
      <c r="A881" s="2">
        <v>40955</v>
      </c>
      <c r="B881" t="s">
        <v>883</v>
      </c>
      <c r="C881">
        <v>4.2300000000000004</v>
      </c>
      <c r="D881">
        <v>7.53</v>
      </c>
      <c r="E881">
        <v>22</v>
      </c>
    </row>
    <row r="882" spans="1:5" x14ac:dyDescent="0.25">
      <c r="A882" s="2">
        <v>40955</v>
      </c>
      <c r="B882" t="s">
        <v>884</v>
      </c>
      <c r="C882">
        <v>4.22</v>
      </c>
      <c r="D882">
        <v>8.01</v>
      </c>
      <c r="E882">
        <v>25</v>
      </c>
    </row>
    <row r="883" spans="1:5" x14ac:dyDescent="0.25">
      <c r="A883" s="2">
        <v>40955</v>
      </c>
      <c r="B883" t="s">
        <v>885</v>
      </c>
      <c r="C883">
        <v>4.21</v>
      </c>
      <c r="D883">
        <v>8.5</v>
      </c>
      <c r="E883">
        <v>23</v>
      </c>
    </row>
    <row r="884" spans="1:5" x14ac:dyDescent="0.25">
      <c r="A884" s="2">
        <v>40955</v>
      </c>
      <c r="B884" t="s">
        <v>886</v>
      </c>
      <c r="C884">
        <v>4.01</v>
      </c>
      <c r="D884">
        <v>8.86</v>
      </c>
      <c r="E884">
        <v>20</v>
      </c>
    </row>
    <row r="885" spans="1:5" x14ac:dyDescent="0.25">
      <c r="A885" s="2">
        <v>40955</v>
      </c>
      <c r="B885" t="s">
        <v>887</v>
      </c>
      <c r="C885">
        <v>4.38</v>
      </c>
      <c r="D885">
        <v>8.24</v>
      </c>
      <c r="E885">
        <v>20</v>
      </c>
    </row>
    <row r="886" spans="1:5" x14ac:dyDescent="0.25">
      <c r="A886" s="2">
        <v>40955</v>
      </c>
      <c r="B886" t="s">
        <v>888</v>
      </c>
      <c r="C886">
        <v>4.3499999999999996</v>
      </c>
      <c r="D886">
        <v>7.74</v>
      </c>
      <c r="E886">
        <v>24</v>
      </c>
    </row>
    <row r="887" spans="1:5" x14ac:dyDescent="0.25">
      <c r="A887" s="2">
        <v>40955</v>
      </c>
      <c r="B887" t="s">
        <v>889</v>
      </c>
      <c r="C887">
        <v>4.33</v>
      </c>
      <c r="D887">
        <v>7.42</v>
      </c>
      <c r="E887">
        <v>25</v>
      </c>
    </row>
    <row r="888" spans="1:5" x14ac:dyDescent="0.25">
      <c r="A888" s="2">
        <v>40955</v>
      </c>
      <c r="B888" t="s">
        <v>890</v>
      </c>
      <c r="C888">
        <v>4.3600000000000003</v>
      </c>
      <c r="D888">
        <v>8.0299999999999994</v>
      </c>
      <c r="E888">
        <v>24</v>
      </c>
    </row>
    <row r="889" spans="1:5" x14ac:dyDescent="0.25">
      <c r="A889" s="2">
        <v>40955</v>
      </c>
      <c r="B889" t="s">
        <v>891</v>
      </c>
      <c r="C889">
        <v>4.42</v>
      </c>
      <c r="D889">
        <v>7.73</v>
      </c>
      <c r="E889">
        <v>25</v>
      </c>
    </row>
    <row r="890" spans="1:5" x14ac:dyDescent="0.25">
      <c r="A890" s="2">
        <v>40955</v>
      </c>
      <c r="B890" t="s">
        <v>892</v>
      </c>
      <c r="C890">
        <v>4.3499999999999996</v>
      </c>
      <c r="D890">
        <v>8.0299999999999994</v>
      </c>
      <c r="E890">
        <v>20</v>
      </c>
    </row>
    <row r="891" spans="1:5" x14ac:dyDescent="0.25">
      <c r="A891" s="2">
        <v>40955</v>
      </c>
      <c r="B891" t="s">
        <v>893</v>
      </c>
      <c r="C891">
        <v>4.49</v>
      </c>
      <c r="D891">
        <v>7.65</v>
      </c>
      <c r="E891">
        <v>19</v>
      </c>
    </row>
    <row r="892" spans="1:5" x14ac:dyDescent="0.25">
      <c r="A892" s="2">
        <v>40955</v>
      </c>
      <c r="B892" t="s">
        <v>894</v>
      </c>
      <c r="C892">
        <v>4.4800000000000004</v>
      </c>
      <c r="D892">
        <v>7.7</v>
      </c>
      <c r="E892">
        <v>16</v>
      </c>
    </row>
    <row r="893" spans="1:5" x14ac:dyDescent="0.25">
      <c r="A893" s="2">
        <v>40955</v>
      </c>
      <c r="B893" t="s">
        <v>895</v>
      </c>
      <c r="C893">
        <v>4.47</v>
      </c>
      <c r="D893">
        <v>7.44</v>
      </c>
      <c r="E893">
        <v>15</v>
      </c>
    </row>
    <row r="894" spans="1:5" x14ac:dyDescent="0.25">
      <c r="A894" s="2">
        <v>40955</v>
      </c>
      <c r="B894" t="s">
        <v>896</v>
      </c>
      <c r="C894">
        <v>4.41</v>
      </c>
      <c r="D894">
        <v>7.61</v>
      </c>
      <c r="E894">
        <v>16</v>
      </c>
    </row>
    <row r="895" spans="1:5" x14ac:dyDescent="0.25">
      <c r="A895" s="2">
        <v>40955</v>
      </c>
      <c r="B895" t="s">
        <v>897</v>
      </c>
      <c r="C895">
        <v>4.3899999999999997</v>
      </c>
      <c r="D895">
        <v>7.36</v>
      </c>
      <c r="E895">
        <v>15</v>
      </c>
    </row>
    <row r="896" spans="1:5" x14ac:dyDescent="0.25">
      <c r="A896" s="2">
        <v>40955</v>
      </c>
      <c r="B896" t="s">
        <v>898</v>
      </c>
      <c r="C896">
        <v>4.45</v>
      </c>
      <c r="D896">
        <v>7.58</v>
      </c>
      <c r="E896">
        <v>16</v>
      </c>
    </row>
    <row r="897" spans="1:5" x14ac:dyDescent="0.25">
      <c r="A897" s="2">
        <v>40955</v>
      </c>
      <c r="B897" t="s">
        <v>899</v>
      </c>
      <c r="C897">
        <v>4.58</v>
      </c>
      <c r="D897">
        <v>8.2100000000000009</v>
      </c>
      <c r="E897">
        <v>13</v>
      </c>
    </row>
    <row r="898" spans="1:5" x14ac:dyDescent="0.25">
      <c r="A898" s="2">
        <v>40955</v>
      </c>
      <c r="B898" t="s">
        <v>900</v>
      </c>
      <c r="C898">
        <v>4.55</v>
      </c>
      <c r="D898">
        <v>8.2200000000000006</v>
      </c>
      <c r="E898">
        <v>13</v>
      </c>
    </row>
    <row r="899" spans="1:5" x14ac:dyDescent="0.25">
      <c r="A899" s="2">
        <v>40955</v>
      </c>
      <c r="B899" t="s">
        <v>901</v>
      </c>
      <c r="C899">
        <v>4.5599999999999996</v>
      </c>
      <c r="D899">
        <v>8.18</v>
      </c>
      <c r="E899">
        <v>14</v>
      </c>
    </row>
    <row r="900" spans="1:5" x14ac:dyDescent="0.25">
      <c r="A900" s="2">
        <v>40955</v>
      </c>
      <c r="B900" t="s">
        <v>902</v>
      </c>
      <c r="C900">
        <v>4.59</v>
      </c>
      <c r="D900">
        <v>8.01</v>
      </c>
      <c r="E900">
        <v>17</v>
      </c>
    </row>
    <row r="901" spans="1:5" x14ac:dyDescent="0.25">
      <c r="A901" s="2">
        <v>40955</v>
      </c>
      <c r="B901" t="s">
        <v>903</v>
      </c>
      <c r="C901">
        <v>4.62</v>
      </c>
      <c r="D901">
        <v>7.99</v>
      </c>
      <c r="E901">
        <v>19</v>
      </c>
    </row>
    <row r="902" spans="1:5" x14ac:dyDescent="0.25">
      <c r="A902" s="2">
        <v>40955</v>
      </c>
      <c r="B902" t="s">
        <v>904</v>
      </c>
      <c r="C902">
        <v>4.62</v>
      </c>
      <c r="D902">
        <v>8.07</v>
      </c>
      <c r="E902">
        <v>16</v>
      </c>
    </row>
    <row r="903" spans="1:5" x14ac:dyDescent="0.25">
      <c r="A903" s="2">
        <v>40955</v>
      </c>
      <c r="B903" t="s">
        <v>905</v>
      </c>
      <c r="C903">
        <v>4.57</v>
      </c>
      <c r="D903">
        <v>8.31</v>
      </c>
      <c r="E903">
        <v>15</v>
      </c>
    </row>
    <row r="904" spans="1:5" x14ac:dyDescent="0.25">
      <c r="A904" s="2">
        <v>40955</v>
      </c>
      <c r="B904" t="s">
        <v>906</v>
      </c>
      <c r="C904">
        <v>4.5599999999999996</v>
      </c>
      <c r="D904">
        <v>7.94</v>
      </c>
      <c r="E904">
        <v>15</v>
      </c>
    </row>
    <row r="905" spans="1:5" x14ac:dyDescent="0.25">
      <c r="A905" s="2">
        <v>40955</v>
      </c>
      <c r="B905" t="s">
        <v>907</v>
      </c>
      <c r="C905">
        <v>4.6500000000000004</v>
      </c>
      <c r="D905">
        <v>7.89</v>
      </c>
      <c r="E905">
        <v>15</v>
      </c>
    </row>
    <row r="906" spans="1:5" x14ac:dyDescent="0.25">
      <c r="A906" s="2">
        <v>40955</v>
      </c>
      <c r="B906" t="s">
        <v>908</v>
      </c>
      <c r="C906">
        <v>4.66</v>
      </c>
      <c r="D906">
        <v>7.89</v>
      </c>
      <c r="E906">
        <v>15</v>
      </c>
    </row>
    <row r="907" spans="1:5" x14ac:dyDescent="0.25">
      <c r="A907" s="2">
        <v>40955</v>
      </c>
      <c r="B907" t="s">
        <v>909</v>
      </c>
      <c r="C907">
        <v>4.66</v>
      </c>
      <c r="D907">
        <v>8.07</v>
      </c>
      <c r="E907">
        <v>15</v>
      </c>
    </row>
    <row r="908" spans="1:5" x14ac:dyDescent="0.25">
      <c r="A908" s="2">
        <v>40955</v>
      </c>
      <c r="B908" t="s">
        <v>910</v>
      </c>
      <c r="C908">
        <v>4.68</v>
      </c>
      <c r="D908">
        <v>8.07</v>
      </c>
      <c r="E908">
        <v>15</v>
      </c>
    </row>
    <row r="909" spans="1:5" x14ac:dyDescent="0.25">
      <c r="A909" s="2">
        <v>40955</v>
      </c>
      <c r="B909" t="s">
        <v>911</v>
      </c>
      <c r="C909">
        <v>4.7</v>
      </c>
      <c r="D909">
        <f>AVERAGE(D908,D910)</f>
        <v>7.9</v>
      </c>
      <c r="E909">
        <v>15</v>
      </c>
    </row>
    <row r="910" spans="1:5" x14ac:dyDescent="0.25">
      <c r="A910" s="2">
        <v>40955</v>
      </c>
      <c r="B910" t="s">
        <v>912</v>
      </c>
      <c r="C910">
        <v>4.74</v>
      </c>
      <c r="D910">
        <v>7.73</v>
      </c>
      <c r="E910">
        <v>15</v>
      </c>
    </row>
    <row r="911" spans="1:5" x14ac:dyDescent="0.25">
      <c r="A911" s="2">
        <v>40955</v>
      </c>
      <c r="B911" t="s">
        <v>913</v>
      </c>
      <c r="C911">
        <v>4.74</v>
      </c>
      <c r="D911">
        <v>7.73</v>
      </c>
      <c r="E911">
        <v>16</v>
      </c>
    </row>
    <row r="912" spans="1:5" x14ac:dyDescent="0.25">
      <c r="A912" s="2">
        <v>40955</v>
      </c>
      <c r="B912" t="s">
        <v>914</v>
      </c>
      <c r="C912">
        <v>4.7300000000000004</v>
      </c>
      <c r="D912">
        <f>AVERAGE(D911,D913)</f>
        <v>7.6300000000000008</v>
      </c>
      <c r="E912">
        <v>16</v>
      </c>
    </row>
    <row r="913" spans="1:5" x14ac:dyDescent="0.25">
      <c r="A913" s="2">
        <v>40955</v>
      </c>
      <c r="B913" t="s">
        <v>915</v>
      </c>
      <c r="C913">
        <v>4.6500000000000004</v>
      </c>
      <c r="D913">
        <v>7.53</v>
      </c>
      <c r="E913">
        <v>15</v>
      </c>
    </row>
    <row r="914" spans="1:5" x14ac:dyDescent="0.25">
      <c r="A914" s="2">
        <v>40955</v>
      </c>
      <c r="B914" t="s">
        <v>916</v>
      </c>
      <c r="C914">
        <v>4.6399999999999997</v>
      </c>
      <c r="D914">
        <v>7.53</v>
      </c>
      <c r="E914">
        <v>15</v>
      </c>
    </row>
    <row r="915" spans="1:5" x14ac:dyDescent="0.25">
      <c r="A915" s="2">
        <v>40955</v>
      </c>
      <c r="B915" t="s">
        <v>917</v>
      </c>
      <c r="C915">
        <v>4.6900000000000004</v>
      </c>
      <c r="D915">
        <v>7.53</v>
      </c>
      <c r="E915">
        <v>16</v>
      </c>
    </row>
    <row r="916" spans="1:5" x14ac:dyDescent="0.25">
      <c r="A916" s="2">
        <v>40955</v>
      </c>
      <c r="B916" t="s">
        <v>918</v>
      </c>
      <c r="C916">
        <v>4.74</v>
      </c>
      <c r="D916">
        <f>AVERAGE(D915,D917)</f>
        <v>7.5050000000000008</v>
      </c>
      <c r="E916">
        <v>17</v>
      </c>
    </row>
    <row r="917" spans="1:5" x14ac:dyDescent="0.25">
      <c r="A917" s="2">
        <v>40955</v>
      </c>
      <c r="B917" t="s">
        <v>919</v>
      </c>
      <c r="C917">
        <v>4.7300000000000004</v>
      </c>
      <c r="D917">
        <v>7.48</v>
      </c>
      <c r="E917">
        <v>18</v>
      </c>
    </row>
    <row r="918" spans="1:5" x14ac:dyDescent="0.25">
      <c r="A918" s="2">
        <v>40955</v>
      </c>
      <c r="B918" t="s">
        <v>920</v>
      </c>
      <c r="C918">
        <v>4.6900000000000004</v>
      </c>
      <c r="D918">
        <v>7.48</v>
      </c>
      <c r="E918">
        <v>17</v>
      </c>
    </row>
    <row r="919" spans="1:5" x14ac:dyDescent="0.25">
      <c r="A919" s="2">
        <v>40955</v>
      </c>
      <c r="B919" t="s">
        <v>921</v>
      </c>
      <c r="C919">
        <v>4.82</v>
      </c>
      <c r="D919">
        <v>7.42</v>
      </c>
      <c r="E919">
        <v>17</v>
      </c>
    </row>
    <row r="920" spans="1:5" x14ac:dyDescent="0.25">
      <c r="A920" s="2">
        <v>40955</v>
      </c>
      <c r="B920" t="s">
        <v>922</v>
      </c>
      <c r="C920">
        <v>4.83</v>
      </c>
      <c r="D920">
        <v>7.42</v>
      </c>
      <c r="E920">
        <v>17</v>
      </c>
    </row>
    <row r="921" spans="1:5" x14ac:dyDescent="0.25">
      <c r="A921" s="2">
        <v>40955</v>
      </c>
      <c r="B921" t="s">
        <v>923</v>
      </c>
      <c r="C921">
        <v>4.8099999999999996</v>
      </c>
      <c r="D921">
        <f>AVERAGE(D920,D922)</f>
        <v>7.41</v>
      </c>
      <c r="E921">
        <v>17</v>
      </c>
    </row>
    <row r="922" spans="1:5" x14ac:dyDescent="0.25">
      <c r="A922" s="2">
        <v>40955</v>
      </c>
      <c r="B922" t="s">
        <v>924</v>
      </c>
      <c r="C922">
        <v>4.8</v>
      </c>
      <c r="D922">
        <v>7.4</v>
      </c>
      <c r="E922">
        <v>18</v>
      </c>
    </row>
    <row r="923" spans="1:5" x14ac:dyDescent="0.25">
      <c r="A923" s="2">
        <v>40955</v>
      </c>
      <c r="B923" t="s">
        <v>925</v>
      </c>
      <c r="C923">
        <v>4.79</v>
      </c>
      <c r="D923">
        <v>7.4</v>
      </c>
      <c r="E923">
        <v>16</v>
      </c>
    </row>
    <row r="924" spans="1:5" x14ac:dyDescent="0.25">
      <c r="A924" s="2">
        <v>40955</v>
      </c>
      <c r="B924" t="s">
        <v>926</v>
      </c>
      <c r="C924">
        <v>4.8099999999999996</v>
      </c>
      <c r="D924">
        <v>7.46</v>
      </c>
      <c r="E924">
        <v>15</v>
      </c>
    </row>
    <row r="925" spans="1:5" x14ac:dyDescent="0.25">
      <c r="A925" s="2">
        <v>40955</v>
      </c>
      <c r="B925" t="s">
        <v>927</v>
      </c>
      <c r="C925">
        <v>4.82</v>
      </c>
      <c r="D925">
        <v>7.46</v>
      </c>
      <c r="E925">
        <v>14</v>
      </c>
    </row>
    <row r="926" spans="1:5" x14ac:dyDescent="0.25">
      <c r="A926" s="2">
        <v>40955</v>
      </c>
      <c r="B926" t="s">
        <v>928</v>
      </c>
      <c r="C926">
        <v>4.79</v>
      </c>
      <c r="D926">
        <f>AVERAGE(D925,D927)</f>
        <v>7.4550000000000001</v>
      </c>
      <c r="E926">
        <v>13</v>
      </c>
    </row>
    <row r="927" spans="1:5" x14ac:dyDescent="0.25">
      <c r="A927" s="2">
        <v>40955</v>
      </c>
      <c r="B927" t="s">
        <v>929</v>
      </c>
      <c r="C927">
        <v>4.8</v>
      </c>
      <c r="D927">
        <v>7.45</v>
      </c>
      <c r="E927">
        <v>13</v>
      </c>
    </row>
    <row r="928" spans="1:5" x14ac:dyDescent="0.25">
      <c r="A928" s="2">
        <v>40955</v>
      </c>
      <c r="B928" t="s">
        <v>930</v>
      </c>
      <c r="C928">
        <v>4.79</v>
      </c>
      <c r="D928">
        <v>7.45</v>
      </c>
      <c r="E928">
        <v>14</v>
      </c>
    </row>
    <row r="929" spans="1:5" x14ac:dyDescent="0.25">
      <c r="A929" s="2">
        <v>40955</v>
      </c>
      <c r="B929" t="s">
        <v>931</v>
      </c>
      <c r="C929">
        <v>4.8</v>
      </c>
      <c r="D929">
        <v>7.45</v>
      </c>
      <c r="E929">
        <v>15</v>
      </c>
    </row>
    <row r="930" spans="1:5" x14ac:dyDescent="0.25">
      <c r="A930" s="2">
        <v>40955</v>
      </c>
      <c r="B930" t="s">
        <v>932</v>
      </c>
      <c r="C930">
        <v>4.78</v>
      </c>
      <c r="D930">
        <f>AVERAGE(D929,D931)</f>
        <v>7.53</v>
      </c>
      <c r="E930">
        <v>18</v>
      </c>
    </row>
    <row r="931" spans="1:5" x14ac:dyDescent="0.25">
      <c r="A931" s="2">
        <v>40955</v>
      </c>
      <c r="B931" t="s">
        <v>933</v>
      </c>
      <c r="C931">
        <v>4.76</v>
      </c>
      <c r="D931">
        <v>7.61</v>
      </c>
      <c r="E931">
        <v>18</v>
      </c>
    </row>
    <row r="932" spans="1:5" x14ac:dyDescent="0.25">
      <c r="A932" s="2">
        <v>40955</v>
      </c>
      <c r="B932" t="s">
        <v>934</v>
      </c>
      <c r="C932">
        <v>4.75</v>
      </c>
      <c r="D932">
        <v>7.61</v>
      </c>
      <c r="E932">
        <v>14</v>
      </c>
    </row>
    <row r="933" spans="1:5" x14ac:dyDescent="0.25">
      <c r="A933" s="2">
        <v>40955</v>
      </c>
      <c r="B933" t="s">
        <v>935</v>
      </c>
      <c r="C933">
        <v>4.7300000000000004</v>
      </c>
      <c r="D933">
        <f>AVERAGE(D932,D934)</f>
        <v>7.5549999999999997</v>
      </c>
      <c r="E933">
        <v>13</v>
      </c>
    </row>
    <row r="934" spans="1:5" x14ac:dyDescent="0.25">
      <c r="A934" s="2">
        <v>40955</v>
      </c>
      <c r="B934" t="s">
        <v>936</v>
      </c>
      <c r="C934">
        <v>4.57</v>
      </c>
      <c r="D934">
        <v>7.5</v>
      </c>
      <c r="E934">
        <v>18</v>
      </c>
    </row>
    <row r="935" spans="1:5" x14ac:dyDescent="0.25">
      <c r="A935" s="2">
        <v>40955</v>
      </c>
      <c r="B935" t="s">
        <v>937</v>
      </c>
      <c r="C935">
        <v>4.37</v>
      </c>
      <c r="D935">
        <v>7.5</v>
      </c>
      <c r="E935">
        <v>26</v>
      </c>
    </row>
    <row r="936" spans="1:5" x14ac:dyDescent="0.25">
      <c r="A936" s="2">
        <v>40955</v>
      </c>
      <c r="B936" t="s">
        <v>938</v>
      </c>
      <c r="C936">
        <v>4.3499999999999996</v>
      </c>
      <c r="D936">
        <v>7.67</v>
      </c>
      <c r="E936">
        <v>29</v>
      </c>
    </row>
    <row r="937" spans="1:5" x14ac:dyDescent="0.25">
      <c r="A937" s="2">
        <v>40955</v>
      </c>
      <c r="B937" t="s">
        <v>939</v>
      </c>
      <c r="C937">
        <v>4.32</v>
      </c>
      <c r="D937">
        <v>7.67</v>
      </c>
      <c r="E937">
        <v>20</v>
      </c>
    </row>
    <row r="938" spans="1:5" x14ac:dyDescent="0.25">
      <c r="A938" s="2">
        <v>40955</v>
      </c>
      <c r="B938" t="s">
        <v>940</v>
      </c>
      <c r="C938">
        <v>4.2699999999999996</v>
      </c>
      <c r="D938">
        <v>7.69</v>
      </c>
      <c r="E938">
        <v>17</v>
      </c>
    </row>
    <row r="939" spans="1:5" x14ac:dyDescent="0.25">
      <c r="A939" s="2">
        <v>40955</v>
      </c>
      <c r="B939" t="s">
        <v>941</v>
      </c>
      <c r="C939">
        <v>4.34</v>
      </c>
      <c r="D939">
        <v>7.66</v>
      </c>
      <c r="E939">
        <v>15</v>
      </c>
    </row>
    <row r="940" spans="1:5" x14ac:dyDescent="0.25">
      <c r="A940" s="2">
        <v>40955</v>
      </c>
      <c r="B940" t="s">
        <v>942</v>
      </c>
      <c r="C940">
        <v>4.3499999999999996</v>
      </c>
      <c r="D940">
        <v>7.64</v>
      </c>
      <c r="E940">
        <v>19</v>
      </c>
    </row>
    <row r="941" spans="1:5" x14ac:dyDescent="0.25">
      <c r="A941" s="2">
        <v>40955</v>
      </c>
      <c r="B941" t="s">
        <v>943</v>
      </c>
      <c r="C941">
        <v>4.37</v>
      </c>
      <c r="D941">
        <v>7.62</v>
      </c>
      <c r="E941">
        <v>17</v>
      </c>
    </row>
    <row r="942" spans="1:5" x14ac:dyDescent="0.25">
      <c r="A942" s="2">
        <v>40955</v>
      </c>
      <c r="B942" t="s">
        <v>944</v>
      </c>
      <c r="C942">
        <v>4.4000000000000004</v>
      </c>
      <c r="D942">
        <v>7.62</v>
      </c>
      <c r="E942">
        <v>16</v>
      </c>
    </row>
    <row r="943" spans="1:5" x14ac:dyDescent="0.25">
      <c r="A943" s="2">
        <v>40955</v>
      </c>
      <c r="B943" t="s">
        <v>945</v>
      </c>
      <c r="C943">
        <v>4.4000000000000004</v>
      </c>
      <c r="D943">
        <v>7.5</v>
      </c>
      <c r="E943">
        <v>15</v>
      </c>
    </row>
    <row r="944" spans="1:5" x14ac:dyDescent="0.25">
      <c r="A944" s="2">
        <v>40955</v>
      </c>
      <c r="B944" t="s">
        <v>946</v>
      </c>
      <c r="C944">
        <v>4.41</v>
      </c>
      <c r="D944">
        <v>7.49</v>
      </c>
      <c r="E944">
        <v>14</v>
      </c>
    </row>
    <row r="945" spans="1:5" x14ac:dyDescent="0.25">
      <c r="A945" s="2">
        <v>40955</v>
      </c>
      <c r="B945" t="s">
        <v>947</v>
      </c>
      <c r="C945">
        <v>4.41</v>
      </c>
      <c r="D945">
        <v>7.51</v>
      </c>
      <c r="E945">
        <v>14</v>
      </c>
    </row>
    <row r="946" spans="1:5" x14ac:dyDescent="0.25">
      <c r="A946" s="2">
        <v>40955</v>
      </c>
      <c r="B946" t="s">
        <v>948</v>
      </c>
      <c r="C946">
        <v>4.41</v>
      </c>
      <c r="D946">
        <v>7.95</v>
      </c>
      <c r="E946">
        <v>15</v>
      </c>
    </row>
    <row r="947" spans="1:5" x14ac:dyDescent="0.25">
      <c r="A947" s="2">
        <v>40955</v>
      </c>
      <c r="B947" t="s">
        <v>949</v>
      </c>
      <c r="C947">
        <v>4.3600000000000003</v>
      </c>
      <c r="D947">
        <v>7.95</v>
      </c>
      <c r="E947">
        <v>14</v>
      </c>
    </row>
    <row r="948" spans="1:5" x14ac:dyDescent="0.25">
      <c r="A948" s="2">
        <v>40955</v>
      </c>
      <c r="B948" t="s">
        <v>950</v>
      </c>
      <c r="C948">
        <v>4.3499999999999996</v>
      </c>
      <c r="D948">
        <v>7.99</v>
      </c>
      <c r="E948">
        <v>14</v>
      </c>
    </row>
    <row r="949" spans="1:5" x14ac:dyDescent="0.25">
      <c r="A949" s="2">
        <v>40955</v>
      </c>
      <c r="B949" t="s">
        <v>951</v>
      </c>
      <c r="C949">
        <v>4.38</v>
      </c>
      <c r="D949">
        <v>8</v>
      </c>
      <c r="E949">
        <v>15</v>
      </c>
    </row>
    <row r="950" spans="1:5" x14ac:dyDescent="0.25">
      <c r="A950" s="2">
        <v>40955</v>
      </c>
      <c r="B950" t="s">
        <v>952</v>
      </c>
      <c r="C950">
        <v>4.3899999999999997</v>
      </c>
      <c r="D950">
        <v>8</v>
      </c>
      <c r="E950">
        <v>16</v>
      </c>
    </row>
    <row r="951" spans="1:5" x14ac:dyDescent="0.25">
      <c r="A951" s="2">
        <v>40955</v>
      </c>
      <c r="B951" t="s">
        <v>953</v>
      </c>
      <c r="C951">
        <v>4.3899999999999997</v>
      </c>
      <c r="D951">
        <v>8.0399999999999991</v>
      </c>
      <c r="E951">
        <v>15</v>
      </c>
    </row>
    <row r="952" spans="1:5" x14ac:dyDescent="0.25">
      <c r="A952" s="2">
        <v>40955</v>
      </c>
      <c r="B952" t="s">
        <v>954</v>
      </c>
      <c r="C952">
        <v>4.38</v>
      </c>
      <c r="D952">
        <v>8.0399999999999991</v>
      </c>
      <c r="E952">
        <v>16</v>
      </c>
    </row>
    <row r="953" spans="1:5" x14ac:dyDescent="0.25">
      <c r="A953" s="2">
        <v>40955</v>
      </c>
      <c r="B953" t="s">
        <v>955</v>
      </c>
      <c r="C953">
        <v>4.4000000000000004</v>
      </c>
      <c r="D953">
        <v>8.16</v>
      </c>
      <c r="E953">
        <v>15</v>
      </c>
    </row>
    <row r="954" spans="1:5" x14ac:dyDescent="0.25">
      <c r="A954" s="2">
        <v>40955</v>
      </c>
      <c r="B954" t="s">
        <v>956</v>
      </c>
      <c r="C954">
        <v>4.3899999999999997</v>
      </c>
      <c r="D954">
        <v>8.16</v>
      </c>
      <c r="E954">
        <v>14</v>
      </c>
    </row>
    <row r="955" spans="1:5" x14ac:dyDescent="0.25">
      <c r="A955" s="2">
        <v>40955</v>
      </c>
      <c r="B955" t="s">
        <v>957</v>
      </c>
      <c r="C955">
        <v>4.42</v>
      </c>
      <c r="D955">
        <f>AVERAGE(D954,D956)</f>
        <v>8.06</v>
      </c>
      <c r="E955">
        <v>14</v>
      </c>
    </row>
    <row r="956" spans="1:5" x14ac:dyDescent="0.25">
      <c r="A956" s="2">
        <v>40955</v>
      </c>
      <c r="B956" t="s">
        <v>958</v>
      </c>
      <c r="C956">
        <v>4.3899999999999997</v>
      </c>
      <c r="D956">
        <v>7.96</v>
      </c>
      <c r="E956">
        <v>14</v>
      </c>
    </row>
    <row r="957" spans="1:5" x14ac:dyDescent="0.25">
      <c r="A957" s="2">
        <v>40955</v>
      </c>
      <c r="B957" t="s">
        <v>959</v>
      </c>
      <c r="C957">
        <v>4.38</v>
      </c>
      <c r="D957">
        <v>7.96</v>
      </c>
      <c r="E957">
        <v>14</v>
      </c>
    </row>
    <row r="958" spans="1:5" x14ac:dyDescent="0.25">
      <c r="A958" s="2">
        <v>40955</v>
      </c>
      <c r="B958" t="s">
        <v>960</v>
      </c>
      <c r="C958">
        <v>4.37</v>
      </c>
      <c r="D958">
        <v>8.0500000000000007</v>
      </c>
      <c r="E958">
        <v>14</v>
      </c>
    </row>
    <row r="959" spans="1:5" x14ac:dyDescent="0.25">
      <c r="A959" s="2">
        <v>40955</v>
      </c>
      <c r="B959" t="s">
        <v>961</v>
      </c>
      <c r="C959">
        <v>4.3499999999999996</v>
      </c>
      <c r="D959">
        <v>8.0299999999999994</v>
      </c>
      <c r="E959">
        <v>15</v>
      </c>
    </row>
    <row r="960" spans="1:5" x14ac:dyDescent="0.25">
      <c r="A960" s="2">
        <v>40955</v>
      </c>
      <c r="B960" t="s">
        <v>962</v>
      </c>
      <c r="C960">
        <v>4.1900000000000004</v>
      </c>
      <c r="D960">
        <v>7.85</v>
      </c>
      <c r="E960">
        <v>14</v>
      </c>
    </row>
    <row r="961" spans="1:5" x14ac:dyDescent="0.25">
      <c r="A961" s="2">
        <v>40955</v>
      </c>
      <c r="B961" t="s">
        <v>963</v>
      </c>
      <c r="C961">
        <v>4.16</v>
      </c>
      <c r="D961">
        <v>7.85</v>
      </c>
      <c r="E961">
        <v>15</v>
      </c>
    </row>
    <row r="962" spans="1:5" x14ac:dyDescent="0.25">
      <c r="A962" s="2">
        <v>40955</v>
      </c>
      <c r="B962" t="s">
        <v>964</v>
      </c>
      <c r="C962">
        <v>4.16</v>
      </c>
      <c r="D962">
        <v>7.84</v>
      </c>
      <c r="E962">
        <v>15</v>
      </c>
    </row>
    <row r="963" spans="1:5" x14ac:dyDescent="0.25">
      <c r="A963" s="2">
        <v>40955</v>
      </c>
      <c r="B963" t="s">
        <v>965</v>
      </c>
      <c r="C963">
        <v>4.1900000000000004</v>
      </c>
      <c r="D963">
        <v>7.72</v>
      </c>
      <c r="E963">
        <v>16</v>
      </c>
    </row>
    <row r="964" spans="1:5" x14ac:dyDescent="0.25">
      <c r="A964" s="2">
        <v>40955</v>
      </c>
      <c r="B964" t="s">
        <v>966</v>
      </c>
      <c r="C964">
        <v>4.21</v>
      </c>
      <c r="D964">
        <v>7.66</v>
      </c>
      <c r="E964">
        <v>16</v>
      </c>
    </row>
    <row r="965" spans="1:5" x14ac:dyDescent="0.25">
      <c r="A965" s="2">
        <v>40955</v>
      </c>
      <c r="B965" t="s">
        <v>967</v>
      </c>
      <c r="C965">
        <v>4.21</v>
      </c>
      <c r="D965">
        <v>7.69</v>
      </c>
      <c r="E965">
        <v>14</v>
      </c>
    </row>
    <row r="966" spans="1:5" x14ac:dyDescent="0.25">
      <c r="A966" s="2">
        <v>40955</v>
      </c>
      <c r="B966" t="s">
        <v>968</v>
      </c>
      <c r="C966">
        <v>4.1500000000000004</v>
      </c>
      <c r="D966">
        <v>7.69</v>
      </c>
      <c r="E966">
        <v>15</v>
      </c>
    </row>
    <row r="967" spans="1:5" x14ac:dyDescent="0.25">
      <c r="A967" s="2">
        <v>40955</v>
      </c>
      <c r="B967" t="s">
        <v>969</v>
      </c>
      <c r="C967">
        <v>4.07</v>
      </c>
      <c r="D967">
        <v>7.64</v>
      </c>
      <c r="E967">
        <v>16</v>
      </c>
    </row>
    <row r="968" spans="1:5" x14ac:dyDescent="0.25">
      <c r="A968" s="2">
        <v>40955</v>
      </c>
      <c r="B968" t="s">
        <v>970</v>
      </c>
      <c r="C968">
        <v>4.07</v>
      </c>
      <c r="D968">
        <v>8</v>
      </c>
      <c r="E968">
        <v>16</v>
      </c>
    </row>
    <row r="969" spans="1:5" x14ac:dyDescent="0.25">
      <c r="A969" s="2">
        <v>40955</v>
      </c>
      <c r="B969" t="s">
        <v>971</v>
      </c>
      <c r="C969">
        <v>4.07</v>
      </c>
      <c r="D969">
        <v>8.01</v>
      </c>
      <c r="E969">
        <v>16</v>
      </c>
    </row>
    <row r="970" spans="1:5" x14ac:dyDescent="0.25">
      <c r="A970" s="2">
        <v>40955</v>
      </c>
      <c r="B970" t="s">
        <v>972</v>
      </c>
      <c r="C970">
        <v>4.05</v>
      </c>
      <c r="D970">
        <v>8.16</v>
      </c>
      <c r="E970">
        <v>15</v>
      </c>
    </row>
    <row r="971" spans="1:5" x14ac:dyDescent="0.25">
      <c r="A971" s="2">
        <v>40955</v>
      </c>
      <c r="B971" t="s">
        <v>973</v>
      </c>
      <c r="C971">
        <v>4.0199999999999996</v>
      </c>
      <c r="D971">
        <v>8.32</v>
      </c>
      <c r="E971">
        <v>15</v>
      </c>
    </row>
    <row r="972" spans="1:5" x14ac:dyDescent="0.25">
      <c r="A972" s="2">
        <v>40955</v>
      </c>
      <c r="B972" t="s">
        <v>974</v>
      </c>
      <c r="C972">
        <v>4.04</v>
      </c>
      <c r="D972">
        <v>8.36</v>
      </c>
      <c r="E972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37" workbookViewId="0">
      <selection activeCell="C54" sqref="C54"/>
    </sheetView>
  </sheetViews>
  <sheetFormatPr defaultRowHeight="15" x14ac:dyDescent="0.25"/>
  <cols>
    <col min="1" max="1" width="13.28515625" customWidth="1"/>
  </cols>
  <sheetData>
    <row r="1" spans="1:5" x14ac:dyDescent="0.25">
      <c r="A1" s="2">
        <v>40955</v>
      </c>
      <c r="B1" t="s">
        <v>408</v>
      </c>
      <c r="C1">
        <v>6.16</v>
      </c>
      <c r="D1">
        <v>5.99</v>
      </c>
      <c r="E1">
        <v>75</v>
      </c>
    </row>
    <row r="2" spans="1:5" x14ac:dyDescent="0.25">
      <c r="A2" s="2">
        <v>40955</v>
      </c>
      <c r="B2" t="s">
        <v>409</v>
      </c>
      <c r="C2">
        <v>5.6</v>
      </c>
      <c r="D2">
        <v>6.56</v>
      </c>
      <c r="E2">
        <v>65</v>
      </c>
    </row>
    <row r="3" spans="1:5" x14ac:dyDescent="0.25">
      <c r="A3" s="2">
        <v>40955</v>
      </c>
      <c r="B3" t="s">
        <v>410</v>
      </c>
      <c r="C3">
        <v>5.61</v>
      </c>
      <c r="D3">
        <v>6.54</v>
      </c>
      <c r="E3">
        <v>72</v>
      </c>
    </row>
    <row r="4" spans="1:5" x14ac:dyDescent="0.25">
      <c r="A4" s="2">
        <v>40955</v>
      </c>
      <c r="B4" t="s">
        <v>411</v>
      </c>
      <c r="C4">
        <v>5.14</v>
      </c>
      <c r="D4">
        <v>6.51</v>
      </c>
      <c r="E4">
        <v>79</v>
      </c>
    </row>
    <row r="5" spans="1:5" x14ac:dyDescent="0.25">
      <c r="A5" s="2">
        <v>40955</v>
      </c>
      <c r="B5" t="s">
        <v>412</v>
      </c>
      <c r="C5">
        <v>5.2</v>
      </c>
      <c r="D5">
        <v>6.51</v>
      </c>
      <c r="E5">
        <v>111</v>
      </c>
    </row>
    <row r="6" spans="1:5" x14ac:dyDescent="0.25">
      <c r="A6" s="2">
        <v>40955</v>
      </c>
      <c r="B6" t="s">
        <v>413</v>
      </c>
      <c r="C6">
        <v>4.6500000000000004</v>
      </c>
      <c r="D6">
        <v>5.62</v>
      </c>
      <c r="E6">
        <v>105</v>
      </c>
    </row>
    <row r="7" spans="1:5" x14ac:dyDescent="0.25">
      <c r="A7" s="2">
        <v>40955</v>
      </c>
      <c r="B7" t="s">
        <v>414</v>
      </c>
      <c r="C7">
        <v>4.8499999999999996</v>
      </c>
      <c r="D7">
        <v>5.62</v>
      </c>
      <c r="E7">
        <v>103</v>
      </c>
    </row>
    <row r="8" spans="1:5" x14ac:dyDescent="0.25">
      <c r="A8" s="2">
        <v>40955</v>
      </c>
      <c r="B8" t="s">
        <v>415</v>
      </c>
      <c r="C8">
        <v>5.61</v>
      </c>
      <c r="D8">
        <v>6.04</v>
      </c>
      <c r="E8">
        <v>93</v>
      </c>
    </row>
    <row r="9" spans="1:5" x14ac:dyDescent="0.25">
      <c r="A9" s="2">
        <v>40955</v>
      </c>
      <c r="B9" t="s">
        <v>416</v>
      </c>
      <c r="C9">
        <v>5.69</v>
      </c>
      <c r="D9">
        <v>6.85</v>
      </c>
      <c r="E9">
        <v>83</v>
      </c>
    </row>
    <row r="10" spans="1:5" x14ac:dyDescent="0.25">
      <c r="A10" s="2">
        <v>40955</v>
      </c>
      <c r="B10" t="s">
        <v>417</v>
      </c>
      <c r="C10">
        <v>5.76</v>
      </c>
      <c r="D10">
        <v>6.95</v>
      </c>
      <c r="E10">
        <v>78</v>
      </c>
    </row>
    <row r="11" spans="1:5" x14ac:dyDescent="0.25">
      <c r="A11" s="2">
        <v>40955</v>
      </c>
      <c r="B11" t="s">
        <v>418</v>
      </c>
      <c r="C11">
        <v>5.46</v>
      </c>
      <c r="D11">
        <v>7.92</v>
      </c>
      <c r="E11">
        <v>83</v>
      </c>
    </row>
    <row r="12" spans="1:5" x14ac:dyDescent="0.25">
      <c r="A12" s="2">
        <v>40955</v>
      </c>
      <c r="B12" t="s">
        <v>419</v>
      </c>
      <c r="C12">
        <v>5.44</v>
      </c>
      <c r="D12">
        <v>7.56</v>
      </c>
      <c r="E12">
        <v>85</v>
      </c>
    </row>
    <row r="13" spans="1:5" x14ac:dyDescent="0.25">
      <c r="A13" s="2">
        <v>40955</v>
      </c>
      <c r="B13" t="s">
        <v>420</v>
      </c>
      <c r="C13">
        <v>5.34</v>
      </c>
      <c r="D13">
        <v>7.35</v>
      </c>
      <c r="E13">
        <v>81</v>
      </c>
    </row>
    <row r="14" spans="1:5" x14ac:dyDescent="0.25">
      <c r="A14" s="2">
        <v>40955</v>
      </c>
      <c r="B14" t="s">
        <v>421</v>
      </c>
      <c r="C14">
        <v>5.13</v>
      </c>
      <c r="D14">
        <v>7.24</v>
      </c>
      <c r="E14">
        <v>75</v>
      </c>
    </row>
    <row r="15" spans="1:5" x14ac:dyDescent="0.25">
      <c r="A15" s="2">
        <v>40955</v>
      </c>
      <c r="B15" t="s">
        <v>422</v>
      </c>
      <c r="C15">
        <v>4.4400000000000004</v>
      </c>
      <c r="D15">
        <v>7.59</v>
      </c>
      <c r="E15">
        <v>75</v>
      </c>
    </row>
    <row r="16" spans="1:5" x14ac:dyDescent="0.25">
      <c r="A16" s="2">
        <v>40955</v>
      </c>
      <c r="B16" t="s">
        <v>423</v>
      </c>
      <c r="C16">
        <v>2.85</v>
      </c>
      <c r="D16">
        <v>7.99</v>
      </c>
      <c r="E16">
        <v>74</v>
      </c>
    </row>
    <row r="17" spans="1:5" x14ac:dyDescent="0.25">
      <c r="A17" s="2">
        <v>40955</v>
      </c>
      <c r="B17" t="s">
        <v>424</v>
      </c>
      <c r="C17">
        <v>2.83</v>
      </c>
      <c r="D17">
        <v>8.51</v>
      </c>
      <c r="E17">
        <v>81</v>
      </c>
    </row>
    <row r="18" spans="1:5" x14ac:dyDescent="0.25">
      <c r="A18" s="2">
        <v>40955</v>
      </c>
      <c r="B18" t="s">
        <v>425</v>
      </c>
      <c r="C18">
        <v>2.98</v>
      </c>
      <c r="D18">
        <v>7.65</v>
      </c>
      <c r="E18">
        <v>90</v>
      </c>
    </row>
    <row r="19" spans="1:5" x14ac:dyDescent="0.25">
      <c r="A19" s="2">
        <v>40955</v>
      </c>
      <c r="B19" t="s">
        <v>426</v>
      </c>
      <c r="C19">
        <v>4.79</v>
      </c>
      <c r="D19">
        <v>9.0399999999999991</v>
      </c>
      <c r="E19">
        <v>92</v>
      </c>
    </row>
    <row r="20" spans="1:5" x14ac:dyDescent="0.25">
      <c r="A20" s="2">
        <v>40955</v>
      </c>
      <c r="B20" t="s">
        <v>427</v>
      </c>
      <c r="C20">
        <v>5.72</v>
      </c>
      <c r="D20">
        <v>9.23</v>
      </c>
      <c r="E20">
        <v>81</v>
      </c>
    </row>
    <row r="21" spans="1:5" x14ac:dyDescent="0.25">
      <c r="A21" s="2">
        <v>40955</v>
      </c>
      <c r="B21" t="s">
        <v>428</v>
      </c>
      <c r="C21">
        <v>5.76</v>
      </c>
      <c r="D21">
        <v>9.4499999999999993</v>
      </c>
      <c r="E21">
        <v>82</v>
      </c>
    </row>
    <row r="22" spans="1:5" x14ac:dyDescent="0.25">
      <c r="A22" s="2">
        <v>40955</v>
      </c>
      <c r="B22" t="s">
        <v>429</v>
      </c>
      <c r="C22">
        <v>5.7</v>
      </c>
      <c r="D22">
        <v>9.0299999999999994</v>
      </c>
      <c r="E22">
        <v>85</v>
      </c>
    </row>
    <row r="23" spans="1:5" x14ac:dyDescent="0.25">
      <c r="A23" s="2">
        <v>40955</v>
      </c>
      <c r="B23" t="s">
        <v>430</v>
      </c>
      <c r="C23">
        <v>5.66</v>
      </c>
      <c r="D23">
        <v>9.0299999999999994</v>
      </c>
      <c r="E23">
        <v>87</v>
      </c>
    </row>
    <row r="24" spans="1:5" x14ac:dyDescent="0.25">
      <c r="A24" s="2">
        <v>40955</v>
      </c>
      <c r="B24" t="s">
        <v>431</v>
      </c>
      <c r="C24">
        <v>5.51</v>
      </c>
      <c r="D24">
        <v>8.33</v>
      </c>
      <c r="E24">
        <v>92</v>
      </c>
    </row>
    <row r="25" spans="1:5" x14ac:dyDescent="0.25">
      <c r="A25" s="2">
        <v>40955</v>
      </c>
      <c r="B25" t="s">
        <v>432</v>
      </c>
      <c r="C25">
        <v>5.54</v>
      </c>
      <c r="D25">
        <v>8.33</v>
      </c>
      <c r="E25">
        <v>93</v>
      </c>
    </row>
    <row r="26" spans="1:5" x14ac:dyDescent="0.25">
      <c r="A26" s="2">
        <v>40955</v>
      </c>
      <c r="B26" t="s">
        <v>433</v>
      </c>
      <c r="C26">
        <v>5.62</v>
      </c>
      <c r="D26">
        <f>AVERAGE(D25,D27)</f>
        <v>7.835</v>
      </c>
      <c r="E26">
        <v>95</v>
      </c>
    </row>
    <row r="27" spans="1:5" x14ac:dyDescent="0.25">
      <c r="A27" s="2">
        <v>40955</v>
      </c>
      <c r="B27" t="s">
        <v>434</v>
      </c>
      <c r="C27">
        <v>6.26</v>
      </c>
      <c r="D27">
        <v>7.34</v>
      </c>
      <c r="E27">
        <v>93</v>
      </c>
    </row>
    <row r="28" spans="1:5" x14ac:dyDescent="0.25">
      <c r="A28" s="2">
        <v>40955</v>
      </c>
      <c r="B28" t="s">
        <v>435</v>
      </c>
      <c r="C28">
        <v>6.27</v>
      </c>
      <c r="D28">
        <v>8.15</v>
      </c>
      <c r="E28">
        <v>89</v>
      </c>
    </row>
    <row r="29" spans="1:5" x14ac:dyDescent="0.25">
      <c r="A29" s="2">
        <v>40955</v>
      </c>
      <c r="B29" t="s">
        <v>436</v>
      </c>
      <c r="C29">
        <v>6.3</v>
      </c>
      <c r="D29">
        <v>7.97</v>
      </c>
      <c r="E29">
        <v>86</v>
      </c>
    </row>
    <row r="30" spans="1:5" x14ac:dyDescent="0.25">
      <c r="A30" s="2">
        <v>40955</v>
      </c>
      <c r="B30" t="s">
        <v>437</v>
      </c>
      <c r="C30">
        <v>6.25</v>
      </c>
      <c r="D30">
        <v>8.34</v>
      </c>
      <c r="E30">
        <v>83</v>
      </c>
    </row>
    <row r="31" spans="1:5" x14ac:dyDescent="0.25">
      <c r="A31" s="2">
        <v>40955</v>
      </c>
      <c r="B31" t="s">
        <v>438</v>
      </c>
      <c r="C31">
        <v>6.2</v>
      </c>
      <c r="D31">
        <v>7.7</v>
      </c>
      <c r="E31">
        <v>78</v>
      </c>
    </row>
    <row r="32" spans="1:5" x14ac:dyDescent="0.25">
      <c r="A32" s="2">
        <v>40955</v>
      </c>
      <c r="B32" t="s">
        <v>439</v>
      </c>
      <c r="C32">
        <v>6.07</v>
      </c>
      <c r="D32">
        <v>7.69</v>
      </c>
      <c r="E32">
        <v>77</v>
      </c>
    </row>
    <row r="33" spans="1:5" x14ac:dyDescent="0.25">
      <c r="A33" s="2">
        <v>40955</v>
      </c>
      <c r="B33" t="s">
        <v>440</v>
      </c>
      <c r="C33">
        <v>5.97</v>
      </c>
      <c r="D33">
        <v>8.31</v>
      </c>
      <c r="E33">
        <v>75</v>
      </c>
    </row>
    <row r="34" spans="1:5" x14ac:dyDescent="0.25">
      <c r="A34" s="2">
        <v>40955</v>
      </c>
      <c r="B34" t="s">
        <v>441</v>
      </c>
      <c r="C34">
        <v>5.93</v>
      </c>
      <c r="D34">
        <v>8.34</v>
      </c>
      <c r="E34">
        <v>72</v>
      </c>
    </row>
    <row r="35" spans="1:5" x14ac:dyDescent="0.25">
      <c r="A35" s="2">
        <v>40955</v>
      </c>
      <c r="B35" t="s">
        <v>442</v>
      </c>
      <c r="C35">
        <v>6.11</v>
      </c>
      <c r="D35">
        <v>8.19</v>
      </c>
      <c r="E35">
        <v>72</v>
      </c>
    </row>
    <row r="36" spans="1:5" x14ac:dyDescent="0.25">
      <c r="A36" s="2">
        <v>40955</v>
      </c>
      <c r="B36" t="s">
        <v>443</v>
      </c>
      <c r="C36">
        <v>6.34</v>
      </c>
      <c r="D36">
        <v>7.83</v>
      </c>
      <c r="E36">
        <v>74</v>
      </c>
    </row>
    <row r="37" spans="1:5" x14ac:dyDescent="0.25">
      <c r="A37" s="2">
        <v>40955</v>
      </c>
      <c r="B37" t="s">
        <v>444</v>
      </c>
      <c r="C37">
        <v>6.13</v>
      </c>
      <c r="D37">
        <v>7.91</v>
      </c>
      <c r="E37">
        <v>74</v>
      </c>
    </row>
    <row r="38" spans="1:5" x14ac:dyDescent="0.25">
      <c r="A38" s="2">
        <v>40955</v>
      </c>
      <c r="B38" t="s">
        <v>445</v>
      </c>
      <c r="C38">
        <v>6.34</v>
      </c>
      <c r="D38">
        <v>7.91</v>
      </c>
      <c r="E38">
        <v>70</v>
      </c>
    </row>
    <row r="39" spans="1:5" x14ac:dyDescent="0.25">
      <c r="A39" s="2">
        <v>40955</v>
      </c>
      <c r="B39" t="s">
        <v>446</v>
      </c>
      <c r="C39">
        <v>6.07</v>
      </c>
      <c r="D39">
        <v>7.94</v>
      </c>
      <c r="E39">
        <v>64</v>
      </c>
    </row>
    <row r="40" spans="1:5" x14ac:dyDescent="0.25">
      <c r="A40" s="2">
        <v>40955</v>
      </c>
      <c r="B40" t="s">
        <v>447</v>
      </c>
      <c r="C40">
        <v>6.28</v>
      </c>
      <c r="D40">
        <v>7.94</v>
      </c>
      <c r="E40">
        <v>64</v>
      </c>
    </row>
    <row r="41" spans="1:5" x14ac:dyDescent="0.25">
      <c r="A41" s="2">
        <v>40955</v>
      </c>
      <c r="B41" t="s">
        <v>448</v>
      </c>
      <c r="C41">
        <v>6.1</v>
      </c>
      <c r="D41">
        <v>7.88</v>
      </c>
      <c r="E41">
        <v>59</v>
      </c>
    </row>
    <row r="42" spans="1:5" x14ac:dyDescent="0.25">
      <c r="A42" s="2">
        <v>40955</v>
      </c>
      <c r="B42" t="s">
        <v>449</v>
      </c>
      <c r="C42">
        <v>6.22</v>
      </c>
      <c r="D42">
        <v>7.94</v>
      </c>
      <c r="E42">
        <v>63</v>
      </c>
    </row>
    <row r="43" spans="1:5" x14ac:dyDescent="0.25">
      <c r="A43" s="2">
        <v>40955</v>
      </c>
      <c r="B43" t="s">
        <v>450</v>
      </c>
      <c r="C43">
        <v>6.14</v>
      </c>
      <c r="D43">
        <v>8</v>
      </c>
      <c r="E43">
        <v>72</v>
      </c>
    </row>
    <row r="44" spans="1:5" x14ac:dyDescent="0.25">
      <c r="A44" s="2">
        <v>40955</v>
      </c>
      <c r="B44" t="s">
        <v>451</v>
      </c>
      <c r="C44">
        <v>6.29</v>
      </c>
      <c r="D44">
        <v>8.65</v>
      </c>
      <c r="E44">
        <v>75</v>
      </c>
    </row>
    <row r="45" spans="1:5" x14ac:dyDescent="0.25">
      <c r="A45" s="2">
        <v>40955</v>
      </c>
      <c r="B45" t="s">
        <v>452</v>
      </c>
      <c r="C45">
        <v>6.2</v>
      </c>
      <c r="D45">
        <v>8.43</v>
      </c>
      <c r="E45">
        <v>78</v>
      </c>
    </row>
    <row r="46" spans="1:5" x14ac:dyDescent="0.25">
      <c r="A46" s="2">
        <v>40955</v>
      </c>
      <c r="B46" t="s">
        <v>453</v>
      </c>
      <c r="C46">
        <f>AVERAGE(C45,C47)</f>
        <v>5.96</v>
      </c>
      <c r="D46">
        <v>8</v>
      </c>
      <c r="E46">
        <v>75</v>
      </c>
    </row>
    <row r="47" spans="1:5" x14ac:dyDescent="0.25">
      <c r="A47" s="2">
        <v>40955</v>
      </c>
      <c r="B47" t="s">
        <v>454</v>
      </c>
      <c r="C47">
        <v>5.72</v>
      </c>
      <c r="D47">
        <v>7.97</v>
      </c>
      <c r="E47">
        <v>64</v>
      </c>
    </row>
    <row r="48" spans="1:5" x14ac:dyDescent="0.25">
      <c r="A48" s="2">
        <v>40955</v>
      </c>
      <c r="B48" t="s">
        <v>455</v>
      </c>
      <c r="C48">
        <f>AVERAGE(C47,C49)</f>
        <v>5.72</v>
      </c>
      <c r="D48">
        <v>7.97</v>
      </c>
      <c r="E48">
        <v>61</v>
      </c>
    </row>
    <row r="50" spans="2:4" x14ac:dyDescent="0.25">
      <c r="B50" s="4" t="s">
        <v>975</v>
      </c>
      <c r="C50" s="5">
        <f>AVERAGE(C1:C48)</f>
        <v>5.5814583333333339</v>
      </c>
      <c r="D50" s="5">
        <f>AVERAGE(D1:D48)</f>
        <v>7.7432291666666684</v>
      </c>
    </row>
    <row r="51" spans="2:4" x14ac:dyDescent="0.25">
      <c r="B51" s="4" t="s">
        <v>976</v>
      </c>
      <c r="C51" s="6">
        <f>_xlfn.VAR.S(C1:C48)</f>
        <v>0.71345101950354295</v>
      </c>
      <c r="D51" s="6">
        <f>_xlfn.VAR.S(D1:D48)</f>
        <v>0.80040264849287968</v>
      </c>
    </row>
    <row r="53" spans="2:4" x14ac:dyDescent="0.25">
      <c r="C53">
        <f>CORREL(C1:C48,D1:D48)</f>
        <v>0.11509962870269552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C44" sqref="C44"/>
    </sheetView>
  </sheetViews>
  <sheetFormatPr defaultRowHeight="15" x14ac:dyDescent="0.25"/>
  <cols>
    <col min="1" max="1" width="12.85546875" customWidth="1"/>
  </cols>
  <sheetData>
    <row r="1" spans="1:5" x14ac:dyDescent="0.25">
      <c r="A1" s="2">
        <v>40955</v>
      </c>
      <c r="B1" t="s">
        <v>456</v>
      </c>
      <c r="C1">
        <v>5.86</v>
      </c>
      <c r="D1">
        <v>8.14</v>
      </c>
      <c r="E1">
        <v>100</v>
      </c>
    </row>
    <row r="2" spans="1:5" x14ac:dyDescent="0.25">
      <c r="A2" s="2">
        <v>40955</v>
      </c>
      <c r="B2" t="s">
        <v>457</v>
      </c>
      <c r="C2">
        <v>6.21</v>
      </c>
      <c r="D2">
        <v>8.3699999999999992</v>
      </c>
      <c r="E2">
        <v>137</v>
      </c>
    </row>
    <row r="3" spans="1:5" x14ac:dyDescent="0.25">
      <c r="A3" s="2">
        <v>40955</v>
      </c>
      <c r="B3" t="s">
        <v>458</v>
      </c>
      <c r="C3">
        <v>6.23</v>
      </c>
      <c r="D3">
        <v>8.06</v>
      </c>
      <c r="E3">
        <v>141</v>
      </c>
    </row>
    <row r="4" spans="1:5" x14ac:dyDescent="0.25">
      <c r="A4" s="2">
        <v>40955</v>
      </c>
      <c r="B4" t="s">
        <v>459</v>
      </c>
      <c r="C4">
        <v>6.22</v>
      </c>
      <c r="D4">
        <v>7.9</v>
      </c>
      <c r="E4">
        <v>133</v>
      </c>
    </row>
    <row r="5" spans="1:5" x14ac:dyDescent="0.25">
      <c r="A5" s="2">
        <v>40955</v>
      </c>
      <c r="B5" t="s">
        <v>460</v>
      </c>
      <c r="C5">
        <v>6.32</v>
      </c>
      <c r="D5">
        <v>8.76</v>
      </c>
      <c r="E5">
        <v>137</v>
      </c>
    </row>
    <row r="6" spans="1:5" x14ac:dyDescent="0.25">
      <c r="A6" s="2">
        <v>40955</v>
      </c>
      <c r="B6" t="s">
        <v>461</v>
      </c>
      <c r="C6">
        <v>6.26</v>
      </c>
      <c r="D6">
        <v>8.07</v>
      </c>
      <c r="E6">
        <v>121</v>
      </c>
    </row>
    <row r="7" spans="1:5" x14ac:dyDescent="0.25">
      <c r="A7" s="2">
        <v>40955</v>
      </c>
      <c r="B7" t="s">
        <v>462</v>
      </c>
      <c r="C7">
        <v>6.14</v>
      </c>
      <c r="D7">
        <v>8.6300000000000008</v>
      </c>
      <c r="E7">
        <v>107</v>
      </c>
    </row>
    <row r="8" spans="1:5" x14ac:dyDescent="0.25">
      <c r="A8" s="2">
        <v>40955</v>
      </c>
      <c r="B8" t="s">
        <v>463</v>
      </c>
      <c r="C8">
        <v>6.43</v>
      </c>
      <c r="D8">
        <v>8.7100000000000009</v>
      </c>
      <c r="E8">
        <v>22</v>
      </c>
    </row>
    <row r="9" spans="1:5" x14ac:dyDescent="0.25">
      <c r="A9" s="2">
        <v>40955</v>
      </c>
      <c r="B9" t="s">
        <v>464</v>
      </c>
      <c r="C9">
        <v>6.4</v>
      </c>
      <c r="D9">
        <v>8.7100000000000009</v>
      </c>
      <c r="E9">
        <v>23</v>
      </c>
    </row>
    <row r="10" spans="1:5" x14ac:dyDescent="0.25">
      <c r="A10" s="2">
        <v>40955</v>
      </c>
      <c r="B10" t="s">
        <v>465</v>
      </c>
      <c r="C10">
        <v>6.33</v>
      </c>
      <c r="D10">
        <v>8.7100000000000009</v>
      </c>
      <c r="E10">
        <v>27</v>
      </c>
    </row>
    <row r="11" spans="1:5" x14ac:dyDescent="0.25">
      <c r="A11" s="2">
        <v>40955</v>
      </c>
      <c r="B11" t="s">
        <v>466</v>
      </c>
      <c r="C11">
        <v>6.5</v>
      </c>
      <c r="D11">
        <v>8.85</v>
      </c>
      <c r="E11">
        <v>27</v>
      </c>
    </row>
    <row r="12" spans="1:5" x14ac:dyDescent="0.25">
      <c r="A12" s="2">
        <v>40955</v>
      </c>
      <c r="B12" t="s">
        <v>467</v>
      </c>
      <c r="C12">
        <v>5.26</v>
      </c>
      <c r="D12" s="3">
        <v>11.76</v>
      </c>
      <c r="E12">
        <v>29</v>
      </c>
    </row>
    <row r="13" spans="1:5" x14ac:dyDescent="0.25">
      <c r="A13" s="2">
        <v>40955</v>
      </c>
      <c r="B13" t="s">
        <v>468</v>
      </c>
      <c r="C13">
        <v>6.63</v>
      </c>
      <c r="D13">
        <v>13.93</v>
      </c>
      <c r="E13">
        <v>30</v>
      </c>
    </row>
    <row r="14" spans="1:5" x14ac:dyDescent="0.25">
      <c r="A14" s="2">
        <v>40955</v>
      </c>
      <c r="B14" t="s">
        <v>469</v>
      </c>
      <c r="C14">
        <v>6.55</v>
      </c>
      <c r="D14">
        <v>8.44</v>
      </c>
      <c r="E14">
        <v>35</v>
      </c>
    </row>
    <row r="15" spans="1:5" x14ac:dyDescent="0.25">
      <c r="A15" s="2">
        <v>40955</v>
      </c>
      <c r="B15" t="s">
        <v>470</v>
      </c>
      <c r="C15">
        <v>6.18</v>
      </c>
      <c r="D15">
        <v>8.3699999999999992</v>
      </c>
      <c r="E15">
        <v>46</v>
      </c>
    </row>
    <row r="16" spans="1:5" x14ac:dyDescent="0.25">
      <c r="A16" s="2">
        <v>40955</v>
      </c>
      <c r="B16" t="s">
        <v>471</v>
      </c>
      <c r="C16">
        <v>6.18</v>
      </c>
      <c r="D16">
        <v>8.34</v>
      </c>
      <c r="E16">
        <v>49</v>
      </c>
    </row>
    <row r="17" spans="1:5" x14ac:dyDescent="0.25">
      <c r="A17" s="2">
        <v>40955</v>
      </c>
      <c r="B17" t="s">
        <v>472</v>
      </c>
      <c r="C17">
        <v>5.69</v>
      </c>
      <c r="D17">
        <f>AVERAGE(D16,D18)</f>
        <v>8.3650000000000002</v>
      </c>
      <c r="E17">
        <v>41</v>
      </c>
    </row>
    <row r="18" spans="1:5" x14ac:dyDescent="0.25">
      <c r="A18" s="2">
        <v>40955</v>
      </c>
      <c r="B18" t="s">
        <v>473</v>
      </c>
      <c r="C18">
        <v>6.26</v>
      </c>
      <c r="D18">
        <v>8.39</v>
      </c>
      <c r="E18">
        <v>29</v>
      </c>
    </row>
    <row r="19" spans="1:5" x14ac:dyDescent="0.25">
      <c r="A19" s="2">
        <v>40955</v>
      </c>
      <c r="B19" t="s">
        <v>474</v>
      </c>
      <c r="C19">
        <v>6.07</v>
      </c>
      <c r="D19">
        <v>8.4499999999999993</v>
      </c>
      <c r="E19">
        <v>24</v>
      </c>
    </row>
    <row r="20" spans="1:5" x14ac:dyDescent="0.25">
      <c r="A20" s="2">
        <v>40955</v>
      </c>
      <c r="B20" t="s">
        <v>475</v>
      </c>
      <c r="C20">
        <v>5.97</v>
      </c>
      <c r="D20">
        <v>8.8000000000000007</v>
      </c>
      <c r="E20">
        <v>21</v>
      </c>
    </row>
    <row r="21" spans="1:5" x14ac:dyDescent="0.25">
      <c r="A21" s="2">
        <v>40955</v>
      </c>
      <c r="B21" t="s">
        <v>476</v>
      </c>
      <c r="C21">
        <v>6.27</v>
      </c>
      <c r="D21">
        <v>8.83</v>
      </c>
      <c r="E21">
        <v>23</v>
      </c>
    </row>
    <row r="22" spans="1:5" x14ac:dyDescent="0.25">
      <c r="A22" s="2">
        <v>40955</v>
      </c>
      <c r="B22" t="s">
        <v>477</v>
      </c>
      <c r="C22">
        <v>6.16</v>
      </c>
      <c r="D22" s="3">
        <v>12.31</v>
      </c>
      <c r="E22">
        <v>30</v>
      </c>
    </row>
    <row r="23" spans="1:5" x14ac:dyDescent="0.25">
      <c r="A23" s="2">
        <v>40955</v>
      </c>
      <c r="B23" t="s">
        <v>478</v>
      </c>
      <c r="C23">
        <v>6.17</v>
      </c>
      <c r="D23">
        <v>8.76</v>
      </c>
      <c r="E23">
        <v>28</v>
      </c>
    </row>
    <row r="24" spans="1:5" x14ac:dyDescent="0.25">
      <c r="A24" s="2">
        <v>40955</v>
      </c>
      <c r="B24" t="s">
        <v>479</v>
      </c>
      <c r="C24">
        <v>6.42</v>
      </c>
      <c r="D24">
        <v>7.94</v>
      </c>
      <c r="E24">
        <v>29</v>
      </c>
    </row>
    <row r="25" spans="1:5" x14ac:dyDescent="0.25">
      <c r="A25" s="2">
        <v>40955</v>
      </c>
      <c r="B25" t="s">
        <v>480</v>
      </c>
      <c r="C25">
        <v>5.69</v>
      </c>
      <c r="D25">
        <v>13.26</v>
      </c>
      <c r="E25">
        <v>46</v>
      </c>
    </row>
    <row r="26" spans="1:5" x14ac:dyDescent="0.25">
      <c r="A26" s="2">
        <v>40955</v>
      </c>
      <c r="B26" t="s">
        <v>481</v>
      </c>
      <c r="C26">
        <v>6</v>
      </c>
      <c r="D26" s="3">
        <v>11.61</v>
      </c>
      <c r="E26">
        <v>44</v>
      </c>
    </row>
    <row r="27" spans="1:5" x14ac:dyDescent="0.25">
      <c r="A27" s="2">
        <v>40955</v>
      </c>
      <c r="B27" t="s">
        <v>482</v>
      </c>
      <c r="C27">
        <v>5.78</v>
      </c>
      <c r="D27" s="3">
        <v>12.37</v>
      </c>
      <c r="E27">
        <v>53</v>
      </c>
    </row>
    <row r="28" spans="1:5" x14ac:dyDescent="0.25">
      <c r="A28" s="2">
        <v>40955</v>
      </c>
      <c r="B28" t="s">
        <v>483</v>
      </c>
      <c r="C28">
        <v>5.74</v>
      </c>
      <c r="D28">
        <v>8.8000000000000007</v>
      </c>
      <c r="E28">
        <v>67</v>
      </c>
    </row>
    <row r="29" spans="1:5" x14ac:dyDescent="0.25">
      <c r="A29" s="2">
        <v>40955</v>
      </c>
      <c r="B29" t="s">
        <v>484</v>
      </c>
      <c r="C29">
        <v>6.1</v>
      </c>
      <c r="D29">
        <v>10.18</v>
      </c>
      <c r="E29">
        <v>93</v>
      </c>
    </row>
    <row r="30" spans="1:5" x14ac:dyDescent="0.25">
      <c r="A30" s="2">
        <v>40955</v>
      </c>
      <c r="B30" t="s">
        <v>485</v>
      </c>
      <c r="C30">
        <v>5.5</v>
      </c>
      <c r="D30">
        <v>9.36</v>
      </c>
      <c r="E30">
        <v>144</v>
      </c>
    </row>
    <row r="31" spans="1:5" x14ac:dyDescent="0.25">
      <c r="A31" s="2">
        <v>40955</v>
      </c>
      <c r="B31" t="s">
        <v>486</v>
      </c>
      <c r="C31">
        <v>5.4</v>
      </c>
      <c r="D31">
        <v>13.27</v>
      </c>
      <c r="E31">
        <v>175</v>
      </c>
    </row>
    <row r="32" spans="1:5" x14ac:dyDescent="0.25">
      <c r="A32" s="2">
        <v>40955</v>
      </c>
      <c r="B32" t="s">
        <v>487</v>
      </c>
      <c r="C32">
        <v>5.38</v>
      </c>
      <c r="D32">
        <v>13.88</v>
      </c>
      <c r="E32">
        <v>206</v>
      </c>
    </row>
    <row r="33" spans="1:5" x14ac:dyDescent="0.25">
      <c r="A33" s="2">
        <v>40955</v>
      </c>
      <c r="B33" t="s">
        <v>488</v>
      </c>
      <c r="C33">
        <v>5.42</v>
      </c>
      <c r="D33">
        <v>14.36</v>
      </c>
      <c r="E33">
        <v>248</v>
      </c>
    </row>
    <row r="34" spans="1:5" x14ac:dyDescent="0.25">
      <c r="A34" s="2">
        <v>40955</v>
      </c>
      <c r="B34" t="s">
        <v>489</v>
      </c>
      <c r="C34">
        <v>5.57</v>
      </c>
      <c r="D34">
        <v>13.36</v>
      </c>
      <c r="E34">
        <v>226</v>
      </c>
    </row>
    <row r="35" spans="1:5" x14ac:dyDescent="0.25">
      <c r="A35" s="2">
        <v>40955</v>
      </c>
      <c r="B35" t="s">
        <v>490</v>
      </c>
      <c r="C35">
        <v>5.66</v>
      </c>
      <c r="D35">
        <v>13.73</v>
      </c>
      <c r="E35">
        <v>171</v>
      </c>
    </row>
    <row r="36" spans="1:5" x14ac:dyDescent="0.25">
      <c r="A36" s="2">
        <v>40955</v>
      </c>
      <c r="B36" t="s">
        <v>491</v>
      </c>
      <c r="C36">
        <v>5.8</v>
      </c>
      <c r="D36">
        <v>14.1</v>
      </c>
      <c r="E36">
        <v>135</v>
      </c>
    </row>
    <row r="37" spans="1:5" x14ac:dyDescent="0.25">
      <c r="A37" s="2">
        <v>40955</v>
      </c>
      <c r="B37" t="s">
        <v>492</v>
      </c>
      <c r="C37">
        <v>5.78</v>
      </c>
      <c r="D37">
        <v>13.69</v>
      </c>
      <c r="E37">
        <v>122</v>
      </c>
    </row>
    <row r="38" spans="1:5" x14ac:dyDescent="0.25">
      <c r="A38" s="2">
        <v>40955</v>
      </c>
      <c r="B38" t="s">
        <v>493</v>
      </c>
      <c r="C38">
        <v>5.88</v>
      </c>
      <c r="D38">
        <v>13.9</v>
      </c>
      <c r="E38">
        <v>101</v>
      </c>
    </row>
    <row r="40" spans="1:5" x14ac:dyDescent="0.25">
      <c r="B40" s="4" t="s">
        <v>975</v>
      </c>
      <c r="C40" s="5">
        <f>AVERAGE(C1:C38)</f>
        <v>6.01078947368421</v>
      </c>
      <c r="D40" s="5">
        <f>AVERAGE(D1:D38)</f>
        <v>10.301710526315791</v>
      </c>
    </row>
    <row r="41" spans="1:5" x14ac:dyDescent="0.25">
      <c r="B41" s="4" t="s">
        <v>976</v>
      </c>
      <c r="C41" s="6">
        <f>_xlfn.VAR.S(C1:C38)</f>
        <v>0.12960206258890467</v>
      </c>
      <c r="D41" s="6">
        <f>_xlfn.VAR.S(D1:D38)</f>
        <v>5.6373490220483511</v>
      </c>
    </row>
    <row r="43" spans="1:5" x14ac:dyDescent="0.25">
      <c r="C43">
        <f>CORREL(C1:C38,D1:D38)</f>
        <v>-0.57389536152574749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8" workbookViewId="0">
      <selection activeCell="C38" sqref="C38"/>
    </sheetView>
  </sheetViews>
  <sheetFormatPr defaultRowHeight="15" x14ac:dyDescent="0.25"/>
  <cols>
    <col min="1" max="1" width="14.5703125" customWidth="1"/>
    <col min="3" max="3" width="10.28515625" bestFit="1" customWidth="1"/>
  </cols>
  <sheetData>
    <row r="1" spans="1:5" x14ac:dyDescent="0.25">
      <c r="A1" s="2">
        <v>40955</v>
      </c>
      <c r="B1" t="s">
        <v>494</v>
      </c>
      <c r="C1">
        <v>5.77</v>
      </c>
      <c r="D1" s="3">
        <v>12.38</v>
      </c>
      <c r="E1">
        <v>102</v>
      </c>
    </row>
    <row r="2" spans="1:5" x14ac:dyDescent="0.25">
      <c r="A2" s="2">
        <v>40955</v>
      </c>
      <c r="B2" t="s">
        <v>495</v>
      </c>
      <c r="C2">
        <v>5.96</v>
      </c>
      <c r="D2" s="3">
        <v>12.91</v>
      </c>
      <c r="E2">
        <v>95</v>
      </c>
    </row>
    <row r="3" spans="1:5" x14ac:dyDescent="0.25">
      <c r="A3" s="2">
        <v>40955</v>
      </c>
      <c r="B3" t="s">
        <v>496</v>
      </c>
      <c r="C3">
        <v>5.81</v>
      </c>
      <c r="D3" s="3">
        <v>12.26</v>
      </c>
      <c r="E3">
        <v>79</v>
      </c>
    </row>
    <row r="4" spans="1:5" x14ac:dyDescent="0.25">
      <c r="A4" s="2">
        <v>40955</v>
      </c>
      <c r="B4" t="s">
        <v>497</v>
      </c>
      <c r="C4">
        <v>5.37</v>
      </c>
      <c r="D4" s="3">
        <v>12.43</v>
      </c>
      <c r="E4">
        <v>66</v>
      </c>
    </row>
    <row r="5" spans="1:5" x14ac:dyDescent="0.25">
      <c r="A5" s="2">
        <v>40955</v>
      </c>
      <c r="B5" t="s">
        <v>498</v>
      </c>
      <c r="C5">
        <v>5.68</v>
      </c>
      <c r="D5" s="3">
        <v>12.63</v>
      </c>
      <c r="E5">
        <v>76</v>
      </c>
    </row>
    <row r="6" spans="1:5" x14ac:dyDescent="0.25">
      <c r="A6" s="2">
        <v>40955</v>
      </c>
      <c r="B6" t="s">
        <v>499</v>
      </c>
      <c r="C6">
        <v>4.4000000000000004</v>
      </c>
      <c r="D6">
        <v>13.16</v>
      </c>
      <c r="E6">
        <v>45</v>
      </c>
    </row>
    <row r="7" spans="1:5" x14ac:dyDescent="0.25">
      <c r="A7" s="2">
        <v>40955</v>
      </c>
      <c r="B7" t="s">
        <v>500</v>
      </c>
      <c r="C7">
        <v>4.4000000000000004</v>
      </c>
      <c r="D7">
        <v>13.16</v>
      </c>
      <c r="E7">
        <v>48</v>
      </c>
    </row>
    <row r="8" spans="1:5" x14ac:dyDescent="0.25">
      <c r="A8" s="2">
        <v>40955</v>
      </c>
      <c r="B8" t="s">
        <v>501</v>
      </c>
      <c r="C8">
        <v>4.37</v>
      </c>
      <c r="D8">
        <v>13.16</v>
      </c>
      <c r="E8">
        <v>58</v>
      </c>
    </row>
    <row r="9" spans="1:5" x14ac:dyDescent="0.25">
      <c r="A9" s="2">
        <v>40955</v>
      </c>
      <c r="B9" t="s">
        <v>502</v>
      </c>
      <c r="C9">
        <v>4.26</v>
      </c>
      <c r="D9">
        <v>13.05</v>
      </c>
      <c r="E9">
        <v>113</v>
      </c>
    </row>
    <row r="10" spans="1:5" x14ac:dyDescent="0.25">
      <c r="A10" s="2">
        <v>40955</v>
      </c>
      <c r="B10" t="s">
        <v>503</v>
      </c>
      <c r="C10">
        <v>4.4400000000000004</v>
      </c>
      <c r="D10">
        <v>13.05</v>
      </c>
      <c r="E10">
        <v>105</v>
      </c>
    </row>
    <row r="11" spans="1:5" x14ac:dyDescent="0.25">
      <c r="A11" s="2">
        <v>40955</v>
      </c>
      <c r="B11" t="s">
        <v>504</v>
      </c>
      <c r="C11">
        <v>6.07</v>
      </c>
      <c r="D11">
        <v>8.14</v>
      </c>
      <c r="E11">
        <v>104</v>
      </c>
    </row>
    <row r="12" spans="1:5" x14ac:dyDescent="0.25">
      <c r="A12" s="2">
        <v>40955</v>
      </c>
      <c r="B12" t="s">
        <v>505</v>
      </c>
      <c r="C12">
        <v>5.85</v>
      </c>
      <c r="D12">
        <v>8.82</v>
      </c>
      <c r="E12">
        <v>82</v>
      </c>
    </row>
    <row r="13" spans="1:5" x14ac:dyDescent="0.25">
      <c r="A13" s="2">
        <v>40955</v>
      </c>
      <c r="B13" t="s">
        <v>506</v>
      </c>
      <c r="C13">
        <v>6.08</v>
      </c>
      <c r="D13" s="3">
        <v>10.43</v>
      </c>
      <c r="E13">
        <v>75</v>
      </c>
    </row>
    <row r="14" spans="1:5" x14ac:dyDescent="0.25">
      <c r="A14" s="2">
        <v>40955</v>
      </c>
      <c r="B14" t="s">
        <v>507</v>
      </c>
      <c r="C14">
        <v>5.96</v>
      </c>
      <c r="D14">
        <v>7.84</v>
      </c>
      <c r="E14">
        <v>73</v>
      </c>
    </row>
    <row r="15" spans="1:5" x14ac:dyDescent="0.25">
      <c r="A15" s="2">
        <v>40955</v>
      </c>
      <c r="B15" t="s">
        <v>508</v>
      </c>
      <c r="C15">
        <v>5.77</v>
      </c>
      <c r="D15">
        <v>7.45</v>
      </c>
      <c r="E15">
        <v>68</v>
      </c>
    </row>
    <row r="16" spans="1:5" x14ac:dyDescent="0.25">
      <c r="A16" s="2">
        <v>40955</v>
      </c>
      <c r="B16" t="s">
        <v>509</v>
      </c>
      <c r="C16">
        <v>5.98</v>
      </c>
      <c r="D16">
        <v>7.96</v>
      </c>
      <c r="E16">
        <v>54</v>
      </c>
    </row>
    <row r="17" spans="1:5" x14ac:dyDescent="0.25">
      <c r="A17" s="2">
        <v>40955</v>
      </c>
      <c r="B17" t="s">
        <v>510</v>
      </c>
      <c r="C17">
        <v>5.86</v>
      </c>
      <c r="D17">
        <v>8.02</v>
      </c>
      <c r="E17">
        <v>37</v>
      </c>
    </row>
    <row r="18" spans="1:5" x14ac:dyDescent="0.25">
      <c r="A18" s="2">
        <v>40955</v>
      </c>
      <c r="B18" t="s">
        <v>511</v>
      </c>
      <c r="C18">
        <v>5.34</v>
      </c>
      <c r="D18" s="3">
        <v>11.39</v>
      </c>
      <c r="E18">
        <v>32</v>
      </c>
    </row>
    <row r="19" spans="1:5" x14ac:dyDescent="0.25">
      <c r="A19" s="2">
        <v>40955</v>
      </c>
      <c r="B19" t="s">
        <v>512</v>
      </c>
      <c r="C19">
        <v>5.09</v>
      </c>
      <c r="D19" s="3">
        <v>12.7</v>
      </c>
      <c r="E19">
        <v>29</v>
      </c>
    </row>
    <row r="20" spans="1:5" x14ac:dyDescent="0.25">
      <c r="A20" s="2">
        <v>40955</v>
      </c>
      <c r="B20" t="s">
        <v>513</v>
      </c>
      <c r="C20">
        <v>5.49</v>
      </c>
      <c r="D20" s="3">
        <v>12.7</v>
      </c>
      <c r="E20">
        <v>33</v>
      </c>
    </row>
    <row r="21" spans="1:5" x14ac:dyDescent="0.25">
      <c r="A21" s="2">
        <v>40955</v>
      </c>
      <c r="B21" t="s">
        <v>514</v>
      </c>
      <c r="C21">
        <v>6.24</v>
      </c>
      <c r="D21">
        <v>7.61</v>
      </c>
      <c r="E21">
        <v>67</v>
      </c>
    </row>
    <row r="22" spans="1:5" x14ac:dyDescent="0.25">
      <c r="A22" s="2">
        <v>40955</v>
      </c>
      <c r="B22" t="s">
        <v>515</v>
      </c>
      <c r="C22">
        <v>6.21</v>
      </c>
      <c r="D22">
        <v>7.61</v>
      </c>
      <c r="E22">
        <v>58</v>
      </c>
    </row>
    <row r="23" spans="1:5" x14ac:dyDescent="0.25">
      <c r="A23" s="2">
        <v>40955</v>
      </c>
      <c r="B23" t="s">
        <v>516</v>
      </c>
      <c r="C23">
        <v>5.92</v>
      </c>
      <c r="D23">
        <f>AVERAGE(D22,D24)</f>
        <v>8.2900000000000009</v>
      </c>
      <c r="E23">
        <v>52</v>
      </c>
    </row>
    <row r="24" spans="1:5" x14ac:dyDescent="0.25">
      <c r="A24" s="2">
        <v>40955</v>
      </c>
      <c r="B24" t="s">
        <v>517</v>
      </c>
      <c r="C24">
        <v>5.8</v>
      </c>
      <c r="D24">
        <v>8.9700000000000006</v>
      </c>
      <c r="E24">
        <v>42</v>
      </c>
    </row>
    <row r="25" spans="1:5" x14ac:dyDescent="0.25">
      <c r="A25" s="2">
        <v>40955</v>
      </c>
      <c r="B25" t="s">
        <v>518</v>
      </c>
      <c r="C25">
        <v>5.85</v>
      </c>
      <c r="D25">
        <v>8.9700000000000006</v>
      </c>
      <c r="E25">
        <v>31</v>
      </c>
    </row>
    <row r="26" spans="1:5" x14ac:dyDescent="0.25">
      <c r="A26" s="2">
        <v>40955</v>
      </c>
      <c r="B26" t="s">
        <v>519</v>
      </c>
      <c r="C26">
        <v>5.87</v>
      </c>
      <c r="D26">
        <v>8.9700000000000006</v>
      </c>
      <c r="E26">
        <v>34</v>
      </c>
    </row>
    <row r="27" spans="1:5" x14ac:dyDescent="0.25">
      <c r="A27" s="2">
        <v>40955</v>
      </c>
      <c r="B27" t="s">
        <v>520</v>
      </c>
      <c r="C27">
        <v>5.55</v>
      </c>
      <c r="D27">
        <f>AVERAGE(D26,D28)</f>
        <v>8.8049999999999997</v>
      </c>
      <c r="E27">
        <v>36</v>
      </c>
    </row>
    <row r="28" spans="1:5" x14ac:dyDescent="0.25">
      <c r="A28" s="2">
        <v>40955</v>
      </c>
      <c r="B28" t="s">
        <v>521</v>
      </c>
      <c r="C28">
        <v>5.51</v>
      </c>
      <c r="D28">
        <v>8.64</v>
      </c>
      <c r="E28">
        <v>36</v>
      </c>
    </row>
    <row r="29" spans="1:5" x14ac:dyDescent="0.25">
      <c r="A29" s="2">
        <v>40955</v>
      </c>
      <c r="B29" t="s">
        <v>522</v>
      </c>
      <c r="C29">
        <v>5.51</v>
      </c>
      <c r="D29">
        <v>8.64</v>
      </c>
      <c r="E29">
        <v>35</v>
      </c>
    </row>
    <row r="30" spans="1:5" x14ac:dyDescent="0.25">
      <c r="A30" s="2">
        <v>40955</v>
      </c>
      <c r="B30" t="s">
        <v>523</v>
      </c>
      <c r="C30">
        <v>5.46</v>
      </c>
      <c r="D30">
        <v>8.64</v>
      </c>
      <c r="E30">
        <v>36</v>
      </c>
    </row>
    <row r="31" spans="1:5" x14ac:dyDescent="0.25">
      <c r="A31" s="2">
        <v>40955</v>
      </c>
      <c r="B31" t="s">
        <v>524</v>
      </c>
      <c r="C31">
        <v>4.2300000000000004</v>
      </c>
      <c r="D31">
        <v>9.48</v>
      </c>
      <c r="E31">
        <v>54</v>
      </c>
    </row>
    <row r="32" spans="1:5" x14ac:dyDescent="0.25">
      <c r="A32" s="2">
        <v>40955</v>
      </c>
      <c r="B32" t="s">
        <v>525</v>
      </c>
      <c r="C32">
        <v>4.03</v>
      </c>
      <c r="D32">
        <v>9.48</v>
      </c>
      <c r="E32">
        <v>52</v>
      </c>
    </row>
    <row r="34" spans="2:4" x14ac:dyDescent="0.25">
      <c r="B34" s="4" t="s">
        <v>975</v>
      </c>
      <c r="C34" s="5">
        <f>AVERAGE(C1:C32)</f>
        <v>5.441562499999999</v>
      </c>
      <c r="D34" s="5">
        <f>AVERAGE(D1:D32)</f>
        <v>10.242031250000002</v>
      </c>
    </row>
    <row r="35" spans="2:4" x14ac:dyDescent="0.25">
      <c r="B35" s="4" t="s">
        <v>976</v>
      </c>
      <c r="C35" s="6">
        <f>_xlfn.VAR.S(C1:C32)</f>
        <v>0.44052973790323241</v>
      </c>
      <c r="D35" s="6">
        <f>_xlfn.VAR.S(D1:D32)</f>
        <v>4.6644159022177316</v>
      </c>
    </row>
    <row r="37" spans="2:4" x14ac:dyDescent="0.25">
      <c r="C37">
        <f>CORREL(C1:C32,D1:D32)</f>
        <v>-0.54103728386663419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1" workbookViewId="0">
      <selection activeCell="C61" sqref="C61"/>
    </sheetView>
  </sheetViews>
  <sheetFormatPr defaultRowHeight="15" x14ac:dyDescent="0.25"/>
  <cols>
    <col min="1" max="1" width="13.140625" customWidth="1"/>
  </cols>
  <sheetData>
    <row r="1" spans="1:5" x14ac:dyDescent="0.25">
      <c r="A1" s="2">
        <v>40955</v>
      </c>
      <c r="B1" t="s">
        <v>526</v>
      </c>
      <c r="C1">
        <v>6.39</v>
      </c>
      <c r="D1">
        <v>8.2100000000000009</v>
      </c>
      <c r="E1">
        <v>37</v>
      </c>
    </row>
    <row r="2" spans="1:5" x14ac:dyDescent="0.25">
      <c r="A2" s="2">
        <v>40955</v>
      </c>
      <c r="B2" t="s">
        <v>527</v>
      </c>
      <c r="C2">
        <v>6.55</v>
      </c>
      <c r="D2">
        <v>7.81</v>
      </c>
      <c r="E2">
        <v>40</v>
      </c>
    </row>
    <row r="3" spans="1:5" x14ac:dyDescent="0.25">
      <c r="A3" s="2">
        <v>40955</v>
      </c>
      <c r="B3" t="s">
        <v>528</v>
      </c>
      <c r="C3">
        <v>6.8</v>
      </c>
      <c r="D3">
        <v>7.65</v>
      </c>
      <c r="E3">
        <v>50</v>
      </c>
    </row>
    <row r="4" spans="1:5" x14ac:dyDescent="0.25">
      <c r="A4" s="2">
        <v>40955</v>
      </c>
      <c r="B4" t="s">
        <v>529</v>
      </c>
      <c r="C4">
        <v>6.58</v>
      </c>
      <c r="D4">
        <v>8.17</v>
      </c>
      <c r="E4">
        <v>60</v>
      </c>
    </row>
    <row r="5" spans="1:5" x14ac:dyDescent="0.25">
      <c r="A5" s="2">
        <v>40955</v>
      </c>
      <c r="B5" t="s">
        <v>530</v>
      </c>
      <c r="C5">
        <v>6.81</v>
      </c>
      <c r="D5">
        <v>9.3800000000000008</v>
      </c>
      <c r="E5">
        <v>62</v>
      </c>
    </row>
    <row r="6" spans="1:5" x14ac:dyDescent="0.25">
      <c r="A6" s="2">
        <v>40955</v>
      </c>
      <c r="B6" t="s">
        <v>531</v>
      </c>
      <c r="C6">
        <v>6.85</v>
      </c>
      <c r="D6">
        <v>8.1999999999999993</v>
      </c>
      <c r="E6">
        <v>62</v>
      </c>
    </row>
    <row r="7" spans="1:5" x14ac:dyDescent="0.25">
      <c r="A7" s="2">
        <v>40955</v>
      </c>
      <c r="B7" t="s">
        <v>532</v>
      </c>
      <c r="C7">
        <v>6.67</v>
      </c>
      <c r="D7">
        <v>7.51</v>
      </c>
      <c r="E7">
        <v>65</v>
      </c>
    </row>
    <row r="8" spans="1:5" x14ac:dyDescent="0.25">
      <c r="A8" s="2">
        <v>40955</v>
      </c>
      <c r="B8" t="s">
        <v>533</v>
      </c>
      <c r="C8">
        <v>6.8</v>
      </c>
      <c r="D8">
        <v>7.38</v>
      </c>
      <c r="E8">
        <v>67</v>
      </c>
    </row>
    <row r="9" spans="1:5" x14ac:dyDescent="0.25">
      <c r="A9" s="2">
        <v>40955</v>
      </c>
      <c r="B9" t="s">
        <v>534</v>
      </c>
      <c r="C9">
        <v>6.7</v>
      </c>
      <c r="D9">
        <v>7.47</v>
      </c>
      <c r="E9">
        <v>68</v>
      </c>
    </row>
    <row r="10" spans="1:5" x14ac:dyDescent="0.25">
      <c r="A10" s="2">
        <v>40955</v>
      </c>
      <c r="B10" t="s">
        <v>535</v>
      </c>
      <c r="C10">
        <v>6.55</v>
      </c>
      <c r="D10">
        <v>7.33</v>
      </c>
      <c r="E10">
        <v>61</v>
      </c>
    </row>
    <row r="11" spans="1:5" x14ac:dyDescent="0.25">
      <c r="A11" s="2">
        <v>40955</v>
      </c>
      <c r="B11" t="s">
        <v>536</v>
      </c>
      <c r="C11">
        <v>6.53</v>
      </c>
      <c r="D11">
        <v>7.31</v>
      </c>
      <c r="E11">
        <v>53</v>
      </c>
    </row>
    <row r="12" spans="1:5" x14ac:dyDescent="0.25">
      <c r="A12" s="2">
        <v>40955</v>
      </c>
      <c r="B12" t="s">
        <v>537</v>
      </c>
      <c r="C12">
        <v>6.45</v>
      </c>
      <c r="D12">
        <v>8.0500000000000007</v>
      </c>
      <c r="E12">
        <v>47</v>
      </c>
    </row>
    <row r="13" spans="1:5" x14ac:dyDescent="0.25">
      <c r="A13" s="2">
        <v>40955</v>
      </c>
      <c r="B13" t="s">
        <v>538</v>
      </c>
      <c r="C13">
        <v>6.43</v>
      </c>
      <c r="D13">
        <v>7.87</v>
      </c>
      <c r="E13">
        <v>45</v>
      </c>
    </row>
    <row r="14" spans="1:5" x14ac:dyDescent="0.25">
      <c r="A14" s="2">
        <v>40955</v>
      </c>
      <c r="B14" t="s">
        <v>539</v>
      </c>
      <c r="C14">
        <v>6.53</v>
      </c>
      <c r="D14">
        <v>7.71</v>
      </c>
      <c r="E14">
        <v>46</v>
      </c>
    </row>
    <row r="15" spans="1:5" x14ac:dyDescent="0.25">
      <c r="A15" s="2">
        <v>40955</v>
      </c>
      <c r="B15" t="s">
        <v>540</v>
      </c>
      <c r="C15">
        <v>6.5</v>
      </c>
      <c r="D15">
        <v>7.58</v>
      </c>
      <c r="E15">
        <v>44</v>
      </c>
    </row>
    <row r="16" spans="1:5" x14ac:dyDescent="0.25">
      <c r="A16" s="2">
        <v>40955</v>
      </c>
      <c r="B16" t="s">
        <v>541</v>
      </c>
      <c r="C16">
        <v>6.48</v>
      </c>
      <c r="D16">
        <v>7.58</v>
      </c>
      <c r="E16">
        <v>38</v>
      </c>
    </row>
    <row r="17" spans="1:5" x14ac:dyDescent="0.25">
      <c r="A17" s="2">
        <v>40955</v>
      </c>
      <c r="B17" t="s">
        <v>542</v>
      </c>
      <c r="C17">
        <v>6.44</v>
      </c>
      <c r="D17">
        <v>7.58</v>
      </c>
      <c r="E17">
        <v>30</v>
      </c>
    </row>
    <row r="18" spans="1:5" x14ac:dyDescent="0.25">
      <c r="A18" s="2">
        <v>40955</v>
      </c>
      <c r="B18" t="s">
        <v>543</v>
      </c>
      <c r="C18">
        <v>6.48</v>
      </c>
      <c r="D18">
        <f>AVERAGE(D17,D19)</f>
        <v>7.3650000000000002</v>
      </c>
      <c r="E18">
        <v>32</v>
      </c>
    </row>
    <row r="19" spans="1:5" x14ac:dyDescent="0.25">
      <c r="A19" s="2">
        <v>40955</v>
      </c>
      <c r="B19" t="s">
        <v>544</v>
      </c>
      <c r="C19">
        <v>6.51</v>
      </c>
      <c r="D19">
        <v>7.15</v>
      </c>
      <c r="E19">
        <v>36</v>
      </c>
    </row>
    <row r="20" spans="1:5" x14ac:dyDescent="0.25">
      <c r="A20" s="2">
        <v>40955</v>
      </c>
      <c r="B20" t="s">
        <v>545</v>
      </c>
      <c r="C20">
        <v>6.58</v>
      </c>
      <c r="D20">
        <v>7.15</v>
      </c>
      <c r="E20">
        <v>33</v>
      </c>
    </row>
    <row r="21" spans="1:5" x14ac:dyDescent="0.25">
      <c r="A21" s="2">
        <v>40955</v>
      </c>
      <c r="B21" t="s">
        <v>546</v>
      </c>
      <c r="C21">
        <v>6.57</v>
      </c>
      <c r="D21">
        <v>7.28</v>
      </c>
      <c r="E21">
        <v>27</v>
      </c>
    </row>
    <row r="22" spans="1:5" x14ac:dyDescent="0.25">
      <c r="A22" s="2">
        <v>40955</v>
      </c>
      <c r="B22" t="s">
        <v>547</v>
      </c>
      <c r="C22">
        <v>6.53</v>
      </c>
      <c r="D22">
        <v>7.28</v>
      </c>
      <c r="E22">
        <v>26</v>
      </c>
    </row>
    <row r="23" spans="1:5" x14ac:dyDescent="0.25">
      <c r="A23" s="2">
        <v>40955</v>
      </c>
      <c r="B23" t="s">
        <v>548</v>
      </c>
      <c r="C23">
        <v>6.62</v>
      </c>
      <c r="D23">
        <v>7.06</v>
      </c>
      <c r="E23">
        <v>28</v>
      </c>
    </row>
    <row r="24" spans="1:5" x14ac:dyDescent="0.25">
      <c r="A24" s="2">
        <v>40955</v>
      </c>
      <c r="B24" t="s">
        <v>549</v>
      </c>
      <c r="C24">
        <v>6.72</v>
      </c>
      <c r="D24">
        <v>6.85</v>
      </c>
      <c r="E24">
        <v>30</v>
      </c>
    </row>
    <row r="25" spans="1:5" x14ac:dyDescent="0.25">
      <c r="A25" s="2">
        <v>40955</v>
      </c>
      <c r="B25" t="s">
        <v>550</v>
      </c>
      <c r="C25">
        <v>6.6</v>
      </c>
      <c r="D25">
        <v>6.6</v>
      </c>
      <c r="E25">
        <v>30</v>
      </c>
    </row>
    <row r="26" spans="1:5" x14ac:dyDescent="0.25">
      <c r="A26" s="2">
        <v>40955</v>
      </c>
      <c r="B26" t="s">
        <v>551</v>
      </c>
      <c r="C26">
        <v>6.6</v>
      </c>
      <c r="D26">
        <v>6.94</v>
      </c>
      <c r="E26">
        <v>28</v>
      </c>
    </row>
    <row r="27" spans="1:5" x14ac:dyDescent="0.25">
      <c r="A27" s="2">
        <v>40955</v>
      </c>
      <c r="B27" t="s">
        <v>552</v>
      </c>
      <c r="C27">
        <v>6.65</v>
      </c>
      <c r="D27">
        <v>6.82</v>
      </c>
      <c r="E27">
        <v>29</v>
      </c>
    </row>
    <row r="28" spans="1:5" x14ac:dyDescent="0.25">
      <c r="A28" s="2">
        <v>40955</v>
      </c>
      <c r="B28" t="s">
        <v>553</v>
      </c>
      <c r="C28">
        <v>6.62</v>
      </c>
      <c r="D28">
        <v>6.72</v>
      </c>
      <c r="E28">
        <v>34</v>
      </c>
    </row>
    <row r="29" spans="1:5" x14ac:dyDescent="0.25">
      <c r="A29" s="2">
        <v>40955</v>
      </c>
      <c r="B29" t="s">
        <v>554</v>
      </c>
      <c r="C29">
        <v>6.56</v>
      </c>
      <c r="D29">
        <v>8.09</v>
      </c>
      <c r="E29">
        <v>36</v>
      </c>
    </row>
    <row r="30" spans="1:5" x14ac:dyDescent="0.25">
      <c r="A30" s="2">
        <v>40955</v>
      </c>
      <c r="B30" t="s">
        <v>555</v>
      </c>
      <c r="C30">
        <v>6.66</v>
      </c>
      <c r="D30">
        <v>7.9</v>
      </c>
      <c r="E30">
        <v>33</v>
      </c>
    </row>
    <row r="31" spans="1:5" x14ac:dyDescent="0.25">
      <c r="A31" s="2">
        <v>40955</v>
      </c>
      <c r="B31" t="s">
        <v>556</v>
      </c>
      <c r="C31">
        <v>6.67</v>
      </c>
      <c r="D31">
        <v>6.75</v>
      </c>
      <c r="E31">
        <v>29</v>
      </c>
    </row>
    <row r="32" spans="1:5" x14ac:dyDescent="0.25">
      <c r="A32" s="2">
        <v>40955</v>
      </c>
      <c r="B32" t="s">
        <v>557</v>
      </c>
      <c r="C32">
        <v>6.61</v>
      </c>
      <c r="D32">
        <v>6.82</v>
      </c>
      <c r="E32">
        <v>27</v>
      </c>
    </row>
    <row r="33" spans="1:5" x14ac:dyDescent="0.25">
      <c r="A33" s="2">
        <v>40955</v>
      </c>
      <c r="B33" t="s">
        <v>558</v>
      </c>
      <c r="C33">
        <v>7</v>
      </c>
      <c r="D33">
        <v>6.99</v>
      </c>
      <c r="E33">
        <v>26</v>
      </c>
    </row>
    <row r="34" spans="1:5" x14ac:dyDescent="0.25">
      <c r="A34" s="2">
        <v>40955</v>
      </c>
      <c r="B34" t="s">
        <v>559</v>
      </c>
      <c r="C34">
        <v>7.05</v>
      </c>
      <c r="D34">
        <v>7.66</v>
      </c>
      <c r="E34">
        <v>26</v>
      </c>
    </row>
    <row r="35" spans="1:5" x14ac:dyDescent="0.25">
      <c r="A35" s="2">
        <v>40955</v>
      </c>
      <c r="B35" t="s">
        <v>560</v>
      </c>
      <c r="C35">
        <v>6.93</v>
      </c>
      <c r="D35">
        <v>7.66</v>
      </c>
      <c r="E35">
        <v>28</v>
      </c>
    </row>
    <row r="36" spans="1:5" x14ac:dyDescent="0.25">
      <c r="A36" s="2">
        <v>40955</v>
      </c>
      <c r="B36" t="s">
        <v>561</v>
      </c>
      <c r="C36">
        <v>6.81</v>
      </c>
      <c r="D36">
        <f>AVERAGE(D35,D37)</f>
        <v>7.2650000000000006</v>
      </c>
      <c r="E36">
        <v>33</v>
      </c>
    </row>
    <row r="37" spans="1:5" x14ac:dyDescent="0.25">
      <c r="A37" s="2">
        <v>40955</v>
      </c>
      <c r="B37" t="s">
        <v>562</v>
      </c>
      <c r="C37">
        <v>6.88</v>
      </c>
      <c r="D37">
        <v>6.87</v>
      </c>
      <c r="E37">
        <v>35</v>
      </c>
    </row>
    <row r="38" spans="1:5" x14ac:dyDescent="0.25">
      <c r="A38" s="2">
        <v>40955</v>
      </c>
      <c r="B38" t="s">
        <v>563</v>
      </c>
      <c r="C38">
        <v>6.88</v>
      </c>
      <c r="D38">
        <v>6.85</v>
      </c>
      <c r="E38">
        <v>36</v>
      </c>
    </row>
    <row r="39" spans="1:5" x14ac:dyDescent="0.25">
      <c r="A39" s="2">
        <v>40955</v>
      </c>
      <c r="B39" t="s">
        <v>564</v>
      </c>
      <c r="C39">
        <v>6.79</v>
      </c>
      <c r="D39">
        <v>5.68</v>
      </c>
      <c r="E39">
        <v>38</v>
      </c>
    </row>
    <row r="40" spans="1:5" x14ac:dyDescent="0.25">
      <c r="A40" s="2">
        <v>40955</v>
      </c>
      <c r="B40" t="s">
        <v>565</v>
      </c>
      <c r="C40">
        <v>6.8</v>
      </c>
      <c r="D40">
        <v>6.51</v>
      </c>
      <c r="E40">
        <v>42</v>
      </c>
    </row>
    <row r="41" spans="1:5" x14ac:dyDescent="0.25">
      <c r="A41" s="2">
        <v>40955</v>
      </c>
      <c r="B41" t="s">
        <v>566</v>
      </c>
      <c r="C41">
        <v>6.82</v>
      </c>
      <c r="D41">
        <v>6.68</v>
      </c>
      <c r="E41">
        <v>44</v>
      </c>
    </row>
    <row r="42" spans="1:5" x14ac:dyDescent="0.25">
      <c r="A42" s="2">
        <v>40955</v>
      </c>
      <c r="B42" t="s">
        <v>567</v>
      </c>
      <c r="C42">
        <v>6.84</v>
      </c>
      <c r="D42">
        <v>6.74</v>
      </c>
      <c r="E42">
        <v>49</v>
      </c>
    </row>
    <row r="43" spans="1:5" x14ac:dyDescent="0.25">
      <c r="A43" s="2">
        <v>40955</v>
      </c>
      <c r="B43" t="s">
        <v>568</v>
      </c>
      <c r="C43">
        <v>6.74</v>
      </c>
      <c r="D43">
        <v>6.93</v>
      </c>
      <c r="E43">
        <v>44</v>
      </c>
    </row>
    <row r="44" spans="1:5" x14ac:dyDescent="0.25">
      <c r="A44" s="2">
        <v>40955</v>
      </c>
      <c r="B44" t="s">
        <v>569</v>
      </c>
      <c r="C44">
        <v>6.67</v>
      </c>
      <c r="D44">
        <f>AVERAGE(D43,D45)</f>
        <v>6.875</v>
      </c>
      <c r="E44">
        <v>43</v>
      </c>
    </row>
    <row r="45" spans="1:5" x14ac:dyDescent="0.25">
      <c r="A45" s="2">
        <v>40955</v>
      </c>
      <c r="B45" t="s">
        <v>570</v>
      </c>
      <c r="C45">
        <v>6.64</v>
      </c>
      <c r="D45">
        <v>6.82</v>
      </c>
      <c r="E45">
        <v>52</v>
      </c>
    </row>
    <row r="46" spans="1:5" x14ac:dyDescent="0.25">
      <c r="A46" s="2">
        <v>40955</v>
      </c>
      <c r="B46" t="s">
        <v>571</v>
      </c>
      <c r="C46">
        <v>6.63</v>
      </c>
      <c r="D46">
        <v>6.82</v>
      </c>
      <c r="E46">
        <v>56</v>
      </c>
    </row>
    <row r="47" spans="1:5" x14ac:dyDescent="0.25">
      <c r="A47" s="2">
        <v>40955</v>
      </c>
      <c r="B47" t="s">
        <v>572</v>
      </c>
      <c r="C47">
        <v>6.98</v>
      </c>
      <c r="D47">
        <v>5.73</v>
      </c>
      <c r="E47">
        <v>55</v>
      </c>
    </row>
    <row r="48" spans="1:5" x14ac:dyDescent="0.25">
      <c r="A48" s="2">
        <v>40955</v>
      </c>
      <c r="B48" t="s">
        <v>573</v>
      </c>
      <c r="C48">
        <v>7</v>
      </c>
      <c r="D48">
        <v>5.73</v>
      </c>
      <c r="E48">
        <v>55</v>
      </c>
    </row>
    <row r="49" spans="1:5" x14ac:dyDescent="0.25">
      <c r="A49" s="2">
        <v>40955</v>
      </c>
      <c r="B49" t="s">
        <v>574</v>
      </c>
      <c r="C49">
        <v>7.06</v>
      </c>
      <c r="D49">
        <v>5.73</v>
      </c>
      <c r="E49">
        <v>51</v>
      </c>
    </row>
    <row r="50" spans="1:5" x14ac:dyDescent="0.25">
      <c r="A50" s="2">
        <v>40955</v>
      </c>
      <c r="B50" t="s">
        <v>575</v>
      </c>
      <c r="C50">
        <v>6.8</v>
      </c>
      <c r="D50">
        <f>AVERAGE(D49,D51)</f>
        <v>7.04</v>
      </c>
      <c r="E50">
        <v>46</v>
      </c>
    </row>
    <row r="51" spans="1:5" x14ac:dyDescent="0.25">
      <c r="A51" s="2">
        <v>40955</v>
      </c>
      <c r="B51" t="s">
        <v>576</v>
      </c>
      <c r="C51">
        <v>6.04</v>
      </c>
      <c r="D51">
        <v>8.35</v>
      </c>
      <c r="E51">
        <v>43</v>
      </c>
    </row>
    <row r="52" spans="1:5" x14ac:dyDescent="0.25">
      <c r="A52" s="2">
        <v>40955</v>
      </c>
      <c r="B52" t="s">
        <v>577</v>
      </c>
      <c r="C52">
        <v>6.1</v>
      </c>
      <c r="D52">
        <v>7.84</v>
      </c>
      <c r="E52">
        <v>44</v>
      </c>
    </row>
    <row r="53" spans="1:5" x14ac:dyDescent="0.25">
      <c r="A53" s="2">
        <v>40955</v>
      </c>
      <c r="B53" t="s">
        <v>578</v>
      </c>
      <c r="C53">
        <v>6.01</v>
      </c>
      <c r="D53">
        <v>8.01</v>
      </c>
      <c r="E53">
        <v>48</v>
      </c>
    </row>
    <row r="54" spans="1:5" x14ac:dyDescent="0.25">
      <c r="A54" s="2">
        <v>40955</v>
      </c>
      <c r="B54" t="s">
        <v>579</v>
      </c>
      <c r="C54">
        <v>5.9</v>
      </c>
      <c r="D54">
        <v>8.2799999999999994</v>
      </c>
      <c r="E54">
        <v>55</v>
      </c>
    </row>
    <row r="55" spans="1:5" x14ac:dyDescent="0.25">
      <c r="A55" s="2">
        <v>40955</v>
      </c>
      <c r="B55" t="s">
        <v>580</v>
      </c>
      <c r="C55">
        <v>5.94</v>
      </c>
      <c r="D55">
        <f>AVERAGE(D54,D56)</f>
        <v>8.2799999999999994</v>
      </c>
      <c r="E55">
        <v>63</v>
      </c>
    </row>
    <row r="57" spans="1:5" x14ac:dyDescent="0.25">
      <c r="B57" s="4" t="s">
        <v>975</v>
      </c>
      <c r="C57" s="5">
        <f>AVERAGE(C1:C55)</f>
        <v>6.6245454545454558</v>
      </c>
      <c r="D57" s="5">
        <f>AVERAGE(D1:D55)</f>
        <v>7.2891818181818184</v>
      </c>
    </row>
    <row r="58" spans="1:5" x14ac:dyDescent="0.25">
      <c r="B58" s="4" t="s">
        <v>976</v>
      </c>
      <c r="C58" s="6">
        <f>_xlfn.VAR.S(C1:C55)</f>
        <v>6.7784511784511753E-2</v>
      </c>
      <c r="D58" s="6">
        <f>_xlfn.VAR.S(D1:D55)</f>
        <v>0.52281922558922544</v>
      </c>
    </row>
    <row r="60" spans="1:5" x14ac:dyDescent="0.25">
      <c r="C60">
        <f>CORREL(C1:C55,D1:D55)</f>
        <v>-0.53773248791356076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0" workbookViewId="0">
      <selection activeCell="C58" sqref="C58"/>
    </sheetView>
  </sheetViews>
  <sheetFormatPr defaultRowHeight="15" x14ac:dyDescent="0.25"/>
  <cols>
    <col min="1" max="1" width="11.7109375" customWidth="1"/>
  </cols>
  <sheetData>
    <row r="1" spans="1:5" x14ac:dyDescent="0.25">
      <c r="A1" s="2">
        <v>40955</v>
      </c>
      <c r="B1" t="s">
        <v>581</v>
      </c>
      <c r="C1">
        <v>6.01</v>
      </c>
      <c r="D1">
        <v>8.23</v>
      </c>
      <c r="E1">
        <v>79</v>
      </c>
    </row>
    <row r="2" spans="1:5" x14ac:dyDescent="0.25">
      <c r="A2" s="2">
        <v>40955</v>
      </c>
      <c r="B2" t="s">
        <v>582</v>
      </c>
      <c r="C2">
        <v>5.81</v>
      </c>
      <c r="D2">
        <v>8.23</v>
      </c>
      <c r="E2">
        <v>93</v>
      </c>
    </row>
    <row r="3" spans="1:5" x14ac:dyDescent="0.25">
      <c r="A3" s="2">
        <v>40955</v>
      </c>
      <c r="B3" t="s">
        <v>583</v>
      </c>
      <c r="C3">
        <v>5.52</v>
      </c>
      <c r="D3">
        <v>9.09</v>
      </c>
      <c r="E3">
        <v>79</v>
      </c>
    </row>
    <row r="4" spans="1:5" x14ac:dyDescent="0.25">
      <c r="A4" s="2">
        <v>40955</v>
      </c>
      <c r="B4" t="s">
        <v>584</v>
      </c>
      <c r="C4">
        <v>5.35</v>
      </c>
      <c r="D4">
        <v>9.76</v>
      </c>
      <c r="E4">
        <v>75</v>
      </c>
    </row>
    <row r="5" spans="1:5" x14ac:dyDescent="0.25">
      <c r="A5" s="2">
        <v>40955</v>
      </c>
      <c r="B5" t="s">
        <v>585</v>
      </c>
      <c r="C5">
        <v>5.0999999999999996</v>
      </c>
      <c r="D5">
        <v>9.8800000000000008</v>
      </c>
      <c r="E5">
        <v>77</v>
      </c>
    </row>
    <row r="6" spans="1:5" x14ac:dyDescent="0.25">
      <c r="A6" s="2">
        <v>40955</v>
      </c>
      <c r="B6" t="s">
        <v>586</v>
      </c>
      <c r="C6">
        <v>5.24</v>
      </c>
      <c r="D6">
        <v>14.31</v>
      </c>
      <c r="E6">
        <v>94</v>
      </c>
    </row>
    <row r="7" spans="1:5" x14ac:dyDescent="0.25">
      <c r="A7" s="2">
        <v>40955</v>
      </c>
      <c r="B7" t="s">
        <v>587</v>
      </c>
      <c r="C7">
        <v>4.8</v>
      </c>
      <c r="D7">
        <v>18.309999999999999</v>
      </c>
      <c r="E7">
        <v>107</v>
      </c>
    </row>
    <row r="8" spans="1:5" x14ac:dyDescent="0.25">
      <c r="A8" s="2">
        <v>40955</v>
      </c>
      <c r="B8" t="s">
        <v>588</v>
      </c>
      <c r="C8">
        <v>4.5599999999999996</v>
      </c>
      <c r="D8">
        <v>18.52</v>
      </c>
      <c r="E8">
        <v>97</v>
      </c>
    </row>
    <row r="9" spans="1:5" x14ac:dyDescent="0.25">
      <c r="A9" s="2">
        <v>40955</v>
      </c>
      <c r="B9" t="s">
        <v>589</v>
      </c>
      <c r="C9">
        <v>4.5199999999999996</v>
      </c>
      <c r="D9">
        <v>19.850000000000001</v>
      </c>
      <c r="E9">
        <v>120</v>
      </c>
    </row>
    <row r="10" spans="1:5" x14ac:dyDescent="0.25">
      <c r="A10" s="2">
        <v>40955</v>
      </c>
      <c r="B10" t="s">
        <v>590</v>
      </c>
      <c r="C10">
        <v>4.53</v>
      </c>
      <c r="D10">
        <v>19.850000000000001</v>
      </c>
      <c r="E10">
        <v>146</v>
      </c>
    </row>
    <row r="11" spans="1:5" x14ac:dyDescent="0.25">
      <c r="A11" s="2">
        <v>40955</v>
      </c>
      <c r="B11" t="s">
        <v>591</v>
      </c>
      <c r="C11">
        <v>5.0999999999999996</v>
      </c>
      <c r="D11">
        <v>17.510000000000002</v>
      </c>
      <c r="E11">
        <v>129</v>
      </c>
    </row>
    <row r="12" spans="1:5" x14ac:dyDescent="0.25">
      <c r="A12" s="2">
        <v>40955</v>
      </c>
      <c r="B12" t="s">
        <v>592</v>
      </c>
      <c r="C12">
        <v>6.57</v>
      </c>
      <c r="D12">
        <v>17.32</v>
      </c>
      <c r="E12">
        <v>129</v>
      </c>
    </row>
    <row r="13" spans="1:5" x14ac:dyDescent="0.25">
      <c r="A13" s="2">
        <v>40955</v>
      </c>
      <c r="B13" t="s">
        <v>593</v>
      </c>
      <c r="C13">
        <v>5.94</v>
      </c>
      <c r="D13">
        <v>7.68</v>
      </c>
      <c r="E13">
        <v>125</v>
      </c>
    </row>
    <row r="14" spans="1:5" x14ac:dyDescent="0.25">
      <c r="A14" s="2">
        <v>40955</v>
      </c>
      <c r="B14" t="s">
        <v>594</v>
      </c>
      <c r="C14">
        <v>6.51</v>
      </c>
      <c r="D14">
        <v>7.68</v>
      </c>
      <c r="E14">
        <v>158</v>
      </c>
    </row>
    <row r="15" spans="1:5" x14ac:dyDescent="0.25">
      <c r="A15" s="2">
        <v>40955</v>
      </c>
      <c r="B15" t="s">
        <v>595</v>
      </c>
      <c r="C15">
        <v>6.6</v>
      </c>
      <c r="D15">
        <v>8.3699999999999992</v>
      </c>
      <c r="E15">
        <v>186</v>
      </c>
    </row>
    <row r="16" spans="1:5" x14ac:dyDescent="0.25">
      <c r="A16" s="2">
        <v>40955</v>
      </c>
      <c r="B16" t="s">
        <v>596</v>
      </c>
      <c r="C16">
        <v>6.39</v>
      </c>
      <c r="D16">
        <v>8.3699999999999992</v>
      </c>
      <c r="E16">
        <v>191</v>
      </c>
    </row>
    <row r="17" spans="1:5" x14ac:dyDescent="0.25">
      <c r="A17" s="2">
        <v>40955</v>
      </c>
      <c r="B17" t="s">
        <v>597</v>
      </c>
      <c r="C17">
        <v>5.94</v>
      </c>
      <c r="D17">
        <v>8.4</v>
      </c>
      <c r="E17">
        <v>184</v>
      </c>
    </row>
    <row r="18" spans="1:5" x14ac:dyDescent="0.25">
      <c r="A18" s="2">
        <v>40955</v>
      </c>
      <c r="B18" t="s">
        <v>598</v>
      </c>
      <c r="C18">
        <v>6.07</v>
      </c>
      <c r="D18">
        <v>8.34</v>
      </c>
      <c r="E18">
        <v>174</v>
      </c>
    </row>
    <row r="19" spans="1:5" x14ac:dyDescent="0.25">
      <c r="A19" s="2">
        <v>40955</v>
      </c>
      <c r="B19" t="s">
        <v>599</v>
      </c>
      <c r="C19">
        <v>6.47</v>
      </c>
      <c r="D19">
        <v>8.27</v>
      </c>
      <c r="E19">
        <v>155</v>
      </c>
    </row>
    <row r="20" spans="1:5" x14ac:dyDescent="0.25">
      <c r="A20" s="2">
        <v>40955</v>
      </c>
      <c r="B20" t="s">
        <v>600</v>
      </c>
      <c r="C20">
        <v>6.67</v>
      </c>
      <c r="D20">
        <v>7.31</v>
      </c>
      <c r="E20">
        <v>153</v>
      </c>
    </row>
    <row r="21" spans="1:5" x14ac:dyDescent="0.25">
      <c r="A21" s="2">
        <v>40955</v>
      </c>
      <c r="B21" t="s">
        <v>601</v>
      </c>
      <c r="C21">
        <v>6.67</v>
      </c>
      <c r="D21">
        <v>7.39</v>
      </c>
      <c r="E21">
        <v>158</v>
      </c>
    </row>
    <row r="22" spans="1:5" x14ac:dyDescent="0.25">
      <c r="A22" s="2">
        <v>40955</v>
      </c>
      <c r="B22" t="s">
        <v>602</v>
      </c>
      <c r="C22">
        <v>6.69</v>
      </c>
      <c r="D22">
        <v>7.21</v>
      </c>
      <c r="E22">
        <v>149</v>
      </c>
    </row>
    <row r="23" spans="1:5" x14ac:dyDescent="0.25">
      <c r="A23" s="2">
        <v>40955</v>
      </c>
      <c r="B23" t="s">
        <v>603</v>
      </c>
      <c r="C23">
        <v>6.23</v>
      </c>
      <c r="D23">
        <v>6.62</v>
      </c>
      <c r="E23">
        <v>135</v>
      </c>
    </row>
    <row r="24" spans="1:5" x14ac:dyDescent="0.25">
      <c r="A24" s="2">
        <v>40955</v>
      </c>
      <c r="B24" t="s">
        <v>604</v>
      </c>
      <c r="C24">
        <v>5.97</v>
      </c>
      <c r="D24" s="3">
        <v>11.3</v>
      </c>
      <c r="E24">
        <v>146</v>
      </c>
    </row>
    <row r="25" spans="1:5" x14ac:dyDescent="0.25">
      <c r="A25" s="2">
        <v>40955</v>
      </c>
      <c r="B25" t="s">
        <v>605</v>
      </c>
      <c r="C25">
        <v>4.8</v>
      </c>
      <c r="D25" s="3">
        <v>11.45</v>
      </c>
      <c r="E25">
        <v>150</v>
      </c>
    </row>
    <row r="26" spans="1:5" x14ac:dyDescent="0.25">
      <c r="A26" s="2">
        <v>40955</v>
      </c>
      <c r="B26" t="s">
        <v>606</v>
      </c>
      <c r="C26">
        <v>4.45</v>
      </c>
      <c r="D26">
        <v>17.29</v>
      </c>
      <c r="E26">
        <v>108</v>
      </c>
    </row>
    <row r="27" spans="1:5" x14ac:dyDescent="0.25">
      <c r="A27" s="2">
        <v>40955</v>
      </c>
      <c r="B27" t="s">
        <v>607</v>
      </c>
      <c r="C27">
        <v>4.8899999999999997</v>
      </c>
      <c r="D27">
        <v>17.73</v>
      </c>
      <c r="E27">
        <v>91</v>
      </c>
    </row>
    <row r="28" spans="1:5" x14ac:dyDescent="0.25">
      <c r="A28" s="2">
        <v>40955</v>
      </c>
      <c r="B28" t="s">
        <v>608</v>
      </c>
      <c r="C28">
        <v>4.5</v>
      </c>
      <c r="D28">
        <v>15.53</v>
      </c>
      <c r="E28">
        <v>84</v>
      </c>
    </row>
    <row r="29" spans="1:5" x14ac:dyDescent="0.25">
      <c r="A29" s="2">
        <v>40955</v>
      </c>
      <c r="B29" t="s">
        <v>609</v>
      </c>
      <c r="C29">
        <v>4.7</v>
      </c>
      <c r="D29">
        <v>15.85</v>
      </c>
      <c r="E29">
        <v>111</v>
      </c>
    </row>
    <row r="30" spans="1:5" x14ac:dyDescent="0.25">
      <c r="A30" s="2">
        <v>40955</v>
      </c>
      <c r="B30" t="s">
        <v>610</v>
      </c>
      <c r="C30">
        <v>4.6399999999999997</v>
      </c>
      <c r="D30">
        <v>16.16</v>
      </c>
      <c r="E30">
        <v>123</v>
      </c>
    </row>
    <row r="31" spans="1:5" x14ac:dyDescent="0.25">
      <c r="A31" s="2">
        <v>40955</v>
      </c>
      <c r="B31" t="s">
        <v>611</v>
      </c>
      <c r="C31">
        <v>4.09</v>
      </c>
      <c r="D31">
        <v>17.66</v>
      </c>
      <c r="E31">
        <v>146</v>
      </c>
    </row>
    <row r="32" spans="1:5" x14ac:dyDescent="0.25">
      <c r="A32" s="2">
        <v>40955</v>
      </c>
      <c r="B32" t="s">
        <v>612</v>
      </c>
      <c r="C32">
        <v>3.45</v>
      </c>
      <c r="D32">
        <v>17.66</v>
      </c>
      <c r="E32">
        <v>163</v>
      </c>
    </row>
    <row r="33" spans="1:5" x14ac:dyDescent="0.25">
      <c r="A33" s="2">
        <v>40955</v>
      </c>
      <c r="B33" t="s">
        <v>613</v>
      </c>
      <c r="C33">
        <v>3.57</v>
      </c>
      <c r="D33">
        <f>AVERAGE(D32,D34)</f>
        <v>17.675000000000001</v>
      </c>
      <c r="E33">
        <v>155</v>
      </c>
    </row>
    <row r="34" spans="1:5" x14ac:dyDescent="0.25">
      <c r="A34" s="2">
        <v>40955</v>
      </c>
      <c r="B34" t="s">
        <v>614</v>
      </c>
      <c r="C34">
        <v>3.62</v>
      </c>
      <c r="D34">
        <v>17.690000000000001</v>
      </c>
      <c r="E34">
        <v>130</v>
      </c>
    </row>
    <row r="35" spans="1:5" x14ac:dyDescent="0.25">
      <c r="A35" s="2">
        <v>40955</v>
      </c>
      <c r="B35" t="s">
        <v>615</v>
      </c>
      <c r="C35">
        <v>4.08</v>
      </c>
      <c r="D35">
        <v>17.559999999999999</v>
      </c>
      <c r="E35">
        <v>131</v>
      </c>
    </row>
    <row r="36" spans="1:5" x14ac:dyDescent="0.25">
      <c r="A36" s="2">
        <v>40955</v>
      </c>
      <c r="B36" t="s">
        <v>616</v>
      </c>
      <c r="C36">
        <v>3.36</v>
      </c>
      <c r="D36">
        <v>16.89</v>
      </c>
      <c r="E36">
        <v>145</v>
      </c>
    </row>
    <row r="37" spans="1:5" x14ac:dyDescent="0.25">
      <c r="A37" s="2">
        <v>40955</v>
      </c>
      <c r="B37" t="s">
        <v>617</v>
      </c>
      <c r="C37">
        <v>3.89</v>
      </c>
      <c r="D37">
        <v>17.5</v>
      </c>
      <c r="E37">
        <v>153</v>
      </c>
    </row>
    <row r="38" spans="1:5" x14ac:dyDescent="0.25">
      <c r="A38" s="2">
        <v>40955</v>
      </c>
      <c r="B38" t="s">
        <v>618</v>
      </c>
      <c r="C38">
        <v>4.72</v>
      </c>
      <c r="D38">
        <v>17.489999999999998</v>
      </c>
      <c r="E38">
        <v>196</v>
      </c>
    </row>
    <row r="39" spans="1:5" x14ac:dyDescent="0.25">
      <c r="A39" s="2">
        <v>40955</v>
      </c>
      <c r="B39" t="s">
        <v>619</v>
      </c>
      <c r="C39">
        <v>4.55</v>
      </c>
      <c r="D39">
        <v>15.52</v>
      </c>
      <c r="E39">
        <v>209</v>
      </c>
    </row>
    <row r="40" spans="1:5" x14ac:dyDescent="0.25">
      <c r="A40" s="2">
        <v>40955</v>
      </c>
      <c r="B40" t="s">
        <v>620</v>
      </c>
      <c r="C40">
        <v>4.5199999999999996</v>
      </c>
      <c r="D40">
        <v>15.52</v>
      </c>
      <c r="E40">
        <v>204</v>
      </c>
    </row>
    <row r="41" spans="1:5" x14ac:dyDescent="0.25">
      <c r="A41" s="2">
        <v>40955</v>
      </c>
      <c r="B41" t="s">
        <v>621</v>
      </c>
      <c r="C41">
        <v>4.6100000000000003</v>
      </c>
      <c r="D41">
        <v>14.86</v>
      </c>
      <c r="E41">
        <v>199</v>
      </c>
    </row>
    <row r="42" spans="1:5" x14ac:dyDescent="0.25">
      <c r="A42" s="2">
        <v>40955</v>
      </c>
      <c r="B42" t="s">
        <v>622</v>
      </c>
      <c r="C42">
        <v>4.66</v>
      </c>
      <c r="D42">
        <v>15.11</v>
      </c>
      <c r="E42">
        <v>181</v>
      </c>
    </row>
    <row r="43" spans="1:5" x14ac:dyDescent="0.25">
      <c r="A43" s="2">
        <v>40955</v>
      </c>
      <c r="B43" t="s">
        <v>623</v>
      </c>
      <c r="C43">
        <v>4.6100000000000003</v>
      </c>
      <c r="D43">
        <v>15.3</v>
      </c>
      <c r="E43">
        <v>176</v>
      </c>
    </row>
    <row r="44" spans="1:5" x14ac:dyDescent="0.25">
      <c r="A44" s="2">
        <v>40955</v>
      </c>
      <c r="B44" t="s">
        <v>624</v>
      </c>
      <c r="C44">
        <v>4.7</v>
      </c>
      <c r="D44">
        <v>14.64</v>
      </c>
      <c r="E44">
        <v>177</v>
      </c>
    </row>
    <row r="45" spans="1:5" x14ac:dyDescent="0.25">
      <c r="A45" s="2">
        <v>40955</v>
      </c>
      <c r="B45" t="s">
        <v>625</v>
      </c>
      <c r="C45">
        <v>4.67</v>
      </c>
      <c r="D45">
        <v>14.64</v>
      </c>
      <c r="E45">
        <v>181</v>
      </c>
    </row>
    <row r="46" spans="1:5" x14ac:dyDescent="0.25">
      <c r="A46" s="2">
        <v>40955</v>
      </c>
      <c r="B46" t="s">
        <v>626</v>
      </c>
      <c r="C46">
        <v>4.59</v>
      </c>
      <c r="D46">
        <v>14.82</v>
      </c>
      <c r="E46">
        <v>199</v>
      </c>
    </row>
    <row r="47" spans="1:5" x14ac:dyDescent="0.25">
      <c r="A47" s="2">
        <v>40955</v>
      </c>
      <c r="B47" t="s">
        <v>627</v>
      </c>
      <c r="C47">
        <v>4.5</v>
      </c>
      <c r="D47">
        <v>14.77</v>
      </c>
      <c r="E47">
        <v>209</v>
      </c>
    </row>
    <row r="48" spans="1:5" x14ac:dyDescent="0.25">
      <c r="A48" s="2">
        <v>40955</v>
      </c>
      <c r="B48" t="s">
        <v>628</v>
      </c>
      <c r="C48">
        <v>4.6399999999999997</v>
      </c>
      <c r="D48">
        <v>14.37</v>
      </c>
      <c r="E48">
        <v>215</v>
      </c>
    </row>
    <row r="49" spans="1:5" x14ac:dyDescent="0.25">
      <c r="A49" s="2">
        <v>40955</v>
      </c>
      <c r="B49" t="s">
        <v>629</v>
      </c>
      <c r="C49">
        <v>4.6500000000000004</v>
      </c>
      <c r="D49">
        <v>14.05</v>
      </c>
      <c r="E49">
        <v>199</v>
      </c>
    </row>
    <row r="50" spans="1:5" x14ac:dyDescent="0.25">
      <c r="A50" s="2">
        <v>40955</v>
      </c>
      <c r="B50" t="s">
        <v>630</v>
      </c>
      <c r="C50">
        <v>4.6399999999999997</v>
      </c>
      <c r="D50">
        <v>14</v>
      </c>
      <c r="E50">
        <v>195</v>
      </c>
    </row>
    <row r="51" spans="1:5" x14ac:dyDescent="0.25">
      <c r="A51" s="2">
        <v>40955</v>
      </c>
      <c r="B51" t="s">
        <v>631</v>
      </c>
      <c r="C51">
        <v>4.37</v>
      </c>
      <c r="D51">
        <v>13.81</v>
      </c>
      <c r="E51">
        <v>168</v>
      </c>
    </row>
    <row r="52" spans="1:5" x14ac:dyDescent="0.25">
      <c r="A52" s="2">
        <v>40955</v>
      </c>
      <c r="B52" t="s">
        <v>632</v>
      </c>
      <c r="C52">
        <v>4.3</v>
      </c>
      <c r="D52">
        <v>14.07</v>
      </c>
      <c r="E52">
        <v>167</v>
      </c>
    </row>
    <row r="54" spans="1:5" x14ac:dyDescent="0.25">
      <c r="B54" s="4" t="s">
        <v>975</v>
      </c>
      <c r="C54" s="5">
        <f>AVERAGE(C1:C52)</f>
        <v>5.0390384615384614</v>
      </c>
      <c r="D54" s="5">
        <f>AVERAGE(D1:D52)</f>
        <v>13.604134615384616</v>
      </c>
    </row>
    <row r="55" spans="1:5" x14ac:dyDescent="0.25">
      <c r="B55" s="4" t="s">
        <v>976</v>
      </c>
      <c r="C55" s="6">
        <f>_xlfn.VAR.S(C1:C52)</f>
        <v>0.85370690045249598</v>
      </c>
      <c r="D55" s="6">
        <f>_xlfn.VAR.S(D1:D52)</f>
        <v>16.387951687405696</v>
      </c>
    </row>
    <row r="57" spans="1:5" x14ac:dyDescent="0.25">
      <c r="C57">
        <f>CORREL(C1:C52,D1:D52)</f>
        <v>-0.8085258274510978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>
      <selection activeCell="C53" sqref="C53"/>
    </sheetView>
  </sheetViews>
  <sheetFormatPr defaultRowHeight="15" x14ac:dyDescent="0.25"/>
  <cols>
    <col min="1" max="1" width="14.42578125" customWidth="1"/>
  </cols>
  <sheetData>
    <row r="1" spans="1:5" x14ac:dyDescent="0.25">
      <c r="A1" s="2">
        <v>40955</v>
      </c>
      <c r="B1" t="s">
        <v>633</v>
      </c>
      <c r="C1">
        <v>4.25</v>
      </c>
      <c r="D1">
        <v>14.36</v>
      </c>
      <c r="E1">
        <v>168</v>
      </c>
    </row>
    <row r="2" spans="1:5" x14ac:dyDescent="0.25">
      <c r="A2" s="2">
        <v>40955</v>
      </c>
      <c r="B2" t="s">
        <v>634</v>
      </c>
      <c r="C2">
        <v>4.37</v>
      </c>
      <c r="D2">
        <v>14.37</v>
      </c>
      <c r="E2">
        <v>190</v>
      </c>
    </row>
    <row r="3" spans="1:5" x14ac:dyDescent="0.25">
      <c r="A3" s="2">
        <v>40955</v>
      </c>
      <c r="B3" t="s">
        <v>635</v>
      </c>
      <c r="C3">
        <v>3.9</v>
      </c>
      <c r="D3">
        <v>13.67</v>
      </c>
      <c r="E3">
        <v>196</v>
      </c>
    </row>
    <row r="4" spans="1:5" x14ac:dyDescent="0.25">
      <c r="A4" s="2">
        <v>40955</v>
      </c>
      <c r="B4" t="s">
        <v>636</v>
      </c>
      <c r="C4">
        <v>4.22</v>
      </c>
      <c r="D4">
        <v>13.41</v>
      </c>
      <c r="E4">
        <v>199</v>
      </c>
    </row>
    <row r="5" spans="1:5" x14ac:dyDescent="0.25">
      <c r="A5" s="2">
        <v>40955</v>
      </c>
      <c r="B5" t="s">
        <v>637</v>
      </c>
      <c r="C5">
        <v>4.34</v>
      </c>
      <c r="D5">
        <v>13.14</v>
      </c>
      <c r="E5">
        <v>206</v>
      </c>
    </row>
    <row r="6" spans="1:5" x14ac:dyDescent="0.25">
      <c r="A6" s="2">
        <v>40955</v>
      </c>
      <c r="B6" t="s">
        <v>638</v>
      </c>
      <c r="C6">
        <v>4.22</v>
      </c>
      <c r="D6">
        <v>13.61</v>
      </c>
      <c r="E6">
        <v>197</v>
      </c>
    </row>
    <row r="7" spans="1:5" x14ac:dyDescent="0.25">
      <c r="A7" s="2">
        <v>40955</v>
      </c>
      <c r="B7" t="s">
        <v>639</v>
      </c>
      <c r="C7">
        <v>3.85</v>
      </c>
      <c r="D7">
        <v>13.61</v>
      </c>
      <c r="E7">
        <v>220</v>
      </c>
    </row>
    <row r="8" spans="1:5" x14ac:dyDescent="0.25">
      <c r="A8" s="2">
        <v>40955</v>
      </c>
      <c r="B8" t="s">
        <v>640</v>
      </c>
      <c r="C8">
        <v>3.33</v>
      </c>
      <c r="D8">
        <v>15.11</v>
      </c>
      <c r="E8">
        <v>227</v>
      </c>
    </row>
    <row r="9" spans="1:5" x14ac:dyDescent="0.25">
      <c r="A9" s="2">
        <v>40955</v>
      </c>
      <c r="B9" t="s">
        <v>641</v>
      </c>
      <c r="C9">
        <v>3.5</v>
      </c>
      <c r="D9">
        <v>15.11</v>
      </c>
      <c r="E9">
        <v>228</v>
      </c>
    </row>
    <row r="10" spans="1:5" x14ac:dyDescent="0.25">
      <c r="A10" s="2">
        <v>40955</v>
      </c>
      <c r="B10" t="s">
        <v>642</v>
      </c>
      <c r="C10">
        <v>4.0999999999999996</v>
      </c>
      <c r="D10">
        <v>15.44</v>
      </c>
      <c r="E10">
        <v>200</v>
      </c>
    </row>
    <row r="11" spans="1:5" x14ac:dyDescent="0.25">
      <c r="A11" s="2">
        <v>40955</v>
      </c>
      <c r="B11" t="s">
        <v>643</v>
      </c>
      <c r="C11">
        <v>4.12</v>
      </c>
      <c r="D11">
        <v>15.33</v>
      </c>
      <c r="E11">
        <v>163</v>
      </c>
    </row>
    <row r="12" spans="1:5" x14ac:dyDescent="0.25">
      <c r="A12" s="2">
        <v>40955</v>
      </c>
      <c r="B12" t="s">
        <v>644</v>
      </c>
      <c r="C12">
        <v>4.22</v>
      </c>
      <c r="D12">
        <v>15.08</v>
      </c>
      <c r="E12">
        <v>163</v>
      </c>
    </row>
    <row r="13" spans="1:5" x14ac:dyDescent="0.25">
      <c r="A13" s="2">
        <v>40955</v>
      </c>
      <c r="B13" t="s">
        <v>645</v>
      </c>
      <c r="C13">
        <v>4.03</v>
      </c>
      <c r="D13">
        <v>15.11</v>
      </c>
      <c r="E13">
        <v>171</v>
      </c>
    </row>
    <row r="14" spans="1:5" x14ac:dyDescent="0.25">
      <c r="A14" s="2">
        <v>40955</v>
      </c>
      <c r="B14" t="s">
        <v>646</v>
      </c>
      <c r="C14">
        <v>3.94</v>
      </c>
      <c r="D14">
        <v>14.92</v>
      </c>
      <c r="E14">
        <v>137</v>
      </c>
    </row>
    <row r="15" spans="1:5" x14ac:dyDescent="0.25">
      <c r="A15" s="2">
        <v>40955</v>
      </c>
      <c r="B15" t="s">
        <v>647</v>
      </c>
      <c r="C15">
        <v>3.82</v>
      </c>
      <c r="D15">
        <v>14.94</v>
      </c>
      <c r="E15">
        <v>132</v>
      </c>
    </row>
    <row r="16" spans="1:5" x14ac:dyDescent="0.25">
      <c r="A16" s="2">
        <v>40955</v>
      </c>
      <c r="B16" t="s">
        <v>648</v>
      </c>
      <c r="C16">
        <v>3.87</v>
      </c>
      <c r="D16">
        <v>14.81</v>
      </c>
      <c r="E16">
        <v>127</v>
      </c>
    </row>
    <row r="17" spans="1:5" x14ac:dyDescent="0.25">
      <c r="A17" s="2">
        <v>40955</v>
      </c>
      <c r="B17" t="s">
        <v>649</v>
      </c>
      <c r="C17">
        <v>3.83</v>
      </c>
      <c r="D17">
        <v>15.08</v>
      </c>
      <c r="E17">
        <v>140</v>
      </c>
    </row>
    <row r="18" spans="1:5" x14ac:dyDescent="0.25">
      <c r="A18" s="2">
        <v>40955</v>
      </c>
      <c r="B18" t="s">
        <v>650</v>
      </c>
      <c r="C18">
        <v>3.85</v>
      </c>
      <c r="D18">
        <v>15.34</v>
      </c>
      <c r="E18">
        <v>155</v>
      </c>
    </row>
    <row r="19" spans="1:5" x14ac:dyDescent="0.25">
      <c r="A19" s="2">
        <v>40955</v>
      </c>
      <c r="B19" t="s">
        <v>651</v>
      </c>
      <c r="C19">
        <v>3.92</v>
      </c>
      <c r="D19">
        <f>AVERAGE(D18,D20)</f>
        <v>14.4</v>
      </c>
      <c r="E19">
        <v>189</v>
      </c>
    </row>
    <row r="20" spans="1:5" x14ac:dyDescent="0.25">
      <c r="A20" s="2">
        <v>40955</v>
      </c>
      <c r="B20" t="s">
        <v>652</v>
      </c>
      <c r="C20">
        <v>3.91</v>
      </c>
      <c r="D20">
        <v>13.46</v>
      </c>
      <c r="E20">
        <v>200</v>
      </c>
    </row>
    <row r="21" spans="1:5" x14ac:dyDescent="0.25">
      <c r="A21" s="2">
        <v>40955</v>
      </c>
      <c r="B21" t="s">
        <v>653</v>
      </c>
      <c r="C21">
        <v>3.98</v>
      </c>
      <c r="D21">
        <v>14.5</v>
      </c>
      <c r="E21">
        <v>212</v>
      </c>
    </row>
    <row r="22" spans="1:5" x14ac:dyDescent="0.25">
      <c r="A22" s="2">
        <v>40955</v>
      </c>
      <c r="B22" t="s">
        <v>654</v>
      </c>
      <c r="C22">
        <v>3.93</v>
      </c>
      <c r="D22">
        <v>13.29</v>
      </c>
      <c r="E22">
        <v>223</v>
      </c>
    </row>
    <row r="23" spans="1:5" x14ac:dyDescent="0.25">
      <c r="A23" s="2">
        <v>40955</v>
      </c>
      <c r="B23" t="s">
        <v>655</v>
      </c>
      <c r="C23">
        <v>3.83</v>
      </c>
      <c r="D23">
        <v>13.42</v>
      </c>
      <c r="E23">
        <v>234</v>
      </c>
    </row>
    <row r="24" spans="1:5" x14ac:dyDescent="0.25">
      <c r="A24" s="2">
        <v>40955</v>
      </c>
      <c r="B24" t="s">
        <v>656</v>
      </c>
      <c r="C24">
        <v>3.85</v>
      </c>
      <c r="D24">
        <v>13.43</v>
      </c>
      <c r="E24">
        <v>202</v>
      </c>
    </row>
    <row r="25" spans="1:5" x14ac:dyDescent="0.25">
      <c r="A25" s="2">
        <v>40955</v>
      </c>
      <c r="B25" t="s">
        <v>657</v>
      </c>
      <c r="C25">
        <v>3.83</v>
      </c>
      <c r="D25">
        <v>13.43</v>
      </c>
      <c r="E25">
        <v>190</v>
      </c>
    </row>
    <row r="26" spans="1:5" x14ac:dyDescent="0.25">
      <c r="A26" s="2">
        <v>40955</v>
      </c>
      <c r="B26" t="s">
        <v>658</v>
      </c>
      <c r="C26">
        <v>3.73</v>
      </c>
      <c r="D26">
        <v>13.62</v>
      </c>
      <c r="E26">
        <v>182</v>
      </c>
    </row>
    <row r="27" spans="1:5" x14ac:dyDescent="0.25">
      <c r="A27" s="2">
        <v>40955</v>
      </c>
      <c r="B27" t="s">
        <v>659</v>
      </c>
      <c r="C27">
        <v>3.61</v>
      </c>
      <c r="D27">
        <v>13.62</v>
      </c>
      <c r="E27">
        <v>177</v>
      </c>
    </row>
    <row r="28" spans="1:5" x14ac:dyDescent="0.25">
      <c r="A28" s="2">
        <v>40955</v>
      </c>
      <c r="B28" t="s">
        <v>660</v>
      </c>
      <c r="C28">
        <v>3.39</v>
      </c>
      <c r="D28">
        <v>13.62</v>
      </c>
      <c r="E28">
        <v>157</v>
      </c>
    </row>
    <row r="29" spans="1:5" x14ac:dyDescent="0.25">
      <c r="A29" s="2">
        <v>40955</v>
      </c>
      <c r="B29" t="s">
        <v>661</v>
      </c>
      <c r="C29">
        <v>3.29</v>
      </c>
      <c r="D29">
        <v>15.04</v>
      </c>
      <c r="E29">
        <v>135</v>
      </c>
    </row>
    <row r="30" spans="1:5" x14ac:dyDescent="0.25">
      <c r="A30" s="2">
        <v>40955</v>
      </c>
      <c r="B30" t="s">
        <v>662</v>
      </c>
      <c r="C30">
        <v>3.13</v>
      </c>
      <c r="D30">
        <v>15.04</v>
      </c>
      <c r="E30">
        <v>139</v>
      </c>
    </row>
    <row r="31" spans="1:5" x14ac:dyDescent="0.25">
      <c r="A31" s="2">
        <v>40955</v>
      </c>
      <c r="B31" t="s">
        <v>663</v>
      </c>
      <c r="C31">
        <v>2.92</v>
      </c>
      <c r="D31">
        <f>AVERAGE(D30,D32)</f>
        <v>15.215</v>
      </c>
      <c r="E31">
        <v>125</v>
      </c>
    </row>
    <row r="32" spans="1:5" x14ac:dyDescent="0.25">
      <c r="A32" s="2">
        <v>40955</v>
      </c>
      <c r="B32" t="s">
        <v>664</v>
      </c>
      <c r="C32">
        <v>2.86</v>
      </c>
      <c r="D32">
        <v>15.39</v>
      </c>
      <c r="E32">
        <v>117</v>
      </c>
    </row>
    <row r="33" spans="1:5" x14ac:dyDescent="0.25">
      <c r="A33" s="2">
        <v>40955</v>
      </c>
      <c r="B33" t="s">
        <v>665</v>
      </c>
      <c r="C33">
        <v>3.01</v>
      </c>
      <c r="D33">
        <v>15.39</v>
      </c>
      <c r="E33">
        <v>114</v>
      </c>
    </row>
    <row r="34" spans="1:5" x14ac:dyDescent="0.25">
      <c r="A34" s="2">
        <v>40955</v>
      </c>
      <c r="B34" t="s">
        <v>666</v>
      </c>
      <c r="C34">
        <v>3.05</v>
      </c>
      <c r="D34">
        <v>15.33</v>
      </c>
      <c r="E34">
        <v>107</v>
      </c>
    </row>
    <row r="35" spans="1:5" x14ac:dyDescent="0.25">
      <c r="A35" s="2">
        <v>40955</v>
      </c>
      <c r="B35" t="s">
        <v>667</v>
      </c>
      <c r="C35">
        <v>3.12</v>
      </c>
      <c r="D35">
        <v>14.99</v>
      </c>
      <c r="E35">
        <v>101</v>
      </c>
    </row>
    <row r="36" spans="1:5" x14ac:dyDescent="0.25">
      <c r="A36" s="2">
        <v>40955</v>
      </c>
      <c r="B36" t="s">
        <v>668</v>
      </c>
      <c r="C36">
        <v>3.18</v>
      </c>
      <c r="D36">
        <v>14.84</v>
      </c>
      <c r="E36">
        <v>95</v>
      </c>
    </row>
    <row r="37" spans="1:5" x14ac:dyDescent="0.25">
      <c r="A37" s="2">
        <v>40955</v>
      </c>
      <c r="B37" t="s">
        <v>669</v>
      </c>
      <c r="C37">
        <v>3.35</v>
      </c>
      <c r="D37">
        <v>14.45</v>
      </c>
      <c r="E37">
        <v>97</v>
      </c>
    </row>
    <row r="38" spans="1:5" x14ac:dyDescent="0.25">
      <c r="A38" s="2">
        <v>40955</v>
      </c>
      <c r="B38" t="s">
        <v>670</v>
      </c>
      <c r="C38">
        <v>2.8</v>
      </c>
      <c r="D38">
        <v>14.63</v>
      </c>
      <c r="E38">
        <v>92</v>
      </c>
    </row>
    <row r="39" spans="1:5" x14ac:dyDescent="0.25">
      <c r="A39" s="2">
        <v>40955</v>
      </c>
      <c r="B39" t="s">
        <v>671</v>
      </c>
      <c r="C39">
        <v>2.64</v>
      </c>
      <c r="D39">
        <v>15.24</v>
      </c>
      <c r="E39">
        <v>92</v>
      </c>
    </row>
    <row r="40" spans="1:5" x14ac:dyDescent="0.25">
      <c r="A40" s="2">
        <v>40955</v>
      </c>
      <c r="B40" t="s">
        <v>672</v>
      </c>
      <c r="C40">
        <v>2.67</v>
      </c>
      <c r="D40">
        <v>15.7</v>
      </c>
      <c r="E40">
        <v>90</v>
      </c>
    </row>
    <row r="41" spans="1:5" x14ac:dyDescent="0.25">
      <c r="A41" s="2">
        <v>40955</v>
      </c>
      <c r="B41" t="s">
        <v>673</v>
      </c>
      <c r="C41">
        <v>2.14</v>
      </c>
      <c r="D41">
        <v>15.68</v>
      </c>
      <c r="E41">
        <v>86</v>
      </c>
    </row>
    <row r="42" spans="1:5" x14ac:dyDescent="0.25">
      <c r="A42" s="2">
        <v>40955</v>
      </c>
      <c r="B42" t="s">
        <v>674</v>
      </c>
      <c r="C42">
        <v>1.92</v>
      </c>
      <c r="D42">
        <v>15.6</v>
      </c>
      <c r="E42">
        <v>83</v>
      </c>
    </row>
    <row r="43" spans="1:5" x14ac:dyDescent="0.25">
      <c r="A43" s="2">
        <v>40955</v>
      </c>
      <c r="B43" t="s">
        <v>675</v>
      </c>
      <c r="C43">
        <v>1.43</v>
      </c>
      <c r="D43">
        <v>17.27</v>
      </c>
      <c r="E43">
        <v>81</v>
      </c>
    </row>
    <row r="44" spans="1:5" x14ac:dyDescent="0.25">
      <c r="A44" s="2">
        <v>40955</v>
      </c>
      <c r="B44" t="s">
        <v>676</v>
      </c>
      <c r="C44">
        <v>1.52</v>
      </c>
      <c r="D44">
        <v>16.93</v>
      </c>
      <c r="E44">
        <v>78</v>
      </c>
    </row>
    <row r="45" spans="1:5" x14ac:dyDescent="0.25">
      <c r="A45" s="2">
        <v>40955</v>
      </c>
      <c r="B45" t="s">
        <v>677</v>
      </c>
      <c r="C45">
        <v>2.39</v>
      </c>
      <c r="D45">
        <v>15.77</v>
      </c>
      <c r="E45">
        <v>80</v>
      </c>
    </row>
    <row r="46" spans="1:5" x14ac:dyDescent="0.25">
      <c r="A46" s="2">
        <v>40955</v>
      </c>
      <c r="B46" t="s">
        <v>678</v>
      </c>
      <c r="C46">
        <v>2.67</v>
      </c>
      <c r="D46">
        <v>15.25</v>
      </c>
      <c r="E46">
        <v>87</v>
      </c>
    </row>
    <row r="47" spans="1:5" x14ac:dyDescent="0.25">
      <c r="A47" s="2">
        <v>40955</v>
      </c>
      <c r="B47" t="s">
        <v>679</v>
      </c>
      <c r="C47">
        <v>2.5299999999999998</v>
      </c>
      <c r="D47">
        <v>15.08</v>
      </c>
      <c r="E47">
        <v>89</v>
      </c>
    </row>
    <row r="49" spans="2:4" x14ac:dyDescent="0.25">
      <c r="B49" s="4" t="s">
        <v>975</v>
      </c>
      <c r="C49" s="5">
        <f>AVERAGE(C1:C47)</f>
        <v>3.4119148936170203</v>
      </c>
      <c r="D49" s="5">
        <f>AVERAGE(D1:D47)</f>
        <v>14.724787234042555</v>
      </c>
    </row>
    <row r="50" spans="2:4" x14ac:dyDescent="0.25">
      <c r="B50" s="4" t="s">
        <v>976</v>
      </c>
      <c r="C50" s="6">
        <f>_xlfn.VAR.S(C1:C47)</f>
        <v>0.55139842738206024</v>
      </c>
      <c r="D50" s="6">
        <f>_xlfn.VAR.S(D1:D47)</f>
        <v>0.87528364939870484</v>
      </c>
    </row>
    <row r="52" spans="2:4" x14ac:dyDescent="0.25">
      <c r="C52">
        <f>CORREL(C1:C47,D1:D47)</f>
        <v>-0.71137883020153014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3" workbookViewId="0">
      <selection activeCell="C52" sqref="C52"/>
    </sheetView>
  </sheetViews>
  <sheetFormatPr defaultRowHeight="15" x14ac:dyDescent="0.25"/>
  <cols>
    <col min="1" max="1" width="13.5703125" customWidth="1"/>
  </cols>
  <sheetData>
    <row r="1" spans="1:5" x14ac:dyDescent="0.25">
      <c r="A1" s="2">
        <v>40955</v>
      </c>
      <c r="B1" t="s">
        <v>680</v>
      </c>
      <c r="C1">
        <v>2.02</v>
      </c>
      <c r="D1">
        <v>16.3</v>
      </c>
      <c r="E1">
        <v>80</v>
      </c>
    </row>
    <row r="2" spans="1:5" x14ac:dyDescent="0.25">
      <c r="A2" s="2">
        <v>40955</v>
      </c>
      <c r="B2" t="s">
        <v>681</v>
      </c>
      <c r="C2">
        <v>2.67</v>
      </c>
      <c r="D2">
        <v>13.79</v>
      </c>
      <c r="E2">
        <v>71</v>
      </c>
    </row>
    <row r="3" spans="1:5" x14ac:dyDescent="0.25">
      <c r="A3" s="2">
        <v>40955</v>
      </c>
      <c r="B3" t="s">
        <v>682</v>
      </c>
      <c r="C3">
        <v>2.67</v>
      </c>
      <c r="D3">
        <v>13.79</v>
      </c>
      <c r="E3">
        <v>68</v>
      </c>
    </row>
    <row r="4" spans="1:5" x14ac:dyDescent="0.25">
      <c r="A4" s="2">
        <v>40955</v>
      </c>
      <c r="B4" t="s">
        <v>683</v>
      </c>
      <c r="C4">
        <v>2.5299999999999998</v>
      </c>
      <c r="D4">
        <v>14.2</v>
      </c>
      <c r="E4">
        <v>63</v>
      </c>
    </row>
    <row r="5" spans="1:5" x14ac:dyDescent="0.25">
      <c r="A5" s="2">
        <v>40955</v>
      </c>
      <c r="B5" t="s">
        <v>684</v>
      </c>
      <c r="C5">
        <v>2.5</v>
      </c>
      <c r="D5">
        <v>14.19</v>
      </c>
      <c r="E5">
        <v>61</v>
      </c>
    </row>
    <row r="6" spans="1:5" x14ac:dyDescent="0.25">
      <c r="A6" s="2">
        <v>40955</v>
      </c>
      <c r="B6" t="s">
        <v>685</v>
      </c>
      <c r="C6">
        <v>2.29</v>
      </c>
      <c r="D6">
        <v>14.41</v>
      </c>
      <c r="E6">
        <v>58</v>
      </c>
    </row>
    <row r="7" spans="1:5" x14ac:dyDescent="0.25">
      <c r="A7" s="2">
        <v>40955</v>
      </c>
      <c r="B7" t="s">
        <v>686</v>
      </c>
      <c r="C7">
        <v>2.56</v>
      </c>
      <c r="D7">
        <v>14.75</v>
      </c>
      <c r="E7">
        <v>55</v>
      </c>
    </row>
    <row r="8" spans="1:5" x14ac:dyDescent="0.25">
      <c r="A8" s="2">
        <v>40955</v>
      </c>
      <c r="B8" t="s">
        <v>687</v>
      </c>
      <c r="C8">
        <v>2.6</v>
      </c>
      <c r="D8">
        <v>14.55</v>
      </c>
      <c r="E8">
        <v>53</v>
      </c>
    </row>
    <row r="9" spans="1:5" x14ac:dyDescent="0.25">
      <c r="A9" s="2">
        <v>40955</v>
      </c>
      <c r="B9" t="s">
        <v>688</v>
      </c>
      <c r="C9">
        <v>2.4</v>
      </c>
      <c r="D9">
        <v>14.55</v>
      </c>
      <c r="E9">
        <v>50</v>
      </c>
    </row>
    <row r="10" spans="1:5" x14ac:dyDescent="0.25">
      <c r="A10" s="2">
        <v>40955</v>
      </c>
      <c r="B10" t="s">
        <v>689</v>
      </c>
      <c r="C10">
        <v>2.57</v>
      </c>
      <c r="D10">
        <v>14.65</v>
      </c>
      <c r="E10">
        <v>45</v>
      </c>
    </row>
    <row r="11" spans="1:5" x14ac:dyDescent="0.25">
      <c r="A11" s="2">
        <v>40955</v>
      </c>
      <c r="B11" t="s">
        <v>690</v>
      </c>
      <c r="C11">
        <v>2.78</v>
      </c>
      <c r="D11">
        <v>14.67</v>
      </c>
      <c r="E11">
        <v>47</v>
      </c>
    </row>
    <row r="12" spans="1:5" x14ac:dyDescent="0.25">
      <c r="A12" s="2">
        <v>40955</v>
      </c>
      <c r="B12" t="s">
        <v>691</v>
      </c>
      <c r="C12">
        <v>2.72</v>
      </c>
      <c r="D12">
        <v>14.73</v>
      </c>
      <c r="E12">
        <v>52</v>
      </c>
    </row>
    <row r="13" spans="1:5" x14ac:dyDescent="0.25">
      <c r="A13" s="2">
        <v>40955</v>
      </c>
      <c r="B13" t="s">
        <v>692</v>
      </c>
      <c r="C13">
        <v>2.83</v>
      </c>
      <c r="D13">
        <v>14.68</v>
      </c>
      <c r="E13">
        <v>52</v>
      </c>
    </row>
    <row r="14" spans="1:5" x14ac:dyDescent="0.25">
      <c r="A14" s="2">
        <v>40955</v>
      </c>
      <c r="B14" t="s">
        <v>693</v>
      </c>
      <c r="C14">
        <v>2.88</v>
      </c>
      <c r="D14">
        <v>14.21</v>
      </c>
      <c r="E14">
        <v>49</v>
      </c>
    </row>
    <row r="15" spans="1:5" x14ac:dyDescent="0.25">
      <c r="A15" s="2">
        <v>40955</v>
      </c>
      <c r="B15" t="s">
        <v>694</v>
      </c>
      <c r="C15">
        <v>2.82</v>
      </c>
      <c r="D15">
        <v>13.94</v>
      </c>
      <c r="E15">
        <v>54</v>
      </c>
    </row>
    <row r="16" spans="1:5" x14ac:dyDescent="0.25">
      <c r="A16" s="2">
        <v>40955</v>
      </c>
      <c r="B16" t="s">
        <v>695</v>
      </c>
      <c r="C16">
        <v>2.8</v>
      </c>
      <c r="D16">
        <v>14.63</v>
      </c>
      <c r="E16">
        <v>56</v>
      </c>
    </row>
    <row r="17" spans="1:5" x14ac:dyDescent="0.25">
      <c r="A17" s="2">
        <v>40955</v>
      </c>
      <c r="B17" t="s">
        <v>696</v>
      </c>
      <c r="C17">
        <v>2.72</v>
      </c>
      <c r="D17">
        <v>14.32</v>
      </c>
      <c r="E17">
        <v>51</v>
      </c>
    </row>
    <row r="18" spans="1:5" x14ac:dyDescent="0.25">
      <c r="A18" s="2">
        <v>40955</v>
      </c>
      <c r="B18" t="s">
        <v>697</v>
      </c>
      <c r="C18">
        <v>2.78</v>
      </c>
      <c r="D18">
        <v>13.98</v>
      </c>
      <c r="E18">
        <v>42</v>
      </c>
    </row>
    <row r="19" spans="1:5" x14ac:dyDescent="0.25">
      <c r="A19" s="2">
        <v>40955</v>
      </c>
      <c r="B19" t="s">
        <v>698</v>
      </c>
      <c r="C19">
        <v>2.93</v>
      </c>
      <c r="D19">
        <v>15.89</v>
      </c>
      <c r="E19">
        <v>46</v>
      </c>
    </row>
    <row r="20" spans="1:5" x14ac:dyDescent="0.25">
      <c r="A20" s="2">
        <v>40955</v>
      </c>
      <c r="B20" t="s">
        <v>699</v>
      </c>
      <c r="C20">
        <v>2.91</v>
      </c>
      <c r="D20">
        <v>13.94</v>
      </c>
      <c r="E20">
        <v>49</v>
      </c>
    </row>
    <row r="21" spans="1:5" x14ac:dyDescent="0.25">
      <c r="A21" s="2">
        <v>40955</v>
      </c>
      <c r="B21" t="s">
        <v>700</v>
      </c>
      <c r="C21">
        <v>2.96</v>
      </c>
      <c r="D21">
        <v>13.62</v>
      </c>
      <c r="E21">
        <v>47</v>
      </c>
    </row>
    <row r="22" spans="1:5" x14ac:dyDescent="0.25">
      <c r="A22" s="2">
        <v>40955</v>
      </c>
      <c r="B22" t="s">
        <v>701</v>
      </c>
      <c r="C22">
        <v>2.96</v>
      </c>
      <c r="D22">
        <v>13.36</v>
      </c>
      <c r="E22">
        <v>43</v>
      </c>
    </row>
    <row r="23" spans="1:5" x14ac:dyDescent="0.25">
      <c r="A23" s="2">
        <v>40955</v>
      </c>
      <c r="B23" t="s">
        <v>702</v>
      </c>
      <c r="C23">
        <v>2.9</v>
      </c>
      <c r="D23">
        <f>AVERAGE(D22,D24)</f>
        <v>13.66</v>
      </c>
      <c r="E23">
        <v>43</v>
      </c>
    </row>
    <row r="24" spans="1:5" x14ac:dyDescent="0.25">
      <c r="A24" s="2">
        <v>40955</v>
      </c>
      <c r="B24" t="s">
        <v>703</v>
      </c>
      <c r="C24">
        <v>2.84</v>
      </c>
      <c r="D24">
        <v>13.96</v>
      </c>
      <c r="E24">
        <v>42</v>
      </c>
    </row>
    <row r="25" spans="1:5" x14ac:dyDescent="0.25">
      <c r="A25" s="2">
        <v>40955</v>
      </c>
      <c r="B25" t="s">
        <v>704</v>
      </c>
      <c r="C25">
        <v>2.81</v>
      </c>
      <c r="D25">
        <v>13.96</v>
      </c>
      <c r="E25">
        <v>40</v>
      </c>
    </row>
    <row r="26" spans="1:5" x14ac:dyDescent="0.25">
      <c r="A26" s="2">
        <v>40955</v>
      </c>
      <c r="B26" t="s">
        <v>705</v>
      </c>
      <c r="C26">
        <v>2.87</v>
      </c>
      <c r="D26">
        <v>13.96</v>
      </c>
      <c r="E26">
        <v>40</v>
      </c>
    </row>
    <row r="27" spans="1:5" x14ac:dyDescent="0.25">
      <c r="A27" s="2">
        <v>40955</v>
      </c>
      <c r="B27" t="s">
        <v>706</v>
      </c>
      <c r="C27">
        <v>2.8</v>
      </c>
      <c r="D27">
        <v>13.24</v>
      </c>
      <c r="E27">
        <v>43</v>
      </c>
    </row>
    <row r="28" spans="1:5" x14ac:dyDescent="0.25">
      <c r="A28" s="2">
        <v>40955</v>
      </c>
      <c r="B28" t="s">
        <v>707</v>
      </c>
      <c r="C28">
        <v>2.76</v>
      </c>
      <c r="D28">
        <v>13.53</v>
      </c>
      <c r="E28">
        <v>41</v>
      </c>
    </row>
    <row r="29" spans="1:5" x14ac:dyDescent="0.25">
      <c r="A29" s="2">
        <v>40955</v>
      </c>
      <c r="B29" t="s">
        <v>708</v>
      </c>
      <c r="C29">
        <v>2.5299999999999998</v>
      </c>
      <c r="D29">
        <v>13.64</v>
      </c>
      <c r="E29">
        <v>36</v>
      </c>
    </row>
    <row r="30" spans="1:5" x14ac:dyDescent="0.25">
      <c r="A30" s="2">
        <v>40955</v>
      </c>
      <c r="B30" t="s">
        <v>709</v>
      </c>
      <c r="C30">
        <v>2.36</v>
      </c>
      <c r="D30">
        <v>14.12</v>
      </c>
      <c r="E30">
        <v>30</v>
      </c>
    </row>
    <row r="31" spans="1:5" x14ac:dyDescent="0.25">
      <c r="A31" s="2">
        <v>40955</v>
      </c>
      <c r="B31" t="s">
        <v>710</v>
      </c>
      <c r="C31">
        <v>2.44</v>
      </c>
      <c r="D31">
        <v>14.28</v>
      </c>
      <c r="E31">
        <v>31</v>
      </c>
    </row>
    <row r="32" spans="1:5" x14ac:dyDescent="0.25">
      <c r="A32" s="2">
        <v>40955</v>
      </c>
      <c r="B32" t="s">
        <v>711</v>
      </c>
      <c r="C32">
        <v>2.5099999999999998</v>
      </c>
      <c r="D32">
        <v>13.75</v>
      </c>
      <c r="E32">
        <v>32</v>
      </c>
    </row>
    <row r="33" spans="1:5" x14ac:dyDescent="0.25">
      <c r="A33" s="2">
        <v>40955</v>
      </c>
      <c r="B33" t="s">
        <v>712</v>
      </c>
      <c r="C33">
        <v>2.86</v>
      </c>
      <c r="D33">
        <v>13.75</v>
      </c>
      <c r="E33">
        <v>34</v>
      </c>
    </row>
    <row r="34" spans="1:5" x14ac:dyDescent="0.25">
      <c r="A34" s="2">
        <v>40955</v>
      </c>
      <c r="B34" t="s">
        <v>713</v>
      </c>
      <c r="C34">
        <v>2.66</v>
      </c>
      <c r="D34" s="3">
        <v>12.6</v>
      </c>
      <c r="E34">
        <v>44</v>
      </c>
    </row>
    <row r="35" spans="1:5" x14ac:dyDescent="0.25">
      <c r="A35" s="2">
        <v>40955</v>
      </c>
      <c r="B35" t="s">
        <v>714</v>
      </c>
      <c r="C35">
        <v>2.5299999999999998</v>
      </c>
      <c r="D35" s="3">
        <v>12.6</v>
      </c>
      <c r="E35">
        <v>50</v>
      </c>
    </row>
    <row r="36" spans="1:5" x14ac:dyDescent="0.25">
      <c r="A36" s="2">
        <v>40955</v>
      </c>
      <c r="B36" t="s">
        <v>715</v>
      </c>
      <c r="C36">
        <v>2.81</v>
      </c>
      <c r="D36" s="3">
        <v>12.37</v>
      </c>
      <c r="E36">
        <v>50</v>
      </c>
    </row>
    <row r="37" spans="1:5" x14ac:dyDescent="0.25">
      <c r="A37" s="2">
        <v>40955</v>
      </c>
      <c r="B37" t="s">
        <v>716</v>
      </c>
      <c r="C37">
        <v>3.01</v>
      </c>
      <c r="D37" s="3">
        <v>12.81</v>
      </c>
      <c r="E37">
        <v>48</v>
      </c>
    </row>
    <row r="38" spans="1:5" x14ac:dyDescent="0.25">
      <c r="A38" s="2">
        <v>40955</v>
      </c>
      <c r="B38" t="s">
        <v>717</v>
      </c>
      <c r="C38">
        <v>3.25</v>
      </c>
      <c r="D38" s="3">
        <v>12.77</v>
      </c>
      <c r="E38">
        <v>43</v>
      </c>
    </row>
    <row r="39" spans="1:5" x14ac:dyDescent="0.25">
      <c r="A39" s="2">
        <v>40955</v>
      </c>
      <c r="B39" t="s">
        <v>718</v>
      </c>
      <c r="C39">
        <v>3</v>
      </c>
      <c r="D39" s="3">
        <v>12.49</v>
      </c>
      <c r="E39">
        <v>43</v>
      </c>
    </row>
    <row r="40" spans="1:5" x14ac:dyDescent="0.25">
      <c r="A40" s="2">
        <v>40955</v>
      </c>
      <c r="B40" t="s">
        <v>719</v>
      </c>
      <c r="C40">
        <v>2.97</v>
      </c>
      <c r="D40" s="3">
        <v>12.49</v>
      </c>
      <c r="E40">
        <v>42</v>
      </c>
    </row>
    <row r="41" spans="1:5" x14ac:dyDescent="0.25">
      <c r="A41" s="2">
        <v>40955</v>
      </c>
      <c r="B41" t="s">
        <v>720</v>
      </c>
      <c r="C41">
        <v>3</v>
      </c>
      <c r="D41" s="3">
        <v>12.49</v>
      </c>
      <c r="E41">
        <v>39</v>
      </c>
    </row>
    <row r="42" spans="1:5" x14ac:dyDescent="0.25">
      <c r="A42" s="2">
        <v>40955</v>
      </c>
      <c r="B42" t="s">
        <v>721</v>
      </c>
      <c r="C42">
        <v>3.09</v>
      </c>
      <c r="D42" s="3">
        <f>AVERAGE(D41,D43)</f>
        <v>12.46</v>
      </c>
      <c r="E42">
        <v>34</v>
      </c>
    </row>
    <row r="43" spans="1:5" x14ac:dyDescent="0.25">
      <c r="A43" s="2">
        <v>40955</v>
      </c>
      <c r="B43" t="s">
        <v>722</v>
      </c>
      <c r="C43">
        <v>3.1</v>
      </c>
      <c r="D43" s="3">
        <v>12.43</v>
      </c>
      <c r="E43">
        <v>37</v>
      </c>
    </row>
    <row r="44" spans="1:5" x14ac:dyDescent="0.25">
      <c r="A44" s="2">
        <v>40955</v>
      </c>
      <c r="B44" t="s">
        <v>723</v>
      </c>
      <c r="C44">
        <v>3.14</v>
      </c>
      <c r="D44" s="3">
        <v>12.35</v>
      </c>
      <c r="E44">
        <v>35</v>
      </c>
    </row>
    <row r="45" spans="1:5" x14ac:dyDescent="0.25">
      <c r="A45" s="2">
        <v>40955</v>
      </c>
      <c r="B45" t="s">
        <v>724</v>
      </c>
      <c r="C45">
        <v>3.21</v>
      </c>
      <c r="D45" s="3">
        <v>12.59</v>
      </c>
      <c r="E45">
        <v>33</v>
      </c>
    </row>
    <row r="46" spans="1:5" x14ac:dyDescent="0.25">
      <c r="A46" s="2">
        <v>40955</v>
      </c>
      <c r="B46" t="s">
        <v>725</v>
      </c>
      <c r="C46">
        <v>3.32</v>
      </c>
      <c r="D46" s="3">
        <v>12.68</v>
      </c>
      <c r="E46">
        <v>31</v>
      </c>
    </row>
    <row r="48" spans="1:5" x14ac:dyDescent="0.25">
      <c r="B48" s="4" t="s">
        <v>975</v>
      </c>
      <c r="C48" s="5">
        <f>AVERAGE(C1:C46)</f>
        <v>2.7754347826086958</v>
      </c>
      <c r="D48" s="5">
        <f>AVERAGE(D1:D46)</f>
        <v>13.741956521739128</v>
      </c>
    </row>
    <row r="49" spans="2:4" x14ac:dyDescent="0.25">
      <c r="B49" s="4" t="s">
        <v>976</v>
      </c>
      <c r="C49" s="6">
        <f>_xlfn.VAR.S(C1:C46)</f>
        <v>6.950536231884058E-2</v>
      </c>
      <c r="D49" s="6">
        <f>_xlfn.VAR.S(D1:D46)</f>
        <v>0.87050497584541064</v>
      </c>
    </row>
    <row r="51" spans="2:4" x14ac:dyDescent="0.25">
      <c r="C51">
        <f>CORREL(C1:C46,D1:D46)</f>
        <v>-0.62011982483788519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7" workbookViewId="0">
      <selection activeCell="C53" sqref="C53"/>
    </sheetView>
  </sheetViews>
  <sheetFormatPr defaultRowHeight="15" x14ac:dyDescent="0.25"/>
  <cols>
    <col min="1" max="1" width="15.140625" customWidth="1"/>
  </cols>
  <sheetData>
    <row r="1" spans="1:5" x14ac:dyDescent="0.25">
      <c r="A1" s="2">
        <v>40955</v>
      </c>
      <c r="B1" t="s">
        <v>726</v>
      </c>
      <c r="C1">
        <v>3.34</v>
      </c>
      <c r="D1" s="3">
        <v>12.56</v>
      </c>
      <c r="E1">
        <v>26</v>
      </c>
    </row>
    <row r="2" spans="1:5" x14ac:dyDescent="0.25">
      <c r="A2" s="2">
        <v>40955</v>
      </c>
      <c r="B2" t="s">
        <v>727</v>
      </c>
      <c r="C2">
        <v>3.44</v>
      </c>
      <c r="D2" s="3">
        <v>12.56</v>
      </c>
      <c r="E2">
        <v>24</v>
      </c>
    </row>
    <row r="3" spans="1:5" x14ac:dyDescent="0.25">
      <c r="A3" s="2">
        <v>40955</v>
      </c>
      <c r="B3" t="s">
        <v>728</v>
      </c>
      <c r="C3">
        <v>3.36</v>
      </c>
      <c r="D3" s="3">
        <v>12.09</v>
      </c>
      <c r="E3">
        <v>24</v>
      </c>
    </row>
    <row r="4" spans="1:5" x14ac:dyDescent="0.25">
      <c r="A4" s="2">
        <v>40955</v>
      </c>
      <c r="B4" t="s">
        <v>729</v>
      </c>
      <c r="C4">
        <v>3.46</v>
      </c>
      <c r="D4" s="3">
        <v>12.09</v>
      </c>
      <c r="E4">
        <v>24</v>
      </c>
    </row>
    <row r="5" spans="1:5" x14ac:dyDescent="0.25">
      <c r="A5" s="2">
        <v>40955</v>
      </c>
      <c r="B5" t="s">
        <v>730</v>
      </c>
      <c r="C5">
        <v>3.52</v>
      </c>
      <c r="D5" s="3">
        <v>11.99</v>
      </c>
      <c r="E5">
        <v>23</v>
      </c>
    </row>
    <row r="6" spans="1:5" x14ac:dyDescent="0.25">
      <c r="A6" s="2">
        <v>40955</v>
      </c>
      <c r="B6" t="s">
        <v>731</v>
      </c>
      <c r="C6">
        <v>3.59</v>
      </c>
      <c r="D6" s="3">
        <v>11.92</v>
      </c>
      <c r="E6">
        <v>21</v>
      </c>
    </row>
    <row r="7" spans="1:5" x14ac:dyDescent="0.25">
      <c r="A7" s="2">
        <v>40955</v>
      </c>
      <c r="B7" t="s">
        <v>732</v>
      </c>
      <c r="C7">
        <v>3.84</v>
      </c>
      <c r="D7" s="3">
        <f>AVERAGE(D6,D8)</f>
        <v>11.65</v>
      </c>
      <c r="E7">
        <v>19</v>
      </c>
    </row>
    <row r="8" spans="1:5" x14ac:dyDescent="0.25">
      <c r="A8" s="2">
        <v>40955</v>
      </c>
      <c r="B8" t="s">
        <v>733</v>
      </c>
      <c r="C8">
        <v>3.72</v>
      </c>
      <c r="D8" s="3">
        <v>11.38</v>
      </c>
      <c r="E8">
        <v>19</v>
      </c>
    </row>
    <row r="9" spans="1:5" x14ac:dyDescent="0.25">
      <c r="A9" s="2">
        <v>40955</v>
      </c>
      <c r="B9" t="s">
        <v>734</v>
      </c>
      <c r="C9">
        <v>3.55</v>
      </c>
      <c r="D9" s="3">
        <v>11.25</v>
      </c>
      <c r="E9">
        <v>21</v>
      </c>
    </row>
    <row r="10" spans="1:5" x14ac:dyDescent="0.25">
      <c r="A10" s="2">
        <v>40955</v>
      </c>
      <c r="B10" t="s">
        <v>735</v>
      </c>
      <c r="C10">
        <v>3.5</v>
      </c>
      <c r="D10" s="3">
        <v>10.94</v>
      </c>
      <c r="E10">
        <v>21</v>
      </c>
    </row>
    <row r="11" spans="1:5" x14ac:dyDescent="0.25">
      <c r="A11" s="2">
        <v>40955</v>
      </c>
      <c r="B11" t="s">
        <v>736</v>
      </c>
      <c r="C11">
        <v>3.22</v>
      </c>
      <c r="D11" s="3">
        <v>12.64</v>
      </c>
      <c r="E11">
        <v>24</v>
      </c>
    </row>
    <row r="12" spans="1:5" x14ac:dyDescent="0.25">
      <c r="A12" s="2">
        <v>40955</v>
      </c>
      <c r="B12" t="s">
        <v>737</v>
      </c>
      <c r="C12">
        <v>3.25</v>
      </c>
      <c r="D12" s="3">
        <v>12.64</v>
      </c>
      <c r="E12">
        <v>24</v>
      </c>
    </row>
    <row r="13" spans="1:5" x14ac:dyDescent="0.25">
      <c r="A13" s="2">
        <v>40955</v>
      </c>
      <c r="B13" t="s">
        <v>738</v>
      </c>
      <c r="C13">
        <v>3.35</v>
      </c>
      <c r="D13" s="3">
        <v>12.77</v>
      </c>
      <c r="E13">
        <v>24</v>
      </c>
    </row>
    <row r="14" spans="1:5" x14ac:dyDescent="0.25">
      <c r="A14" s="2">
        <v>40955</v>
      </c>
      <c r="B14" t="s">
        <v>739</v>
      </c>
      <c r="C14">
        <v>3.39</v>
      </c>
      <c r="D14" s="3">
        <v>12.77</v>
      </c>
      <c r="E14">
        <v>24</v>
      </c>
    </row>
    <row r="15" spans="1:5" x14ac:dyDescent="0.25">
      <c r="A15" s="2">
        <v>40955</v>
      </c>
      <c r="B15" t="s">
        <v>740</v>
      </c>
      <c r="C15">
        <v>3.58</v>
      </c>
      <c r="D15" s="3">
        <v>12.16</v>
      </c>
      <c r="E15">
        <v>27</v>
      </c>
    </row>
    <row r="16" spans="1:5" x14ac:dyDescent="0.25">
      <c r="A16" s="2">
        <v>40955</v>
      </c>
      <c r="B16" t="s">
        <v>741</v>
      </c>
      <c r="C16">
        <v>3.6</v>
      </c>
      <c r="D16" s="3">
        <v>12.16</v>
      </c>
      <c r="E16">
        <v>22</v>
      </c>
    </row>
    <row r="17" spans="1:5" x14ac:dyDescent="0.25">
      <c r="A17" s="2">
        <v>40955</v>
      </c>
      <c r="B17" t="s">
        <v>742</v>
      </c>
      <c r="C17">
        <v>3.64</v>
      </c>
      <c r="D17" s="3">
        <v>12.16</v>
      </c>
      <c r="E17">
        <v>22</v>
      </c>
    </row>
    <row r="18" spans="1:5" x14ac:dyDescent="0.25">
      <c r="A18" s="2">
        <v>40955</v>
      </c>
      <c r="B18" t="s">
        <v>743</v>
      </c>
      <c r="C18">
        <v>3.59</v>
      </c>
      <c r="D18" s="3">
        <v>12.21</v>
      </c>
      <c r="E18">
        <v>25</v>
      </c>
    </row>
    <row r="19" spans="1:5" x14ac:dyDescent="0.25">
      <c r="A19" s="2">
        <v>40955</v>
      </c>
      <c r="B19" t="s">
        <v>744</v>
      </c>
      <c r="C19">
        <v>3.34</v>
      </c>
      <c r="D19" s="3">
        <v>11.97</v>
      </c>
      <c r="E19">
        <v>24</v>
      </c>
    </row>
    <row r="20" spans="1:5" x14ac:dyDescent="0.25">
      <c r="A20" s="2">
        <v>40955</v>
      </c>
      <c r="B20" t="s">
        <v>745</v>
      </c>
      <c r="C20">
        <v>3.15</v>
      </c>
      <c r="D20" s="3">
        <v>12.46</v>
      </c>
      <c r="E20">
        <v>24</v>
      </c>
    </row>
    <row r="21" spans="1:5" x14ac:dyDescent="0.25">
      <c r="A21" s="2">
        <v>40955</v>
      </c>
      <c r="B21" t="s">
        <v>746</v>
      </c>
      <c r="C21">
        <v>3.02</v>
      </c>
      <c r="D21" s="3">
        <v>13.08</v>
      </c>
      <c r="E21">
        <v>21</v>
      </c>
    </row>
    <row r="22" spans="1:5" x14ac:dyDescent="0.25">
      <c r="A22" s="2">
        <v>40955</v>
      </c>
      <c r="B22" t="s">
        <v>747</v>
      </c>
      <c r="C22">
        <v>3.01</v>
      </c>
      <c r="D22" s="3">
        <v>13.54</v>
      </c>
      <c r="E22">
        <v>20</v>
      </c>
    </row>
    <row r="23" spans="1:5" x14ac:dyDescent="0.25">
      <c r="A23" s="2">
        <v>40955</v>
      </c>
      <c r="B23" t="s">
        <v>748</v>
      </c>
      <c r="C23">
        <v>3.33</v>
      </c>
      <c r="D23" s="3">
        <v>14.11</v>
      </c>
      <c r="E23">
        <v>29</v>
      </c>
    </row>
    <row r="24" spans="1:5" x14ac:dyDescent="0.25">
      <c r="A24" s="2">
        <v>40955</v>
      </c>
      <c r="B24" t="s">
        <v>749</v>
      </c>
      <c r="C24">
        <v>3.52</v>
      </c>
      <c r="D24" s="3">
        <v>12.22</v>
      </c>
      <c r="E24">
        <v>34</v>
      </c>
    </row>
    <row r="25" spans="1:5" x14ac:dyDescent="0.25">
      <c r="A25" s="2">
        <v>40955</v>
      </c>
      <c r="B25" t="s">
        <v>750</v>
      </c>
      <c r="C25">
        <v>3.5</v>
      </c>
      <c r="D25" s="3">
        <v>12.48</v>
      </c>
      <c r="E25">
        <v>36</v>
      </c>
    </row>
    <row r="26" spans="1:5" x14ac:dyDescent="0.25">
      <c r="A26" s="2">
        <v>40955</v>
      </c>
      <c r="B26" t="s">
        <v>751</v>
      </c>
      <c r="C26">
        <v>3.69</v>
      </c>
      <c r="D26" s="3">
        <v>12.28</v>
      </c>
      <c r="E26">
        <v>40</v>
      </c>
    </row>
    <row r="27" spans="1:5" x14ac:dyDescent="0.25">
      <c r="A27" s="2">
        <v>40955</v>
      </c>
      <c r="B27" t="s">
        <v>752</v>
      </c>
      <c r="C27">
        <v>3.61</v>
      </c>
      <c r="D27" s="3">
        <v>12.1</v>
      </c>
      <c r="E27">
        <v>38</v>
      </c>
    </row>
    <row r="28" spans="1:5" x14ac:dyDescent="0.25">
      <c r="A28" s="2">
        <v>40955</v>
      </c>
      <c r="B28" t="s">
        <v>753</v>
      </c>
      <c r="C28">
        <v>3.79</v>
      </c>
      <c r="D28" s="3">
        <v>12.1</v>
      </c>
      <c r="E28">
        <v>34</v>
      </c>
    </row>
    <row r="29" spans="1:5" x14ac:dyDescent="0.25">
      <c r="A29" s="2">
        <v>40955</v>
      </c>
      <c r="B29" t="s">
        <v>754</v>
      </c>
      <c r="C29">
        <v>3.76</v>
      </c>
      <c r="D29" s="3">
        <v>11.94</v>
      </c>
      <c r="E29">
        <v>30</v>
      </c>
    </row>
    <row r="30" spans="1:5" x14ac:dyDescent="0.25">
      <c r="A30" s="2">
        <v>40955</v>
      </c>
      <c r="B30" t="s">
        <v>755</v>
      </c>
      <c r="C30">
        <v>3.64</v>
      </c>
      <c r="D30" s="3">
        <v>12.15</v>
      </c>
      <c r="E30">
        <v>21</v>
      </c>
    </row>
    <row r="31" spans="1:5" x14ac:dyDescent="0.25">
      <c r="A31" s="2">
        <v>40955</v>
      </c>
      <c r="B31" t="s">
        <v>756</v>
      </c>
      <c r="C31">
        <v>3.63</v>
      </c>
      <c r="D31" s="3">
        <v>12.27</v>
      </c>
      <c r="E31">
        <v>26</v>
      </c>
    </row>
    <row r="32" spans="1:5" x14ac:dyDescent="0.25">
      <c r="A32" s="2">
        <v>40955</v>
      </c>
      <c r="B32" t="s">
        <v>757</v>
      </c>
      <c r="C32">
        <v>3.62</v>
      </c>
      <c r="D32" s="3">
        <v>12.24</v>
      </c>
      <c r="E32">
        <v>32</v>
      </c>
    </row>
    <row r="33" spans="1:5" x14ac:dyDescent="0.25">
      <c r="A33" s="2">
        <v>40955</v>
      </c>
      <c r="B33" t="s">
        <v>758</v>
      </c>
      <c r="C33">
        <v>3.56</v>
      </c>
      <c r="D33" s="3">
        <v>12.38</v>
      </c>
      <c r="E33">
        <v>32</v>
      </c>
    </row>
    <row r="34" spans="1:5" x14ac:dyDescent="0.25">
      <c r="A34" s="2">
        <v>40955</v>
      </c>
      <c r="B34" t="s">
        <v>759</v>
      </c>
      <c r="C34">
        <v>3.6</v>
      </c>
      <c r="D34" s="3">
        <v>12.41</v>
      </c>
      <c r="E34">
        <v>34</v>
      </c>
    </row>
    <row r="35" spans="1:5" x14ac:dyDescent="0.25">
      <c r="A35" s="2">
        <v>40955</v>
      </c>
      <c r="B35" t="s">
        <v>760</v>
      </c>
      <c r="C35">
        <v>3.55</v>
      </c>
      <c r="D35" s="3">
        <v>12.41</v>
      </c>
      <c r="E35">
        <v>32</v>
      </c>
    </row>
    <row r="36" spans="1:5" x14ac:dyDescent="0.25">
      <c r="A36" s="2">
        <v>40955</v>
      </c>
      <c r="B36" t="s">
        <v>761</v>
      </c>
      <c r="C36">
        <v>3.55</v>
      </c>
      <c r="D36" s="3">
        <v>12.53</v>
      </c>
      <c r="E36">
        <v>28</v>
      </c>
    </row>
    <row r="37" spans="1:5" x14ac:dyDescent="0.25">
      <c r="A37" s="2">
        <v>40955</v>
      </c>
      <c r="B37" t="s">
        <v>762</v>
      </c>
      <c r="C37">
        <v>3.55</v>
      </c>
      <c r="D37" s="3">
        <v>12.54</v>
      </c>
      <c r="E37">
        <v>25</v>
      </c>
    </row>
    <row r="38" spans="1:5" x14ac:dyDescent="0.25">
      <c r="A38" s="2">
        <v>40955</v>
      </c>
      <c r="B38" t="s">
        <v>763</v>
      </c>
      <c r="C38">
        <v>3.41</v>
      </c>
      <c r="D38" s="3">
        <v>12.95</v>
      </c>
      <c r="E38">
        <v>23</v>
      </c>
    </row>
    <row r="39" spans="1:5" x14ac:dyDescent="0.25">
      <c r="A39" s="2">
        <v>40955</v>
      </c>
      <c r="B39" t="s">
        <v>764</v>
      </c>
      <c r="C39">
        <v>3.44</v>
      </c>
      <c r="D39" s="3">
        <v>13.15</v>
      </c>
      <c r="E39">
        <v>20</v>
      </c>
    </row>
    <row r="40" spans="1:5" x14ac:dyDescent="0.25">
      <c r="A40" s="2">
        <v>40955</v>
      </c>
      <c r="B40" t="s">
        <v>765</v>
      </c>
      <c r="C40">
        <v>3.36</v>
      </c>
      <c r="D40" s="3">
        <v>13.15</v>
      </c>
      <c r="E40">
        <v>21</v>
      </c>
    </row>
    <row r="41" spans="1:5" x14ac:dyDescent="0.25">
      <c r="A41" s="2">
        <v>40955</v>
      </c>
      <c r="B41" t="s">
        <v>766</v>
      </c>
      <c r="C41">
        <v>3.36</v>
      </c>
      <c r="D41" s="3">
        <v>13.59</v>
      </c>
      <c r="E41">
        <v>21</v>
      </c>
    </row>
    <row r="42" spans="1:5" x14ac:dyDescent="0.25">
      <c r="A42" s="2">
        <v>40955</v>
      </c>
      <c r="B42" t="s">
        <v>767</v>
      </c>
      <c r="C42">
        <v>3.36</v>
      </c>
      <c r="D42" s="3">
        <v>13.58</v>
      </c>
      <c r="E42">
        <v>20</v>
      </c>
    </row>
    <row r="43" spans="1:5" x14ac:dyDescent="0.25">
      <c r="A43" s="2">
        <v>40955</v>
      </c>
      <c r="B43" t="s">
        <v>768</v>
      </c>
      <c r="C43">
        <v>3.33</v>
      </c>
      <c r="D43" s="3">
        <v>13.48</v>
      </c>
      <c r="E43">
        <v>19</v>
      </c>
    </row>
    <row r="44" spans="1:5" x14ac:dyDescent="0.25">
      <c r="A44" s="2">
        <v>40955</v>
      </c>
      <c r="B44" t="s">
        <v>769</v>
      </c>
      <c r="C44">
        <v>3.32</v>
      </c>
      <c r="D44" s="3">
        <v>13.62</v>
      </c>
      <c r="E44">
        <v>20</v>
      </c>
    </row>
    <row r="45" spans="1:5" x14ac:dyDescent="0.25">
      <c r="A45" s="2">
        <v>40955</v>
      </c>
      <c r="B45" t="s">
        <v>770</v>
      </c>
      <c r="C45">
        <v>3.34</v>
      </c>
      <c r="D45" s="3">
        <v>13.36</v>
      </c>
      <c r="E45">
        <v>22</v>
      </c>
    </row>
    <row r="46" spans="1:5" x14ac:dyDescent="0.25">
      <c r="A46" s="2">
        <v>40955</v>
      </c>
      <c r="B46" t="s">
        <v>771</v>
      </c>
      <c r="C46">
        <v>3.39</v>
      </c>
      <c r="D46" s="3">
        <v>13.28</v>
      </c>
      <c r="E46">
        <v>22</v>
      </c>
    </row>
    <row r="47" spans="1:5" x14ac:dyDescent="0.25">
      <c r="A47" s="2">
        <v>40955</v>
      </c>
      <c r="B47" t="s">
        <v>772</v>
      </c>
      <c r="C47">
        <v>3.33</v>
      </c>
      <c r="D47" s="3">
        <v>13.52</v>
      </c>
      <c r="E47">
        <v>22</v>
      </c>
    </row>
    <row r="49" spans="2:4" x14ac:dyDescent="0.25">
      <c r="B49" s="4" t="s">
        <v>975</v>
      </c>
      <c r="C49" s="5">
        <f>AVERAGE(C1:C47)</f>
        <v>3.4680851063829801</v>
      </c>
      <c r="D49" s="5">
        <f>AVERAGE(D1:D47)</f>
        <v>12.528297872340426</v>
      </c>
    </row>
    <row r="50" spans="2:4" x14ac:dyDescent="0.25">
      <c r="B50" s="4" t="s">
        <v>976</v>
      </c>
      <c r="C50" s="6">
        <f>_xlfn.VAR.S(C1:C47)</f>
        <v>3.2941905642923243E-2</v>
      </c>
      <c r="D50" s="6">
        <f>_xlfn.VAR.S(D1:D47)</f>
        <v>0.4527361702127658</v>
      </c>
    </row>
    <row r="52" spans="2:4" x14ac:dyDescent="0.25">
      <c r="C52">
        <f>CORREL(C1:C47,D1:D47)</f>
        <v>-0.62642783030136295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3" workbookViewId="0">
      <selection activeCell="C58" sqref="C58"/>
    </sheetView>
  </sheetViews>
  <sheetFormatPr defaultRowHeight="15" x14ac:dyDescent="0.25"/>
  <cols>
    <col min="1" max="1" width="13.85546875" customWidth="1"/>
  </cols>
  <sheetData>
    <row r="1" spans="1:5" x14ac:dyDescent="0.25">
      <c r="A1" s="2">
        <v>40955</v>
      </c>
      <c r="B1" t="s">
        <v>773</v>
      </c>
      <c r="C1">
        <v>3.37</v>
      </c>
      <c r="D1" s="3">
        <v>13.52</v>
      </c>
      <c r="E1">
        <v>21</v>
      </c>
    </row>
    <row r="2" spans="1:5" x14ac:dyDescent="0.25">
      <c r="A2" s="2">
        <v>40955</v>
      </c>
      <c r="B2" t="s">
        <v>774</v>
      </c>
      <c r="C2">
        <v>3.44</v>
      </c>
      <c r="D2" s="3">
        <v>13.54</v>
      </c>
      <c r="E2">
        <v>21</v>
      </c>
    </row>
    <row r="3" spans="1:5" x14ac:dyDescent="0.25">
      <c r="A3" s="2">
        <v>40955</v>
      </c>
      <c r="B3" t="s">
        <v>775</v>
      </c>
      <c r="C3">
        <v>3.42</v>
      </c>
      <c r="D3" s="3">
        <v>12.8</v>
      </c>
      <c r="E3">
        <v>20</v>
      </c>
    </row>
    <row r="4" spans="1:5" x14ac:dyDescent="0.25">
      <c r="A4" s="2">
        <v>40955</v>
      </c>
      <c r="B4" t="s">
        <v>776</v>
      </c>
      <c r="C4">
        <v>3.44</v>
      </c>
      <c r="D4" s="3">
        <v>12.31</v>
      </c>
      <c r="E4">
        <v>20</v>
      </c>
    </row>
    <row r="5" spans="1:5" x14ac:dyDescent="0.25">
      <c r="A5" s="2">
        <v>40955</v>
      </c>
      <c r="B5" t="s">
        <v>777</v>
      </c>
      <c r="C5">
        <v>3.43</v>
      </c>
      <c r="D5" s="3">
        <v>11.75</v>
      </c>
      <c r="E5">
        <v>22</v>
      </c>
    </row>
    <row r="6" spans="1:5" x14ac:dyDescent="0.25">
      <c r="A6" s="2">
        <v>40955</v>
      </c>
      <c r="B6" t="s">
        <v>778</v>
      </c>
      <c r="C6">
        <v>3.41</v>
      </c>
      <c r="D6" s="3">
        <v>11.75</v>
      </c>
      <c r="E6">
        <v>23</v>
      </c>
    </row>
    <row r="7" spans="1:5" x14ac:dyDescent="0.25">
      <c r="A7" s="2">
        <v>40955</v>
      </c>
      <c r="B7" t="s">
        <v>779</v>
      </c>
      <c r="C7">
        <v>3.43</v>
      </c>
      <c r="D7" s="3">
        <v>11.67</v>
      </c>
      <c r="E7">
        <v>26</v>
      </c>
    </row>
    <row r="8" spans="1:5" x14ac:dyDescent="0.25">
      <c r="A8" s="2">
        <v>40955</v>
      </c>
      <c r="B8" t="s">
        <v>780</v>
      </c>
      <c r="C8">
        <v>3.49</v>
      </c>
      <c r="D8" s="3">
        <v>11.67</v>
      </c>
      <c r="E8">
        <v>30</v>
      </c>
    </row>
    <row r="9" spans="1:5" x14ac:dyDescent="0.25">
      <c r="A9" s="2">
        <v>40955</v>
      </c>
      <c r="B9" t="s">
        <v>781</v>
      </c>
      <c r="C9">
        <v>3.9</v>
      </c>
      <c r="D9" s="3">
        <v>10.56</v>
      </c>
      <c r="E9">
        <v>35</v>
      </c>
    </row>
    <row r="10" spans="1:5" x14ac:dyDescent="0.25">
      <c r="A10" s="2">
        <v>40955</v>
      </c>
      <c r="B10" t="s">
        <v>782</v>
      </c>
      <c r="C10">
        <v>4.03</v>
      </c>
      <c r="D10" s="3">
        <v>10.41</v>
      </c>
      <c r="E10">
        <v>41</v>
      </c>
    </row>
    <row r="11" spans="1:5" x14ac:dyDescent="0.25">
      <c r="A11" s="2">
        <v>40955</v>
      </c>
      <c r="B11" t="s">
        <v>783</v>
      </c>
      <c r="C11">
        <v>4.12</v>
      </c>
      <c r="D11" s="3">
        <v>10.35</v>
      </c>
      <c r="E11">
        <v>39</v>
      </c>
    </row>
    <row r="12" spans="1:5" x14ac:dyDescent="0.25">
      <c r="A12" s="2">
        <v>40955</v>
      </c>
      <c r="B12" t="s">
        <v>784</v>
      </c>
      <c r="C12">
        <v>4.17</v>
      </c>
      <c r="D12">
        <v>9.81</v>
      </c>
      <c r="E12">
        <v>34</v>
      </c>
    </row>
    <row r="13" spans="1:5" x14ac:dyDescent="0.25">
      <c r="A13" s="2">
        <v>40955</v>
      </c>
      <c r="B13" t="s">
        <v>785</v>
      </c>
      <c r="C13">
        <v>4.12</v>
      </c>
      <c r="D13">
        <v>9.77</v>
      </c>
      <c r="E13">
        <v>27</v>
      </c>
    </row>
    <row r="14" spans="1:5" x14ac:dyDescent="0.25">
      <c r="A14" s="2">
        <v>40955</v>
      </c>
      <c r="B14" t="s">
        <v>786</v>
      </c>
      <c r="C14">
        <v>4.12</v>
      </c>
      <c r="D14">
        <v>9.74</v>
      </c>
      <c r="E14">
        <v>22</v>
      </c>
    </row>
    <row r="15" spans="1:5" x14ac:dyDescent="0.25">
      <c r="A15" s="2">
        <v>40955</v>
      </c>
      <c r="B15" t="s">
        <v>787</v>
      </c>
      <c r="C15">
        <v>4.1500000000000004</v>
      </c>
      <c r="D15">
        <v>9.73</v>
      </c>
      <c r="E15">
        <v>23</v>
      </c>
    </row>
    <row r="16" spans="1:5" x14ac:dyDescent="0.25">
      <c r="A16" s="2">
        <v>40955</v>
      </c>
      <c r="B16" t="s">
        <v>788</v>
      </c>
      <c r="C16">
        <v>4.09</v>
      </c>
      <c r="D16">
        <v>9.73</v>
      </c>
      <c r="E16">
        <v>22</v>
      </c>
    </row>
    <row r="17" spans="1:5" x14ac:dyDescent="0.25">
      <c r="A17" s="2">
        <v>40955</v>
      </c>
      <c r="B17" t="s">
        <v>789</v>
      </c>
      <c r="C17">
        <v>4.17</v>
      </c>
      <c r="D17">
        <v>9.73</v>
      </c>
      <c r="E17">
        <v>21</v>
      </c>
    </row>
    <row r="18" spans="1:5" x14ac:dyDescent="0.25">
      <c r="A18" s="2">
        <v>40955</v>
      </c>
      <c r="B18" t="s">
        <v>790</v>
      </c>
      <c r="C18">
        <v>4.18</v>
      </c>
      <c r="D18">
        <v>9.73</v>
      </c>
      <c r="E18">
        <v>21</v>
      </c>
    </row>
    <row r="19" spans="1:5" x14ac:dyDescent="0.25">
      <c r="A19" s="2">
        <v>40955</v>
      </c>
      <c r="B19" t="s">
        <v>791</v>
      </c>
      <c r="C19">
        <v>4.01</v>
      </c>
      <c r="D19">
        <v>10.02</v>
      </c>
      <c r="E19">
        <v>21</v>
      </c>
    </row>
    <row r="20" spans="1:5" x14ac:dyDescent="0.25">
      <c r="A20" s="2">
        <v>40955</v>
      </c>
      <c r="B20" t="s">
        <v>792</v>
      </c>
      <c r="C20">
        <v>3.99</v>
      </c>
      <c r="D20">
        <v>10.02</v>
      </c>
      <c r="E20">
        <v>20</v>
      </c>
    </row>
    <row r="21" spans="1:5" x14ac:dyDescent="0.25">
      <c r="A21" s="2">
        <v>40955</v>
      </c>
      <c r="B21" t="s">
        <v>793</v>
      </c>
      <c r="C21">
        <v>4.05</v>
      </c>
      <c r="D21">
        <v>9.84</v>
      </c>
      <c r="E21">
        <v>20</v>
      </c>
    </row>
    <row r="22" spans="1:5" x14ac:dyDescent="0.25">
      <c r="A22" s="2">
        <v>40955</v>
      </c>
      <c r="B22" t="s">
        <v>794</v>
      </c>
      <c r="C22">
        <v>4.12</v>
      </c>
      <c r="D22">
        <v>9.84</v>
      </c>
      <c r="E22">
        <v>20</v>
      </c>
    </row>
    <row r="23" spans="1:5" x14ac:dyDescent="0.25">
      <c r="A23" s="2">
        <v>40955</v>
      </c>
      <c r="B23" t="s">
        <v>795</v>
      </c>
      <c r="C23">
        <v>4.07</v>
      </c>
      <c r="D23">
        <v>9.86</v>
      </c>
      <c r="E23">
        <v>21</v>
      </c>
    </row>
    <row r="24" spans="1:5" x14ac:dyDescent="0.25">
      <c r="A24" s="2">
        <v>40955</v>
      </c>
      <c r="B24" t="s">
        <v>796</v>
      </c>
      <c r="C24">
        <v>4.07</v>
      </c>
      <c r="D24">
        <v>9.86</v>
      </c>
      <c r="E24">
        <v>21</v>
      </c>
    </row>
    <row r="25" spans="1:5" x14ac:dyDescent="0.25">
      <c r="A25" s="2">
        <v>40955</v>
      </c>
      <c r="B25" t="s">
        <v>797</v>
      </c>
      <c r="C25">
        <v>4.01</v>
      </c>
      <c r="D25">
        <v>9.86</v>
      </c>
      <c r="E25">
        <v>21</v>
      </c>
    </row>
    <row r="26" spans="1:5" x14ac:dyDescent="0.25">
      <c r="A26" s="2">
        <v>40955</v>
      </c>
      <c r="B26" t="s">
        <v>798</v>
      </c>
      <c r="C26">
        <v>4.08</v>
      </c>
      <c r="D26">
        <v>9.59</v>
      </c>
      <c r="E26">
        <v>22</v>
      </c>
    </row>
    <row r="27" spans="1:5" x14ac:dyDescent="0.25">
      <c r="A27" s="2">
        <v>40955</v>
      </c>
      <c r="B27" t="s">
        <v>799</v>
      </c>
      <c r="C27">
        <v>4.08</v>
      </c>
      <c r="D27">
        <v>9.57</v>
      </c>
      <c r="E27">
        <v>21</v>
      </c>
    </row>
    <row r="28" spans="1:5" x14ac:dyDescent="0.25">
      <c r="A28" s="2">
        <v>40955</v>
      </c>
      <c r="B28" t="s">
        <v>800</v>
      </c>
      <c r="C28">
        <v>4.0599999999999996</v>
      </c>
      <c r="D28">
        <v>9.69</v>
      </c>
      <c r="E28">
        <v>20</v>
      </c>
    </row>
    <row r="29" spans="1:5" x14ac:dyDescent="0.25">
      <c r="A29" s="2">
        <v>40955</v>
      </c>
      <c r="B29" t="s">
        <v>801</v>
      </c>
      <c r="C29">
        <v>4.05</v>
      </c>
      <c r="D29">
        <v>9.7200000000000006</v>
      </c>
      <c r="E29">
        <v>22</v>
      </c>
    </row>
    <row r="30" spans="1:5" x14ac:dyDescent="0.25">
      <c r="A30" s="2">
        <v>40955</v>
      </c>
      <c r="B30" t="s">
        <v>802</v>
      </c>
      <c r="C30">
        <v>4.07</v>
      </c>
      <c r="D30">
        <v>9.69</v>
      </c>
      <c r="E30">
        <v>24</v>
      </c>
    </row>
    <row r="31" spans="1:5" x14ac:dyDescent="0.25">
      <c r="A31" s="2">
        <v>40955</v>
      </c>
      <c r="B31" t="s">
        <v>803</v>
      </c>
      <c r="C31">
        <v>3.98</v>
      </c>
      <c r="D31">
        <v>9.59</v>
      </c>
      <c r="E31">
        <v>26</v>
      </c>
    </row>
    <row r="32" spans="1:5" x14ac:dyDescent="0.25">
      <c r="A32" s="2">
        <v>40955</v>
      </c>
      <c r="B32" t="s">
        <v>804</v>
      </c>
      <c r="C32">
        <v>4.0199999999999996</v>
      </c>
      <c r="D32">
        <v>9.68</v>
      </c>
      <c r="E32">
        <v>28</v>
      </c>
    </row>
    <row r="33" spans="1:5" x14ac:dyDescent="0.25">
      <c r="A33" s="2">
        <v>40955</v>
      </c>
      <c r="B33" t="s">
        <v>805</v>
      </c>
      <c r="C33">
        <v>3.88</v>
      </c>
      <c r="D33">
        <v>9.6300000000000008</v>
      </c>
      <c r="E33">
        <v>28</v>
      </c>
    </row>
    <row r="34" spans="1:5" x14ac:dyDescent="0.25">
      <c r="A34" s="2">
        <v>40955</v>
      </c>
      <c r="B34" t="s">
        <v>806</v>
      </c>
      <c r="C34">
        <v>3.81</v>
      </c>
      <c r="D34">
        <v>9.5399999999999991</v>
      </c>
      <c r="E34">
        <v>25</v>
      </c>
    </row>
    <row r="35" spans="1:5" x14ac:dyDescent="0.25">
      <c r="A35" s="2">
        <v>40955</v>
      </c>
      <c r="B35" t="s">
        <v>807</v>
      </c>
      <c r="C35">
        <v>3.83</v>
      </c>
      <c r="D35">
        <v>9.6999999999999993</v>
      </c>
      <c r="E35">
        <v>24</v>
      </c>
    </row>
    <row r="36" spans="1:5" x14ac:dyDescent="0.25">
      <c r="A36" s="2">
        <v>40955</v>
      </c>
      <c r="B36" t="s">
        <v>808</v>
      </c>
      <c r="C36">
        <v>3.84</v>
      </c>
      <c r="D36">
        <v>9.35</v>
      </c>
      <c r="E36">
        <v>23</v>
      </c>
    </row>
    <row r="37" spans="1:5" x14ac:dyDescent="0.25">
      <c r="A37" s="2">
        <v>40955</v>
      </c>
      <c r="B37" t="s">
        <v>809</v>
      </c>
      <c r="C37">
        <v>3.9</v>
      </c>
      <c r="D37">
        <v>9.85</v>
      </c>
      <c r="E37">
        <v>22</v>
      </c>
    </row>
    <row r="38" spans="1:5" x14ac:dyDescent="0.25">
      <c r="A38" s="2">
        <v>40955</v>
      </c>
      <c r="B38" t="s">
        <v>810</v>
      </c>
      <c r="C38">
        <v>3.83</v>
      </c>
      <c r="D38">
        <v>9.5</v>
      </c>
      <c r="E38">
        <v>22</v>
      </c>
    </row>
    <row r="39" spans="1:5" x14ac:dyDescent="0.25">
      <c r="A39" s="2">
        <v>40955</v>
      </c>
      <c r="B39" t="s">
        <v>811</v>
      </c>
      <c r="C39">
        <v>4.05</v>
      </c>
      <c r="D39" s="3">
        <v>10.29</v>
      </c>
      <c r="E39">
        <v>22</v>
      </c>
    </row>
    <row r="40" spans="1:5" x14ac:dyDescent="0.25">
      <c r="A40" s="2">
        <v>40955</v>
      </c>
      <c r="B40" t="s">
        <v>812</v>
      </c>
      <c r="C40">
        <v>4.05</v>
      </c>
      <c r="D40">
        <v>9.68</v>
      </c>
      <c r="E40">
        <v>20</v>
      </c>
    </row>
    <row r="41" spans="1:5" x14ac:dyDescent="0.25">
      <c r="A41" s="2">
        <v>40955</v>
      </c>
      <c r="B41" t="s">
        <v>813</v>
      </c>
      <c r="C41">
        <v>3.89</v>
      </c>
      <c r="D41">
        <v>9.4700000000000006</v>
      </c>
      <c r="E41">
        <v>21</v>
      </c>
    </row>
    <row r="42" spans="1:5" x14ac:dyDescent="0.25">
      <c r="A42" s="2">
        <v>40955</v>
      </c>
      <c r="B42" t="s">
        <v>814</v>
      </c>
      <c r="C42">
        <v>3.91</v>
      </c>
      <c r="D42">
        <v>9.42</v>
      </c>
      <c r="E42">
        <v>22</v>
      </c>
    </row>
    <row r="43" spans="1:5" x14ac:dyDescent="0.25">
      <c r="A43" s="2">
        <v>40955</v>
      </c>
      <c r="B43" t="s">
        <v>815</v>
      </c>
      <c r="C43">
        <v>3.88</v>
      </c>
      <c r="D43">
        <f>AVERAGE(D42,D44)</f>
        <v>9.2249999999999996</v>
      </c>
      <c r="E43">
        <v>22</v>
      </c>
    </row>
    <row r="44" spans="1:5" x14ac:dyDescent="0.25">
      <c r="A44" s="2">
        <v>40955</v>
      </c>
      <c r="B44" t="s">
        <v>816</v>
      </c>
      <c r="C44">
        <v>3.85</v>
      </c>
      <c r="D44">
        <v>9.0299999999999994</v>
      </c>
      <c r="E44">
        <v>22</v>
      </c>
    </row>
    <row r="45" spans="1:5" x14ac:dyDescent="0.25">
      <c r="A45" s="2">
        <v>40955</v>
      </c>
      <c r="B45" t="s">
        <v>817</v>
      </c>
      <c r="C45">
        <v>3.82</v>
      </c>
      <c r="D45">
        <v>9.0299999999999994</v>
      </c>
      <c r="E45">
        <v>20</v>
      </c>
    </row>
    <row r="46" spans="1:5" x14ac:dyDescent="0.25">
      <c r="A46" s="2">
        <v>40955</v>
      </c>
      <c r="B46" t="s">
        <v>818</v>
      </c>
      <c r="C46">
        <v>3.74</v>
      </c>
      <c r="D46">
        <v>9.0299999999999994</v>
      </c>
      <c r="E46">
        <v>20</v>
      </c>
    </row>
    <row r="47" spans="1:5" x14ac:dyDescent="0.25">
      <c r="A47" s="2">
        <v>40955</v>
      </c>
      <c r="B47" t="s">
        <v>819</v>
      </c>
      <c r="C47">
        <v>3.92</v>
      </c>
      <c r="D47">
        <v>8.82</v>
      </c>
      <c r="E47">
        <v>21</v>
      </c>
    </row>
    <row r="48" spans="1:5" x14ac:dyDescent="0.25">
      <c r="A48" s="2">
        <v>40955</v>
      </c>
      <c r="B48" t="s">
        <v>820</v>
      </c>
      <c r="C48">
        <v>3.88</v>
      </c>
      <c r="D48">
        <v>8.82</v>
      </c>
      <c r="E48">
        <v>22</v>
      </c>
    </row>
    <row r="49" spans="1:5" x14ac:dyDescent="0.25">
      <c r="A49" s="2">
        <v>40955</v>
      </c>
      <c r="B49" t="s">
        <v>821</v>
      </c>
      <c r="C49">
        <v>3.88</v>
      </c>
      <c r="D49">
        <v>8.82</v>
      </c>
      <c r="E49">
        <v>21</v>
      </c>
    </row>
    <row r="50" spans="1:5" x14ac:dyDescent="0.25">
      <c r="A50" s="2">
        <v>40955</v>
      </c>
      <c r="B50" t="s">
        <v>822</v>
      </c>
      <c r="C50">
        <v>3.81</v>
      </c>
      <c r="D50">
        <v>8.9600000000000009</v>
      </c>
      <c r="E50">
        <v>20</v>
      </c>
    </row>
    <row r="51" spans="1:5" x14ac:dyDescent="0.25">
      <c r="A51" s="2">
        <v>40955</v>
      </c>
      <c r="B51" t="s">
        <v>823</v>
      </c>
      <c r="C51">
        <v>3.85</v>
      </c>
      <c r="D51">
        <v>8.9600000000000009</v>
      </c>
      <c r="E51">
        <v>21</v>
      </c>
    </row>
    <row r="52" spans="1:5" x14ac:dyDescent="0.25">
      <c r="A52" s="2">
        <v>40955</v>
      </c>
      <c r="B52" t="s">
        <v>824</v>
      </c>
      <c r="C52">
        <v>3.84</v>
      </c>
      <c r="D52">
        <v>8.9600000000000009</v>
      </c>
      <c r="E52">
        <v>20</v>
      </c>
    </row>
    <row r="54" spans="1:5" x14ac:dyDescent="0.25">
      <c r="B54" s="4" t="s">
        <v>975</v>
      </c>
      <c r="C54" s="5">
        <f>AVERAGE(C1:C52)</f>
        <v>3.8961538461538461</v>
      </c>
      <c r="D54" s="5">
        <f>AVERAGE(D1:D52)</f>
        <v>10.028557692307695</v>
      </c>
    </row>
    <row r="55" spans="1:5" x14ac:dyDescent="0.25">
      <c r="B55" s="4" t="s">
        <v>976</v>
      </c>
      <c r="C55" s="6">
        <f>_xlfn.VAR.S(C1:C52)</f>
        <v>5.3130015082956256E-2</v>
      </c>
      <c r="D55" s="6">
        <f>_xlfn.VAR.S(D1:D52)</f>
        <v>1.266635624057302</v>
      </c>
    </row>
    <row r="57" spans="1:5" x14ac:dyDescent="0.25">
      <c r="C57">
        <f>CORREL(C1:C52,D1:D52)</f>
        <v>-0.69222666350550455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3" workbookViewId="0">
      <selection activeCell="C52" sqref="C52"/>
    </sheetView>
  </sheetViews>
  <sheetFormatPr defaultRowHeight="15" x14ac:dyDescent="0.25"/>
  <cols>
    <col min="1" max="1" width="12.28515625" customWidth="1"/>
  </cols>
  <sheetData>
    <row r="1" spans="1:5" x14ac:dyDescent="0.25">
      <c r="A1" s="2">
        <v>40955</v>
      </c>
      <c r="B1" t="s">
        <v>825</v>
      </c>
      <c r="C1">
        <v>3.73</v>
      </c>
      <c r="D1">
        <v>8.82</v>
      </c>
      <c r="E1">
        <v>18</v>
      </c>
    </row>
    <row r="2" spans="1:5" x14ac:dyDescent="0.25">
      <c r="A2" s="2">
        <v>40955</v>
      </c>
      <c r="B2" t="s">
        <v>826</v>
      </c>
      <c r="C2">
        <v>3.7</v>
      </c>
      <c r="D2">
        <v>8.82</v>
      </c>
      <c r="E2">
        <v>21</v>
      </c>
    </row>
    <row r="3" spans="1:5" x14ac:dyDescent="0.25">
      <c r="A3" s="2">
        <v>40955</v>
      </c>
      <c r="B3" t="s">
        <v>827</v>
      </c>
      <c r="C3">
        <v>3.67</v>
      </c>
      <c r="D3">
        <v>8.82</v>
      </c>
      <c r="E3">
        <v>21</v>
      </c>
    </row>
    <row r="4" spans="1:5" x14ac:dyDescent="0.25">
      <c r="A4" s="2">
        <v>40955</v>
      </c>
      <c r="B4" t="s">
        <v>828</v>
      </c>
      <c r="C4">
        <v>3.67</v>
      </c>
      <c r="D4">
        <v>8.73</v>
      </c>
      <c r="E4">
        <v>21</v>
      </c>
    </row>
    <row r="5" spans="1:5" x14ac:dyDescent="0.25">
      <c r="A5" s="2">
        <v>40955</v>
      </c>
      <c r="B5" t="s">
        <v>829</v>
      </c>
      <c r="C5">
        <v>3.63</v>
      </c>
      <c r="D5">
        <v>8.73</v>
      </c>
      <c r="E5">
        <v>23</v>
      </c>
    </row>
    <row r="6" spans="1:5" x14ac:dyDescent="0.25">
      <c r="A6" s="2">
        <v>40955</v>
      </c>
      <c r="B6" t="s">
        <v>830</v>
      </c>
      <c r="C6">
        <v>3.64</v>
      </c>
      <c r="D6">
        <v>8.73</v>
      </c>
      <c r="E6">
        <v>25</v>
      </c>
    </row>
    <row r="7" spans="1:5" x14ac:dyDescent="0.25">
      <c r="A7" s="2">
        <v>40955</v>
      </c>
      <c r="B7" t="s">
        <v>831</v>
      </c>
      <c r="C7">
        <v>3.64</v>
      </c>
      <c r="D7">
        <v>9.1999999999999993</v>
      </c>
      <c r="E7">
        <v>26</v>
      </c>
    </row>
    <row r="8" spans="1:5" x14ac:dyDescent="0.25">
      <c r="A8" s="2">
        <v>40955</v>
      </c>
      <c r="B8" t="s">
        <v>832</v>
      </c>
      <c r="C8">
        <v>3.59</v>
      </c>
      <c r="D8">
        <v>9.1999999999999993</v>
      </c>
      <c r="E8">
        <v>26</v>
      </c>
    </row>
    <row r="9" spans="1:5" x14ac:dyDescent="0.25">
      <c r="A9" s="2">
        <v>40955</v>
      </c>
      <c r="B9" t="s">
        <v>833</v>
      </c>
      <c r="C9">
        <v>3.53</v>
      </c>
      <c r="D9">
        <v>9.08</v>
      </c>
      <c r="E9">
        <v>22</v>
      </c>
    </row>
    <row r="10" spans="1:5" x14ac:dyDescent="0.25">
      <c r="A10" s="2">
        <v>40955</v>
      </c>
      <c r="B10" t="s">
        <v>834</v>
      </c>
      <c r="C10">
        <v>3.56</v>
      </c>
      <c r="D10">
        <v>9.08</v>
      </c>
      <c r="E10">
        <v>22</v>
      </c>
    </row>
    <row r="11" spans="1:5" x14ac:dyDescent="0.25">
      <c r="A11" s="2">
        <v>40955</v>
      </c>
      <c r="B11" t="s">
        <v>835</v>
      </c>
      <c r="C11">
        <v>3.55</v>
      </c>
      <c r="D11">
        <v>9.4600000000000009</v>
      </c>
      <c r="E11">
        <v>21</v>
      </c>
    </row>
    <row r="12" spans="1:5" x14ac:dyDescent="0.25">
      <c r="A12" s="2">
        <v>40955</v>
      </c>
      <c r="B12" t="s">
        <v>836</v>
      </c>
      <c r="C12">
        <v>3.58</v>
      </c>
      <c r="D12">
        <v>9.36</v>
      </c>
      <c r="E12">
        <v>21</v>
      </c>
    </row>
    <row r="13" spans="1:5" x14ac:dyDescent="0.25">
      <c r="A13" s="2">
        <v>40955</v>
      </c>
      <c r="B13" t="s">
        <v>837</v>
      </c>
      <c r="C13">
        <v>3.59</v>
      </c>
      <c r="D13">
        <v>8.8800000000000008</v>
      </c>
      <c r="E13">
        <v>22</v>
      </c>
    </row>
    <row r="14" spans="1:5" x14ac:dyDescent="0.25">
      <c r="A14" s="2">
        <v>40955</v>
      </c>
      <c r="B14" t="s">
        <v>838</v>
      </c>
      <c r="C14">
        <v>3.62</v>
      </c>
      <c r="D14">
        <v>8.8800000000000008</v>
      </c>
      <c r="E14">
        <v>23</v>
      </c>
    </row>
    <row r="15" spans="1:5" x14ac:dyDescent="0.25">
      <c r="A15" s="2">
        <v>40955</v>
      </c>
      <c r="B15" t="s">
        <v>839</v>
      </c>
      <c r="C15">
        <v>3.63</v>
      </c>
      <c r="D15">
        <v>8.69</v>
      </c>
      <c r="E15">
        <v>21</v>
      </c>
    </row>
    <row r="16" spans="1:5" x14ac:dyDescent="0.25">
      <c r="A16" s="2">
        <v>40955</v>
      </c>
      <c r="B16" t="s">
        <v>840</v>
      </c>
      <c r="C16">
        <v>3.57</v>
      </c>
      <c r="D16">
        <v>8.69</v>
      </c>
      <c r="E16">
        <v>20</v>
      </c>
    </row>
    <row r="17" spans="1:5" x14ac:dyDescent="0.25">
      <c r="A17" s="2">
        <v>40955</v>
      </c>
      <c r="B17" t="s">
        <v>841</v>
      </c>
      <c r="C17">
        <v>3.64</v>
      </c>
      <c r="D17">
        <v>8.9700000000000006</v>
      </c>
      <c r="E17">
        <v>18</v>
      </c>
    </row>
    <row r="18" spans="1:5" x14ac:dyDescent="0.25">
      <c r="A18" s="2">
        <v>40955</v>
      </c>
      <c r="B18" t="s">
        <v>842</v>
      </c>
      <c r="C18">
        <v>3.72</v>
      </c>
      <c r="D18">
        <v>8.92</v>
      </c>
      <c r="E18">
        <v>20</v>
      </c>
    </row>
    <row r="19" spans="1:5" x14ac:dyDescent="0.25">
      <c r="A19" s="2">
        <v>40955</v>
      </c>
      <c r="B19" t="s">
        <v>843</v>
      </c>
      <c r="C19">
        <v>3.77</v>
      </c>
      <c r="D19">
        <v>8.67</v>
      </c>
      <c r="E19">
        <v>22</v>
      </c>
    </row>
    <row r="20" spans="1:5" x14ac:dyDescent="0.25">
      <c r="A20" s="2">
        <v>40955</v>
      </c>
      <c r="B20" t="s">
        <v>844</v>
      </c>
      <c r="C20">
        <v>3.76</v>
      </c>
      <c r="D20">
        <v>8.67</v>
      </c>
      <c r="E20">
        <v>24</v>
      </c>
    </row>
    <row r="21" spans="1:5" x14ac:dyDescent="0.25">
      <c r="A21" s="2">
        <v>40955</v>
      </c>
      <c r="B21" t="s">
        <v>845</v>
      </c>
      <c r="C21">
        <v>3.76</v>
      </c>
      <c r="D21">
        <v>8.48</v>
      </c>
      <c r="E21">
        <v>24</v>
      </c>
    </row>
    <row r="22" spans="1:5" x14ac:dyDescent="0.25">
      <c r="A22" s="2">
        <v>40955</v>
      </c>
      <c r="B22" t="s">
        <v>846</v>
      </c>
      <c r="C22">
        <v>3.75</v>
      </c>
      <c r="D22">
        <v>8.48</v>
      </c>
      <c r="E22">
        <v>24</v>
      </c>
    </row>
    <row r="23" spans="1:5" x14ac:dyDescent="0.25">
      <c r="A23" s="2">
        <v>40955</v>
      </c>
      <c r="B23" t="s">
        <v>847</v>
      </c>
      <c r="C23">
        <v>3.68</v>
      </c>
      <c r="D23">
        <v>8.41</v>
      </c>
      <c r="E23">
        <v>22</v>
      </c>
    </row>
    <row r="24" spans="1:5" x14ac:dyDescent="0.25">
      <c r="A24" s="2">
        <v>40955</v>
      </c>
      <c r="B24" t="s">
        <v>848</v>
      </c>
      <c r="C24">
        <v>3.83</v>
      </c>
      <c r="D24">
        <v>8.64</v>
      </c>
      <c r="E24">
        <v>22</v>
      </c>
    </row>
    <row r="25" spans="1:5" x14ac:dyDescent="0.25">
      <c r="A25" s="2">
        <v>40955</v>
      </c>
      <c r="B25" t="s">
        <v>849</v>
      </c>
      <c r="C25">
        <v>3.81</v>
      </c>
      <c r="D25">
        <v>8.3000000000000007</v>
      </c>
      <c r="E25">
        <v>20</v>
      </c>
    </row>
    <row r="26" spans="1:5" x14ac:dyDescent="0.25">
      <c r="A26" s="2">
        <v>40955</v>
      </c>
      <c r="B26" t="s">
        <v>850</v>
      </c>
      <c r="C26">
        <v>3.81</v>
      </c>
      <c r="D26">
        <v>8.36</v>
      </c>
      <c r="E26">
        <v>20</v>
      </c>
    </row>
    <row r="27" spans="1:5" x14ac:dyDescent="0.25">
      <c r="A27" s="2">
        <v>40955</v>
      </c>
      <c r="B27" t="s">
        <v>851</v>
      </c>
      <c r="C27">
        <v>4.07</v>
      </c>
      <c r="D27">
        <v>8.74</v>
      </c>
      <c r="E27">
        <v>24</v>
      </c>
    </row>
    <row r="28" spans="1:5" x14ac:dyDescent="0.25">
      <c r="A28" s="2">
        <v>40955</v>
      </c>
      <c r="B28" t="s">
        <v>852</v>
      </c>
      <c r="C28">
        <v>4.04</v>
      </c>
      <c r="D28">
        <v>8.6999999999999993</v>
      </c>
      <c r="E28">
        <v>24</v>
      </c>
    </row>
    <row r="29" spans="1:5" x14ac:dyDescent="0.25">
      <c r="A29" s="2">
        <v>40955</v>
      </c>
      <c r="B29" t="s">
        <v>853</v>
      </c>
      <c r="C29">
        <v>4.17</v>
      </c>
      <c r="D29">
        <v>8.9</v>
      </c>
      <c r="E29">
        <v>20</v>
      </c>
    </row>
    <row r="30" spans="1:5" x14ac:dyDescent="0.25">
      <c r="A30" s="2">
        <v>40955</v>
      </c>
      <c r="B30" t="s">
        <v>854</v>
      </c>
      <c r="C30">
        <v>3.99</v>
      </c>
      <c r="D30">
        <v>9.16</v>
      </c>
      <c r="E30">
        <v>18</v>
      </c>
    </row>
    <row r="31" spans="1:5" x14ac:dyDescent="0.25">
      <c r="A31" s="2">
        <v>40955</v>
      </c>
      <c r="B31" t="s">
        <v>855</v>
      </c>
      <c r="C31">
        <v>4.28</v>
      </c>
      <c r="D31">
        <v>8.4499999999999993</v>
      </c>
      <c r="E31">
        <v>19</v>
      </c>
    </row>
    <row r="32" spans="1:5" x14ac:dyDescent="0.25">
      <c r="A32" s="2">
        <v>40955</v>
      </c>
      <c r="B32" t="s">
        <v>856</v>
      </c>
      <c r="C32">
        <v>4.33</v>
      </c>
      <c r="D32">
        <v>8.4499999999999993</v>
      </c>
      <c r="E32">
        <v>23</v>
      </c>
    </row>
    <row r="33" spans="1:5" x14ac:dyDescent="0.25">
      <c r="A33" s="2">
        <v>40955</v>
      </c>
      <c r="B33" t="s">
        <v>857</v>
      </c>
      <c r="C33">
        <v>4.3899999999999997</v>
      </c>
      <c r="D33">
        <f>AVERAGE(D32,D34)</f>
        <v>8.2050000000000001</v>
      </c>
      <c r="E33">
        <v>23</v>
      </c>
    </row>
    <row r="34" spans="1:5" x14ac:dyDescent="0.25">
      <c r="A34" s="2">
        <v>40955</v>
      </c>
      <c r="B34" t="s">
        <v>858</v>
      </c>
      <c r="C34">
        <v>4.47</v>
      </c>
      <c r="D34">
        <v>7.96</v>
      </c>
      <c r="E34">
        <v>22</v>
      </c>
    </row>
    <row r="35" spans="1:5" x14ac:dyDescent="0.25">
      <c r="A35" s="2">
        <v>40955</v>
      </c>
      <c r="B35" t="s">
        <v>859</v>
      </c>
      <c r="C35">
        <v>4.47</v>
      </c>
      <c r="D35">
        <v>7.96</v>
      </c>
      <c r="E35">
        <v>23</v>
      </c>
    </row>
    <row r="36" spans="1:5" x14ac:dyDescent="0.25">
      <c r="A36" s="2">
        <v>40955</v>
      </c>
      <c r="B36" t="s">
        <v>860</v>
      </c>
      <c r="C36">
        <v>4.22</v>
      </c>
      <c r="D36">
        <v>8.23</v>
      </c>
      <c r="E36">
        <v>24</v>
      </c>
    </row>
    <row r="37" spans="1:5" x14ac:dyDescent="0.25">
      <c r="A37" s="2">
        <v>40955</v>
      </c>
      <c r="B37" t="s">
        <v>861</v>
      </c>
      <c r="C37">
        <v>4.21</v>
      </c>
      <c r="D37">
        <v>8.23</v>
      </c>
      <c r="E37">
        <v>28</v>
      </c>
    </row>
    <row r="38" spans="1:5" x14ac:dyDescent="0.25">
      <c r="A38" s="2">
        <v>40955</v>
      </c>
      <c r="B38" t="s">
        <v>862</v>
      </c>
      <c r="C38">
        <v>4.21</v>
      </c>
      <c r="D38">
        <f>AVERAGE(D37,D39)</f>
        <v>8.129999999999999</v>
      </c>
      <c r="E38">
        <v>31</v>
      </c>
    </row>
    <row r="39" spans="1:5" x14ac:dyDescent="0.25">
      <c r="A39" s="2">
        <v>40955</v>
      </c>
      <c r="B39" t="s">
        <v>863</v>
      </c>
      <c r="C39">
        <v>4.21</v>
      </c>
      <c r="D39">
        <v>8.0299999999999994</v>
      </c>
      <c r="E39">
        <v>28</v>
      </c>
    </row>
    <row r="40" spans="1:5" x14ac:dyDescent="0.25">
      <c r="A40" s="2">
        <v>40955</v>
      </c>
      <c r="B40" t="s">
        <v>864</v>
      </c>
      <c r="C40">
        <v>4.28</v>
      </c>
      <c r="D40">
        <v>8.0299999999999994</v>
      </c>
      <c r="E40">
        <v>21</v>
      </c>
    </row>
    <row r="41" spans="1:5" x14ac:dyDescent="0.25">
      <c r="A41" s="2">
        <v>40955</v>
      </c>
      <c r="B41" t="s">
        <v>865</v>
      </c>
      <c r="C41">
        <v>4.37</v>
      </c>
      <c r="D41">
        <v>8.0299999999999994</v>
      </c>
      <c r="E41">
        <v>22</v>
      </c>
    </row>
    <row r="42" spans="1:5" x14ac:dyDescent="0.25">
      <c r="A42" s="2">
        <v>40955</v>
      </c>
      <c r="B42" t="s">
        <v>866</v>
      </c>
      <c r="C42">
        <v>4.4800000000000004</v>
      </c>
      <c r="D42">
        <v>7.73</v>
      </c>
      <c r="E42">
        <v>28</v>
      </c>
    </row>
    <row r="43" spans="1:5" x14ac:dyDescent="0.25">
      <c r="A43" s="2">
        <v>40955</v>
      </c>
      <c r="B43" t="s">
        <v>867</v>
      </c>
      <c r="C43">
        <v>4.49</v>
      </c>
      <c r="D43">
        <v>7.73</v>
      </c>
      <c r="E43">
        <v>24</v>
      </c>
    </row>
    <row r="44" spans="1:5" x14ac:dyDescent="0.25">
      <c r="A44" s="2">
        <v>40955</v>
      </c>
      <c r="B44" t="s">
        <v>868</v>
      </c>
      <c r="C44">
        <v>4.4800000000000004</v>
      </c>
      <c r="D44">
        <v>8.0299999999999994</v>
      </c>
      <c r="E44">
        <v>26</v>
      </c>
    </row>
    <row r="45" spans="1:5" x14ac:dyDescent="0.25">
      <c r="A45" s="2">
        <v>40955</v>
      </c>
      <c r="B45" t="s">
        <v>869</v>
      </c>
      <c r="C45">
        <v>4.42</v>
      </c>
      <c r="D45">
        <v>8.0299999999999994</v>
      </c>
      <c r="E45">
        <v>26</v>
      </c>
    </row>
    <row r="46" spans="1:5" x14ac:dyDescent="0.25">
      <c r="A46" s="2">
        <v>40955</v>
      </c>
      <c r="B46" t="s">
        <v>870</v>
      </c>
      <c r="C46">
        <v>4.46</v>
      </c>
      <c r="D46">
        <v>8.0299999999999994</v>
      </c>
      <c r="E46">
        <v>24</v>
      </c>
    </row>
    <row r="48" spans="1:5" x14ac:dyDescent="0.25">
      <c r="B48" s="4" t="s">
        <v>975</v>
      </c>
      <c r="C48" s="5">
        <f>AVERAGE(C1:C46)</f>
        <v>3.9450000000000012</v>
      </c>
      <c r="D48" s="5">
        <f>AVERAGE(D1:D46)</f>
        <v>8.5614130434782574</v>
      </c>
    </row>
    <row r="49" spans="2:4" x14ac:dyDescent="0.25">
      <c r="B49" s="4" t="s">
        <v>976</v>
      </c>
      <c r="C49" s="6">
        <f>_xlfn.VAR.S(C1:C46)</f>
        <v>0.1150477777777778</v>
      </c>
      <c r="D49" s="6">
        <f>_xlfn.VAR.S(D1:D46)</f>
        <v>0.19273184782608704</v>
      </c>
    </row>
    <row r="51" spans="2:4" x14ac:dyDescent="0.25">
      <c r="C51">
        <f>CORREL(C1:C46,D1:D46)</f>
        <v>-0.82481989269936207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G12" sqref="G12"/>
    </sheetView>
  </sheetViews>
  <sheetFormatPr defaultRowHeight="15" x14ac:dyDescent="0.25"/>
  <cols>
    <col min="1" max="1" width="11.42578125" customWidth="1"/>
  </cols>
  <sheetData>
    <row r="1" spans="1:5" x14ac:dyDescent="0.25">
      <c r="A1" s="2">
        <v>40955</v>
      </c>
      <c r="B1" t="s">
        <v>4</v>
      </c>
      <c r="C1">
        <v>9.1199999999999992</v>
      </c>
      <c r="D1">
        <v>6.54</v>
      </c>
      <c r="E1">
        <v>380</v>
      </c>
    </row>
    <row r="2" spans="1:5" x14ac:dyDescent="0.25">
      <c r="A2" s="2">
        <v>40955</v>
      </c>
      <c r="B2" t="s">
        <v>5</v>
      </c>
      <c r="C2">
        <v>9.1199999999999992</v>
      </c>
      <c r="D2">
        <v>5.51</v>
      </c>
      <c r="E2">
        <v>389</v>
      </c>
    </row>
    <row r="3" spans="1:5" x14ac:dyDescent="0.25">
      <c r="A3" s="2">
        <v>40955</v>
      </c>
      <c r="B3" t="s">
        <v>6</v>
      </c>
      <c r="C3">
        <v>9.14</v>
      </c>
      <c r="D3">
        <v>5.97</v>
      </c>
      <c r="E3">
        <v>377</v>
      </c>
    </row>
    <row r="4" spans="1:5" x14ac:dyDescent="0.25">
      <c r="A4" s="2">
        <v>40955</v>
      </c>
      <c r="B4" t="s">
        <v>7</v>
      </c>
      <c r="C4">
        <v>9.07</v>
      </c>
      <c r="D4">
        <v>6.34</v>
      </c>
      <c r="E4">
        <v>374</v>
      </c>
    </row>
    <row r="5" spans="1:5" x14ac:dyDescent="0.25">
      <c r="A5" s="2">
        <v>40955</v>
      </c>
      <c r="B5" t="s">
        <v>8</v>
      </c>
      <c r="C5">
        <v>9.06</v>
      </c>
      <c r="D5">
        <v>6.44</v>
      </c>
      <c r="E5">
        <v>384</v>
      </c>
    </row>
    <row r="6" spans="1:5" x14ac:dyDescent="0.25">
      <c r="A6" s="2">
        <v>40955</v>
      </c>
      <c r="B6" t="s">
        <v>9</v>
      </c>
      <c r="C6">
        <v>9.07</v>
      </c>
      <c r="D6">
        <v>6.44</v>
      </c>
      <c r="E6">
        <v>385</v>
      </c>
    </row>
    <row r="7" spans="1:5" x14ac:dyDescent="0.25">
      <c r="A7" s="2">
        <v>40955</v>
      </c>
      <c r="B7" t="s">
        <v>10</v>
      </c>
      <c r="C7">
        <v>9.1</v>
      </c>
      <c r="D7">
        <v>6.04</v>
      </c>
      <c r="E7">
        <v>379</v>
      </c>
    </row>
    <row r="8" spans="1:5" x14ac:dyDescent="0.25">
      <c r="A8" s="2">
        <v>40955</v>
      </c>
      <c r="B8" t="s">
        <v>11</v>
      </c>
      <c r="C8">
        <v>9.1</v>
      </c>
      <c r="D8">
        <v>5.94</v>
      </c>
      <c r="E8">
        <v>370</v>
      </c>
    </row>
    <row r="9" spans="1:5" x14ac:dyDescent="0.25">
      <c r="A9" s="2">
        <v>40955</v>
      </c>
      <c r="B9" t="s">
        <v>12</v>
      </c>
      <c r="C9">
        <v>9.14</v>
      </c>
      <c r="D9">
        <v>5.86</v>
      </c>
      <c r="E9">
        <v>357</v>
      </c>
    </row>
    <row r="10" spans="1:5" x14ac:dyDescent="0.25">
      <c r="A10" s="2">
        <v>40955</v>
      </c>
      <c r="B10" t="s">
        <v>13</v>
      </c>
      <c r="C10">
        <v>9.08</v>
      </c>
      <c r="D10">
        <v>5.75</v>
      </c>
      <c r="E10">
        <v>335</v>
      </c>
    </row>
    <row r="11" spans="1:5" x14ac:dyDescent="0.25">
      <c r="A11" s="2">
        <v>40955</v>
      </c>
      <c r="B11" t="s">
        <v>14</v>
      </c>
      <c r="C11">
        <v>9.0399999999999991</v>
      </c>
      <c r="D11">
        <v>6.26</v>
      </c>
      <c r="E11">
        <v>325</v>
      </c>
    </row>
    <row r="12" spans="1:5" x14ac:dyDescent="0.25">
      <c r="A12" s="2">
        <v>40955</v>
      </c>
      <c r="B12" t="s">
        <v>15</v>
      </c>
      <c r="C12">
        <v>9.07</v>
      </c>
      <c r="D12">
        <v>6.42</v>
      </c>
      <c r="E12">
        <v>323</v>
      </c>
    </row>
    <row r="13" spans="1:5" x14ac:dyDescent="0.25">
      <c r="A13" s="2">
        <v>40955</v>
      </c>
      <c r="B13" t="s">
        <v>16</v>
      </c>
      <c r="C13">
        <v>9.06</v>
      </c>
      <c r="D13">
        <v>6.24</v>
      </c>
      <c r="E13">
        <v>329</v>
      </c>
    </row>
    <row r="14" spans="1:5" x14ac:dyDescent="0.25">
      <c r="A14" s="2">
        <v>40955</v>
      </c>
      <c r="B14" t="s">
        <v>17</v>
      </c>
      <c r="C14">
        <v>9</v>
      </c>
      <c r="D14">
        <v>6.24</v>
      </c>
      <c r="E14">
        <v>312</v>
      </c>
    </row>
    <row r="15" spans="1:5" x14ac:dyDescent="0.25">
      <c r="A15" s="2">
        <v>40955</v>
      </c>
      <c r="B15" t="s">
        <v>18</v>
      </c>
      <c r="C15">
        <v>9.02</v>
      </c>
      <c r="D15">
        <v>6.25</v>
      </c>
      <c r="E15">
        <v>293</v>
      </c>
    </row>
    <row r="16" spans="1:5" x14ac:dyDescent="0.25">
      <c r="A16" s="2">
        <v>40955</v>
      </c>
      <c r="B16" t="s">
        <v>19</v>
      </c>
      <c r="C16">
        <v>9.18</v>
      </c>
      <c r="D16">
        <v>5.9</v>
      </c>
      <c r="E16">
        <v>273</v>
      </c>
    </row>
    <row r="17" spans="1:5" x14ac:dyDescent="0.25">
      <c r="A17" s="2">
        <v>40955</v>
      </c>
      <c r="B17" t="s">
        <v>20</v>
      </c>
      <c r="C17">
        <v>9.14</v>
      </c>
      <c r="D17">
        <v>5.95</v>
      </c>
      <c r="E17">
        <v>245</v>
      </c>
    </row>
    <row r="18" spans="1:5" x14ac:dyDescent="0.25">
      <c r="A18" s="2">
        <v>40955</v>
      </c>
      <c r="B18" t="s">
        <v>21</v>
      </c>
      <c r="C18">
        <v>9.06</v>
      </c>
      <c r="D18">
        <v>6.19</v>
      </c>
      <c r="E18">
        <v>233</v>
      </c>
    </row>
    <row r="19" spans="1:5" x14ac:dyDescent="0.25">
      <c r="A19" s="2">
        <v>40955</v>
      </c>
      <c r="B19" t="s">
        <v>22</v>
      </c>
      <c r="C19">
        <v>9.1</v>
      </c>
      <c r="D19">
        <v>6.19</v>
      </c>
      <c r="E19">
        <v>220</v>
      </c>
    </row>
    <row r="20" spans="1:5" x14ac:dyDescent="0.25">
      <c r="A20" s="2">
        <v>40955</v>
      </c>
      <c r="B20" t="s">
        <v>23</v>
      </c>
      <c r="C20">
        <v>9.02</v>
      </c>
      <c r="D20">
        <v>6.57</v>
      </c>
      <c r="E20">
        <v>218</v>
      </c>
    </row>
    <row r="21" spans="1:5" x14ac:dyDescent="0.25">
      <c r="A21" s="2">
        <v>40955</v>
      </c>
      <c r="B21" t="s">
        <v>24</v>
      </c>
      <c r="C21">
        <v>9.1300000000000008</v>
      </c>
      <c r="D21">
        <v>6.38</v>
      </c>
      <c r="E21">
        <v>216</v>
      </c>
    </row>
    <row r="22" spans="1:5" x14ac:dyDescent="0.25">
      <c r="A22" s="2">
        <v>40955</v>
      </c>
      <c r="B22" t="s">
        <v>25</v>
      </c>
      <c r="C22">
        <v>9.16</v>
      </c>
      <c r="D22">
        <v>6.13</v>
      </c>
      <c r="E22">
        <v>208</v>
      </c>
    </row>
    <row r="23" spans="1:5" x14ac:dyDescent="0.25">
      <c r="A23" s="2">
        <v>40955</v>
      </c>
      <c r="B23" t="s">
        <v>26</v>
      </c>
      <c r="C23">
        <v>9.2100000000000009</v>
      </c>
      <c r="D23">
        <v>6.1</v>
      </c>
      <c r="E23">
        <v>194</v>
      </c>
    </row>
    <row r="24" spans="1:5" x14ac:dyDescent="0.25">
      <c r="A24" s="2">
        <v>40955</v>
      </c>
      <c r="B24" t="s">
        <v>27</v>
      </c>
      <c r="C24">
        <v>9.1999999999999993</v>
      </c>
      <c r="D24">
        <v>6.1</v>
      </c>
      <c r="E24">
        <v>194</v>
      </c>
    </row>
    <row r="25" spans="1:5" x14ac:dyDescent="0.25">
      <c r="A25" s="2">
        <v>40955</v>
      </c>
      <c r="B25" t="s">
        <v>28</v>
      </c>
      <c r="C25">
        <v>9.17</v>
      </c>
      <c r="D25">
        <v>5.84</v>
      </c>
      <c r="E25">
        <v>201</v>
      </c>
    </row>
    <row r="26" spans="1:5" x14ac:dyDescent="0.25">
      <c r="A26" s="2">
        <v>40955</v>
      </c>
      <c r="B26" t="s">
        <v>29</v>
      </c>
      <c r="C26">
        <v>9.1999999999999993</v>
      </c>
      <c r="D26">
        <v>5.83</v>
      </c>
      <c r="E26">
        <v>218</v>
      </c>
    </row>
    <row r="27" spans="1:5" x14ac:dyDescent="0.25">
      <c r="A27" s="2">
        <v>40955</v>
      </c>
      <c r="B27" t="s">
        <v>30</v>
      </c>
      <c r="C27">
        <v>9.16</v>
      </c>
      <c r="D27">
        <v>5.79</v>
      </c>
      <c r="E27">
        <v>220</v>
      </c>
    </row>
    <row r="28" spans="1:5" x14ac:dyDescent="0.25">
      <c r="A28" s="2">
        <v>40955</v>
      </c>
      <c r="B28" t="s">
        <v>31</v>
      </c>
      <c r="C28">
        <v>9.18</v>
      </c>
      <c r="D28">
        <v>5.83</v>
      </c>
      <c r="E28">
        <v>234</v>
      </c>
    </row>
    <row r="29" spans="1:5" x14ac:dyDescent="0.25">
      <c r="A29" s="2">
        <v>40955</v>
      </c>
      <c r="B29" t="s">
        <v>32</v>
      </c>
      <c r="C29">
        <v>9.14</v>
      </c>
      <c r="D29">
        <v>6.48</v>
      </c>
      <c r="E29">
        <v>232</v>
      </c>
    </row>
    <row r="30" spans="1:5" x14ac:dyDescent="0.25">
      <c r="A30" s="2">
        <v>40955</v>
      </c>
      <c r="B30" t="s">
        <v>33</v>
      </c>
      <c r="C30">
        <v>9.14</v>
      </c>
      <c r="D30">
        <v>6.34</v>
      </c>
      <c r="E30">
        <v>209</v>
      </c>
    </row>
    <row r="31" spans="1:5" x14ac:dyDescent="0.25">
      <c r="A31" s="2">
        <v>40955</v>
      </c>
      <c r="B31" t="s">
        <v>34</v>
      </c>
      <c r="C31">
        <v>9.14</v>
      </c>
      <c r="D31">
        <v>5.71</v>
      </c>
      <c r="E31">
        <v>171</v>
      </c>
    </row>
    <row r="32" spans="1:5" x14ac:dyDescent="0.25">
      <c r="A32" s="2">
        <v>40955</v>
      </c>
      <c r="B32" t="s">
        <v>35</v>
      </c>
      <c r="C32">
        <v>9.15</v>
      </c>
      <c r="D32">
        <v>6.08</v>
      </c>
      <c r="E32">
        <v>139</v>
      </c>
    </row>
    <row r="33" spans="1:5" x14ac:dyDescent="0.25">
      <c r="A33" s="2">
        <v>40955</v>
      </c>
      <c r="B33" t="s">
        <v>36</v>
      </c>
      <c r="C33">
        <v>9.1300000000000008</v>
      </c>
      <c r="D33">
        <v>6.16</v>
      </c>
      <c r="E33">
        <v>154</v>
      </c>
    </row>
    <row r="34" spans="1:5" x14ac:dyDescent="0.25">
      <c r="A34" s="2">
        <v>40955</v>
      </c>
      <c r="B34" t="s">
        <v>37</v>
      </c>
      <c r="C34">
        <v>9.14</v>
      </c>
      <c r="D34">
        <v>5.55</v>
      </c>
      <c r="E34">
        <v>174</v>
      </c>
    </row>
    <row r="35" spans="1:5" x14ac:dyDescent="0.25">
      <c r="A35" s="2">
        <v>40955</v>
      </c>
      <c r="B35" t="s">
        <v>38</v>
      </c>
      <c r="C35">
        <v>9.19</v>
      </c>
      <c r="D35">
        <v>5.62</v>
      </c>
      <c r="E35">
        <v>186</v>
      </c>
    </row>
    <row r="36" spans="1:5" x14ac:dyDescent="0.25">
      <c r="A36" s="2">
        <v>40955</v>
      </c>
      <c r="B36" t="s">
        <v>39</v>
      </c>
      <c r="C36">
        <v>9.17</v>
      </c>
      <c r="D36">
        <v>5.65</v>
      </c>
      <c r="E36">
        <v>186</v>
      </c>
    </row>
    <row r="37" spans="1:5" x14ac:dyDescent="0.25">
      <c r="A37" s="2">
        <v>40955</v>
      </c>
      <c r="B37" t="s">
        <v>40</v>
      </c>
      <c r="C37">
        <v>9.18</v>
      </c>
      <c r="D37">
        <v>5.77</v>
      </c>
      <c r="E37">
        <v>186</v>
      </c>
    </row>
    <row r="38" spans="1:5" x14ac:dyDescent="0.25">
      <c r="A38" s="2">
        <v>40955</v>
      </c>
      <c r="B38" t="s">
        <v>41</v>
      </c>
      <c r="C38">
        <v>9.1300000000000008</v>
      </c>
      <c r="D38">
        <v>5.6</v>
      </c>
      <c r="E38">
        <v>182</v>
      </c>
    </row>
    <row r="39" spans="1:5" x14ac:dyDescent="0.25">
      <c r="A39" s="2">
        <v>40955</v>
      </c>
      <c r="B39" t="s">
        <v>42</v>
      </c>
      <c r="C39">
        <v>9.1</v>
      </c>
      <c r="D39">
        <v>5.54</v>
      </c>
      <c r="E39">
        <v>183</v>
      </c>
    </row>
    <row r="40" spans="1:5" x14ac:dyDescent="0.25">
      <c r="A40" s="2">
        <v>40955</v>
      </c>
      <c r="B40" t="s">
        <v>43</v>
      </c>
      <c r="C40">
        <v>9.07</v>
      </c>
      <c r="D40">
        <v>5.59</v>
      </c>
      <c r="E40">
        <v>194</v>
      </c>
    </row>
    <row r="41" spans="1:5" x14ac:dyDescent="0.25">
      <c r="A41" s="2">
        <v>40955</v>
      </c>
      <c r="B41" t="s">
        <v>44</v>
      </c>
      <c r="C41">
        <v>9.0299999999999994</v>
      </c>
      <c r="D41">
        <v>5.65</v>
      </c>
      <c r="E41">
        <v>206</v>
      </c>
    </row>
    <row r="42" spans="1:5" x14ac:dyDescent="0.25">
      <c r="A42" s="2">
        <v>40955</v>
      </c>
      <c r="B42" t="s">
        <v>45</v>
      </c>
      <c r="C42">
        <v>8.9600000000000009</v>
      </c>
      <c r="D42">
        <v>5.58</v>
      </c>
      <c r="E42">
        <v>209</v>
      </c>
    </row>
    <row r="43" spans="1:5" x14ac:dyDescent="0.25">
      <c r="A43" s="2">
        <v>40955</v>
      </c>
      <c r="B43" t="s">
        <v>46</v>
      </c>
      <c r="C43">
        <v>8.98</v>
      </c>
      <c r="D43">
        <f>AVERAGE(D42,D44)</f>
        <v>5.98</v>
      </c>
      <c r="E43">
        <v>213</v>
      </c>
    </row>
    <row r="44" spans="1:5" x14ac:dyDescent="0.25">
      <c r="A44" s="2">
        <v>40955</v>
      </c>
      <c r="B44" t="s">
        <v>47</v>
      </c>
      <c r="C44">
        <v>8.9700000000000006</v>
      </c>
      <c r="D44">
        <v>6.38</v>
      </c>
      <c r="E44">
        <v>221</v>
      </c>
    </row>
    <row r="45" spans="1:5" x14ac:dyDescent="0.25">
      <c r="A45" s="2">
        <v>40955</v>
      </c>
      <c r="B45" t="s">
        <v>48</v>
      </c>
      <c r="C45">
        <v>9.06</v>
      </c>
      <c r="D45">
        <v>6.21</v>
      </c>
      <c r="E45">
        <v>227</v>
      </c>
    </row>
    <row r="46" spans="1:5" x14ac:dyDescent="0.25">
      <c r="A46" s="2">
        <v>40955</v>
      </c>
      <c r="B46" t="s">
        <v>49</v>
      </c>
      <c r="C46">
        <v>9.0399999999999991</v>
      </c>
      <c r="D46">
        <v>6.13</v>
      </c>
      <c r="E46">
        <v>223</v>
      </c>
    </row>
    <row r="47" spans="1:5" x14ac:dyDescent="0.25">
      <c r="A47" s="2">
        <v>40955</v>
      </c>
      <c r="B47" t="s">
        <v>50</v>
      </c>
      <c r="C47">
        <v>8.83</v>
      </c>
      <c r="D47">
        <v>5.59</v>
      </c>
      <c r="E47">
        <v>173</v>
      </c>
    </row>
    <row r="48" spans="1:5" x14ac:dyDescent="0.25">
      <c r="A48" s="2">
        <v>40955</v>
      </c>
      <c r="B48" t="s">
        <v>51</v>
      </c>
      <c r="C48">
        <v>8.85</v>
      </c>
      <c r="D48">
        <v>5.59</v>
      </c>
      <c r="E48">
        <v>170</v>
      </c>
    </row>
    <row r="49" spans="1:5" x14ac:dyDescent="0.25">
      <c r="A49" s="2">
        <v>40955</v>
      </c>
      <c r="B49" t="s">
        <v>52</v>
      </c>
      <c r="C49">
        <v>8.83</v>
      </c>
      <c r="D49">
        <v>5.59</v>
      </c>
      <c r="E49">
        <v>166</v>
      </c>
    </row>
    <row r="50" spans="1:5" x14ac:dyDescent="0.25">
      <c r="A50" s="2">
        <v>40955</v>
      </c>
      <c r="B50" t="s">
        <v>53</v>
      </c>
      <c r="C50">
        <v>8.83</v>
      </c>
      <c r="D50">
        <v>5.81</v>
      </c>
      <c r="E50">
        <v>160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6" workbookViewId="0">
      <selection activeCell="C56" sqref="C56"/>
    </sheetView>
  </sheetViews>
  <sheetFormatPr defaultRowHeight="15" x14ac:dyDescent="0.25"/>
  <cols>
    <col min="1" max="1" width="12" customWidth="1"/>
  </cols>
  <sheetData>
    <row r="1" spans="1:5" x14ac:dyDescent="0.25">
      <c r="A1" s="2">
        <v>40955</v>
      </c>
      <c r="B1" t="s">
        <v>871</v>
      </c>
      <c r="C1">
        <v>4.43</v>
      </c>
      <c r="D1">
        <v>8.24</v>
      </c>
      <c r="E1">
        <v>23</v>
      </c>
    </row>
    <row r="2" spans="1:5" x14ac:dyDescent="0.25">
      <c r="A2" s="2">
        <v>40955</v>
      </c>
      <c r="B2" t="s">
        <v>872</v>
      </c>
      <c r="C2">
        <v>4.43</v>
      </c>
      <c r="D2">
        <v>8.24</v>
      </c>
      <c r="E2">
        <v>20</v>
      </c>
    </row>
    <row r="3" spans="1:5" x14ac:dyDescent="0.25">
      <c r="A3" s="2">
        <v>40955</v>
      </c>
      <c r="B3" t="s">
        <v>873</v>
      </c>
      <c r="C3">
        <v>4.3099999999999996</v>
      </c>
      <c r="D3">
        <v>8.11</v>
      </c>
      <c r="E3">
        <v>18</v>
      </c>
    </row>
    <row r="4" spans="1:5" x14ac:dyDescent="0.25">
      <c r="A4" s="2">
        <v>40955</v>
      </c>
      <c r="B4" t="s">
        <v>874</v>
      </c>
      <c r="C4">
        <v>4.26</v>
      </c>
      <c r="D4">
        <v>8.11</v>
      </c>
      <c r="E4">
        <v>19</v>
      </c>
    </row>
    <row r="5" spans="1:5" x14ac:dyDescent="0.25">
      <c r="A5" s="2">
        <v>40955</v>
      </c>
      <c r="B5" t="s">
        <v>875</v>
      </c>
      <c r="C5">
        <v>4.2300000000000004</v>
      </c>
      <c r="D5">
        <f>AVERAGE(D4,D6)</f>
        <v>8.6649999999999991</v>
      </c>
      <c r="E5">
        <v>19</v>
      </c>
    </row>
    <row r="6" spans="1:5" x14ac:dyDescent="0.25">
      <c r="A6" s="2">
        <v>40955</v>
      </c>
      <c r="B6" t="s">
        <v>876</v>
      </c>
      <c r="C6">
        <v>4.22</v>
      </c>
      <c r="D6">
        <v>9.2200000000000006</v>
      </c>
      <c r="E6">
        <v>19</v>
      </c>
    </row>
    <row r="7" spans="1:5" x14ac:dyDescent="0.25">
      <c r="A7" s="2">
        <v>40955</v>
      </c>
      <c r="B7" t="s">
        <v>877</v>
      </c>
      <c r="C7">
        <v>4.2300000000000004</v>
      </c>
      <c r="D7">
        <v>9.2200000000000006</v>
      </c>
      <c r="E7">
        <v>19</v>
      </c>
    </row>
    <row r="8" spans="1:5" x14ac:dyDescent="0.25">
      <c r="A8" s="2">
        <v>40955</v>
      </c>
      <c r="B8" t="s">
        <v>878</v>
      </c>
      <c r="C8">
        <v>4.24</v>
      </c>
      <c r="D8">
        <v>8.94</v>
      </c>
      <c r="E8">
        <v>16</v>
      </c>
    </row>
    <row r="9" spans="1:5" x14ac:dyDescent="0.25">
      <c r="A9" s="2">
        <v>40955</v>
      </c>
      <c r="B9" t="s">
        <v>879</v>
      </c>
      <c r="C9">
        <v>4.2</v>
      </c>
      <c r="D9">
        <v>8.94</v>
      </c>
      <c r="E9">
        <v>17</v>
      </c>
    </row>
    <row r="10" spans="1:5" x14ac:dyDescent="0.25">
      <c r="A10" s="2">
        <v>40955</v>
      </c>
      <c r="B10" t="s">
        <v>880</v>
      </c>
      <c r="C10">
        <v>4.22</v>
      </c>
      <c r="D10">
        <v>8.61</v>
      </c>
      <c r="E10">
        <v>18</v>
      </c>
    </row>
    <row r="11" spans="1:5" x14ac:dyDescent="0.25">
      <c r="A11" s="2">
        <v>40955</v>
      </c>
      <c r="B11" t="s">
        <v>881</v>
      </c>
      <c r="C11">
        <v>4.24</v>
      </c>
      <c r="D11">
        <v>8.32</v>
      </c>
      <c r="E11">
        <v>18</v>
      </c>
    </row>
    <row r="12" spans="1:5" x14ac:dyDescent="0.25">
      <c r="A12" s="2">
        <v>40955</v>
      </c>
      <c r="B12" t="s">
        <v>882</v>
      </c>
      <c r="C12">
        <v>4.24</v>
      </c>
      <c r="D12">
        <v>8.81</v>
      </c>
      <c r="E12">
        <v>16</v>
      </c>
    </row>
    <row r="13" spans="1:5" x14ac:dyDescent="0.25">
      <c r="A13" s="2">
        <v>40955</v>
      </c>
      <c r="B13" t="s">
        <v>883</v>
      </c>
      <c r="C13">
        <v>4.2300000000000004</v>
      </c>
      <c r="D13">
        <v>7.53</v>
      </c>
      <c r="E13">
        <v>22</v>
      </c>
    </row>
    <row r="14" spans="1:5" x14ac:dyDescent="0.25">
      <c r="A14" s="2">
        <v>40955</v>
      </c>
      <c r="B14" t="s">
        <v>884</v>
      </c>
      <c r="C14">
        <v>4.22</v>
      </c>
      <c r="D14">
        <v>8.01</v>
      </c>
      <c r="E14">
        <v>25</v>
      </c>
    </row>
    <row r="15" spans="1:5" x14ac:dyDescent="0.25">
      <c r="A15" s="2">
        <v>40955</v>
      </c>
      <c r="B15" t="s">
        <v>885</v>
      </c>
      <c r="C15">
        <v>4.21</v>
      </c>
      <c r="D15">
        <v>8.5</v>
      </c>
      <c r="E15">
        <v>23</v>
      </c>
    </row>
    <row r="16" spans="1:5" x14ac:dyDescent="0.25">
      <c r="A16" s="2">
        <v>40955</v>
      </c>
      <c r="B16" t="s">
        <v>886</v>
      </c>
      <c r="C16">
        <v>4.01</v>
      </c>
      <c r="D16">
        <v>8.86</v>
      </c>
      <c r="E16">
        <v>20</v>
      </c>
    </row>
    <row r="17" spans="1:5" x14ac:dyDescent="0.25">
      <c r="A17" s="2">
        <v>40955</v>
      </c>
      <c r="B17" t="s">
        <v>887</v>
      </c>
      <c r="C17">
        <v>4.38</v>
      </c>
      <c r="D17">
        <v>8.24</v>
      </c>
      <c r="E17">
        <v>20</v>
      </c>
    </row>
    <row r="18" spans="1:5" x14ac:dyDescent="0.25">
      <c r="A18" s="2">
        <v>40955</v>
      </c>
      <c r="B18" t="s">
        <v>888</v>
      </c>
      <c r="C18">
        <v>4.3499999999999996</v>
      </c>
      <c r="D18">
        <v>7.74</v>
      </c>
      <c r="E18">
        <v>24</v>
      </c>
    </row>
    <row r="19" spans="1:5" x14ac:dyDescent="0.25">
      <c r="A19" s="2">
        <v>40955</v>
      </c>
      <c r="B19" t="s">
        <v>889</v>
      </c>
      <c r="C19">
        <v>4.33</v>
      </c>
      <c r="D19">
        <v>7.42</v>
      </c>
      <c r="E19">
        <v>25</v>
      </c>
    </row>
    <row r="20" spans="1:5" x14ac:dyDescent="0.25">
      <c r="A20" s="2">
        <v>40955</v>
      </c>
      <c r="B20" t="s">
        <v>890</v>
      </c>
      <c r="C20">
        <v>4.3600000000000003</v>
      </c>
      <c r="D20">
        <v>8.0299999999999994</v>
      </c>
      <c r="E20">
        <v>24</v>
      </c>
    </row>
    <row r="21" spans="1:5" x14ac:dyDescent="0.25">
      <c r="A21" s="2">
        <v>40955</v>
      </c>
      <c r="B21" t="s">
        <v>891</v>
      </c>
      <c r="C21">
        <v>4.42</v>
      </c>
      <c r="D21">
        <v>7.73</v>
      </c>
      <c r="E21">
        <v>25</v>
      </c>
    </row>
    <row r="22" spans="1:5" x14ac:dyDescent="0.25">
      <c r="A22" s="2">
        <v>40955</v>
      </c>
      <c r="B22" t="s">
        <v>892</v>
      </c>
      <c r="C22">
        <v>4.3499999999999996</v>
      </c>
      <c r="D22">
        <v>8.0299999999999994</v>
      </c>
      <c r="E22">
        <v>20</v>
      </c>
    </row>
    <row r="23" spans="1:5" x14ac:dyDescent="0.25">
      <c r="A23" s="2">
        <v>40955</v>
      </c>
      <c r="B23" t="s">
        <v>893</v>
      </c>
      <c r="C23">
        <v>4.49</v>
      </c>
      <c r="D23">
        <v>7.65</v>
      </c>
      <c r="E23">
        <v>19</v>
      </c>
    </row>
    <row r="24" spans="1:5" x14ac:dyDescent="0.25">
      <c r="A24" s="2">
        <v>40955</v>
      </c>
      <c r="B24" t="s">
        <v>894</v>
      </c>
      <c r="C24">
        <v>4.4800000000000004</v>
      </c>
      <c r="D24">
        <v>7.7</v>
      </c>
      <c r="E24">
        <v>16</v>
      </c>
    </row>
    <row r="25" spans="1:5" x14ac:dyDescent="0.25">
      <c r="A25" s="2">
        <v>40955</v>
      </c>
      <c r="B25" t="s">
        <v>895</v>
      </c>
      <c r="C25">
        <v>4.47</v>
      </c>
      <c r="D25">
        <v>7.44</v>
      </c>
      <c r="E25">
        <v>15</v>
      </c>
    </row>
    <row r="26" spans="1:5" x14ac:dyDescent="0.25">
      <c r="A26" s="2">
        <v>40955</v>
      </c>
      <c r="B26" t="s">
        <v>896</v>
      </c>
      <c r="C26">
        <v>4.41</v>
      </c>
      <c r="D26">
        <v>7.61</v>
      </c>
      <c r="E26">
        <v>16</v>
      </c>
    </row>
    <row r="27" spans="1:5" x14ac:dyDescent="0.25">
      <c r="A27" s="2">
        <v>40955</v>
      </c>
      <c r="B27" t="s">
        <v>897</v>
      </c>
      <c r="C27">
        <v>4.3899999999999997</v>
      </c>
      <c r="D27">
        <v>7.36</v>
      </c>
      <c r="E27">
        <v>15</v>
      </c>
    </row>
    <row r="28" spans="1:5" x14ac:dyDescent="0.25">
      <c r="A28" s="2">
        <v>40955</v>
      </c>
      <c r="B28" t="s">
        <v>898</v>
      </c>
      <c r="C28">
        <v>4.45</v>
      </c>
      <c r="D28">
        <v>7.58</v>
      </c>
      <c r="E28">
        <v>16</v>
      </c>
    </row>
    <row r="29" spans="1:5" x14ac:dyDescent="0.25">
      <c r="A29" s="2">
        <v>40955</v>
      </c>
      <c r="B29" t="s">
        <v>899</v>
      </c>
      <c r="C29">
        <v>4.58</v>
      </c>
      <c r="D29">
        <v>8.2100000000000009</v>
      </c>
      <c r="E29">
        <v>13</v>
      </c>
    </row>
    <row r="30" spans="1:5" x14ac:dyDescent="0.25">
      <c r="A30" s="2">
        <v>40955</v>
      </c>
      <c r="B30" t="s">
        <v>900</v>
      </c>
      <c r="C30">
        <v>4.55</v>
      </c>
      <c r="D30">
        <v>8.2200000000000006</v>
      </c>
      <c r="E30">
        <v>13</v>
      </c>
    </row>
    <row r="31" spans="1:5" x14ac:dyDescent="0.25">
      <c r="A31" s="2">
        <v>40955</v>
      </c>
      <c r="B31" t="s">
        <v>901</v>
      </c>
      <c r="C31">
        <v>4.5599999999999996</v>
      </c>
      <c r="D31">
        <v>8.18</v>
      </c>
      <c r="E31">
        <v>14</v>
      </c>
    </row>
    <row r="32" spans="1:5" x14ac:dyDescent="0.25">
      <c r="A32" s="2">
        <v>40955</v>
      </c>
      <c r="B32" t="s">
        <v>902</v>
      </c>
      <c r="C32">
        <v>4.59</v>
      </c>
      <c r="D32">
        <v>8.01</v>
      </c>
      <c r="E32">
        <v>17</v>
      </c>
    </row>
    <row r="33" spans="1:5" x14ac:dyDescent="0.25">
      <c r="A33" s="2">
        <v>40955</v>
      </c>
      <c r="B33" t="s">
        <v>903</v>
      </c>
      <c r="C33">
        <v>4.62</v>
      </c>
      <c r="D33">
        <v>7.99</v>
      </c>
      <c r="E33">
        <v>19</v>
      </c>
    </row>
    <row r="34" spans="1:5" x14ac:dyDescent="0.25">
      <c r="A34" s="2">
        <v>40955</v>
      </c>
      <c r="B34" t="s">
        <v>904</v>
      </c>
      <c r="C34">
        <v>4.62</v>
      </c>
      <c r="D34">
        <v>8.07</v>
      </c>
      <c r="E34">
        <v>16</v>
      </c>
    </row>
    <row r="35" spans="1:5" x14ac:dyDescent="0.25">
      <c r="A35" s="2">
        <v>40955</v>
      </c>
      <c r="B35" t="s">
        <v>905</v>
      </c>
      <c r="C35">
        <v>4.57</v>
      </c>
      <c r="D35">
        <v>8.31</v>
      </c>
      <c r="E35">
        <v>15</v>
      </c>
    </row>
    <row r="36" spans="1:5" x14ac:dyDescent="0.25">
      <c r="A36" s="2">
        <v>40955</v>
      </c>
      <c r="B36" t="s">
        <v>906</v>
      </c>
      <c r="C36">
        <v>4.5599999999999996</v>
      </c>
      <c r="D36">
        <v>7.94</v>
      </c>
      <c r="E36">
        <v>15</v>
      </c>
    </row>
    <row r="37" spans="1:5" x14ac:dyDescent="0.25">
      <c r="A37" s="2">
        <v>40955</v>
      </c>
      <c r="B37" t="s">
        <v>907</v>
      </c>
      <c r="C37">
        <v>4.6500000000000004</v>
      </c>
      <c r="D37">
        <v>7.89</v>
      </c>
      <c r="E37">
        <v>15</v>
      </c>
    </row>
    <row r="38" spans="1:5" x14ac:dyDescent="0.25">
      <c r="A38" s="2">
        <v>40955</v>
      </c>
      <c r="B38" t="s">
        <v>908</v>
      </c>
      <c r="C38">
        <v>4.66</v>
      </c>
      <c r="D38">
        <v>7.89</v>
      </c>
      <c r="E38">
        <v>15</v>
      </c>
    </row>
    <row r="39" spans="1:5" x14ac:dyDescent="0.25">
      <c r="A39" s="2">
        <v>40955</v>
      </c>
      <c r="B39" t="s">
        <v>909</v>
      </c>
      <c r="C39">
        <v>4.66</v>
      </c>
      <c r="D39">
        <v>8.07</v>
      </c>
      <c r="E39">
        <v>15</v>
      </c>
    </row>
    <row r="40" spans="1:5" x14ac:dyDescent="0.25">
      <c r="A40" s="2">
        <v>40955</v>
      </c>
      <c r="B40" t="s">
        <v>910</v>
      </c>
      <c r="C40">
        <v>4.68</v>
      </c>
      <c r="D40">
        <v>8.07</v>
      </c>
      <c r="E40">
        <v>15</v>
      </c>
    </row>
    <row r="41" spans="1:5" x14ac:dyDescent="0.25">
      <c r="A41" s="2">
        <v>40955</v>
      </c>
      <c r="B41" t="s">
        <v>911</v>
      </c>
      <c r="C41">
        <v>4.7</v>
      </c>
      <c r="D41">
        <f>AVERAGE(D40,D42)</f>
        <v>7.9</v>
      </c>
      <c r="E41">
        <v>15</v>
      </c>
    </row>
    <row r="42" spans="1:5" x14ac:dyDescent="0.25">
      <c r="A42" s="2">
        <v>40955</v>
      </c>
      <c r="B42" t="s">
        <v>912</v>
      </c>
      <c r="C42">
        <v>4.74</v>
      </c>
      <c r="D42">
        <v>7.73</v>
      </c>
      <c r="E42">
        <v>15</v>
      </c>
    </row>
    <row r="43" spans="1:5" x14ac:dyDescent="0.25">
      <c r="A43" s="2">
        <v>40955</v>
      </c>
      <c r="B43" t="s">
        <v>913</v>
      </c>
      <c r="C43">
        <v>4.74</v>
      </c>
      <c r="D43">
        <v>7.73</v>
      </c>
      <c r="E43">
        <v>16</v>
      </c>
    </row>
    <row r="44" spans="1:5" x14ac:dyDescent="0.25">
      <c r="A44" s="2">
        <v>40955</v>
      </c>
      <c r="B44" t="s">
        <v>914</v>
      </c>
      <c r="C44">
        <v>4.7300000000000004</v>
      </c>
      <c r="D44">
        <f>AVERAGE(D43,D45)</f>
        <v>7.6300000000000008</v>
      </c>
      <c r="E44">
        <v>16</v>
      </c>
    </row>
    <row r="45" spans="1:5" x14ac:dyDescent="0.25">
      <c r="A45" s="2">
        <v>40955</v>
      </c>
      <c r="B45" t="s">
        <v>915</v>
      </c>
      <c r="C45">
        <v>4.6500000000000004</v>
      </c>
      <c r="D45">
        <v>7.53</v>
      </c>
      <c r="E45">
        <v>15</v>
      </c>
    </row>
    <row r="46" spans="1:5" x14ac:dyDescent="0.25">
      <c r="A46" s="2">
        <v>40955</v>
      </c>
      <c r="B46" t="s">
        <v>916</v>
      </c>
      <c r="C46">
        <v>4.6399999999999997</v>
      </c>
      <c r="D46">
        <v>7.53</v>
      </c>
      <c r="E46">
        <v>15</v>
      </c>
    </row>
    <row r="47" spans="1:5" x14ac:dyDescent="0.25">
      <c r="A47" s="2">
        <v>40955</v>
      </c>
      <c r="B47" t="s">
        <v>917</v>
      </c>
      <c r="C47">
        <v>4.6900000000000004</v>
      </c>
      <c r="D47">
        <v>7.53</v>
      </c>
      <c r="E47">
        <v>16</v>
      </c>
    </row>
    <row r="48" spans="1:5" x14ac:dyDescent="0.25">
      <c r="A48" s="2">
        <v>40955</v>
      </c>
      <c r="B48" t="s">
        <v>918</v>
      </c>
      <c r="C48">
        <v>4.74</v>
      </c>
      <c r="D48">
        <f>AVERAGE(D47,D49)</f>
        <v>7.5050000000000008</v>
      </c>
      <c r="E48">
        <v>17</v>
      </c>
    </row>
    <row r="49" spans="1:5" x14ac:dyDescent="0.25">
      <c r="A49" s="2">
        <v>40955</v>
      </c>
      <c r="B49" t="s">
        <v>919</v>
      </c>
      <c r="C49">
        <v>4.7300000000000004</v>
      </c>
      <c r="D49">
        <v>7.48</v>
      </c>
      <c r="E49">
        <v>18</v>
      </c>
    </row>
    <row r="50" spans="1:5" x14ac:dyDescent="0.25">
      <c r="A50" s="2">
        <v>40955</v>
      </c>
      <c r="B50" t="s">
        <v>920</v>
      </c>
      <c r="C50">
        <v>4.6900000000000004</v>
      </c>
      <c r="D50">
        <v>7.48</v>
      </c>
      <c r="E50">
        <v>17</v>
      </c>
    </row>
    <row r="52" spans="1:5" x14ac:dyDescent="0.25">
      <c r="B52" s="4" t="s">
        <v>975</v>
      </c>
      <c r="C52" s="5">
        <f>AVERAGE(C1:C50)</f>
        <v>4.4629999999999992</v>
      </c>
      <c r="D52" s="5">
        <f>AVERAGE(D1:D50)</f>
        <v>8.0350000000000001</v>
      </c>
    </row>
    <row r="53" spans="1:5" x14ac:dyDescent="0.25">
      <c r="B53" s="4" t="s">
        <v>976</v>
      </c>
      <c r="C53" s="6">
        <f>_xlfn.VAR.S(C1:C50)</f>
        <v>3.7576530612244918E-2</v>
      </c>
      <c r="D53" s="6">
        <f>_xlfn.VAR.S(D1:D50)</f>
        <v>0.23287755102040791</v>
      </c>
    </row>
    <row r="55" spans="1:5" x14ac:dyDescent="0.25">
      <c r="C55">
        <f>CORREL(C1:C50,D1:D50)</f>
        <v>-0.60398519777495074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9" workbookViewId="0">
      <selection activeCell="C60" sqref="C60"/>
    </sheetView>
  </sheetViews>
  <sheetFormatPr defaultRowHeight="15" x14ac:dyDescent="0.25"/>
  <cols>
    <col min="1" max="1" width="11.7109375" customWidth="1"/>
  </cols>
  <sheetData>
    <row r="1" spans="1:5" x14ac:dyDescent="0.25">
      <c r="A1" s="2">
        <v>40955</v>
      </c>
      <c r="B1" t="s">
        <v>921</v>
      </c>
      <c r="C1">
        <v>4.82</v>
      </c>
      <c r="D1">
        <v>7.42</v>
      </c>
      <c r="E1">
        <v>17</v>
      </c>
    </row>
    <row r="2" spans="1:5" x14ac:dyDescent="0.25">
      <c r="A2" s="2">
        <v>40955</v>
      </c>
      <c r="B2" t="s">
        <v>922</v>
      </c>
      <c r="C2">
        <v>4.83</v>
      </c>
      <c r="D2">
        <v>7.42</v>
      </c>
      <c r="E2">
        <v>17</v>
      </c>
    </row>
    <row r="3" spans="1:5" x14ac:dyDescent="0.25">
      <c r="A3" s="2">
        <v>40955</v>
      </c>
      <c r="B3" t="s">
        <v>923</v>
      </c>
      <c r="C3">
        <v>4.8099999999999996</v>
      </c>
      <c r="D3">
        <f>AVERAGE(D2,D4)</f>
        <v>7.41</v>
      </c>
      <c r="E3">
        <v>17</v>
      </c>
    </row>
    <row r="4" spans="1:5" x14ac:dyDescent="0.25">
      <c r="A4" s="2">
        <v>40955</v>
      </c>
      <c r="B4" t="s">
        <v>924</v>
      </c>
      <c r="C4">
        <v>4.8</v>
      </c>
      <c r="D4">
        <v>7.4</v>
      </c>
      <c r="E4">
        <v>18</v>
      </c>
    </row>
    <row r="5" spans="1:5" x14ac:dyDescent="0.25">
      <c r="A5" s="2">
        <v>40955</v>
      </c>
      <c r="B5" t="s">
        <v>925</v>
      </c>
      <c r="C5">
        <v>4.79</v>
      </c>
      <c r="D5">
        <v>7.4</v>
      </c>
      <c r="E5">
        <v>16</v>
      </c>
    </row>
    <row r="6" spans="1:5" x14ac:dyDescent="0.25">
      <c r="A6" s="2">
        <v>40955</v>
      </c>
      <c r="B6" t="s">
        <v>926</v>
      </c>
      <c r="C6">
        <v>4.8099999999999996</v>
      </c>
      <c r="D6">
        <v>7.46</v>
      </c>
      <c r="E6">
        <v>15</v>
      </c>
    </row>
    <row r="7" spans="1:5" x14ac:dyDescent="0.25">
      <c r="A7" s="2">
        <v>40955</v>
      </c>
      <c r="B7" t="s">
        <v>927</v>
      </c>
      <c r="C7">
        <v>4.82</v>
      </c>
      <c r="D7">
        <v>7.46</v>
      </c>
      <c r="E7">
        <v>14</v>
      </c>
    </row>
    <row r="8" spans="1:5" x14ac:dyDescent="0.25">
      <c r="A8" s="2">
        <v>40955</v>
      </c>
      <c r="B8" t="s">
        <v>928</v>
      </c>
      <c r="C8">
        <v>4.79</v>
      </c>
      <c r="D8">
        <f>AVERAGE(D7,D9)</f>
        <v>7.4550000000000001</v>
      </c>
      <c r="E8">
        <v>13</v>
      </c>
    </row>
    <row r="9" spans="1:5" x14ac:dyDescent="0.25">
      <c r="A9" s="2">
        <v>40955</v>
      </c>
      <c r="B9" t="s">
        <v>929</v>
      </c>
      <c r="C9">
        <v>4.8</v>
      </c>
      <c r="D9">
        <v>7.45</v>
      </c>
      <c r="E9">
        <v>13</v>
      </c>
    </row>
    <row r="10" spans="1:5" x14ac:dyDescent="0.25">
      <c r="A10" s="2">
        <v>40955</v>
      </c>
      <c r="B10" t="s">
        <v>930</v>
      </c>
      <c r="C10">
        <v>4.79</v>
      </c>
      <c r="D10">
        <v>7.45</v>
      </c>
      <c r="E10">
        <v>14</v>
      </c>
    </row>
    <row r="11" spans="1:5" x14ac:dyDescent="0.25">
      <c r="A11" s="2">
        <v>40955</v>
      </c>
      <c r="B11" t="s">
        <v>931</v>
      </c>
      <c r="C11">
        <v>4.8</v>
      </c>
      <c r="D11">
        <v>7.45</v>
      </c>
      <c r="E11">
        <v>15</v>
      </c>
    </row>
    <row r="12" spans="1:5" x14ac:dyDescent="0.25">
      <c r="A12" s="2">
        <v>40955</v>
      </c>
      <c r="B12" t="s">
        <v>932</v>
      </c>
      <c r="C12">
        <v>4.78</v>
      </c>
      <c r="D12">
        <f>AVERAGE(D11,D13)</f>
        <v>7.53</v>
      </c>
      <c r="E12">
        <v>18</v>
      </c>
    </row>
    <row r="13" spans="1:5" x14ac:dyDescent="0.25">
      <c r="A13" s="2">
        <v>40955</v>
      </c>
      <c r="B13" t="s">
        <v>933</v>
      </c>
      <c r="C13">
        <v>4.76</v>
      </c>
      <c r="D13">
        <v>7.61</v>
      </c>
      <c r="E13">
        <v>18</v>
      </c>
    </row>
    <row r="14" spans="1:5" x14ac:dyDescent="0.25">
      <c r="A14" s="2">
        <v>40955</v>
      </c>
      <c r="B14" t="s">
        <v>934</v>
      </c>
      <c r="C14">
        <v>4.75</v>
      </c>
      <c r="D14">
        <v>7.61</v>
      </c>
      <c r="E14">
        <v>14</v>
      </c>
    </row>
    <row r="15" spans="1:5" x14ac:dyDescent="0.25">
      <c r="A15" s="2">
        <v>40955</v>
      </c>
      <c r="B15" t="s">
        <v>935</v>
      </c>
      <c r="C15">
        <v>4.7300000000000004</v>
      </c>
      <c r="D15">
        <f>AVERAGE(D14,D16)</f>
        <v>7.5549999999999997</v>
      </c>
      <c r="E15">
        <v>13</v>
      </c>
    </row>
    <row r="16" spans="1:5" x14ac:dyDescent="0.25">
      <c r="A16" s="2">
        <v>40955</v>
      </c>
      <c r="B16" t="s">
        <v>936</v>
      </c>
      <c r="C16">
        <v>4.57</v>
      </c>
      <c r="D16">
        <v>7.5</v>
      </c>
      <c r="E16">
        <v>18</v>
      </c>
    </row>
    <row r="17" spans="1:5" x14ac:dyDescent="0.25">
      <c r="A17" s="2">
        <v>40955</v>
      </c>
      <c r="B17" t="s">
        <v>937</v>
      </c>
      <c r="C17">
        <v>4.37</v>
      </c>
      <c r="D17">
        <v>7.5</v>
      </c>
      <c r="E17">
        <v>26</v>
      </c>
    </row>
    <row r="18" spans="1:5" x14ac:dyDescent="0.25">
      <c r="A18" s="2">
        <v>40955</v>
      </c>
      <c r="B18" t="s">
        <v>938</v>
      </c>
      <c r="C18">
        <v>4.3499999999999996</v>
      </c>
      <c r="D18">
        <v>7.67</v>
      </c>
      <c r="E18">
        <v>29</v>
      </c>
    </row>
    <row r="19" spans="1:5" x14ac:dyDescent="0.25">
      <c r="A19" s="2">
        <v>40955</v>
      </c>
      <c r="B19" t="s">
        <v>939</v>
      </c>
      <c r="C19">
        <v>4.32</v>
      </c>
      <c r="D19">
        <v>7.67</v>
      </c>
      <c r="E19">
        <v>20</v>
      </c>
    </row>
    <row r="20" spans="1:5" x14ac:dyDescent="0.25">
      <c r="A20" s="2">
        <v>40955</v>
      </c>
      <c r="B20" t="s">
        <v>940</v>
      </c>
      <c r="C20">
        <v>4.2699999999999996</v>
      </c>
      <c r="D20">
        <v>7.69</v>
      </c>
      <c r="E20">
        <v>17</v>
      </c>
    </row>
    <row r="21" spans="1:5" x14ac:dyDescent="0.25">
      <c r="A21" s="2">
        <v>40955</v>
      </c>
      <c r="B21" t="s">
        <v>941</v>
      </c>
      <c r="C21">
        <v>4.34</v>
      </c>
      <c r="D21">
        <v>7.66</v>
      </c>
      <c r="E21">
        <v>15</v>
      </c>
    </row>
    <row r="22" spans="1:5" x14ac:dyDescent="0.25">
      <c r="A22" s="2">
        <v>40955</v>
      </c>
      <c r="B22" t="s">
        <v>942</v>
      </c>
      <c r="C22">
        <v>4.3499999999999996</v>
      </c>
      <c r="D22">
        <v>7.64</v>
      </c>
      <c r="E22">
        <v>19</v>
      </c>
    </row>
    <row r="23" spans="1:5" x14ac:dyDescent="0.25">
      <c r="A23" s="2">
        <v>40955</v>
      </c>
      <c r="B23" t="s">
        <v>943</v>
      </c>
      <c r="C23">
        <v>4.37</v>
      </c>
      <c r="D23">
        <v>7.62</v>
      </c>
      <c r="E23">
        <v>17</v>
      </c>
    </row>
    <row r="24" spans="1:5" x14ac:dyDescent="0.25">
      <c r="A24" s="2">
        <v>40955</v>
      </c>
      <c r="B24" t="s">
        <v>944</v>
      </c>
      <c r="C24">
        <v>4.4000000000000004</v>
      </c>
      <c r="D24">
        <v>7.62</v>
      </c>
      <c r="E24">
        <v>16</v>
      </c>
    </row>
    <row r="25" spans="1:5" x14ac:dyDescent="0.25">
      <c r="A25" s="2">
        <v>40955</v>
      </c>
      <c r="B25" t="s">
        <v>945</v>
      </c>
      <c r="C25">
        <v>4.4000000000000004</v>
      </c>
      <c r="D25">
        <v>7.5</v>
      </c>
      <c r="E25">
        <v>15</v>
      </c>
    </row>
    <row r="26" spans="1:5" x14ac:dyDescent="0.25">
      <c r="A26" s="2">
        <v>40955</v>
      </c>
      <c r="B26" t="s">
        <v>946</v>
      </c>
      <c r="C26">
        <v>4.41</v>
      </c>
      <c r="D26">
        <v>7.49</v>
      </c>
      <c r="E26">
        <v>14</v>
      </c>
    </row>
    <row r="27" spans="1:5" x14ac:dyDescent="0.25">
      <c r="A27" s="2">
        <v>40955</v>
      </c>
      <c r="B27" t="s">
        <v>947</v>
      </c>
      <c r="C27">
        <v>4.41</v>
      </c>
      <c r="D27">
        <v>7.51</v>
      </c>
      <c r="E27">
        <v>14</v>
      </c>
    </row>
    <row r="28" spans="1:5" x14ac:dyDescent="0.25">
      <c r="A28" s="2">
        <v>40955</v>
      </c>
      <c r="B28" t="s">
        <v>948</v>
      </c>
      <c r="C28">
        <v>4.41</v>
      </c>
      <c r="D28">
        <v>7.95</v>
      </c>
      <c r="E28">
        <v>15</v>
      </c>
    </row>
    <row r="29" spans="1:5" x14ac:dyDescent="0.25">
      <c r="A29" s="2">
        <v>40955</v>
      </c>
      <c r="B29" t="s">
        <v>949</v>
      </c>
      <c r="C29">
        <v>4.3600000000000003</v>
      </c>
      <c r="D29">
        <v>7.95</v>
      </c>
      <c r="E29">
        <v>14</v>
      </c>
    </row>
    <row r="30" spans="1:5" x14ac:dyDescent="0.25">
      <c r="A30" s="2">
        <v>40955</v>
      </c>
      <c r="B30" t="s">
        <v>950</v>
      </c>
      <c r="C30">
        <v>4.3499999999999996</v>
      </c>
      <c r="D30">
        <v>7.99</v>
      </c>
      <c r="E30">
        <v>14</v>
      </c>
    </row>
    <row r="31" spans="1:5" x14ac:dyDescent="0.25">
      <c r="A31" s="2">
        <v>40955</v>
      </c>
      <c r="B31" t="s">
        <v>951</v>
      </c>
      <c r="C31">
        <v>4.38</v>
      </c>
      <c r="D31">
        <v>8</v>
      </c>
      <c r="E31">
        <v>15</v>
      </c>
    </row>
    <row r="32" spans="1:5" x14ac:dyDescent="0.25">
      <c r="A32" s="2">
        <v>40955</v>
      </c>
      <c r="B32" t="s">
        <v>952</v>
      </c>
      <c r="C32">
        <v>4.3899999999999997</v>
      </c>
      <c r="D32">
        <v>8</v>
      </c>
      <c r="E32">
        <v>16</v>
      </c>
    </row>
    <row r="33" spans="1:5" x14ac:dyDescent="0.25">
      <c r="A33" s="2">
        <v>40955</v>
      </c>
      <c r="B33" t="s">
        <v>953</v>
      </c>
      <c r="C33">
        <v>4.3899999999999997</v>
      </c>
      <c r="D33">
        <v>8.0399999999999991</v>
      </c>
      <c r="E33">
        <v>15</v>
      </c>
    </row>
    <row r="34" spans="1:5" x14ac:dyDescent="0.25">
      <c r="A34" s="2">
        <v>40955</v>
      </c>
      <c r="B34" t="s">
        <v>954</v>
      </c>
      <c r="C34">
        <v>4.38</v>
      </c>
      <c r="D34">
        <v>8.0399999999999991</v>
      </c>
      <c r="E34">
        <v>16</v>
      </c>
    </row>
    <row r="35" spans="1:5" x14ac:dyDescent="0.25">
      <c r="A35" s="2">
        <v>40955</v>
      </c>
      <c r="B35" t="s">
        <v>955</v>
      </c>
      <c r="C35">
        <v>4.4000000000000004</v>
      </c>
      <c r="D35">
        <v>8.16</v>
      </c>
      <c r="E35">
        <v>15</v>
      </c>
    </row>
    <row r="36" spans="1:5" x14ac:dyDescent="0.25">
      <c r="A36" s="2">
        <v>40955</v>
      </c>
      <c r="B36" t="s">
        <v>956</v>
      </c>
      <c r="C36">
        <v>4.3899999999999997</v>
      </c>
      <c r="D36">
        <v>8.16</v>
      </c>
      <c r="E36">
        <v>14</v>
      </c>
    </row>
    <row r="37" spans="1:5" x14ac:dyDescent="0.25">
      <c r="A37" s="2">
        <v>40955</v>
      </c>
      <c r="B37" t="s">
        <v>957</v>
      </c>
      <c r="C37">
        <v>4.42</v>
      </c>
      <c r="D37">
        <f>AVERAGE(D36,D38)</f>
        <v>8.06</v>
      </c>
      <c r="E37">
        <v>14</v>
      </c>
    </row>
    <row r="38" spans="1:5" x14ac:dyDescent="0.25">
      <c r="A38" s="2">
        <v>40955</v>
      </c>
      <c r="B38" t="s">
        <v>958</v>
      </c>
      <c r="C38">
        <v>4.3899999999999997</v>
      </c>
      <c r="D38">
        <v>7.96</v>
      </c>
      <c r="E38">
        <v>14</v>
      </c>
    </row>
    <row r="39" spans="1:5" x14ac:dyDescent="0.25">
      <c r="A39" s="2">
        <v>40955</v>
      </c>
      <c r="B39" t="s">
        <v>959</v>
      </c>
      <c r="C39">
        <v>4.38</v>
      </c>
      <c r="D39">
        <v>7.96</v>
      </c>
      <c r="E39">
        <v>14</v>
      </c>
    </row>
    <row r="40" spans="1:5" x14ac:dyDescent="0.25">
      <c r="A40" s="2">
        <v>40955</v>
      </c>
      <c r="B40" t="s">
        <v>960</v>
      </c>
      <c r="C40">
        <v>4.37</v>
      </c>
      <c r="D40">
        <v>8.0500000000000007</v>
      </c>
      <c r="E40">
        <v>14</v>
      </c>
    </row>
    <row r="41" spans="1:5" x14ac:dyDescent="0.25">
      <c r="A41" s="2">
        <v>40955</v>
      </c>
      <c r="B41" t="s">
        <v>961</v>
      </c>
      <c r="C41">
        <v>4.3499999999999996</v>
      </c>
      <c r="D41">
        <v>8.0299999999999994</v>
      </c>
      <c r="E41">
        <v>15</v>
      </c>
    </row>
    <row r="42" spans="1:5" x14ac:dyDescent="0.25">
      <c r="A42" s="2">
        <v>40955</v>
      </c>
      <c r="B42" t="s">
        <v>962</v>
      </c>
      <c r="C42">
        <v>4.1900000000000004</v>
      </c>
      <c r="D42">
        <v>7.85</v>
      </c>
      <c r="E42">
        <v>14</v>
      </c>
    </row>
    <row r="43" spans="1:5" x14ac:dyDescent="0.25">
      <c r="A43" s="2">
        <v>40955</v>
      </c>
      <c r="B43" t="s">
        <v>963</v>
      </c>
      <c r="C43">
        <v>4.16</v>
      </c>
      <c r="D43">
        <v>7.85</v>
      </c>
      <c r="E43">
        <v>15</v>
      </c>
    </row>
    <row r="44" spans="1:5" x14ac:dyDescent="0.25">
      <c r="A44" s="2">
        <v>40955</v>
      </c>
      <c r="B44" t="s">
        <v>964</v>
      </c>
      <c r="C44">
        <v>4.16</v>
      </c>
      <c r="D44">
        <v>7.84</v>
      </c>
      <c r="E44">
        <v>15</v>
      </c>
    </row>
    <row r="45" spans="1:5" x14ac:dyDescent="0.25">
      <c r="A45" s="2">
        <v>40955</v>
      </c>
      <c r="B45" t="s">
        <v>965</v>
      </c>
      <c r="C45">
        <v>4.1900000000000004</v>
      </c>
      <c r="D45">
        <v>7.72</v>
      </c>
      <c r="E45">
        <v>16</v>
      </c>
    </row>
    <row r="46" spans="1:5" x14ac:dyDescent="0.25">
      <c r="A46" s="2">
        <v>40955</v>
      </c>
      <c r="B46" t="s">
        <v>966</v>
      </c>
      <c r="C46">
        <v>4.21</v>
      </c>
      <c r="D46">
        <v>7.66</v>
      </c>
      <c r="E46">
        <v>16</v>
      </c>
    </row>
    <row r="47" spans="1:5" x14ac:dyDescent="0.25">
      <c r="A47" s="2">
        <v>40955</v>
      </c>
      <c r="B47" t="s">
        <v>967</v>
      </c>
      <c r="C47">
        <v>4.21</v>
      </c>
      <c r="D47">
        <v>7.69</v>
      </c>
      <c r="E47">
        <v>14</v>
      </c>
    </row>
    <row r="48" spans="1:5" x14ac:dyDescent="0.25">
      <c r="A48" s="2">
        <v>40955</v>
      </c>
      <c r="B48" t="s">
        <v>968</v>
      </c>
      <c r="C48">
        <v>4.1500000000000004</v>
      </c>
      <c r="D48">
        <v>7.69</v>
      </c>
      <c r="E48">
        <v>15</v>
      </c>
    </row>
    <row r="49" spans="1:5" x14ac:dyDescent="0.25">
      <c r="A49" s="2">
        <v>40955</v>
      </c>
      <c r="B49" t="s">
        <v>969</v>
      </c>
      <c r="C49">
        <v>4.07</v>
      </c>
      <c r="D49">
        <v>7.64</v>
      </c>
      <c r="E49">
        <v>16</v>
      </c>
    </row>
    <row r="50" spans="1:5" x14ac:dyDescent="0.25">
      <c r="A50" s="2">
        <v>40955</v>
      </c>
      <c r="B50" t="s">
        <v>970</v>
      </c>
      <c r="C50">
        <v>4.07</v>
      </c>
      <c r="D50">
        <v>8</v>
      </c>
      <c r="E50">
        <v>16</v>
      </c>
    </row>
    <row r="51" spans="1:5" x14ac:dyDescent="0.25">
      <c r="A51" s="2">
        <v>40955</v>
      </c>
      <c r="B51" t="s">
        <v>971</v>
      </c>
      <c r="C51">
        <v>4.07</v>
      </c>
      <c r="D51">
        <v>8.01</v>
      </c>
      <c r="E51">
        <v>16</v>
      </c>
    </row>
    <row r="52" spans="1:5" x14ac:dyDescent="0.25">
      <c r="A52" s="2">
        <v>40955</v>
      </c>
      <c r="B52" t="s">
        <v>972</v>
      </c>
      <c r="C52">
        <v>4.05</v>
      </c>
      <c r="D52">
        <v>8.16</v>
      </c>
      <c r="E52">
        <v>15</v>
      </c>
    </row>
    <row r="53" spans="1:5" x14ac:dyDescent="0.25">
      <c r="A53" s="2">
        <v>40955</v>
      </c>
      <c r="B53" t="s">
        <v>973</v>
      </c>
      <c r="C53">
        <v>4.0199999999999996</v>
      </c>
      <c r="D53">
        <v>8.32</v>
      </c>
      <c r="E53">
        <v>15</v>
      </c>
    </row>
    <row r="54" spans="1:5" x14ac:dyDescent="0.25">
      <c r="A54" s="2">
        <v>40955</v>
      </c>
      <c r="B54" t="s">
        <v>974</v>
      </c>
      <c r="C54">
        <v>4.04</v>
      </c>
      <c r="D54">
        <v>8.36</v>
      </c>
      <c r="E54">
        <v>15</v>
      </c>
    </row>
    <row r="56" spans="1:5" x14ac:dyDescent="0.25">
      <c r="B56" s="4" t="s">
        <v>975</v>
      </c>
      <c r="C56" s="5">
        <f>AVERAGE(C1:C54)</f>
        <v>4.4331481481481472</v>
      </c>
      <c r="D56" s="5">
        <f>AVERAGE(D1:D54)</f>
        <v>7.7461111111111114</v>
      </c>
    </row>
    <row r="57" spans="1:5" x14ac:dyDescent="0.25">
      <c r="B57" s="4" t="s">
        <v>976</v>
      </c>
      <c r="C57" s="6">
        <f>_xlfn.VAR.S(C1:C54)</f>
        <v>6.3961600279524786E-2</v>
      </c>
      <c r="D57" s="6">
        <f>_xlfn.VAR.S(D1:D54)</f>
        <v>7.1374213836477934E-2</v>
      </c>
    </row>
    <row r="59" spans="1:5" x14ac:dyDescent="0.25">
      <c r="C59">
        <f>CORREL(C1:C54,D1:D54)</f>
        <v>-0.68316903388728434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12" sqref="G12"/>
    </sheetView>
  </sheetViews>
  <sheetFormatPr defaultRowHeight="15" x14ac:dyDescent="0.25"/>
  <sheetData>
    <row r="1" spans="1:20" x14ac:dyDescent="0.25">
      <c r="A1" s="7" t="s">
        <v>977</v>
      </c>
      <c r="B1" s="7" t="s">
        <v>978</v>
      </c>
      <c r="C1" s="7" t="s">
        <v>979</v>
      </c>
      <c r="D1" s="7" t="s">
        <v>982</v>
      </c>
      <c r="E1" s="7" t="s">
        <v>983</v>
      </c>
      <c r="F1" s="7" t="s">
        <v>984</v>
      </c>
      <c r="G1" s="7" t="s">
        <v>985</v>
      </c>
      <c r="H1" s="7" t="s">
        <v>986</v>
      </c>
      <c r="I1" s="7" t="s">
        <v>987</v>
      </c>
      <c r="J1" s="7" t="s">
        <v>988</v>
      </c>
      <c r="K1" s="7" t="s">
        <v>989</v>
      </c>
      <c r="L1" s="7" t="s">
        <v>990</v>
      </c>
      <c r="M1" s="7" t="s">
        <v>991</v>
      </c>
      <c r="N1" s="7" t="s">
        <v>992</v>
      </c>
      <c r="O1" s="7" t="s">
        <v>993</v>
      </c>
      <c r="P1" s="7" t="s">
        <v>994</v>
      </c>
      <c r="Q1" s="7" t="s">
        <v>995</v>
      </c>
      <c r="R1" s="7" t="s">
        <v>996</v>
      </c>
      <c r="S1" s="7" t="s">
        <v>997</v>
      </c>
      <c r="T1" s="7" t="s">
        <v>998</v>
      </c>
    </row>
    <row r="2" spans="1:20" x14ac:dyDescent="0.25">
      <c r="A2" s="7" t="s">
        <v>980</v>
      </c>
      <c r="B2" s="6">
        <f>'1'!C48</f>
        <v>-0.60402438424875948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7" t="s">
        <v>981</v>
      </c>
      <c r="B3" s="6"/>
      <c r="C3" s="6">
        <f>'2'!C63</f>
        <v>0.13865487594457337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7" t="s">
        <v>999</v>
      </c>
      <c r="B4" s="6"/>
      <c r="C4" s="6"/>
      <c r="D4" s="6">
        <f>'3'!C60</f>
        <v>-1.5418782102589665E-2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1000</v>
      </c>
      <c r="B5" s="6"/>
      <c r="C5" s="6"/>
      <c r="D5" s="6"/>
      <c r="E5" s="6">
        <f>'4'!C52</f>
        <v>-0.19727135149335159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1001</v>
      </c>
      <c r="B6" s="6"/>
      <c r="C6" s="6"/>
      <c r="D6" s="6"/>
      <c r="E6" s="6"/>
      <c r="F6" s="6">
        <f>'5'!C65</f>
        <v>-0.37511542047722735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7" t="s">
        <v>1002</v>
      </c>
      <c r="B7" s="6"/>
      <c r="C7" s="6"/>
      <c r="D7" s="6"/>
      <c r="E7" s="6"/>
      <c r="F7" s="6"/>
      <c r="G7" s="6">
        <f>'6'!C49</f>
        <v>0.36614814402306273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7" t="s">
        <v>1003</v>
      </c>
      <c r="B8" s="6"/>
      <c r="C8" s="6"/>
      <c r="D8" s="6"/>
      <c r="E8" s="6"/>
      <c r="F8" s="6"/>
      <c r="G8" s="6"/>
      <c r="H8" s="6">
        <f>'7'!C52</f>
        <v>0.21869556456771005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7" t="s">
        <v>1004</v>
      </c>
      <c r="B9" s="6"/>
      <c r="C9" s="6"/>
      <c r="D9" s="6"/>
      <c r="E9" s="6"/>
      <c r="F9" s="6"/>
      <c r="G9" s="6"/>
      <c r="H9" s="6"/>
      <c r="I9" s="6">
        <f>'8'!C53</f>
        <v>0.11509962870269552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7" t="s">
        <v>1005</v>
      </c>
      <c r="B10" s="6"/>
      <c r="C10" s="6"/>
      <c r="D10" s="6"/>
      <c r="E10" s="6"/>
      <c r="F10" s="6"/>
      <c r="G10" s="6"/>
      <c r="H10" s="6"/>
      <c r="I10" s="6"/>
      <c r="J10" s="6">
        <f>'9'!C43</f>
        <v>-0.57389536152574749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7" t="s">
        <v>1006</v>
      </c>
      <c r="B11" s="6"/>
      <c r="C11" s="6"/>
      <c r="D11" s="6"/>
      <c r="E11" s="6"/>
      <c r="F11" s="6"/>
      <c r="G11" s="6"/>
      <c r="H11" s="6"/>
      <c r="I11" s="6"/>
      <c r="J11" s="6"/>
      <c r="K11" s="6">
        <f>'10'!C37</f>
        <v>-0.54103728386663419</v>
      </c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7" t="s">
        <v>1007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f>'11'!C60</f>
        <v>-0.53773248791356076</v>
      </c>
      <c r="M12" s="6"/>
      <c r="N12" s="6"/>
      <c r="O12" s="6"/>
      <c r="P12" s="6"/>
      <c r="Q12" s="6"/>
      <c r="R12" s="6"/>
      <c r="S12" s="6"/>
      <c r="T12" s="6"/>
    </row>
    <row r="13" spans="1:20" x14ac:dyDescent="0.25">
      <c r="A13" s="7" t="s">
        <v>1008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f>'12'!C57</f>
        <v>-0.8085258274510978</v>
      </c>
      <c r="N13" s="6"/>
      <c r="O13" s="6"/>
      <c r="P13" s="6"/>
      <c r="Q13" s="6"/>
      <c r="R13" s="6"/>
      <c r="S13" s="6"/>
      <c r="T13" s="6"/>
    </row>
    <row r="14" spans="1:20" x14ac:dyDescent="0.25">
      <c r="A14" s="7" t="s">
        <v>1009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>'13'!C52</f>
        <v>-0.71137883020153014</v>
      </c>
      <c r="O14" s="6"/>
      <c r="P14" s="6"/>
      <c r="Q14" s="6"/>
      <c r="R14" s="6"/>
      <c r="S14" s="6"/>
      <c r="T14" s="6"/>
    </row>
    <row r="15" spans="1:20" x14ac:dyDescent="0.25">
      <c r="A15" s="7" t="s">
        <v>1010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>
        <f>'14'!C51</f>
        <v>-0.62011982483788519</v>
      </c>
      <c r="P15" s="6"/>
      <c r="Q15" s="6"/>
      <c r="R15" s="6"/>
      <c r="S15" s="6"/>
      <c r="T15" s="6"/>
    </row>
    <row r="16" spans="1:20" x14ac:dyDescent="0.25">
      <c r="A16" s="7" t="s">
        <v>1011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>
        <f>'15'!C52</f>
        <v>-0.62642783030136295</v>
      </c>
      <c r="Q16" s="6"/>
      <c r="R16" s="6"/>
      <c r="S16" s="6"/>
      <c r="T16" s="6"/>
    </row>
    <row r="17" spans="1:20" x14ac:dyDescent="0.25">
      <c r="A17" s="7" t="s">
        <v>1012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f>'16'!C57</f>
        <v>-0.69222666350550455</v>
      </c>
      <c r="R17" s="6"/>
      <c r="S17" s="6"/>
      <c r="T17" s="6"/>
    </row>
    <row r="18" spans="1:20" x14ac:dyDescent="0.25">
      <c r="A18" s="7" t="s">
        <v>1013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>
        <f>'17'!C51</f>
        <v>-0.82481989269936207</v>
      </c>
      <c r="S18" s="6"/>
      <c r="T18" s="6"/>
    </row>
    <row r="19" spans="1:20" x14ac:dyDescent="0.25">
      <c r="A19" s="7" t="s">
        <v>1014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f>'18'!C55</f>
        <v>-0.60398519777495074</v>
      </c>
      <c r="T19" s="6"/>
    </row>
    <row r="20" spans="1:20" x14ac:dyDescent="0.25">
      <c r="A20" s="7" t="s">
        <v>1015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f>'19'!C59</f>
        <v>-0.68316903388728434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9" workbookViewId="0">
      <selection activeCell="C48" sqref="C48"/>
    </sheetView>
  </sheetViews>
  <sheetFormatPr defaultRowHeight="15" x14ac:dyDescent="0.25"/>
  <cols>
    <col min="1" max="1" width="11.7109375" customWidth="1"/>
    <col min="3" max="3" width="10.28515625" bestFit="1" customWidth="1"/>
  </cols>
  <sheetData>
    <row r="1" spans="1:5" x14ac:dyDescent="0.25">
      <c r="A1" s="2">
        <v>40955</v>
      </c>
      <c r="B1" t="s">
        <v>54</v>
      </c>
      <c r="C1">
        <v>8.83</v>
      </c>
      <c r="D1">
        <v>5.46</v>
      </c>
      <c r="E1">
        <v>163</v>
      </c>
    </row>
    <row r="2" spans="1:5" x14ac:dyDescent="0.25">
      <c r="A2" s="2">
        <v>40955</v>
      </c>
      <c r="B2" t="s">
        <v>55</v>
      </c>
      <c r="C2">
        <v>8.81</v>
      </c>
      <c r="D2">
        <v>5.13</v>
      </c>
      <c r="E2">
        <v>170</v>
      </c>
    </row>
    <row r="3" spans="1:5" x14ac:dyDescent="0.25">
      <c r="A3" s="2">
        <v>40955</v>
      </c>
      <c r="B3" t="s">
        <v>56</v>
      </c>
      <c r="C3">
        <v>8.73</v>
      </c>
      <c r="D3">
        <v>5.73</v>
      </c>
      <c r="E3">
        <v>154</v>
      </c>
    </row>
    <row r="4" spans="1:5" x14ac:dyDescent="0.25">
      <c r="A4" s="2">
        <v>40955</v>
      </c>
      <c r="B4" t="s">
        <v>57</v>
      </c>
      <c r="C4">
        <v>8.7100000000000009</v>
      </c>
      <c r="D4">
        <v>5.73</v>
      </c>
      <c r="E4">
        <v>146</v>
      </c>
    </row>
    <row r="5" spans="1:5" x14ac:dyDescent="0.25">
      <c r="A5" s="2">
        <v>40955</v>
      </c>
      <c r="B5" t="s">
        <v>58</v>
      </c>
      <c r="C5">
        <v>8.7100000000000009</v>
      </c>
      <c r="D5">
        <v>5.96</v>
      </c>
      <c r="E5">
        <v>148</v>
      </c>
    </row>
    <row r="6" spans="1:5" x14ac:dyDescent="0.25">
      <c r="A6" s="2">
        <v>40955</v>
      </c>
      <c r="B6" t="s">
        <v>59</v>
      </c>
      <c r="C6">
        <v>8.66</v>
      </c>
      <c r="D6">
        <v>5.9</v>
      </c>
      <c r="E6">
        <v>141</v>
      </c>
    </row>
    <row r="7" spans="1:5" x14ac:dyDescent="0.25">
      <c r="A7" s="2">
        <v>40955</v>
      </c>
      <c r="B7" t="s">
        <v>60</v>
      </c>
      <c r="C7">
        <v>8.58</v>
      </c>
      <c r="D7">
        <v>6.07</v>
      </c>
      <c r="E7">
        <v>132</v>
      </c>
    </row>
    <row r="8" spans="1:5" x14ac:dyDescent="0.25">
      <c r="A8" s="2">
        <v>40955</v>
      </c>
      <c r="B8" t="s">
        <v>61</v>
      </c>
      <c r="C8">
        <v>8.5</v>
      </c>
      <c r="D8">
        <v>6.08</v>
      </c>
      <c r="E8">
        <v>134</v>
      </c>
    </row>
    <row r="9" spans="1:5" x14ac:dyDescent="0.25">
      <c r="A9" s="2">
        <v>40955</v>
      </c>
      <c r="B9" t="s">
        <v>62</v>
      </c>
      <c r="C9">
        <v>8.5299999999999994</v>
      </c>
      <c r="D9">
        <v>6.56</v>
      </c>
      <c r="E9">
        <v>136</v>
      </c>
    </row>
    <row r="10" spans="1:5" x14ac:dyDescent="0.25">
      <c r="A10" s="2">
        <v>40955</v>
      </c>
      <c r="B10" t="s">
        <v>63</v>
      </c>
      <c r="C10">
        <v>8.48</v>
      </c>
      <c r="D10">
        <v>6.51</v>
      </c>
      <c r="E10">
        <v>129</v>
      </c>
    </row>
    <row r="11" spans="1:5" x14ac:dyDescent="0.25">
      <c r="A11" s="2">
        <v>40955</v>
      </c>
      <c r="B11" t="s">
        <v>64</v>
      </c>
      <c r="C11">
        <v>8.5299999999999994</v>
      </c>
      <c r="D11">
        <v>6.47</v>
      </c>
      <c r="E11">
        <v>123</v>
      </c>
    </row>
    <row r="12" spans="1:5" x14ac:dyDescent="0.25">
      <c r="A12" s="2">
        <v>40955</v>
      </c>
      <c r="B12" t="s">
        <v>65</v>
      </c>
      <c r="C12">
        <v>8.5500000000000007</v>
      </c>
      <c r="D12">
        <v>5.87</v>
      </c>
      <c r="E12">
        <v>120</v>
      </c>
    </row>
    <row r="13" spans="1:5" x14ac:dyDescent="0.25">
      <c r="A13" s="2">
        <v>40955</v>
      </c>
      <c r="B13" t="s">
        <v>66</v>
      </c>
      <c r="C13">
        <v>8.4700000000000006</v>
      </c>
      <c r="D13">
        <v>5.87</v>
      </c>
      <c r="E13">
        <v>116</v>
      </c>
    </row>
    <row r="14" spans="1:5" x14ac:dyDescent="0.25">
      <c r="A14" s="2">
        <v>40955</v>
      </c>
      <c r="B14" t="s">
        <v>67</v>
      </c>
      <c r="C14">
        <v>8.35</v>
      </c>
      <c r="D14">
        <v>6.3</v>
      </c>
      <c r="E14">
        <v>117</v>
      </c>
    </row>
    <row r="15" spans="1:5" x14ac:dyDescent="0.25">
      <c r="A15" s="2">
        <v>40955</v>
      </c>
      <c r="B15" t="s">
        <v>68</v>
      </c>
      <c r="C15">
        <v>8.36</v>
      </c>
      <c r="D15">
        <v>6.11</v>
      </c>
      <c r="E15">
        <v>114</v>
      </c>
    </row>
    <row r="16" spans="1:5" x14ac:dyDescent="0.25">
      <c r="A16" s="2">
        <v>40955</v>
      </c>
      <c r="B16" t="s">
        <v>69</v>
      </c>
      <c r="C16">
        <v>8.3699999999999992</v>
      </c>
      <c r="D16">
        <v>5.96</v>
      </c>
      <c r="E16">
        <v>113</v>
      </c>
    </row>
    <row r="17" spans="1:5" x14ac:dyDescent="0.25">
      <c r="A17" s="2">
        <v>40955</v>
      </c>
      <c r="B17" t="s">
        <v>70</v>
      </c>
      <c r="C17">
        <v>8.31</v>
      </c>
      <c r="D17">
        <f>AVERAGE(D16,D18)</f>
        <v>6.6749999999999998</v>
      </c>
      <c r="E17">
        <v>113</v>
      </c>
    </row>
    <row r="18" spans="1:5" x14ac:dyDescent="0.25">
      <c r="A18" s="2">
        <v>40955</v>
      </c>
      <c r="B18" t="s">
        <v>71</v>
      </c>
      <c r="C18">
        <v>8.3000000000000007</v>
      </c>
      <c r="D18">
        <v>7.39</v>
      </c>
      <c r="E18">
        <v>112</v>
      </c>
    </row>
    <row r="19" spans="1:5" x14ac:dyDescent="0.25">
      <c r="A19" s="2">
        <v>40955</v>
      </c>
      <c r="B19" t="s">
        <v>72</v>
      </c>
      <c r="C19">
        <v>8.39</v>
      </c>
      <c r="D19">
        <v>7.34</v>
      </c>
      <c r="E19">
        <v>105</v>
      </c>
    </row>
    <row r="20" spans="1:5" x14ac:dyDescent="0.25">
      <c r="A20" s="2">
        <v>40955</v>
      </c>
      <c r="B20" t="s">
        <v>73</v>
      </c>
      <c r="C20">
        <v>8.49</v>
      </c>
      <c r="D20">
        <v>7.28</v>
      </c>
      <c r="E20">
        <v>100</v>
      </c>
    </row>
    <row r="21" spans="1:5" x14ac:dyDescent="0.25">
      <c r="A21" s="2">
        <v>40955</v>
      </c>
      <c r="B21" t="s">
        <v>74</v>
      </c>
      <c r="C21">
        <v>8.44</v>
      </c>
      <c r="D21">
        <v>7.03</v>
      </c>
      <c r="E21">
        <v>98</v>
      </c>
    </row>
    <row r="22" spans="1:5" x14ac:dyDescent="0.25">
      <c r="A22" s="2">
        <v>40955</v>
      </c>
      <c r="B22" t="s">
        <v>75</v>
      </c>
      <c r="C22">
        <v>8.42</v>
      </c>
      <c r="D22">
        <v>7.03</v>
      </c>
      <c r="E22">
        <v>93</v>
      </c>
    </row>
    <row r="23" spans="1:5" x14ac:dyDescent="0.25">
      <c r="A23" s="2">
        <v>40955</v>
      </c>
      <c r="B23" t="s">
        <v>76</v>
      </c>
      <c r="C23">
        <v>8.44</v>
      </c>
      <c r="D23">
        <v>7.03</v>
      </c>
      <c r="E23">
        <v>85</v>
      </c>
    </row>
    <row r="24" spans="1:5" x14ac:dyDescent="0.25">
      <c r="A24" s="2">
        <v>40955</v>
      </c>
      <c r="B24" t="s">
        <v>77</v>
      </c>
      <c r="C24">
        <v>8.41</v>
      </c>
      <c r="D24">
        <v>6.77</v>
      </c>
      <c r="E24">
        <v>76</v>
      </c>
    </row>
    <row r="25" spans="1:5" x14ac:dyDescent="0.25">
      <c r="A25" s="2">
        <v>40955</v>
      </c>
      <c r="B25" t="s">
        <v>78</v>
      </c>
      <c r="C25">
        <v>8.42</v>
      </c>
      <c r="D25">
        <v>6.77</v>
      </c>
      <c r="E25">
        <v>80</v>
      </c>
    </row>
    <row r="26" spans="1:5" x14ac:dyDescent="0.25">
      <c r="A26" s="2">
        <v>40955</v>
      </c>
      <c r="B26" t="s">
        <v>79</v>
      </c>
      <c r="C26">
        <v>8.3000000000000007</v>
      </c>
      <c r="D26">
        <v>6.83</v>
      </c>
      <c r="E26">
        <v>98</v>
      </c>
    </row>
    <row r="27" spans="1:5" x14ac:dyDescent="0.25">
      <c r="A27" s="2">
        <v>40955</v>
      </c>
      <c r="B27" t="s">
        <v>80</v>
      </c>
      <c r="C27">
        <v>8.2799999999999994</v>
      </c>
      <c r="D27">
        <v>6.83</v>
      </c>
      <c r="E27">
        <v>95</v>
      </c>
    </row>
    <row r="28" spans="1:5" x14ac:dyDescent="0.25">
      <c r="A28" s="2">
        <v>40955</v>
      </c>
      <c r="B28" t="s">
        <v>81</v>
      </c>
      <c r="C28">
        <v>8.31</v>
      </c>
      <c r="D28">
        <v>6.9</v>
      </c>
      <c r="E28">
        <v>66</v>
      </c>
    </row>
    <row r="29" spans="1:5" x14ac:dyDescent="0.25">
      <c r="A29" s="2">
        <v>40955</v>
      </c>
      <c r="B29" t="s">
        <v>82</v>
      </c>
      <c r="C29">
        <v>8.31</v>
      </c>
      <c r="D29">
        <v>6.9</v>
      </c>
      <c r="E29">
        <v>73</v>
      </c>
    </row>
    <row r="30" spans="1:5" x14ac:dyDescent="0.25">
      <c r="A30" s="2">
        <v>40955</v>
      </c>
      <c r="B30" t="s">
        <v>83</v>
      </c>
      <c r="C30">
        <v>8.31</v>
      </c>
      <c r="D30">
        <v>6.5</v>
      </c>
      <c r="E30">
        <v>80</v>
      </c>
    </row>
    <row r="31" spans="1:5" x14ac:dyDescent="0.25">
      <c r="A31" s="2">
        <v>40955</v>
      </c>
      <c r="B31" t="s">
        <v>84</v>
      </c>
      <c r="C31">
        <v>8.31</v>
      </c>
      <c r="D31">
        <v>6.47</v>
      </c>
      <c r="E31">
        <v>83</v>
      </c>
    </row>
    <row r="32" spans="1:5" x14ac:dyDescent="0.25">
      <c r="A32" s="2">
        <v>40955</v>
      </c>
      <c r="B32" t="s">
        <v>85</v>
      </c>
      <c r="C32">
        <v>8.27</v>
      </c>
      <c r="D32">
        <v>6.76</v>
      </c>
      <c r="E32">
        <v>80</v>
      </c>
    </row>
    <row r="33" spans="1:5" x14ac:dyDescent="0.25">
      <c r="A33" s="2">
        <v>40955</v>
      </c>
      <c r="B33" t="s">
        <v>86</v>
      </c>
      <c r="C33">
        <v>8.17</v>
      </c>
      <c r="D33">
        <v>6.73</v>
      </c>
      <c r="E33">
        <v>78</v>
      </c>
    </row>
    <row r="34" spans="1:5" x14ac:dyDescent="0.25">
      <c r="A34" s="2">
        <v>40955</v>
      </c>
      <c r="B34" t="s">
        <v>87</v>
      </c>
      <c r="C34">
        <v>8.1999999999999993</v>
      </c>
      <c r="D34">
        <v>6.55</v>
      </c>
      <c r="E34">
        <v>72</v>
      </c>
    </row>
    <row r="35" spans="1:5" x14ac:dyDescent="0.25">
      <c r="A35" s="2">
        <v>40955</v>
      </c>
      <c r="B35" t="s">
        <v>88</v>
      </c>
      <c r="C35">
        <v>8.1999999999999993</v>
      </c>
      <c r="D35">
        <v>6.34</v>
      </c>
      <c r="E35">
        <v>69</v>
      </c>
    </row>
    <row r="36" spans="1:5" x14ac:dyDescent="0.25">
      <c r="A36" s="2">
        <v>40955</v>
      </c>
      <c r="B36" t="s">
        <v>89</v>
      </c>
      <c r="C36">
        <v>8.11</v>
      </c>
      <c r="D36">
        <v>6.37</v>
      </c>
      <c r="E36">
        <v>66</v>
      </c>
    </row>
    <row r="37" spans="1:5" x14ac:dyDescent="0.25">
      <c r="A37" s="2">
        <v>40955</v>
      </c>
      <c r="B37" t="s">
        <v>90</v>
      </c>
      <c r="C37">
        <v>8.11</v>
      </c>
      <c r="D37">
        <v>6.87</v>
      </c>
      <c r="E37">
        <v>61</v>
      </c>
    </row>
    <row r="38" spans="1:5" x14ac:dyDescent="0.25">
      <c r="A38" s="2">
        <v>40955</v>
      </c>
      <c r="B38" t="s">
        <v>91</v>
      </c>
      <c r="C38">
        <v>8.14</v>
      </c>
      <c r="D38">
        <v>6.87</v>
      </c>
      <c r="E38">
        <v>63</v>
      </c>
    </row>
    <row r="39" spans="1:5" x14ac:dyDescent="0.25">
      <c r="A39" s="2">
        <v>40955</v>
      </c>
      <c r="B39" t="s">
        <v>92</v>
      </c>
      <c r="C39">
        <v>8.11</v>
      </c>
      <c r="D39">
        <v>6.87</v>
      </c>
      <c r="E39">
        <v>67</v>
      </c>
    </row>
    <row r="40" spans="1:5" x14ac:dyDescent="0.25">
      <c r="A40" s="2">
        <v>40955</v>
      </c>
      <c r="B40" t="s">
        <v>93</v>
      </c>
      <c r="C40">
        <v>8.08</v>
      </c>
      <c r="D40">
        <f>AVERAGE(D39,D41)</f>
        <v>6.62</v>
      </c>
      <c r="E40">
        <v>71</v>
      </c>
    </row>
    <row r="41" spans="1:5" x14ac:dyDescent="0.25">
      <c r="A41" s="2">
        <v>40955</v>
      </c>
      <c r="B41" t="s">
        <v>94</v>
      </c>
      <c r="C41">
        <v>8.0399999999999991</v>
      </c>
      <c r="D41">
        <v>6.37</v>
      </c>
      <c r="E41">
        <v>71</v>
      </c>
    </row>
    <row r="42" spans="1:5" x14ac:dyDescent="0.25">
      <c r="A42" s="2">
        <v>40955</v>
      </c>
      <c r="B42" t="s">
        <v>95</v>
      </c>
      <c r="C42">
        <v>8.0399999999999991</v>
      </c>
      <c r="D42">
        <v>6.37</v>
      </c>
      <c r="E42">
        <v>71</v>
      </c>
    </row>
    <row r="43" spans="1:5" x14ac:dyDescent="0.25">
      <c r="A43" s="2">
        <v>40955</v>
      </c>
      <c r="B43" t="s">
        <v>96</v>
      </c>
      <c r="C43">
        <v>8.0399999999999991</v>
      </c>
      <c r="D43">
        <v>7.85</v>
      </c>
      <c r="E43">
        <v>71</v>
      </c>
    </row>
    <row r="45" spans="1:5" x14ac:dyDescent="0.25">
      <c r="B45" s="4" t="s">
        <v>975</v>
      </c>
      <c r="C45" s="5">
        <f>AVERAGE(C1:C43)</f>
        <v>8.3748837209302334</v>
      </c>
      <c r="D45" s="5">
        <f>AVERAGE(D1:D43)</f>
        <v>6.5122093023255836</v>
      </c>
    </row>
    <row r="46" spans="1:5" x14ac:dyDescent="0.25">
      <c r="B46" s="4" t="s">
        <v>976</v>
      </c>
      <c r="C46" s="6">
        <f>_xlfn.VAR.S(C1:C43)</f>
        <v>4.4230343300110865E-2</v>
      </c>
      <c r="D46" s="6">
        <f>_xlfn.VAR.S(D1:D43)</f>
        <v>0.29865988372093027</v>
      </c>
    </row>
    <row r="48" spans="1:5" x14ac:dyDescent="0.25">
      <c r="C48">
        <f>CORREL(C1:C43,D1:D43)</f>
        <v>-0.60402438424875948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4" workbookViewId="0">
      <selection activeCell="C63" sqref="C63"/>
    </sheetView>
  </sheetViews>
  <sheetFormatPr defaultRowHeight="15" x14ac:dyDescent="0.25"/>
  <cols>
    <col min="1" max="1" width="11.5703125" customWidth="1"/>
  </cols>
  <sheetData>
    <row r="1" spans="1:5" x14ac:dyDescent="0.25">
      <c r="A1" s="2">
        <v>40955</v>
      </c>
      <c r="B1" t="s">
        <v>97</v>
      </c>
      <c r="C1">
        <v>8.01</v>
      </c>
      <c r="D1">
        <v>7.23</v>
      </c>
      <c r="E1">
        <v>71</v>
      </c>
    </row>
    <row r="2" spans="1:5" x14ac:dyDescent="0.25">
      <c r="A2" s="2">
        <v>40955</v>
      </c>
      <c r="B2" t="s">
        <v>98</v>
      </c>
      <c r="C2">
        <v>7.84</v>
      </c>
      <c r="D2">
        <v>6.53</v>
      </c>
      <c r="E2">
        <v>72</v>
      </c>
    </row>
    <row r="3" spans="1:5" x14ac:dyDescent="0.25">
      <c r="A3" s="2">
        <v>40955</v>
      </c>
      <c r="B3" t="s">
        <v>99</v>
      </c>
      <c r="C3">
        <v>7.92</v>
      </c>
      <c r="D3">
        <v>6.35</v>
      </c>
      <c r="E3">
        <v>69</v>
      </c>
    </row>
    <row r="4" spans="1:5" x14ac:dyDescent="0.25">
      <c r="A4" s="2">
        <v>40955</v>
      </c>
      <c r="B4" t="s">
        <v>100</v>
      </c>
      <c r="C4">
        <v>7.93</v>
      </c>
      <c r="D4">
        <v>5.86</v>
      </c>
      <c r="E4">
        <v>65</v>
      </c>
    </row>
    <row r="5" spans="1:5" x14ac:dyDescent="0.25">
      <c r="A5" s="2">
        <v>40955</v>
      </c>
      <c r="B5" t="s">
        <v>101</v>
      </c>
      <c r="C5">
        <v>7.9</v>
      </c>
      <c r="D5">
        <v>5.38</v>
      </c>
      <c r="E5">
        <v>62</v>
      </c>
    </row>
    <row r="6" spans="1:5" x14ac:dyDescent="0.25">
      <c r="A6" s="2">
        <v>40955</v>
      </c>
      <c r="B6" t="s">
        <v>102</v>
      </c>
      <c r="C6">
        <v>7.96</v>
      </c>
      <c r="D6">
        <v>5.3</v>
      </c>
      <c r="E6">
        <v>57</v>
      </c>
    </row>
    <row r="7" spans="1:5" x14ac:dyDescent="0.25">
      <c r="A7" s="2">
        <v>40955</v>
      </c>
      <c r="B7" t="s">
        <v>103</v>
      </c>
      <c r="C7">
        <v>8.01</v>
      </c>
      <c r="D7">
        <v>5.46</v>
      </c>
      <c r="E7">
        <v>56</v>
      </c>
    </row>
    <row r="8" spans="1:5" x14ac:dyDescent="0.25">
      <c r="A8" s="2">
        <v>40955</v>
      </c>
      <c r="B8" t="s">
        <v>104</v>
      </c>
      <c r="C8">
        <v>8.01</v>
      </c>
      <c r="D8">
        <v>5.48</v>
      </c>
      <c r="E8">
        <v>55</v>
      </c>
    </row>
    <row r="9" spans="1:5" x14ac:dyDescent="0.25">
      <c r="A9" s="2">
        <v>40955</v>
      </c>
      <c r="B9" t="s">
        <v>105</v>
      </c>
      <c r="C9">
        <v>8.0500000000000007</v>
      </c>
      <c r="D9">
        <v>5.55</v>
      </c>
      <c r="E9">
        <v>55</v>
      </c>
    </row>
    <row r="10" spans="1:5" x14ac:dyDescent="0.25">
      <c r="A10" s="2">
        <v>40955</v>
      </c>
      <c r="B10" t="s">
        <v>106</v>
      </c>
      <c r="C10">
        <v>7.97</v>
      </c>
      <c r="D10">
        <v>5.48</v>
      </c>
      <c r="E10">
        <v>58</v>
      </c>
    </row>
    <row r="11" spans="1:5" x14ac:dyDescent="0.25">
      <c r="A11" s="2">
        <v>40955</v>
      </c>
      <c r="B11" t="s">
        <v>107</v>
      </c>
      <c r="C11">
        <v>7.96</v>
      </c>
      <c r="D11">
        <v>5.62</v>
      </c>
      <c r="E11">
        <v>63</v>
      </c>
    </row>
    <row r="12" spans="1:5" x14ac:dyDescent="0.25">
      <c r="A12" s="2">
        <v>40955</v>
      </c>
      <c r="B12" t="s">
        <v>108</v>
      </c>
      <c r="C12">
        <v>7.97</v>
      </c>
      <c r="D12">
        <v>5.55</v>
      </c>
      <c r="E12">
        <v>70</v>
      </c>
    </row>
    <row r="13" spans="1:5" x14ac:dyDescent="0.25">
      <c r="A13" s="2">
        <v>40955</v>
      </c>
      <c r="B13" t="s">
        <v>109</v>
      </c>
      <c r="C13">
        <v>7.99</v>
      </c>
      <c r="D13">
        <v>5.46</v>
      </c>
      <c r="E13">
        <v>72</v>
      </c>
    </row>
    <row r="14" spans="1:5" x14ac:dyDescent="0.25">
      <c r="A14" s="2">
        <v>40955</v>
      </c>
      <c r="B14" t="s">
        <v>110</v>
      </c>
      <c r="C14">
        <v>7.95</v>
      </c>
      <c r="D14">
        <v>5.4</v>
      </c>
      <c r="E14">
        <v>73</v>
      </c>
    </row>
    <row r="15" spans="1:5" x14ac:dyDescent="0.25">
      <c r="A15" s="2">
        <v>40955</v>
      </c>
      <c r="B15" t="s">
        <v>111</v>
      </c>
      <c r="C15">
        <v>7.95</v>
      </c>
      <c r="D15">
        <v>5.49</v>
      </c>
      <c r="E15">
        <v>65</v>
      </c>
    </row>
    <row r="16" spans="1:5" x14ac:dyDescent="0.25">
      <c r="A16" s="2">
        <v>40955</v>
      </c>
      <c r="B16" t="s">
        <v>112</v>
      </c>
      <c r="C16">
        <v>8</v>
      </c>
      <c r="D16">
        <v>5.49</v>
      </c>
      <c r="E16">
        <v>61</v>
      </c>
    </row>
    <row r="17" spans="1:5" x14ac:dyDescent="0.25">
      <c r="A17" s="2">
        <v>40955</v>
      </c>
      <c r="B17" t="s">
        <v>113</v>
      </c>
      <c r="C17">
        <v>7.95</v>
      </c>
      <c r="D17">
        <v>5.38</v>
      </c>
      <c r="E17">
        <v>61</v>
      </c>
    </row>
    <row r="18" spans="1:5" x14ac:dyDescent="0.25">
      <c r="A18" s="2">
        <v>40955</v>
      </c>
      <c r="B18" t="s">
        <v>114</v>
      </c>
      <c r="C18">
        <v>7.97</v>
      </c>
      <c r="D18">
        <v>5.32</v>
      </c>
      <c r="E18">
        <v>67</v>
      </c>
    </row>
    <row r="19" spans="1:5" x14ac:dyDescent="0.25">
      <c r="A19" s="2">
        <v>40955</v>
      </c>
      <c r="B19" t="s">
        <v>115</v>
      </c>
      <c r="C19">
        <v>7.94</v>
      </c>
      <c r="D19">
        <v>5.31</v>
      </c>
      <c r="E19">
        <v>70</v>
      </c>
    </row>
    <row r="20" spans="1:5" x14ac:dyDescent="0.25">
      <c r="A20" s="2">
        <v>40955</v>
      </c>
      <c r="B20" t="s">
        <v>116</v>
      </c>
      <c r="C20">
        <v>7.99</v>
      </c>
      <c r="D20">
        <v>5.22</v>
      </c>
      <c r="E20">
        <v>73</v>
      </c>
    </row>
    <row r="21" spans="1:5" x14ac:dyDescent="0.25">
      <c r="A21" s="2">
        <v>40955</v>
      </c>
      <c r="B21" t="s">
        <v>117</v>
      </c>
      <c r="C21">
        <v>8.02</v>
      </c>
      <c r="D21">
        <v>5.0999999999999996</v>
      </c>
      <c r="E21">
        <v>72</v>
      </c>
    </row>
    <row r="22" spans="1:5" x14ac:dyDescent="0.25">
      <c r="A22" s="2">
        <v>40955</v>
      </c>
      <c r="B22" t="s">
        <v>118</v>
      </c>
      <c r="C22">
        <v>7.99</v>
      </c>
      <c r="D22">
        <v>5.22</v>
      </c>
      <c r="E22">
        <v>67</v>
      </c>
    </row>
    <row r="23" spans="1:5" x14ac:dyDescent="0.25">
      <c r="A23" s="2">
        <v>40955</v>
      </c>
      <c r="B23" t="s">
        <v>119</v>
      </c>
      <c r="C23">
        <v>8</v>
      </c>
      <c r="D23">
        <v>5.24</v>
      </c>
      <c r="E23">
        <v>59</v>
      </c>
    </row>
    <row r="24" spans="1:5" x14ac:dyDescent="0.25">
      <c r="A24" s="2">
        <v>40955</v>
      </c>
      <c r="B24" t="s">
        <v>120</v>
      </c>
      <c r="C24">
        <v>7.96</v>
      </c>
      <c r="D24">
        <v>5.19</v>
      </c>
      <c r="E24">
        <v>54</v>
      </c>
    </row>
    <row r="25" spans="1:5" x14ac:dyDescent="0.25">
      <c r="A25" s="2">
        <v>40955</v>
      </c>
      <c r="B25" t="s">
        <v>121</v>
      </c>
      <c r="C25">
        <v>7.98</v>
      </c>
      <c r="D25">
        <v>5.19</v>
      </c>
      <c r="E25">
        <v>51</v>
      </c>
    </row>
    <row r="26" spans="1:5" x14ac:dyDescent="0.25">
      <c r="A26" s="2">
        <v>40955</v>
      </c>
      <c r="B26" t="s">
        <v>122</v>
      </c>
      <c r="C26">
        <v>7.99</v>
      </c>
      <c r="D26">
        <v>4.97</v>
      </c>
      <c r="E26">
        <v>52</v>
      </c>
    </row>
    <row r="27" spans="1:5" x14ac:dyDescent="0.25">
      <c r="A27" s="2">
        <v>40955</v>
      </c>
      <c r="B27" t="s">
        <v>123</v>
      </c>
      <c r="C27">
        <v>7.96</v>
      </c>
      <c r="D27">
        <v>4.97</v>
      </c>
      <c r="E27">
        <v>54</v>
      </c>
    </row>
    <row r="28" spans="1:5" x14ac:dyDescent="0.25">
      <c r="A28" s="2">
        <v>40955</v>
      </c>
      <c r="B28" t="s">
        <v>124</v>
      </c>
      <c r="C28">
        <v>7.96</v>
      </c>
      <c r="D28">
        <v>5.47</v>
      </c>
      <c r="E28">
        <v>52</v>
      </c>
    </row>
    <row r="29" spans="1:5" x14ac:dyDescent="0.25">
      <c r="A29" s="2">
        <v>40955</v>
      </c>
      <c r="B29" t="s">
        <v>125</v>
      </c>
      <c r="C29">
        <v>7.93</v>
      </c>
      <c r="D29">
        <v>5.29</v>
      </c>
      <c r="E29">
        <v>49</v>
      </c>
    </row>
    <row r="30" spans="1:5" x14ac:dyDescent="0.25">
      <c r="A30" s="2">
        <v>40955</v>
      </c>
      <c r="B30" t="s">
        <v>126</v>
      </c>
      <c r="C30">
        <v>7.94</v>
      </c>
      <c r="D30">
        <v>5.18</v>
      </c>
      <c r="E30">
        <v>48</v>
      </c>
    </row>
    <row r="31" spans="1:5" x14ac:dyDescent="0.25">
      <c r="A31" s="2">
        <v>40955</v>
      </c>
      <c r="B31" t="s">
        <v>127</v>
      </c>
      <c r="C31">
        <v>7.92</v>
      </c>
      <c r="D31">
        <f>AVERAGE(D30,D32)</f>
        <v>4.93</v>
      </c>
      <c r="E31">
        <v>46</v>
      </c>
    </row>
    <row r="32" spans="1:5" x14ac:dyDescent="0.25">
      <c r="A32" s="2">
        <v>40955</v>
      </c>
      <c r="B32" t="s">
        <v>128</v>
      </c>
      <c r="C32">
        <v>7.93</v>
      </c>
      <c r="D32">
        <v>4.68</v>
      </c>
      <c r="E32">
        <v>44</v>
      </c>
    </row>
    <row r="33" spans="1:5" x14ac:dyDescent="0.25">
      <c r="A33" s="2">
        <v>40955</v>
      </c>
      <c r="B33" t="s">
        <v>129</v>
      </c>
      <c r="C33">
        <v>7.91</v>
      </c>
      <c r="D33">
        <v>4.68</v>
      </c>
      <c r="E33">
        <v>45</v>
      </c>
    </row>
    <row r="34" spans="1:5" x14ac:dyDescent="0.25">
      <c r="A34" s="2">
        <v>40955</v>
      </c>
      <c r="B34" t="s">
        <v>130</v>
      </c>
      <c r="C34">
        <v>7.92</v>
      </c>
      <c r="D34">
        <v>4.68</v>
      </c>
      <c r="E34">
        <v>45</v>
      </c>
    </row>
    <row r="35" spans="1:5" x14ac:dyDescent="0.25">
      <c r="A35" s="2">
        <v>40955</v>
      </c>
      <c r="B35" t="s">
        <v>131</v>
      </c>
      <c r="C35">
        <v>7.93</v>
      </c>
      <c r="D35">
        <f>AVERAGE(D34,D36)</f>
        <v>4.915</v>
      </c>
      <c r="E35">
        <v>45</v>
      </c>
    </row>
    <row r="36" spans="1:5" x14ac:dyDescent="0.25">
      <c r="A36" s="2">
        <v>40955</v>
      </c>
      <c r="B36" t="s">
        <v>132</v>
      </c>
      <c r="C36">
        <v>7.91</v>
      </c>
      <c r="D36">
        <v>5.15</v>
      </c>
      <c r="E36">
        <v>43</v>
      </c>
    </row>
    <row r="37" spans="1:5" x14ac:dyDescent="0.25">
      <c r="A37" s="2">
        <v>40955</v>
      </c>
      <c r="B37" t="s">
        <v>133</v>
      </c>
      <c r="C37">
        <v>7.95</v>
      </c>
      <c r="D37">
        <v>5.15</v>
      </c>
      <c r="E37">
        <v>40</v>
      </c>
    </row>
    <row r="38" spans="1:5" x14ac:dyDescent="0.25">
      <c r="A38" s="2">
        <v>40955</v>
      </c>
      <c r="B38" t="s">
        <v>134</v>
      </c>
      <c r="C38">
        <v>7.92</v>
      </c>
      <c r="D38">
        <f>AVERAGE(D37,D39)</f>
        <v>4.95</v>
      </c>
      <c r="E38">
        <v>40</v>
      </c>
    </row>
    <row r="39" spans="1:5" x14ac:dyDescent="0.25">
      <c r="A39" s="2">
        <v>40955</v>
      </c>
      <c r="B39" t="s">
        <v>135</v>
      </c>
      <c r="C39">
        <v>7.91</v>
      </c>
      <c r="D39">
        <v>4.75</v>
      </c>
      <c r="E39">
        <v>41</v>
      </c>
    </row>
    <row r="40" spans="1:5" x14ac:dyDescent="0.25">
      <c r="A40" s="2">
        <v>40955</v>
      </c>
      <c r="B40" t="s">
        <v>136</v>
      </c>
      <c r="C40">
        <v>7.87</v>
      </c>
      <c r="D40">
        <v>4.75</v>
      </c>
      <c r="E40">
        <v>45</v>
      </c>
    </row>
    <row r="41" spans="1:5" x14ac:dyDescent="0.25">
      <c r="A41" s="2">
        <v>40955</v>
      </c>
      <c r="B41" t="s">
        <v>137</v>
      </c>
      <c r="C41">
        <v>7.85</v>
      </c>
      <c r="D41">
        <v>4.75</v>
      </c>
      <c r="E41">
        <v>45</v>
      </c>
    </row>
    <row r="42" spans="1:5" x14ac:dyDescent="0.25">
      <c r="A42" s="2">
        <v>40955</v>
      </c>
      <c r="B42" t="s">
        <v>138</v>
      </c>
      <c r="C42">
        <v>7.82</v>
      </c>
      <c r="D42">
        <f>AVERAGE(D41,D43)</f>
        <v>4.7650000000000006</v>
      </c>
      <c r="E42">
        <v>43</v>
      </c>
    </row>
    <row r="43" spans="1:5" x14ac:dyDescent="0.25">
      <c r="A43" s="2">
        <v>40955</v>
      </c>
      <c r="B43" t="s">
        <v>139</v>
      </c>
      <c r="C43">
        <v>7.8</v>
      </c>
      <c r="D43">
        <v>4.78</v>
      </c>
      <c r="E43">
        <v>41</v>
      </c>
    </row>
    <row r="44" spans="1:5" x14ac:dyDescent="0.25">
      <c r="A44" s="2">
        <v>40955</v>
      </c>
      <c r="B44" t="s">
        <v>140</v>
      </c>
      <c r="C44">
        <v>7.78</v>
      </c>
      <c r="D44">
        <v>4.78</v>
      </c>
      <c r="E44">
        <v>45</v>
      </c>
    </row>
    <row r="45" spans="1:5" x14ac:dyDescent="0.25">
      <c r="A45" s="2">
        <v>40955</v>
      </c>
      <c r="B45" t="s">
        <v>141</v>
      </c>
      <c r="C45">
        <v>7.76</v>
      </c>
      <c r="D45">
        <f>AVERAGE(D44,D46)</f>
        <v>5.0500000000000007</v>
      </c>
      <c r="E45">
        <v>47</v>
      </c>
    </row>
    <row r="46" spans="1:5" x14ac:dyDescent="0.25">
      <c r="A46" s="2">
        <v>40955</v>
      </c>
      <c r="B46" t="s">
        <v>142</v>
      </c>
      <c r="C46">
        <v>7.71</v>
      </c>
      <c r="D46">
        <v>5.32</v>
      </c>
      <c r="E46">
        <v>48</v>
      </c>
    </row>
    <row r="47" spans="1:5" x14ac:dyDescent="0.25">
      <c r="A47" s="2">
        <v>40955</v>
      </c>
      <c r="B47" t="s">
        <v>143</v>
      </c>
      <c r="C47">
        <v>7.73</v>
      </c>
      <c r="D47">
        <v>5.32</v>
      </c>
      <c r="E47">
        <v>48</v>
      </c>
    </row>
    <row r="48" spans="1:5" x14ac:dyDescent="0.25">
      <c r="A48" s="2">
        <v>40955</v>
      </c>
      <c r="B48" t="s">
        <v>144</v>
      </c>
      <c r="C48">
        <v>7.72</v>
      </c>
      <c r="D48">
        <v>5.2</v>
      </c>
      <c r="E48">
        <v>46</v>
      </c>
    </row>
    <row r="49" spans="1:5" x14ac:dyDescent="0.25">
      <c r="A49" s="2">
        <v>40955</v>
      </c>
      <c r="B49" t="s">
        <v>145</v>
      </c>
      <c r="C49">
        <v>7.44</v>
      </c>
      <c r="D49">
        <v>5.18</v>
      </c>
      <c r="E49">
        <v>47</v>
      </c>
    </row>
    <row r="50" spans="1:5" x14ac:dyDescent="0.25">
      <c r="A50" s="2">
        <v>40955</v>
      </c>
      <c r="B50" t="s">
        <v>146</v>
      </c>
      <c r="C50">
        <v>7.38</v>
      </c>
      <c r="D50">
        <v>5.04</v>
      </c>
      <c r="E50">
        <v>46</v>
      </c>
    </row>
    <row r="51" spans="1:5" x14ac:dyDescent="0.25">
      <c r="A51" s="2">
        <v>40955</v>
      </c>
      <c r="B51" t="s">
        <v>147</v>
      </c>
      <c r="C51">
        <v>7.36</v>
      </c>
      <c r="D51">
        <v>5.2</v>
      </c>
      <c r="E51">
        <v>46</v>
      </c>
    </row>
    <row r="52" spans="1:5" x14ac:dyDescent="0.25">
      <c r="A52" s="2">
        <v>40955</v>
      </c>
      <c r="B52" t="s">
        <v>148</v>
      </c>
      <c r="C52">
        <v>7.31</v>
      </c>
      <c r="D52">
        <v>5.04</v>
      </c>
      <c r="E52">
        <v>43</v>
      </c>
    </row>
    <row r="53" spans="1:5" x14ac:dyDescent="0.25">
      <c r="A53" s="2">
        <v>40955</v>
      </c>
      <c r="B53" t="s">
        <v>149</v>
      </c>
      <c r="C53">
        <v>7.42</v>
      </c>
      <c r="D53">
        <v>5.05</v>
      </c>
      <c r="E53">
        <v>43</v>
      </c>
    </row>
    <row r="54" spans="1:5" x14ac:dyDescent="0.25">
      <c r="A54" s="2">
        <v>40955</v>
      </c>
      <c r="B54" t="s">
        <v>150</v>
      </c>
      <c r="C54">
        <v>7.36</v>
      </c>
      <c r="D54">
        <v>5.2</v>
      </c>
      <c r="E54">
        <v>40</v>
      </c>
    </row>
    <row r="55" spans="1:5" x14ac:dyDescent="0.25">
      <c r="A55" s="2">
        <v>40955</v>
      </c>
      <c r="B55" t="s">
        <v>151</v>
      </c>
      <c r="C55">
        <v>7.32</v>
      </c>
      <c r="D55">
        <v>5.84</v>
      </c>
      <c r="E55">
        <v>38</v>
      </c>
    </row>
    <row r="56" spans="1:5" x14ac:dyDescent="0.25">
      <c r="A56" s="2">
        <v>40955</v>
      </c>
      <c r="B56" t="s">
        <v>152</v>
      </c>
      <c r="C56">
        <v>7.45</v>
      </c>
      <c r="D56">
        <v>5.0999999999999996</v>
      </c>
      <c r="E56">
        <v>36</v>
      </c>
    </row>
    <row r="57" spans="1:5" x14ac:dyDescent="0.25">
      <c r="A57" s="2">
        <v>40955</v>
      </c>
      <c r="B57" t="s">
        <v>153</v>
      </c>
      <c r="C57">
        <v>7.8</v>
      </c>
      <c r="D57">
        <v>5.14</v>
      </c>
      <c r="E57">
        <v>38</v>
      </c>
    </row>
    <row r="58" spans="1:5" x14ac:dyDescent="0.25">
      <c r="A58" s="2">
        <v>40955</v>
      </c>
      <c r="B58" t="s">
        <v>154</v>
      </c>
      <c r="C58">
        <v>7.69</v>
      </c>
      <c r="D58">
        <v>4.92</v>
      </c>
      <c r="E58">
        <v>39</v>
      </c>
    </row>
    <row r="60" spans="1:5" x14ac:dyDescent="0.25">
      <c r="B60" s="4" t="s">
        <v>975</v>
      </c>
      <c r="C60" s="5">
        <f>AVERAGE(C1:C58)</f>
        <v>7.8425862068965548</v>
      </c>
      <c r="D60" s="5">
        <f>AVERAGE(D1:D58)</f>
        <v>5.2584482758620688</v>
      </c>
    </row>
    <row r="61" spans="1:5" x14ac:dyDescent="0.25">
      <c r="B61" s="4" t="s">
        <v>976</v>
      </c>
      <c r="C61" s="6">
        <f>_xlfn.VAR.S(C1:C58)</f>
        <v>4.1819509981851175E-2</v>
      </c>
      <c r="D61" s="6">
        <f>_xlfn.VAR.S(D1:D58)</f>
        <v>0.20143526920750157</v>
      </c>
    </row>
    <row r="63" spans="1:5" x14ac:dyDescent="0.25">
      <c r="C63">
        <f>CORREL(C1:C58,D1:D58)</f>
        <v>0.13865487594457337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1" workbookViewId="0">
      <selection activeCell="C60" sqref="C60"/>
    </sheetView>
  </sheetViews>
  <sheetFormatPr defaultRowHeight="15" x14ac:dyDescent="0.25"/>
  <cols>
    <col min="1" max="1" width="13.28515625" customWidth="1"/>
    <col min="3" max="3" width="10.28515625" bestFit="1" customWidth="1"/>
  </cols>
  <sheetData>
    <row r="1" spans="1:5" x14ac:dyDescent="0.25">
      <c r="A1" s="2">
        <v>40955</v>
      </c>
      <c r="B1" t="s">
        <v>155</v>
      </c>
      <c r="C1">
        <v>7.73</v>
      </c>
      <c r="D1">
        <v>4.9000000000000004</v>
      </c>
      <c r="E1">
        <v>36</v>
      </c>
    </row>
    <row r="2" spans="1:5" x14ac:dyDescent="0.25">
      <c r="A2" s="2">
        <v>40955</v>
      </c>
      <c r="B2" t="s">
        <v>156</v>
      </c>
      <c r="C2">
        <v>7.67</v>
      </c>
      <c r="D2">
        <v>4.9000000000000004</v>
      </c>
      <c r="E2">
        <v>35</v>
      </c>
    </row>
    <row r="3" spans="1:5" x14ac:dyDescent="0.25">
      <c r="A3" s="2">
        <v>40955</v>
      </c>
      <c r="B3" t="s">
        <v>157</v>
      </c>
      <c r="C3">
        <v>7.66</v>
      </c>
      <c r="D3">
        <v>5.33</v>
      </c>
      <c r="E3">
        <v>34</v>
      </c>
    </row>
    <row r="4" spans="1:5" x14ac:dyDescent="0.25">
      <c r="A4" s="2">
        <v>40955</v>
      </c>
      <c r="B4" t="s">
        <v>158</v>
      </c>
      <c r="C4">
        <v>7.68</v>
      </c>
      <c r="D4">
        <v>5.22</v>
      </c>
      <c r="E4">
        <v>34</v>
      </c>
    </row>
    <row r="5" spans="1:5" x14ac:dyDescent="0.25">
      <c r="A5" s="2">
        <v>40955</v>
      </c>
      <c r="B5" t="s">
        <v>159</v>
      </c>
      <c r="C5">
        <v>7.75</v>
      </c>
      <c r="D5">
        <v>4.9000000000000004</v>
      </c>
      <c r="E5">
        <v>35</v>
      </c>
    </row>
    <row r="6" spans="1:5" x14ac:dyDescent="0.25">
      <c r="A6" s="2">
        <v>40955</v>
      </c>
      <c r="B6" t="s">
        <v>160</v>
      </c>
      <c r="C6">
        <v>7.68</v>
      </c>
      <c r="D6">
        <v>4.91</v>
      </c>
      <c r="E6">
        <v>34</v>
      </c>
    </row>
    <row r="7" spans="1:5" x14ac:dyDescent="0.25">
      <c r="A7" s="2">
        <v>40955</v>
      </c>
      <c r="B7" t="s">
        <v>161</v>
      </c>
      <c r="C7">
        <v>7.73</v>
      </c>
      <c r="D7">
        <v>5</v>
      </c>
      <c r="E7">
        <v>34</v>
      </c>
    </row>
    <row r="8" spans="1:5" x14ac:dyDescent="0.25">
      <c r="A8" s="2">
        <v>40955</v>
      </c>
      <c r="B8" t="s">
        <v>162</v>
      </c>
      <c r="C8">
        <v>7.43</v>
      </c>
      <c r="D8">
        <v>5.3</v>
      </c>
      <c r="E8">
        <v>35</v>
      </c>
    </row>
    <row r="9" spans="1:5" x14ac:dyDescent="0.25">
      <c r="A9" s="2">
        <v>40955</v>
      </c>
      <c r="B9" t="s">
        <v>163</v>
      </c>
      <c r="C9">
        <v>7.53</v>
      </c>
      <c r="D9">
        <v>5.34</v>
      </c>
      <c r="E9">
        <v>34</v>
      </c>
    </row>
    <row r="10" spans="1:5" x14ac:dyDescent="0.25">
      <c r="A10" s="2">
        <v>40955</v>
      </c>
      <c r="B10" t="s">
        <v>164</v>
      </c>
      <c r="C10">
        <v>7.46</v>
      </c>
      <c r="D10">
        <v>5.3</v>
      </c>
      <c r="E10">
        <v>34</v>
      </c>
    </row>
    <row r="11" spans="1:5" x14ac:dyDescent="0.25">
      <c r="A11" s="2">
        <v>40955</v>
      </c>
      <c r="B11" t="s">
        <v>165</v>
      </c>
      <c r="C11">
        <v>7.39</v>
      </c>
      <c r="D11">
        <v>5.48</v>
      </c>
      <c r="E11">
        <v>35</v>
      </c>
    </row>
    <row r="12" spans="1:5" x14ac:dyDescent="0.25">
      <c r="A12" s="2">
        <v>40955</v>
      </c>
      <c r="B12" t="s">
        <v>166</v>
      </c>
      <c r="C12">
        <v>7.37</v>
      </c>
      <c r="D12">
        <v>4.75</v>
      </c>
      <c r="E12">
        <v>36</v>
      </c>
    </row>
    <row r="13" spans="1:5" x14ac:dyDescent="0.25">
      <c r="A13" s="2">
        <v>40955</v>
      </c>
      <c r="B13" t="s">
        <v>167</v>
      </c>
      <c r="C13">
        <v>7.37</v>
      </c>
      <c r="D13">
        <v>4.68</v>
      </c>
      <c r="E13">
        <v>36</v>
      </c>
    </row>
    <row r="14" spans="1:5" x14ac:dyDescent="0.25">
      <c r="A14" s="2">
        <v>40955</v>
      </c>
      <c r="B14" t="s">
        <v>168</v>
      </c>
      <c r="C14">
        <v>7.36</v>
      </c>
      <c r="D14">
        <v>5.12</v>
      </c>
      <c r="E14">
        <v>37</v>
      </c>
    </row>
    <row r="15" spans="1:5" x14ac:dyDescent="0.25">
      <c r="A15" s="2">
        <v>40955</v>
      </c>
      <c r="B15" t="s">
        <v>169</v>
      </c>
      <c r="C15">
        <v>7.34</v>
      </c>
      <c r="D15">
        <v>5.12</v>
      </c>
      <c r="E15">
        <v>35</v>
      </c>
    </row>
    <row r="16" spans="1:5" x14ac:dyDescent="0.25">
      <c r="A16" s="2">
        <v>40955</v>
      </c>
      <c r="B16" t="s">
        <v>170</v>
      </c>
      <c r="C16">
        <v>7.38</v>
      </c>
      <c r="D16">
        <v>5.18</v>
      </c>
      <c r="E16">
        <v>35</v>
      </c>
    </row>
    <row r="17" spans="1:5" x14ac:dyDescent="0.25">
      <c r="A17" s="2">
        <v>40955</v>
      </c>
      <c r="B17" t="s">
        <v>171</v>
      </c>
      <c r="C17">
        <v>7.33</v>
      </c>
      <c r="D17">
        <v>5.51</v>
      </c>
      <c r="E17">
        <v>35</v>
      </c>
    </row>
    <row r="18" spans="1:5" x14ac:dyDescent="0.25">
      <c r="A18" s="2">
        <v>40955</v>
      </c>
      <c r="B18" t="s">
        <v>172</v>
      </c>
      <c r="C18">
        <v>7.34</v>
      </c>
      <c r="D18">
        <v>5.67</v>
      </c>
      <c r="E18">
        <v>39</v>
      </c>
    </row>
    <row r="19" spans="1:5" x14ac:dyDescent="0.25">
      <c r="A19" s="2">
        <v>40955</v>
      </c>
      <c r="B19" t="s">
        <v>173</v>
      </c>
      <c r="C19">
        <v>7.3</v>
      </c>
      <c r="D19">
        <v>5.5</v>
      </c>
      <c r="E19">
        <v>39</v>
      </c>
    </row>
    <row r="20" spans="1:5" x14ac:dyDescent="0.25">
      <c r="A20" s="2">
        <v>40955</v>
      </c>
      <c r="B20" t="s">
        <v>174</v>
      </c>
      <c r="C20">
        <v>7.3</v>
      </c>
      <c r="D20">
        <v>5.12</v>
      </c>
      <c r="E20">
        <v>39</v>
      </c>
    </row>
    <row r="21" spans="1:5" x14ac:dyDescent="0.25">
      <c r="A21" s="2">
        <v>40955</v>
      </c>
      <c r="B21" t="s">
        <v>175</v>
      </c>
      <c r="C21">
        <v>7.26</v>
      </c>
      <c r="D21">
        <v>5.3</v>
      </c>
      <c r="E21">
        <v>36</v>
      </c>
    </row>
    <row r="22" spans="1:5" x14ac:dyDescent="0.25">
      <c r="A22" s="2">
        <v>40955</v>
      </c>
      <c r="B22" t="s">
        <v>176</v>
      </c>
      <c r="C22">
        <v>7.28</v>
      </c>
      <c r="D22">
        <v>5.46</v>
      </c>
      <c r="E22">
        <v>36</v>
      </c>
    </row>
    <row r="23" spans="1:5" x14ac:dyDescent="0.25">
      <c r="A23" s="2">
        <v>40955</v>
      </c>
      <c r="B23" t="s">
        <v>177</v>
      </c>
      <c r="C23">
        <v>7.25</v>
      </c>
      <c r="D23">
        <f>AVERAGE(D22,D24)</f>
        <v>5.38</v>
      </c>
      <c r="E23">
        <v>35</v>
      </c>
    </row>
    <row r="24" spans="1:5" x14ac:dyDescent="0.25">
      <c r="A24" s="2">
        <v>40955</v>
      </c>
      <c r="B24" t="s">
        <v>178</v>
      </c>
      <c r="C24">
        <v>7.24</v>
      </c>
      <c r="D24">
        <v>5.3</v>
      </c>
      <c r="E24">
        <v>33</v>
      </c>
    </row>
    <row r="25" spans="1:5" x14ac:dyDescent="0.25">
      <c r="A25" s="2">
        <v>40955</v>
      </c>
      <c r="B25" t="s">
        <v>179</v>
      </c>
      <c r="C25">
        <v>7.2</v>
      </c>
      <c r="D25">
        <v>5.33</v>
      </c>
      <c r="E25">
        <v>32</v>
      </c>
    </row>
    <row r="26" spans="1:5" x14ac:dyDescent="0.25">
      <c r="A26" s="2">
        <v>40955</v>
      </c>
      <c r="B26" t="s">
        <v>180</v>
      </c>
      <c r="C26">
        <v>7.21</v>
      </c>
      <c r="D26">
        <v>5.27</v>
      </c>
      <c r="E26">
        <v>35</v>
      </c>
    </row>
    <row r="27" spans="1:5" x14ac:dyDescent="0.25">
      <c r="A27" s="2">
        <v>40955</v>
      </c>
      <c r="B27" t="s">
        <v>181</v>
      </c>
      <c r="C27">
        <v>7.2</v>
      </c>
      <c r="D27">
        <v>5.28</v>
      </c>
      <c r="E27">
        <v>37</v>
      </c>
    </row>
    <row r="28" spans="1:5" x14ac:dyDescent="0.25">
      <c r="A28" s="2">
        <v>40955</v>
      </c>
      <c r="B28" t="s">
        <v>182</v>
      </c>
      <c r="C28">
        <v>7.24</v>
      </c>
      <c r="D28">
        <v>5.73</v>
      </c>
      <c r="E28">
        <v>38</v>
      </c>
    </row>
    <row r="29" spans="1:5" x14ac:dyDescent="0.25">
      <c r="A29" s="2">
        <v>40955</v>
      </c>
      <c r="B29" t="s">
        <v>183</v>
      </c>
      <c r="C29">
        <v>7.3</v>
      </c>
      <c r="D29">
        <v>5.78</v>
      </c>
      <c r="E29">
        <v>37</v>
      </c>
    </row>
    <row r="30" spans="1:5" x14ac:dyDescent="0.25">
      <c r="A30" s="2">
        <v>40955</v>
      </c>
      <c r="B30" t="s">
        <v>184</v>
      </c>
      <c r="C30">
        <v>7.26</v>
      </c>
      <c r="D30">
        <v>5.24</v>
      </c>
      <c r="E30">
        <v>34</v>
      </c>
    </row>
    <row r="31" spans="1:5" x14ac:dyDescent="0.25">
      <c r="A31" s="2">
        <v>40955</v>
      </c>
      <c r="B31" t="s">
        <v>185</v>
      </c>
      <c r="C31">
        <v>7.11</v>
      </c>
      <c r="D31">
        <v>5.16</v>
      </c>
      <c r="E31">
        <v>36</v>
      </c>
    </row>
    <row r="32" spans="1:5" x14ac:dyDescent="0.25">
      <c r="A32" s="2">
        <v>40955</v>
      </c>
      <c r="B32" t="s">
        <v>186</v>
      </c>
      <c r="C32">
        <v>7.23</v>
      </c>
      <c r="D32">
        <v>5.08</v>
      </c>
      <c r="E32">
        <v>36</v>
      </c>
    </row>
    <row r="33" spans="1:5" x14ac:dyDescent="0.25">
      <c r="A33" s="2">
        <v>40955</v>
      </c>
      <c r="B33" t="s">
        <v>187</v>
      </c>
      <c r="C33">
        <v>7.16</v>
      </c>
      <c r="D33">
        <v>5.08</v>
      </c>
      <c r="E33">
        <v>32</v>
      </c>
    </row>
    <row r="34" spans="1:5" x14ac:dyDescent="0.25">
      <c r="A34" s="2">
        <v>40955</v>
      </c>
      <c r="B34" t="s">
        <v>188</v>
      </c>
      <c r="C34">
        <v>7.14</v>
      </c>
      <c r="D34">
        <v>5.07</v>
      </c>
      <c r="E34">
        <v>29</v>
      </c>
    </row>
    <row r="35" spans="1:5" x14ac:dyDescent="0.25">
      <c r="A35" s="2">
        <v>40955</v>
      </c>
      <c r="B35" t="s">
        <v>189</v>
      </c>
      <c r="C35">
        <v>7.11</v>
      </c>
      <c r="D35">
        <v>5.48</v>
      </c>
      <c r="E35">
        <v>27</v>
      </c>
    </row>
    <row r="36" spans="1:5" x14ac:dyDescent="0.25">
      <c r="A36" s="2">
        <v>40955</v>
      </c>
      <c r="B36" t="s">
        <v>190</v>
      </c>
      <c r="C36">
        <v>7.12</v>
      </c>
      <c r="D36">
        <v>5.47</v>
      </c>
      <c r="E36">
        <v>28</v>
      </c>
    </row>
    <row r="37" spans="1:5" x14ac:dyDescent="0.25">
      <c r="A37" s="2">
        <v>40955</v>
      </c>
      <c r="B37" t="s">
        <v>191</v>
      </c>
      <c r="C37">
        <v>7.11</v>
      </c>
      <c r="D37">
        <v>5.25</v>
      </c>
      <c r="E37">
        <v>30</v>
      </c>
    </row>
    <row r="38" spans="1:5" x14ac:dyDescent="0.25">
      <c r="A38" s="2">
        <v>40955</v>
      </c>
      <c r="B38" t="s">
        <v>192</v>
      </c>
      <c r="C38">
        <v>7</v>
      </c>
      <c r="D38">
        <v>5.19</v>
      </c>
      <c r="E38">
        <v>28</v>
      </c>
    </row>
    <row r="39" spans="1:5" x14ac:dyDescent="0.25">
      <c r="A39" s="2">
        <v>40955</v>
      </c>
      <c r="B39" t="s">
        <v>193</v>
      </c>
      <c r="C39">
        <v>6.95</v>
      </c>
      <c r="D39">
        <v>5.34</v>
      </c>
      <c r="E39">
        <v>29</v>
      </c>
    </row>
    <row r="40" spans="1:5" x14ac:dyDescent="0.25">
      <c r="A40" s="2">
        <v>40955</v>
      </c>
      <c r="B40" t="s">
        <v>194</v>
      </c>
      <c r="C40">
        <v>6.94</v>
      </c>
      <c r="D40">
        <f>AVERAGE(D39,D41)</f>
        <v>5.0649999999999995</v>
      </c>
      <c r="E40">
        <v>28</v>
      </c>
    </row>
    <row r="41" spans="1:5" x14ac:dyDescent="0.25">
      <c r="A41" s="2">
        <v>40955</v>
      </c>
      <c r="B41" t="s">
        <v>195</v>
      </c>
      <c r="C41">
        <v>6.95</v>
      </c>
      <c r="D41">
        <v>4.79</v>
      </c>
      <c r="E41">
        <v>29</v>
      </c>
    </row>
    <row r="42" spans="1:5" x14ac:dyDescent="0.25">
      <c r="A42" s="2">
        <v>40955</v>
      </c>
      <c r="B42" t="s">
        <v>196</v>
      </c>
      <c r="C42">
        <v>6.94</v>
      </c>
      <c r="D42">
        <v>4.79</v>
      </c>
      <c r="E42">
        <v>31</v>
      </c>
    </row>
    <row r="43" spans="1:5" x14ac:dyDescent="0.25">
      <c r="A43" s="2">
        <v>40955</v>
      </c>
      <c r="B43" t="s">
        <v>197</v>
      </c>
      <c r="C43">
        <v>6.92</v>
      </c>
      <c r="D43">
        <f>AVERAGE(D42,D44)</f>
        <v>5.0449999999999999</v>
      </c>
      <c r="E43">
        <v>31</v>
      </c>
    </row>
    <row r="44" spans="1:5" x14ac:dyDescent="0.25">
      <c r="A44" s="2">
        <v>40955</v>
      </c>
      <c r="B44" t="s">
        <v>198</v>
      </c>
      <c r="C44">
        <v>6.9</v>
      </c>
      <c r="D44">
        <v>5.3</v>
      </c>
      <c r="E44">
        <v>30</v>
      </c>
    </row>
    <row r="45" spans="1:5" x14ac:dyDescent="0.25">
      <c r="A45" s="2">
        <v>40955</v>
      </c>
      <c r="B45" t="s">
        <v>199</v>
      </c>
      <c r="C45">
        <v>6.94</v>
      </c>
      <c r="D45">
        <v>5.3</v>
      </c>
      <c r="E45">
        <v>28</v>
      </c>
    </row>
    <row r="46" spans="1:5" x14ac:dyDescent="0.25">
      <c r="A46" s="2">
        <v>40955</v>
      </c>
      <c r="B46" t="s">
        <v>200</v>
      </c>
      <c r="C46">
        <v>6.91</v>
      </c>
      <c r="D46">
        <v>5.3</v>
      </c>
      <c r="E46">
        <v>26</v>
      </c>
    </row>
    <row r="47" spans="1:5" x14ac:dyDescent="0.25">
      <c r="A47" s="2">
        <v>40955</v>
      </c>
      <c r="B47" t="s">
        <v>201</v>
      </c>
      <c r="C47">
        <v>6.9</v>
      </c>
      <c r="D47">
        <f>AVERAGE(D46,D48)</f>
        <v>5.3049999999999997</v>
      </c>
      <c r="E47">
        <v>22</v>
      </c>
    </row>
    <row r="48" spans="1:5" x14ac:dyDescent="0.25">
      <c r="A48" s="2">
        <v>40955</v>
      </c>
      <c r="B48" t="s">
        <v>202</v>
      </c>
      <c r="C48">
        <v>6.89</v>
      </c>
      <c r="D48">
        <v>5.31</v>
      </c>
      <c r="E48">
        <v>20</v>
      </c>
    </row>
    <row r="49" spans="1:5" x14ac:dyDescent="0.25">
      <c r="A49" s="2">
        <v>40955</v>
      </c>
      <c r="B49" t="s">
        <v>203</v>
      </c>
      <c r="C49">
        <v>6.87</v>
      </c>
      <c r="D49">
        <v>5.31</v>
      </c>
      <c r="E49">
        <v>23</v>
      </c>
    </row>
    <row r="50" spans="1:5" x14ac:dyDescent="0.25">
      <c r="A50" s="2">
        <v>40955</v>
      </c>
      <c r="B50" t="s">
        <v>204</v>
      </c>
      <c r="C50">
        <v>6.93</v>
      </c>
      <c r="D50">
        <v>4.8</v>
      </c>
      <c r="E50">
        <v>23</v>
      </c>
    </row>
    <row r="51" spans="1:5" x14ac:dyDescent="0.25">
      <c r="A51" s="2">
        <v>40955</v>
      </c>
      <c r="B51" t="s">
        <v>205</v>
      </c>
      <c r="C51">
        <v>6.89</v>
      </c>
      <c r="D51">
        <v>4.8</v>
      </c>
      <c r="E51">
        <v>23</v>
      </c>
    </row>
    <row r="52" spans="1:5" x14ac:dyDescent="0.25">
      <c r="A52" s="2">
        <v>40955</v>
      </c>
      <c r="B52" t="s">
        <v>206</v>
      </c>
      <c r="C52">
        <v>6.88</v>
      </c>
      <c r="D52">
        <v>4.8</v>
      </c>
      <c r="E52">
        <v>24</v>
      </c>
    </row>
    <row r="53" spans="1:5" x14ac:dyDescent="0.25">
      <c r="A53" s="2">
        <v>40955</v>
      </c>
      <c r="B53" t="s">
        <v>207</v>
      </c>
      <c r="C53">
        <v>6.89</v>
      </c>
      <c r="D53">
        <v>5.21</v>
      </c>
      <c r="E53">
        <v>24</v>
      </c>
    </row>
    <row r="54" spans="1:5" x14ac:dyDescent="0.25">
      <c r="A54" s="2">
        <v>40955</v>
      </c>
      <c r="B54" t="s">
        <v>208</v>
      </c>
      <c r="C54">
        <v>6.89</v>
      </c>
      <c r="D54">
        <v>5.21</v>
      </c>
      <c r="E54">
        <v>25</v>
      </c>
    </row>
    <row r="55" spans="1:5" x14ac:dyDescent="0.25">
      <c r="A55" s="2">
        <v>40955</v>
      </c>
      <c r="B55" t="s">
        <v>209</v>
      </c>
      <c r="C55">
        <v>6.89</v>
      </c>
      <c r="D55">
        <v>5.21</v>
      </c>
      <c r="E55">
        <v>23</v>
      </c>
    </row>
    <row r="57" spans="1:5" x14ac:dyDescent="0.25">
      <c r="B57" s="4" t="s">
        <v>975</v>
      </c>
      <c r="C57" s="5">
        <f>AVERAGE(C1:C55)</f>
        <v>7.2127272727272711</v>
      </c>
      <c r="D57" s="5">
        <f>AVERAGE(D1:D55)</f>
        <v>5.1993636363636355</v>
      </c>
    </row>
    <row r="58" spans="1:5" x14ac:dyDescent="0.25">
      <c r="B58" s="4" t="s">
        <v>976</v>
      </c>
      <c r="C58" s="6">
        <f>_xlfn.VAR.S(C1:C55)</f>
        <v>6.9394276094276078E-2</v>
      </c>
      <c r="D58" s="6">
        <f>_xlfn.VAR.S(D1:D55)</f>
        <v>6.1865791245791286E-2</v>
      </c>
    </row>
    <row r="60" spans="1:5" x14ac:dyDescent="0.25">
      <c r="C60">
        <f>CORREL(C1:C55,D1:D55)</f>
        <v>-1.5418782102589665E-2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3" workbookViewId="0">
      <selection activeCell="C52" sqref="C52"/>
    </sheetView>
  </sheetViews>
  <sheetFormatPr defaultRowHeight="15" x14ac:dyDescent="0.25"/>
  <cols>
    <col min="1" max="1" width="11.7109375" customWidth="1"/>
  </cols>
  <sheetData>
    <row r="1" spans="1:5" x14ac:dyDescent="0.25">
      <c r="A1" s="2">
        <v>40955</v>
      </c>
      <c r="B1" t="s">
        <v>210</v>
      </c>
      <c r="C1">
        <v>6.92</v>
      </c>
      <c r="D1">
        <v>4.9000000000000004</v>
      </c>
      <c r="E1">
        <v>26</v>
      </c>
    </row>
    <row r="2" spans="1:5" x14ac:dyDescent="0.25">
      <c r="A2" s="2">
        <v>40955</v>
      </c>
      <c r="B2" t="s">
        <v>211</v>
      </c>
      <c r="C2">
        <v>6.92</v>
      </c>
      <c r="D2">
        <v>4.9000000000000004</v>
      </c>
      <c r="E2">
        <v>25</v>
      </c>
    </row>
    <row r="3" spans="1:5" x14ac:dyDescent="0.25">
      <c r="A3" s="2">
        <v>40955</v>
      </c>
      <c r="B3" t="s">
        <v>212</v>
      </c>
      <c r="C3">
        <v>6.91</v>
      </c>
      <c r="D3">
        <v>4.84</v>
      </c>
      <c r="E3">
        <v>24</v>
      </c>
    </row>
    <row r="4" spans="1:5" x14ac:dyDescent="0.25">
      <c r="A4" s="2">
        <v>40955</v>
      </c>
      <c r="B4" t="s">
        <v>213</v>
      </c>
      <c r="C4">
        <v>6.88</v>
      </c>
      <c r="D4">
        <v>4.84</v>
      </c>
      <c r="E4">
        <v>24</v>
      </c>
    </row>
    <row r="5" spans="1:5" x14ac:dyDescent="0.25">
      <c r="A5" s="2">
        <v>40955</v>
      </c>
      <c r="B5" t="s">
        <v>214</v>
      </c>
      <c r="C5">
        <v>6.85</v>
      </c>
      <c r="D5">
        <f>AVERAGE(D4,D6)</f>
        <v>4.9350000000000005</v>
      </c>
      <c r="E5">
        <v>25</v>
      </c>
    </row>
    <row r="6" spans="1:5" x14ac:dyDescent="0.25">
      <c r="A6" s="2">
        <v>40955</v>
      </c>
      <c r="B6" t="s">
        <v>215</v>
      </c>
      <c r="C6">
        <v>6.86</v>
      </c>
      <c r="D6">
        <v>5.03</v>
      </c>
      <c r="E6">
        <v>24</v>
      </c>
    </row>
    <row r="7" spans="1:5" x14ac:dyDescent="0.25">
      <c r="A7" s="2">
        <v>40955</v>
      </c>
      <c r="B7" t="s">
        <v>216</v>
      </c>
      <c r="C7">
        <v>6.86</v>
      </c>
      <c r="D7">
        <v>5.03</v>
      </c>
      <c r="E7">
        <v>24</v>
      </c>
    </row>
    <row r="8" spans="1:5" x14ac:dyDescent="0.25">
      <c r="A8" s="2">
        <v>40955</v>
      </c>
      <c r="B8" t="s">
        <v>217</v>
      </c>
      <c r="C8">
        <v>6.86</v>
      </c>
      <c r="D8">
        <v>5.03</v>
      </c>
      <c r="E8">
        <v>23</v>
      </c>
    </row>
    <row r="9" spans="1:5" x14ac:dyDescent="0.25">
      <c r="A9" s="2">
        <v>40955</v>
      </c>
      <c r="B9" t="s">
        <v>218</v>
      </c>
      <c r="C9">
        <v>6.85</v>
      </c>
      <c r="D9">
        <f>AVERAGE(D8,D10)</f>
        <v>5.0250000000000004</v>
      </c>
      <c r="E9">
        <v>26</v>
      </c>
    </row>
    <row r="10" spans="1:5" x14ac:dyDescent="0.25">
      <c r="A10" s="2">
        <v>40955</v>
      </c>
      <c r="B10" t="s">
        <v>219</v>
      </c>
      <c r="C10">
        <v>6.88</v>
      </c>
      <c r="D10">
        <v>5.0199999999999996</v>
      </c>
      <c r="E10">
        <v>27</v>
      </c>
    </row>
    <row r="11" spans="1:5" x14ac:dyDescent="0.25">
      <c r="A11" s="2">
        <v>40955</v>
      </c>
      <c r="B11" t="s">
        <v>220</v>
      </c>
      <c r="C11">
        <v>6.86</v>
      </c>
      <c r="D11">
        <v>5.0199999999999996</v>
      </c>
      <c r="E11">
        <v>30</v>
      </c>
    </row>
    <row r="12" spans="1:5" x14ac:dyDescent="0.25">
      <c r="A12" s="2">
        <v>40955</v>
      </c>
      <c r="B12" t="s">
        <v>221</v>
      </c>
      <c r="C12">
        <v>6.84</v>
      </c>
      <c r="D12">
        <v>5.0199999999999996</v>
      </c>
      <c r="E12">
        <v>31</v>
      </c>
    </row>
    <row r="13" spans="1:5" x14ac:dyDescent="0.25">
      <c r="A13" s="2">
        <v>40955</v>
      </c>
      <c r="B13" t="s">
        <v>222</v>
      </c>
      <c r="C13">
        <v>6.83</v>
      </c>
      <c r="D13">
        <f>AVERAGE(D12,D14)</f>
        <v>4.93</v>
      </c>
      <c r="E13">
        <v>36</v>
      </c>
    </row>
    <row r="14" spans="1:5" x14ac:dyDescent="0.25">
      <c r="A14" s="2">
        <v>40955</v>
      </c>
      <c r="B14" t="s">
        <v>223</v>
      </c>
      <c r="C14">
        <v>6.83</v>
      </c>
      <c r="D14">
        <v>4.84</v>
      </c>
      <c r="E14">
        <v>38</v>
      </c>
    </row>
    <row r="15" spans="1:5" x14ac:dyDescent="0.25">
      <c r="A15" s="2">
        <v>40955</v>
      </c>
      <c r="B15" t="s">
        <v>224</v>
      </c>
      <c r="C15">
        <v>6.81</v>
      </c>
      <c r="D15">
        <v>4.84</v>
      </c>
      <c r="E15">
        <v>38</v>
      </c>
    </row>
    <row r="16" spans="1:5" x14ac:dyDescent="0.25">
      <c r="A16" s="2">
        <v>40955</v>
      </c>
      <c r="B16" t="s">
        <v>225</v>
      </c>
      <c r="C16">
        <v>6.81</v>
      </c>
      <c r="D16">
        <v>4.84</v>
      </c>
      <c r="E16">
        <v>37</v>
      </c>
    </row>
    <row r="17" spans="1:5" x14ac:dyDescent="0.25">
      <c r="A17" s="2">
        <v>40955</v>
      </c>
      <c r="B17" t="s">
        <v>226</v>
      </c>
      <c r="C17">
        <v>6.75</v>
      </c>
      <c r="D17">
        <f>AVERAGE(D16,D18)</f>
        <v>5.0600000000000005</v>
      </c>
      <c r="E17">
        <v>36</v>
      </c>
    </row>
    <row r="18" spans="1:5" x14ac:dyDescent="0.25">
      <c r="A18" s="2">
        <v>40955</v>
      </c>
      <c r="B18" t="s">
        <v>227</v>
      </c>
      <c r="C18">
        <v>6.76</v>
      </c>
      <c r="D18">
        <v>5.28</v>
      </c>
      <c r="E18">
        <v>37</v>
      </c>
    </row>
    <row r="19" spans="1:5" x14ac:dyDescent="0.25">
      <c r="A19" s="2">
        <v>40955</v>
      </c>
      <c r="B19" t="s">
        <v>228</v>
      </c>
      <c r="C19">
        <v>6.75</v>
      </c>
      <c r="D19">
        <v>5.28</v>
      </c>
      <c r="E19">
        <v>36</v>
      </c>
    </row>
    <row r="20" spans="1:5" x14ac:dyDescent="0.25">
      <c r="A20" s="2">
        <v>40955</v>
      </c>
      <c r="B20" t="s">
        <v>229</v>
      </c>
      <c r="C20">
        <v>6.71</v>
      </c>
      <c r="D20">
        <v>5.19</v>
      </c>
      <c r="E20">
        <v>30</v>
      </c>
    </row>
    <row r="21" spans="1:5" x14ac:dyDescent="0.25">
      <c r="A21" s="2">
        <v>40955</v>
      </c>
      <c r="B21" t="s">
        <v>230</v>
      </c>
      <c r="C21">
        <v>6.67</v>
      </c>
      <c r="D21">
        <v>5.19</v>
      </c>
      <c r="E21">
        <v>29</v>
      </c>
    </row>
    <row r="22" spans="1:5" x14ac:dyDescent="0.25">
      <c r="A22" s="2">
        <v>40955</v>
      </c>
      <c r="B22" t="s">
        <v>231</v>
      </c>
      <c r="C22">
        <v>6.7</v>
      </c>
      <c r="D22">
        <v>5.19</v>
      </c>
      <c r="E22">
        <v>29</v>
      </c>
    </row>
    <row r="23" spans="1:5" x14ac:dyDescent="0.25">
      <c r="A23" s="2">
        <v>40955</v>
      </c>
      <c r="B23" t="s">
        <v>232</v>
      </c>
      <c r="C23">
        <v>6.65</v>
      </c>
      <c r="D23">
        <v>5.2</v>
      </c>
      <c r="E23">
        <v>31</v>
      </c>
    </row>
    <row r="24" spans="1:5" x14ac:dyDescent="0.25">
      <c r="A24" s="2">
        <v>40955</v>
      </c>
      <c r="B24" t="s">
        <v>233</v>
      </c>
      <c r="C24">
        <v>6.63</v>
      </c>
      <c r="D24">
        <v>5.2</v>
      </c>
      <c r="E24">
        <v>33</v>
      </c>
    </row>
    <row r="25" spans="1:5" x14ac:dyDescent="0.25">
      <c r="A25" s="2">
        <v>40955</v>
      </c>
      <c r="B25" t="s">
        <v>234</v>
      </c>
      <c r="C25">
        <v>6.68</v>
      </c>
      <c r="D25">
        <f>AVERAGE(D24,D26)</f>
        <v>5.2850000000000001</v>
      </c>
      <c r="E25">
        <v>34</v>
      </c>
    </row>
    <row r="26" spans="1:5" x14ac:dyDescent="0.25">
      <c r="A26" s="2">
        <v>40955</v>
      </c>
      <c r="B26" t="s">
        <v>235</v>
      </c>
      <c r="C26">
        <v>6.71</v>
      </c>
      <c r="D26">
        <v>5.37</v>
      </c>
      <c r="E26">
        <v>34</v>
      </c>
    </row>
    <row r="27" spans="1:5" x14ac:dyDescent="0.25">
      <c r="A27" s="2">
        <v>40955</v>
      </c>
      <c r="B27" t="s">
        <v>236</v>
      </c>
      <c r="C27">
        <v>6.73</v>
      </c>
      <c r="D27">
        <v>5.37</v>
      </c>
      <c r="E27">
        <v>32</v>
      </c>
    </row>
    <row r="28" spans="1:5" x14ac:dyDescent="0.25">
      <c r="A28" s="2">
        <v>40955</v>
      </c>
      <c r="B28" t="s">
        <v>237</v>
      </c>
      <c r="C28">
        <v>6.72</v>
      </c>
      <c r="D28">
        <v>5.37</v>
      </c>
      <c r="E28">
        <v>31</v>
      </c>
    </row>
    <row r="29" spans="1:5" x14ac:dyDescent="0.25">
      <c r="A29" s="2">
        <v>40955</v>
      </c>
      <c r="B29" t="s">
        <v>238</v>
      </c>
      <c r="C29">
        <v>6.77</v>
      </c>
      <c r="D29">
        <f>AVERAGE(D28,D30)</f>
        <v>5.085</v>
      </c>
      <c r="E29">
        <v>30</v>
      </c>
    </row>
    <row r="30" spans="1:5" x14ac:dyDescent="0.25">
      <c r="A30" s="2">
        <v>40955</v>
      </c>
      <c r="B30" t="s">
        <v>239</v>
      </c>
      <c r="C30">
        <v>6.78</v>
      </c>
      <c r="D30">
        <v>4.8</v>
      </c>
      <c r="E30">
        <v>27</v>
      </c>
    </row>
    <row r="31" spans="1:5" x14ac:dyDescent="0.25">
      <c r="A31" s="2">
        <v>40955</v>
      </c>
      <c r="B31" t="s">
        <v>240</v>
      </c>
      <c r="C31">
        <v>6.78</v>
      </c>
      <c r="D31">
        <v>4.8</v>
      </c>
      <c r="E31">
        <v>29</v>
      </c>
    </row>
    <row r="32" spans="1:5" x14ac:dyDescent="0.25">
      <c r="A32" s="2">
        <v>40955</v>
      </c>
      <c r="B32" t="s">
        <v>241</v>
      </c>
      <c r="C32">
        <v>6.81</v>
      </c>
      <c r="D32">
        <v>4.8</v>
      </c>
      <c r="E32">
        <v>30</v>
      </c>
    </row>
    <row r="33" spans="1:5" x14ac:dyDescent="0.25">
      <c r="A33" s="2">
        <v>40955</v>
      </c>
      <c r="B33" t="s">
        <v>242</v>
      </c>
      <c r="C33">
        <v>6.81</v>
      </c>
      <c r="D33">
        <f>AVERAGE(D32,D34)</f>
        <v>4.76</v>
      </c>
      <c r="E33">
        <v>29</v>
      </c>
    </row>
    <row r="34" spans="1:5" x14ac:dyDescent="0.25">
      <c r="A34" s="2">
        <v>40955</v>
      </c>
      <c r="B34" t="s">
        <v>243</v>
      </c>
      <c r="C34">
        <v>6.84</v>
      </c>
      <c r="D34">
        <v>4.72</v>
      </c>
      <c r="E34">
        <v>28</v>
      </c>
    </row>
    <row r="35" spans="1:5" x14ac:dyDescent="0.25">
      <c r="A35" s="2">
        <v>40955</v>
      </c>
      <c r="B35" t="s">
        <v>244</v>
      </c>
      <c r="C35">
        <v>6.81</v>
      </c>
      <c r="D35">
        <v>4.72</v>
      </c>
      <c r="E35">
        <v>25</v>
      </c>
    </row>
    <row r="36" spans="1:5" x14ac:dyDescent="0.25">
      <c r="A36" s="2">
        <v>40955</v>
      </c>
      <c r="B36" t="s">
        <v>245</v>
      </c>
      <c r="C36">
        <v>6.75</v>
      </c>
      <c r="D36">
        <v>4.72</v>
      </c>
      <c r="E36">
        <v>21</v>
      </c>
    </row>
    <row r="37" spans="1:5" x14ac:dyDescent="0.25">
      <c r="A37" s="2">
        <v>40955</v>
      </c>
      <c r="B37" t="s">
        <v>246</v>
      </c>
      <c r="C37">
        <v>6.76</v>
      </c>
      <c r="D37">
        <f>AVERAGE(D36,D38)</f>
        <v>4.6899999999999995</v>
      </c>
      <c r="E37">
        <v>20</v>
      </c>
    </row>
    <row r="38" spans="1:5" x14ac:dyDescent="0.25">
      <c r="A38" s="2">
        <v>40955</v>
      </c>
      <c r="B38" t="s">
        <v>247</v>
      </c>
      <c r="C38">
        <v>6.77</v>
      </c>
      <c r="D38">
        <v>4.66</v>
      </c>
      <c r="E38">
        <v>22</v>
      </c>
    </row>
    <row r="39" spans="1:5" x14ac:dyDescent="0.25">
      <c r="A39" s="2">
        <v>40955</v>
      </c>
      <c r="B39" t="s">
        <v>248</v>
      </c>
      <c r="C39">
        <v>6.76</v>
      </c>
      <c r="D39">
        <v>4.66</v>
      </c>
      <c r="E39">
        <v>23</v>
      </c>
    </row>
    <row r="40" spans="1:5" x14ac:dyDescent="0.25">
      <c r="A40" s="2">
        <v>40955</v>
      </c>
      <c r="B40" t="s">
        <v>249</v>
      </c>
      <c r="C40">
        <v>6.76</v>
      </c>
      <c r="D40">
        <v>4.66</v>
      </c>
      <c r="E40">
        <v>20</v>
      </c>
    </row>
    <row r="41" spans="1:5" x14ac:dyDescent="0.25">
      <c r="A41" s="2">
        <v>40955</v>
      </c>
      <c r="B41" t="s">
        <v>250</v>
      </c>
      <c r="C41">
        <v>6.74</v>
      </c>
      <c r="D41">
        <v>4.66</v>
      </c>
      <c r="E41">
        <v>21</v>
      </c>
    </row>
    <row r="42" spans="1:5" x14ac:dyDescent="0.25">
      <c r="A42" s="2">
        <v>40955</v>
      </c>
      <c r="B42" t="s">
        <v>251</v>
      </c>
      <c r="C42">
        <v>6.67</v>
      </c>
      <c r="D42">
        <f>AVERAGE(D41,D43)</f>
        <v>4.7200000000000006</v>
      </c>
      <c r="E42">
        <v>21</v>
      </c>
    </row>
    <row r="43" spans="1:5" x14ac:dyDescent="0.25">
      <c r="A43" s="2">
        <v>40955</v>
      </c>
      <c r="B43" t="s">
        <v>252</v>
      </c>
      <c r="C43">
        <v>6.69</v>
      </c>
      <c r="D43">
        <v>4.78</v>
      </c>
      <c r="E43">
        <v>22</v>
      </c>
    </row>
    <row r="44" spans="1:5" x14ac:dyDescent="0.25">
      <c r="A44" s="2">
        <v>40955</v>
      </c>
      <c r="B44" t="s">
        <v>253</v>
      </c>
      <c r="C44">
        <v>6.71</v>
      </c>
      <c r="D44">
        <v>4.78</v>
      </c>
      <c r="E44">
        <v>22</v>
      </c>
    </row>
    <row r="45" spans="1:5" x14ac:dyDescent="0.25">
      <c r="A45" s="2">
        <v>40955</v>
      </c>
      <c r="B45" t="s">
        <v>254</v>
      </c>
      <c r="C45">
        <v>6.67</v>
      </c>
      <c r="D45">
        <v>4.83</v>
      </c>
      <c r="E45">
        <v>25</v>
      </c>
    </row>
    <row r="46" spans="1:5" x14ac:dyDescent="0.25">
      <c r="A46" s="2">
        <v>40955</v>
      </c>
      <c r="B46" t="s">
        <v>255</v>
      </c>
      <c r="C46">
        <v>6.61</v>
      </c>
      <c r="D46">
        <v>4.83</v>
      </c>
      <c r="E46">
        <v>23</v>
      </c>
    </row>
    <row r="47" spans="1:5" x14ac:dyDescent="0.25">
      <c r="A47" s="2">
        <v>40955</v>
      </c>
      <c r="B47" t="s">
        <v>256</v>
      </c>
      <c r="C47">
        <v>6.6</v>
      </c>
      <c r="D47">
        <v>4.83</v>
      </c>
      <c r="E47">
        <v>23</v>
      </c>
    </row>
    <row r="49" spans="2:4" x14ac:dyDescent="0.25">
      <c r="B49" s="4" t="s">
        <v>975</v>
      </c>
      <c r="C49" s="5">
        <f>AVERAGE(C1:C47)</f>
        <v>6.7727659574468095</v>
      </c>
      <c r="D49" s="5">
        <f>AVERAGE(D1:D47)</f>
        <v>4.9474468085106391</v>
      </c>
    </row>
    <row r="50" spans="2:4" x14ac:dyDescent="0.25">
      <c r="B50" s="4" t="s">
        <v>976</v>
      </c>
      <c r="C50" s="6">
        <f>_xlfn.VAR.S(C1:C47)</f>
        <v>6.8291396854764088E-3</v>
      </c>
      <c r="D50" s="6">
        <f>_xlfn.VAR.S(D1:D47)</f>
        <v>4.5932469935245177E-2</v>
      </c>
    </row>
    <row r="52" spans="2:4" x14ac:dyDescent="0.25">
      <c r="C52">
        <f>CORREL(C1:C47,D1:D47)</f>
        <v>-0.19727135149335159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5" workbookViewId="0">
      <selection activeCell="C65" sqref="C65"/>
    </sheetView>
  </sheetViews>
  <sheetFormatPr defaultRowHeight="15" x14ac:dyDescent="0.25"/>
  <cols>
    <col min="1" max="1" width="11.85546875" customWidth="1"/>
    <col min="4" max="4" width="14" customWidth="1"/>
  </cols>
  <sheetData>
    <row r="1" spans="1:5" x14ac:dyDescent="0.25">
      <c r="A1" s="2">
        <v>40955</v>
      </c>
      <c r="B1" t="s">
        <v>257</v>
      </c>
      <c r="C1">
        <v>6.69</v>
      </c>
      <c r="D1">
        <v>4.76</v>
      </c>
      <c r="E1">
        <v>20</v>
      </c>
    </row>
    <row r="2" spans="1:5" x14ac:dyDescent="0.25">
      <c r="A2" s="2">
        <v>40955</v>
      </c>
      <c r="B2" t="s">
        <v>258</v>
      </c>
      <c r="C2">
        <v>6.69</v>
      </c>
      <c r="D2">
        <v>4.6900000000000004</v>
      </c>
      <c r="E2">
        <v>20</v>
      </c>
    </row>
    <row r="3" spans="1:5" x14ac:dyDescent="0.25">
      <c r="A3" s="2">
        <v>40955</v>
      </c>
      <c r="B3" t="s">
        <v>259</v>
      </c>
      <c r="C3">
        <v>6.7</v>
      </c>
      <c r="D3">
        <v>4.6900000000000004</v>
      </c>
      <c r="E3">
        <v>19</v>
      </c>
    </row>
    <row r="4" spans="1:5" x14ac:dyDescent="0.25">
      <c r="A4" s="2">
        <v>40955</v>
      </c>
      <c r="B4" t="s">
        <v>260</v>
      </c>
      <c r="C4">
        <v>6.68</v>
      </c>
      <c r="D4">
        <v>4.6900000000000004</v>
      </c>
      <c r="E4">
        <v>20</v>
      </c>
    </row>
    <row r="5" spans="1:5" x14ac:dyDescent="0.25">
      <c r="A5" s="2">
        <v>40955</v>
      </c>
      <c r="B5" t="s">
        <v>261</v>
      </c>
      <c r="C5">
        <v>6.63</v>
      </c>
      <c r="D5">
        <f>AVERAGE(D4,D6)</f>
        <v>4.74</v>
      </c>
      <c r="E5">
        <v>23</v>
      </c>
    </row>
    <row r="6" spans="1:5" x14ac:dyDescent="0.25">
      <c r="A6" s="2">
        <v>40955</v>
      </c>
      <c r="B6" t="s">
        <v>262</v>
      </c>
      <c r="C6">
        <v>6.66</v>
      </c>
      <c r="D6">
        <v>4.79</v>
      </c>
      <c r="E6">
        <v>26</v>
      </c>
    </row>
    <row r="7" spans="1:5" x14ac:dyDescent="0.25">
      <c r="A7" s="2">
        <v>40955</v>
      </c>
      <c r="B7" t="s">
        <v>263</v>
      </c>
      <c r="C7">
        <v>6.44</v>
      </c>
      <c r="D7">
        <v>4.79</v>
      </c>
      <c r="E7">
        <v>28</v>
      </c>
    </row>
    <row r="8" spans="1:5" x14ac:dyDescent="0.25">
      <c r="A8" s="2">
        <v>40955</v>
      </c>
      <c r="B8" t="s">
        <v>264</v>
      </c>
      <c r="C8">
        <v>6.5</v>
      </c>
      <c r="D8">
        <v>4.79</v>
      </c>
      <c r="E8">
        <v>29</v>
      </c>
    </row>
    <row r="9" spans="1:5" x14ac:dyDescent="0.25">
      <c r="A9" s="2">
        <v>40955</v>
      </c>
      <c r="B9" t="s">
        <v>265</v>
      </c>
      <c r="C9">
        <v>6.71</v>
      </c>
      <c r="D9">
        <f>AVERAGE(D8,D10)</f>
        <v>5.1899999999999995</v>
      </c>
      <c r="E9">
        <v>28</v>
      </c>
    </row>
    <row r="10" spans="1:5" x14ac:dyDescent="0.25">
      <c r="A10" s="2">
        <v>40955</v>
      </c>
      <c r="B10" t="s">
        <v>266</v>
      </c>
      <c r="C10">
        <v>6.23</v>
      </c>
      <c r="D10">
        <v>5.59</v>
      </c>
      <c r="E10">
        <v>26</v>
      </c>
    </row>
    <row r="11" spans="1:5" x14ac:dyDescent="0.25">
      <c r="A11" s="2">
        <v>40955</v>
      </c>
      <c r="B11" t="s">
        <v>267</v>
      </c>
      <c r="C11">
        <v>6.29</v>
      </c>
      <c r="D11">
        <v>5.12</v>
      </c>
      <c r="E11">
        <v>25</v>
      </c>
    </row>
    <row r="12" spans="1:5" x14ac:dyDescent="0.25">
      <c r="A12" s="2">
        <v>40955</v>
      </c>
      <c r="B12" t="s">
        <v>268</v>
      </c>
      <c r="C12">
        <v>6.24</v>
      </c>
      <c r="D12">
        <v>4.68</v>
      </c>
      <c r="E12">
        <v>24</v>
      </c>
    </row>
    <row r="13" spans="1:5" x14ac:dyDescent="0.25">
      <c r="A13" s="2">
        <v>40955</v>
      </c>
      <c r="B13" t="s">
        <v>269</v>
      </c>
      <c r="C13">
        <v>6.21</v>
      </c>
      <c r="D13">
        <f>AVERAGE(D12,D14)</f>
        <v>5.24</v>
      </c>
      <c r="E13">
        <v>23</v>
      </c>
    </row>
    <row r="14" spans="1:5" x14ac:dyDescent="0.25">
      <c r="A14" s="2">
        <v>40955</v>
      </c>
      <c r="B14" t="s">
        <v>270</v>
      </c>
      <c r="C14">
        <v>6.28</v>
      </c>
      <c r="D14">
        <v>5.8</v>
      </c>
      <c r="E14">
        <v>23</v>
      </c>
    </row>
    <row r="15" spans="1:5" x14ac:dyDescent="0.25">
      <c r="A15" s="2">
        <v>40955</v>
      </c>
      <c r="B15" t="s">
        <v>271</v>
      </c>
      <c r="C15">
        <v>6.26</v>
      </c>
      <c r="D15">
        <v>5.58</v>
      </c>
      <c r="E15">
        <v>23</v>
      </c>
    </row>
    <row r="16" spans="1:5" x14ac:dyDescent="0.25">
      <c r="A16" s="2">
        <v>40955</v>
      </c>
      <c r="B16" t="s">
        <v>272</v>
      </c>
      <c r="C16">
        <v>6.19</v>
      </c>
      <c r="D16">
        <v>4.68</v>
      </c>
      <c r="E16">
        <v>21</v>
      </c>
    </row>
    <row r="17" spans="1:5" x14ac:dyDescent="0.25">
      <c r="A17" s="2">
        <v>40955</v>
      </c>
      <c r="B17" t="s">
        <v>273</v>
      </c>
      <c r="C17">
        <v>6.17</v>
      </c>
      <c r="D17">
        <v>5.08</v>
      </c>
      <c r="E17">
        <v>22</v>
      </c>
    </row>
    <row r="18" spans="1:5" x14ac:dyDescent="0.25">
      <c r="A18" s="2">
        <v>40955</v>
      </c>
      <c r="B18" t="s">
        <v>274</v>
      </c>
      <c r="C18">
        <v>6.25</v>
      </c>
      <c r="D18">
        <v>5.62</v>
      </c>
      <c r="E18">
        <v>21</v>
      </c>
    </row>
    <row r="19" spans="1:5" x14ac:dyDescent="0.25">
      <c r="A19" s="2">
        <v>40955</v>
      </c>
      <c r="B19" t="s">
        <v>275</v>
      </c>
      <c r="C19">
        <v>6.38</v>
      </c>
      <c r="D19">
        <v>4.78</v>
      </c>
      <c r="E19">
        <v>20</v>
      </c>
    </row>
    <row r="20" spans="1:5" x14ac:dyDescent="0.25">
      <c r="A20" s="2">
        <v>40955</v>
      </c>
      <c r="B20" t="s">
        <v>276</v>
      </c>
      <c r="C20">
        <v>6.26</v>
      </c>
      <c r="D20">
        <v>5.15</v>
      </c>
      <c r="E20">
        <v>17</v>
      </c>
    </row>
    <row r="21" spans="1:5" x14ac:dyDescent="0.25">
      <c r="A21" s="2">
        <v>40955</v>
      </c>
      <c r="B21" t="s">
        <v>277</v>
      </c>
      <c r="C21">
        <v>6.28</v>
      </c>
      <c r="D21">
        <v>5.17</v>
      </c>
      <c r="E21">
        <v>17</v>
      </c>
    </row>
    <row r="22" spans="1:5" x14ac:dyDescent="0.25">
      <c r="A22" s="2">
        <v>40955</v>
      </c>
      <c r="B22" t="s">
        <v>278</v>
      </c>
      <c r="C22">
        <v>6.32</v>
      </c>
      <c r="D22">
        <v>4.6900000000000004</v>
      </c>
      <c r="E22">
        <v>20</v>
      </c>
    </row>
    <row r="23" spans="1:5" x14ac:dyDescent="0.25">
      <c r="A23" s="2">
        <v>40955</v>
      </c>
      <c r="B23" t="s">
        <v>279</v>
      </c>
      <c r="C23">
        <v>6.31</v>
      </c>
      <c r="D23">
        <v>4.84</v>
      </c>
      <c r="E23">
        <v>22</v>
      </c>
    </row>
    <row r="24" spans="1:5" x14ac:dyDescent="0.25">
      <c r="A24" s="2">
        <v>40955</v>
      </c>
      <c r="B24" t="s">
        <v>280</v>
      </c>
      <c r="C24">
        <v>6.34</v>
      </c>
      <c r="D24">
        <v>4.96</v>
      </c>
      <c r="E24">
        <v>24</v>
      </c>
    </row>
    <row r="25" spans="1:5" x14ac:dyDescent="0.25">
      <c r="A25" s="2">
        <v>40955</v>
      </c>
      <c r="B25" t="s">
        <v>281</v>
      </c>
      <c r="C25">
        <v>6.26</v>
      </c>
      <c r="D25">
        <v>4.62</v>
      </c>
      <c r="E25">
        <v>26</v>
      </c>
    </row>
    <row r="26" spans="1:5" x14ac:dyDescent="0.25">
      <c r="A26" s="2">
        <v>40955</v>
      </c>
      <c r="B26" t="s">
        <v>282</v>
      </c>
      <c r="C26">
        <v>6.28</v>
      </c>
      <c r="D26">
        <v>4.92</v>
      </c>
      <c r="E26">
        <v>26</v>
      </c>
    </row>
    <row r="27" spans="1:5" x14ac:dyDescent="0.25">
      <c r="A27" s="2">
        <v>40955</v>
      </c>
      <c r="B27" t="s">
        <v>283</v>
      </c>
      <c r="C27">
        <v>6.27</v>
      </c>
      <c r="D27">
        <v>4.7300000000000004</v>
      </c>
      <c r="E27">
        <v>26</v>
      </c>
    </row>
    <row r="28" spans="1:5" x14ac:dyDescent="0.25">
      <c r="A28" s="2">
        <v>40955</v>
      </c>
      <c r="B28" t="s">
        <v>284</v>
      </c>
      <c r="C28">
        <v>6.27</v>
      </c>
      <c r="D28">
        <v>4.7</v>
      </c>
      <c r="E28">
        <v>26</v>
      </c>
    </row>
    <row r="29" spans="1:5" x14ac:dyDescent="0.25">
      <c r="A29" s="2">
        <v>40955</v>
      </c>
      <c r="B29" t="s">
        <v>285</v>
      </c>
      <c r="C29">
        <v>6.33</v>
      </c>
      <c r="D29">
        <v>4.71</v>
      </c>
      <c r="E29">
        <v>25</v>
      </c>
    </row>
    <row r="30" spans="1:5" x14ac:dyDescent="0.25">
      <c r="A30" s="2">
        <v>40955</v>
      </c>
      <c r="B30" t="s">
        <v>286</v>
      </c>
      <c r="C30">
        <v>6.28</v>
      </c>
      <c r="D30">
        <v>4.6900000000000004</v>
      </c>
      <c r="E30">
        <v>24</v>
      </c>
    </row>
    <row r="31" spans="1:5" x14ac:dyDescent="0.25">
      <c r="A31" s="2">
        <v>40955</v>
      </c>
      <c r="B31" t="s">
        <v>287</v>
      </c>
      <c r="C31">
        <v>6.34</v>
      </c>
      <c r="D31">
        <v>4.7</v>
      </c>
      <c r="E31">
        <v>24</v>
      </c>
    </row>
    <row r="32" spans="1:5" x14ac:dyDescent="0.25">
      <c r="A32" s="2">
        <v>40955</v>
      </c>
      <c r="B32" t="s">
        <v>288</v>
      </c>
      <c r="C32">
        <v>6.32</v>
      </c>
      <c r="D32">
        <v>4.8899999999999997</v>
      </c>
      <c r="E32">
        <v>22</v>
      </c>
    </row>
    <row r="33" spans="1:5" x14ac:dyDescent="0.25">
      <c r="A33" s="2">
        <v>40955</v>
      </c>
      <c r="B33" t="s">
        <v>289</v>
      </c>
      <c r="C33">
        <v>6.43</v>
      </c>
      <c r="D33">
        <v>5.14</v>
      </c>
      <c r="E33">
        <v>22</v>
      </c>
    </row>
    <row r="34" spans="1:5" x14ac:dyDescent="0.25">
      <c r="A34" s="2">
        <v>40955</v>
      </c>
      <c r="B34" t="s">
        <v>290</v>
      </c>
      <c r="C34">
        <v>6.38</v>
      </c>
      <c r="D34">
        <v>5.01</v>
      </c>
      <c r="E34">
        <v>23</v>
      </c>
    </row>
    <row r="35" spans="1:5" x14ac:dyDescent="0.25">
      <c r="A35" s="2">
        <v>40955</v>
      </c>
      <c r="B35" t="s">
        <v>291</v>
      </c>
      <c r="C35">
        <v>6.36</v>
      </c>
      <c r="D35">
        <v>5.03</v>
      </c>
      <c r="E35">
        <v>24</v>
      </c>
    </row>
    <row r="36" spans="1:5" x14ac:dyDescent="0.25">
      <c r="A36" s="2">
        <v>40955</v>
      </c>
      <c r="B36" t="s">
        <v>292</v>
      </c>
      <c r="C36">
        <v>6.31</v>
      </c>
      <c r="D36">
        <v>5.03</v>
      </c>
      <c r="E36">
        <v>25</v>
      </c>
    </row>
    <row r="37" spans="1:5" x14ac:dyDescent="0.25">
      <c r="A37" s="2">
        <v>40955</v>
      </c>
      <c r="B37" t="s">
        <v>293</v>
      </c>
      <c r="C37">
        <v>6.31</v>
      </c>
      <c r="D37">
        <f>AVERAGE(D36,D38)</f>
        <v>4.9350000000000005</v>
      </c>
      <c r="E37">
        <v>27</v>
      </c>
    </row>
    <row r="38" spans="1:5" x14ac:dyDescent="0.25">
      <c r="A38" s="2">
        <v>40955</v>
      </c>
      <c r="B38" t="s">
        <v>294</v>
      </c>
      <c r="C38">
        <v>6.39</v>
      </c>
      <c r="D38">
        <v>4.84</v>
      </c>
      <c r="E38">
        <v>30</v>
      </c>
    </row>
    <row r="39" spans="1:5" x14ac:dyDescent="0.25">
      <c r="A39" s="2">
        <v>40955</v>
      </c>
      <c r="B39" t="s">
        <v>295</v>
      </c>
      <c r="C39">
        <v>6.33</v>
      </c>
      <c r="D39">
        <v>4.8099999999999996</v>
      </c>
      <c r="E39">
        <v>32</v>
      </c>
    </row>
    <row r="40" spans="1:5" x14ac:dyDescent="0.25">
      <c r="A40" s="2">
        <v>40955</v>
      </c>
      <c r="B40" t="s">
        <v>296</v>
      </c>
      <c r="C40">
        <v>6.35</v>
      </c>
      <c r="D40">
        <v>5.15</v>
      </c>
      <c r="E40">
        <v>32</v>
      </c>
    </row>
    <row r="41" spans="1:5" x14ac:dyDescent="0.25">
      <c r="A41" s="2">
        <v>40955</v>
      </c>
      <c r="B41" t="s">
        <v>297</v>
      </c>
      <c r="C41">
        <v>6.37</v>
      </c>
      <c r="D41">
        <v>5.4</v>
      </c>
      <c r="E41">
        <v>32</v>
      </c>
    </row>
    <row r="42" spans="1:5" x14ac:dyDescent="0.25">
      <c r="A42" s="2">
        <v>40955</v>
      </c>
      <c r="B42" t="s">
        <v>298</v>
      </c>
      <c r="C42">
        <v>6.33</v>
      </c>
      <c r="D42">
        <v>5.13</v>
      </c>
      <c r="E42">
        <v>30</v>
      </c>
    </row>
    <row r="43" spans="1:5" x14ac:dyDescent="0.25">
      <c r="A43" s="2">
        <v>40955</v>
      </c>
      <c r="B43" t="s">
        <v>299</v>
      </c>
      <c r="C43">
        <v>6.44</v>
      </c>
      <c r="D43">
        <v>5.13</v>
      </c>
      <c r="E43">
        <v>28</v>
      </c>
    </row>
    <row r="44" spans="1:5" x14ac:dyDescent="0.25">
      <c r="A44" s="2">
        <v>40955</v>
      </c>
      <c r="B44" t="s">
        <v>300</v>
      </c>
      <c r="C44">
        <v>6.41</v>
      </c>
      <c r="D44">
        <f>AVERAGE(D43,D45)</f>
        <v>4.91</v>
      </c>
      <c r="E44">
        <v>26</v>
      </c>
    </row>
    <row r="45" spans="1:5" x14ac:dyDescent="0.25">
      <c r="A45" s="2">
        <v>40955</v>
      </c>
      <c r="B45" t="s">
        <v>301</v>
      </c>
      <c r="C45">
        <v>6.47</v>
      </c>
      <c r="D45">
        <v>4.6900000000000004</v>
      </c>
      <c r="E45">
        <v>22</v>
      </c>
    </row>
    <row r="46" spans="1:5" x14ac:dyDescent="0.25">
      <c r="A46" s="2">
        <v>40955</v>
      </c>
      <c r="B46" t="s">
        <v>302</v>
      </c>
      <c r="C46">
        <v>6.39</v>
      </c>
      <c r="D46">
        <v>4.55</v>
      </c>
      <c r="E46">
        <v>20</v>
      </c>
    </row>
    <row r="47" spans="1:5" x14ac:dyDescent="0.25">
      <c r="A47" s="2">
        <v>40955</v>
      </c>
      <c r="B47" t="s">
        <v>303</v>
      </c>
      <c r="C47">
        <v>6.3</v>
      </c>
      <c r="D47">
        <v>4.95</v>
      </c>
      <c r="E47">
        <v>17</v>
      </c>
    </row>
    <row r="48" spans="1:5" x14ac:dyDescent="0.25">
      <c r="A48" s="2">
        <v>40955</v>
      </c>
      <c r="B48" t="s">
        <v>304</v>
      </c>
      <c r="C48">
        <v>6.33</v>
      </c>
      <c r="D48">
        <v>4.75</v>
      </c>
      <c r="E48">
        <v>15</v>
      </c>
    </row>
    <row r="49" spans="1:5" x14ac:dyDescent="0.25">
      <c r="A49" s="2">
        <v>40955</v>
      </c>
      <c r="B49" t="s">
        <v>305</v>
      </c>
      <c r="C49">
        <v>6.35</v>
      </c>
      <c r="D49">
        <v>4.8899999999999997</v>
      </c>
      <c r="E49">
        <v>20</v>
      </c>
    </row>
    <row r="50" spans="1:5" x14ac:dyDescent="0.25">
      <c r="A50" s="2">
        <v>40955</v>
      </c>
      <c r="B50" t="s">
        <v>306</v>
      </c>
      <c r="C50">
        <v>6.37</v>
      </c>
      <c r="D50">
        <v>4.9800000000000004</v>
      </c>
      <c r="E50">
        <v>18</v>
      </c>
    </row>
    <row r="51" spans="1:5" x14ac:dyDescent="0.25">
      <c r="A51" s="2">
        <v>40955</v>
      </c>
      <c r="B51" t="s">
        <v>307</v>
      </c>
      <c r="C51">
        <v>6.23</v>
      </c>
      <c r="D51">
        <v>4.9800000000000004</v>
      </c>
      <c r="E51">
        <v>16</v>
      </c>
    </row>
    <row r="52" spans="1:5" x14ac:dyDescent="0.25">
      <c r="A52" s="2">
        <v>40955</v>
      </c>
      <c r="B52" t="s">
        <v>308</v>
      </c>
      <c r="C52">
        <v>6.4</v>
      </c>
      <c r="D52">
        <v>4.49</v>
      </c>
      <c r="E52">
        <v>15</v>
      </c>
    </row>
    <row r="53" spans="1:5" x14ac:dyDescent="0.25">
      <c r="A53" s="2">
        <v>40955</v>
      </c>
      <c r="B53" t="s">
        <v>309</v>
      </c>
      <c r="C53">
        <v>6.41</v>
      </c>
      <c r="D53">
        <v>4.49</v>
      </c>
      <c r="E53">
        <v>15</v>
      </c>
    </row>
    <row r="54" spans="1:5" x14ac:dyDescent="0.25">
      <c r="A54" s="2">
        <v>40955</v>
      </c>
      <c r="B54" t="s">
        <v>310</v>
      </c>
      <c r="C54">
        <v>6.45</v>
      </c>
      <c r="D54">
        <v>4.38</v>
      </c>
      <c r="E54">
        <v>15</v>
      </c>
    </row>
    <row r="55" spans="1:5" x14ac:dyDescent="0.25">
      <c r="A55" s="2">
        <v>40955</v>
      </c>
      <c r="B55" t="s">
        <v>311</v>
      </c>
      <c r="C55">
        <v>6.29</v>
      </c>
      <c r="D55">
        <v>4.38</v>
      </c>
      <c r="E55">
        <v>18</v>
      </c>
    </row>
    <row r="56" spans="1:5" x14ac:dyDescent="0.25">
      <c r="A56" s="2">
        <v>40955</v>
      </c>
      <c r="B56" t="s">
        <v>312</v>
      </c>
      <c r="C56">
        <v>6.49</v>
      </c>
      <c r="D56">
        <v>4.17</v>
      </c>
      <c r="E56">
        <v>20</v>
      </c>
    </row>
    <row r="57" spans="1:5" x14ac:dyDescent="0.25">
      <c r="A57" s="2">
        <v>40955</v>
      </c>
      <c r="B57" t="s">
        <v>313</v>
      </c>
      <c r="C57">
        <v>6.49</v>
      </c>
      <c r="D57">
        <v>4.17</v>
      </c>
      <c r="E57">
        <v>21</v>
      </c>
    </row>
    <row r="58" spans="1:5" x14ac:dyDescent="0.25">
      <c r="A58" s="2">
        <v>40955</v>
      </c>
      <c r="B58" t="s">
        <v>314</v>
      </c>
      <c r="C58">
        <v>6.51</v>
      </c>
      <c r="D58">
        <v>4.17</v>
      </c>
      <c r="E58">
        <v>21</v>
      </c>
    </row>
    <row r="59" spans="1:5" x14ac:dyDescent="0.25">
      <c r="A59" s="2">
        <v>40955</v>
      </c>
      <c r="B59" t="s">
        <v>315</v>
      </c>
      <c r="C59">
        <v>6.21</v>
      </c>
      <c r="D59">
        <v>6.31</v>
      </c>
      <c r="E59">
        <v>19</v>
      </c>
    </row>
    <row r="60" spans="1:5" x14ac:dyDescent="0.25">
      <c r="A60" s="2">
        <v>40955</v>
      </c>
      <c r="B60" t="s">
        <v>316</v>
      </c>
      <c r="C60">
        <v>6.26</v>
      </c>
      <c r="D60">
        <v>6.31</v>
      </c>
      <c r="E60">
        <v>20</v>
      </c>
    </row>
    <row r="62" spans="1:5" x14ac:dyDescent="0.25">
      <c r="B62" s="4" t="s">
        <v>975</v>
      </c>
      <c r="C62" s="5">
        <f>AVERAGE(C1:C60)</f>
        <v>6.3736666666666677</v>
      </c>
      <c r="D62" s="5">
        <f>AVERAGE(D1:D60)</f>
        <v>4.9207499999999991</v>
      </c>
    </row>
    <row r="63" spans="1:5" x14ac:dyDescent="0.25">
      <c r="B63" s="4" t="s">
        <v>976</v>
      </c>
      <c r="C63" s="6">
        <f>_xlfn.VAR.S(C1:C60)</f>
        <v>1.8881242937853118E-2</v>
      </c>
      <c r="D63" s="6">
        <f>_xlfn.VAR.S(D1:D60)</f>
        <v>0.1778388347457627</v>
      </c>
    </row>
    <row r="65" spans="3:3" x14ac:dyDescent="0.25">
      <c r="C65">
        <f>CORREL(C1:C60,D1:D60)</f>
        <v>-0.37511542047722735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0" workbookViewId="0">
      <selection activeCell="C49" sqref="C49"/>
    </sheetView>
  </sheetViews>
  <sheetFormatPr defaultRowHeight="15" x14ac:dyDescent="0.25"/>
  <cols>
    <col min="1" max="1" width="13" customWidth="1"/>
    <col min="3" max="3" width="10.28515625" bestFit="1" customWidth="1"/>
  </cols>
  <sheetData>
    <row r="1" spans="1:5" x14ac:dyDescent="0.25">
      <c r="A1" s="2">
        <v>40955</v>
      </c>
      <c r="B1" t="s">
        <v>317</v>
      </c>
      <c r="C1">
        <v>6.43</v>
      </c>
      <c r="D1">
        <v>6.31</v>
      </c>
      <c r="E1">
        <v>19</v>
      </c>
    </row>
    <row r="2" spans="1:5" x14ac:dyDescent="0.25">
      <c r="A2" s="2">
        <v>40955</v>
      </c>
      <c r="B2" t="s">
        <v>318</v>
      </c>
      <c r="C2">
        <v>6.34</v>
      </c>
      <c r="D2">
        <v>5.26</v>
      </c>
      <c r="E2">
        <v>22</v>
      </c>
    </row>
    <row r="3" spans="1:5" x14ac:dyDescent="0.25">
      <c r="A3" s="2">
        <v>40955</v>
      </c>
      <c r="B3" t="s">
        <v>319</v>
      </c>
      <c r="C3">
        <v>6.07</v>
      </c>
      <c r="D3">
        <v>4.96</v>
      </c>
      <c r="E3">
        <v>25</v>
      </c>
    </row>
    <row r="4" spans="1:5" x14ac:dyDescent="0.25">
      <c r="A4" s="2">
        <v>40955</v>
      </c>
      <c r="B4" t="s">
        <v>320</v>
      </c>
      <c r="C4">
        <v>5.68</v>
      </c>
      <c r="D4">
        <v>4.3</v>
      </c>
      <c r="E4">
        <v>24</v>
      </c>
    </row>
    <row r="5" spans="1:5" x14ac:dyDescent="0.25">
      <c r="A5" s="2">
        <v>40955</v>
      </c>
      <c r="B5" t="s">
        <v>321</v>
      </c>
      <c r="C5">
        <v>6.43</v>
      </c>
      <c r="D5">
        <v>4.2300000000000004</v>
      </c>
      <c r="E5">
        <v>20</v>
      </c>
    </row>
    <row r="6" spans="1:5" x14ac:dyDescent="0.25">
      <c r="A6" s="2">
        <v>40955</v>
      </c>
      <c r="B6" t="s">
        <v>322</v>
      </c>
      <c r="C6">
        <v>6.5</v>
      </c>
      <c r="D6">
        <v>4.2300000000000004</v>
      </c>
      <c r="E6">
        <v>22</v>
      </c>
    </row>
    <row r="7" spans="1:5" x14ac:dyDescent="0.25">
      <c r="A7" s="2">
        <v>40955</v>
      </c>
      <c r="B7" t="s">
        <v>323</v>
      </c>
      <c r="C7">
        <v>6.45</v>
      </c>
      <c r="D7">
        <f>AVERAGE(D6,D8)</f>
        <v>4.29</v>
      </c>
      <c r="E7">
        <v>25</v>
      </c>
    </row>
    <row r="8" spans="1:5" x14ac:dyDescent="0.25">
      <c r="A8" s="2">
        <v>40955</v>
      </c>
      <c r="B8" t="s">
        <v>324</v>
      </c>
      <c r="C8">
        <v>6.36</v>
      </c>
      <c r="D8">
        <v>4.3499999999999996</v>
      </c>
      <c r="E8">
        <v>26</v>
      </c>
    </row>
    <row r="9" spans="1:5" x14ac:dyDescent="0.25">
      <c r="A9" s="2">
        <v>40955</v>
      </c>
      <c r="B9" t="s">
        <v>325</v>
      </c>
      <c r="C9">
        <v>6.47</v>
      </c>
      <c r="D9">
        <v>4.3499999999999996</v>
      </c>
      <c r="E9">
        <v>27</v>
      </c>
    </row>
    <row r="10" spans="1:5" x14ac:dyDescent="0.25">
      <c r="A10" s="2">
        <v>40955</v>
      </c>
      <c r="B10" t="s">
        <v>326</v>
      </c>
      <c r="C10">
        <v>6.52</v>
      </c>
      <c r="D10">
        <v>4.3499999999999996</v>
      </c>
      <c r="E10">
        <v>27</v>
      </c>
    </row>
    <row r="11" spans="1:5" x14ac:dyDescent="0.25">
      <c r="A11" s="2">
        <v>40955</v>
      </c>
      <c r="B11" t="s">
        <v>327</v>
      </c>
      <c r="C11">
        <v>6.41</v>
      </c>
      <c r="D11">
        <v>5.0999999999999996</v>
      </c>
      <c r="E11">
        <v>27</v>
      </c>
    </row>
    <row r="12" spans="1:5" x14ac:dyDescent="0.25">
      <c r="A12" s="2">
        <v>40955</v>
      </c>
      <c r="B12" t="s">
        <v>328</v>
      </c>
      <c r="C12">
        <v>6.48</v>
      </c>
      <c r="D12">
        <v>5.15</v>
      </c>
      <c r="E12">
        <v>27</v>
      </c>
    </row>
    <row r="13" spans="1:5" x14ac:dyDescent="0.25">
      <c r="A13" s="2">
        <v>40955</v>
      </c>
      <c r="B13" t="s">
        <v>329</v>
      </c>
      <c r="C13">
        <v>6.51</v>
      </c>
      <c r="D13">
        <v>5.15</v>
      </c>
      <c r="E13">
        <v>27</v>
      </c>
    </row>
    <row r="14" spans="1:5" x14ac:dyDescent="0.25">
      <c r="A14" s="2">
        <v>40955</v>
      </c>
      <c r="B14" t="s">
        <v>330</v>
      </c>
      <c r="C14">
        <v>6.49</v>
      </c>
      <c r="D14">
        <v>6.89</v>
      </c>
      <c r="E14">
        <v>26</v>
      </c>
    </row>
    <row r="15" spans="1:5" x14ac:dyDescent="0.25">
      <c r="A15" s="2">
        <v>40955</v>
      </c>
      <c r="B15" t="s">
        <v>331</v>
      </c>
      <c r="C15">
        <v>6.47</v>
      </c>
      <c r="D15">
        <v>6.14</v>
      </c>
      <c r="E15">
        <v>27</v>
      </c>
    </row>
    <row r="16" spans="1:5" x14ac:dyDescent="0.25">
      <c r="A16" s="2">
        <v>40955</v>
      </c>
      <c r="B16" t="s">
        <v>332</v>
      </c>
      <c r="C16">
        <v>6.48</v>
      </c>
      <c r="D16">
        <v>4.76</v>
      </c>
      <c r="E16">
        <v>27</v>
      </c>
    </row>
    <row r="17" spans="1:5" x14ac:dyDescent="0.25">
      <c r="A17" s="2">
        <v>40955</v>
      </c>
      <c r="B17" t="s">
        <v>333</v>
      </c>
      <c r="C17">
        <v>6.45</v>
      </c>
      <c r="D17">
        <v>4.6399999999999997</v>
      </c>
      <c r="E17">
        <v>28</v>
      </c>
    </row>
    <row r="18" spans="1:5" x14ac:dyDescent="0.25">
      <c r="A18" s="2">
        <v>40955</v>
      </c>
      <c r="B18" t="s">
        <v>334</v>
      </c>
      <c r="C18">
        <v>6.37</v>
      </c>
      <c r="D18">
        <v>4.7300000000000004</v>
      </c>
      <c r="E18">
        <v>28</v>
      </c>
    </row>
    <row r="19" spans="1:5" x14ac:dyDescent="0.25">
      <c r="A19" s="2">
        <v>40955</v>
      </c>
      <c r="B19" t="s">
        <v>335</v>
      </c>
      <c r="C19">
        <v>6.45</v>
      </c>
      <c r="D19">
        <v>4.83</v>
      </c>
      <c r="E19">
        <v>29</v>
      </c>
    </row>
    <row r="20" spans="1:5" x14ac:dyDescent="0.25">
      <c r="A20" s="2">
        <v>40955</v>
      </c>
      <c r="B20" t="s">
        <v>336</v>
      </c>
      <c r="C20">
        <v>6.44</v>
      </c>
      <c r="D20">
        <v>4.8</v>
      </c>
      <c r="E20">
        <v>28</v>
      </c>
    </row>
    <row r="21" spans="1:5" x14ac:dyDescent="0.25">
      <c r="A21" s="2">
        <v>40955</v>
      </c>
      <c r="B21" t="s">
        <v>337</v>
      </c>
      <c r="C21">
        <v>6.39</v>
      </c>
      <c r="D21">
        <v>4.83</v>
      </c>
      <c r="E21">
        <v>26</v>
      </c>
    </row>
    <row r="22" spans="1:5" x14ac:dyDescent="0.25">
      <c r="A22" s="2">
        <v>40955</v>
      </c>
      <c r="B22" t="s">
        <v>338</v>
      </c>
      <c r="C22">
        <v>6.37</v>
      </c>
      <c r="D22">
        <v>5.7</v>
      </c>
      <c r="E22">
        <v>25</v>
      </c>
    </row>
    <row r="23" spans="1:5" x14ac:dyDescent="0.25">
      <c r="A23" s="2">
        <v>40955</v>
      </c>
      <c r="B23" t="s">
        <v>339</v>
      </c>
      <c r="C23">
        <v>6.3</v>
      </c>
      <c r="D23">
        <v>5.54</v>
      </c>
      <c r="E23">
        <v>22</v>
      </c>
    </row>
    <row r="24" spans="1:5" x14ac:dyDescent="0.25">
      <c r="A24" s="2">
        <v>40955</v>
      </c>
      <c r="B24" t="s">
        <v>340</v>
      </c>
      <c r="C24">
        <v>6.38</v>
      </c>
      <c r="D24">
        <v>5.04</v>
      </c>
      <c r="E24">
        <v>15</v>
      </c>
    </row>
    <row r="25" spans="1:5" x14ac:dyDescent="0.25">
      <c r="A25" s="2">
        <v>40955</v>
      </c>
      <c r="B25" t="s">
        <v>341</v>
      </c>
      <c r="C25">
        <v>6.37</v>
      </c>
      <c r="D25">
        <f>AVERAGE(D24,D26)</f>
        <v>4.8650000000000002</v>
      </c>
      <c r="E25">
        <v>11</v>
      </c>
    </row>
    <row r="26" spans="1:5" x14ac:dyDescent="0.25">
      <c r="A26" s="2">
        <v>40955</v>
      </c>
      <c r="B26" t="s">
        <v>342</v>
      </c>
      <c r="C26">
        <v>6.39</v>
      </c>
      <c r="D26">
        <v>4.6900000000000004</v>
      </c>
      <c r="E26">
        <v>13</v>
      </c>
    </row>
    <row r="27" spans="1:5" x14ac:dyDescent="0.25">
      <c r="A27" s="2">
        <v>40955</v>
      </c>
      <c r="B27" t="s">
        <v>343</v>
      </c>
      <c r="C27">
        <v>6.33</v>
      </c>
      <c r="D27">
        <v>4.6900000000000004</v>
      </c>
      <c r="E27">
        <v>18</v>
      </c>
    </row>
    <row r="28" spans="1:5" x14ac:dyDescent="0.25">
      <c r="A28" s="2">
        <v>40955</v>
      </c>
      <c r="B28" t="s">
        <v>344</v>
      </c>
      <c r="C28">
        <v>6.28</v>
      </c>
      <c r="D28">
        <v>5.08</v>
      </c>
      <c r="E28">
        <v>22</v>
      </c>
    </row>
    <row r="29" spans="1:5" x14ac:dyDescent="0.25">
      <c r="A29" s="2">
        <v>40955</v>
      </c>
      <c r="B29" t="s">
        <v>345</v>
      </c>
      <c r="C29">
        <v>6.31</v>
      </c>
      <c r="D29">
        <v>5.12</v>
      </c>
      <c r="E29">
        <v>25</v>
      </c>
    </row>
    <row r="30" spans="1:5" x14ac:dyDescent="0.25">
      <c r="A30" s="2">
        <v>40955</v>
      </c>
      <c r="B30" t="s">
        <v>346</v>
      </c>
      <c r="C30">
        <v>6.34</v>
      </c>
      <c r="D30">
        <v>5.13</v>
      </c>
      <c r="E30">
        <v>27</v>
      </c>
    </row>
    <row r="31" spans="1:5" x14ac:dyDescent="0.25">
      <c r="A31" s="2">
        <v>40955</v>
      </c>
      <c r="B31" t="s">
        <v>347</v>
      </c>
      <c r="C31">
        <v>6.29</v>
      </c>
      <c r="D31">
        <v>4.6399999999999997</v>
      </c>
      <c r="E31">
        <v>28</v>
      </c>
    </row>
    <row r="32" spans="1:5" x14ac:dyDescent="0.25">
      <c r="A32" s="2">
        <v>40955</v>
      </c>
      <c r="B32" t="s">
        <v>348</v>
      </c>
      <c r="C32">
        <f>AVERAGE(C31,C33)</f>
        <v>6.2949999999999999</v>
      </c>
      <c r="D32">
        <v>4.6399999999999997</v>
      </c>
      <c r="E32">
        <v>28</v>
      </c>
    </row>
    <row r="33" spans="1:5" x14ac:dyDescent="0.25">
      <c r="A33" s="2">
        <v>40955</v>
      </c>
      <c r="B33" t="s">
        <v>349</v>
      </c>
      <c r="C33">
        <v>6.3</v>
      </c>
      <c r="D33">
        <v>5.37</v>
      </c>
      <c r="E33">
        <v>25</v>
      </c>
    </row>
    <row r="34" spans="1:5" x14ac:dyDescent="0.25">
      <c r="A34" s="2">
        <v>40955</v>
      </c>
      <c r="B34" t="s">
        <v>350</v>
      </c>
      <c r="C34">
        <v>6.58</v>
      </c>
      <c r="D34">
        <v>5.37</v>
      </c>
      <c r="E34">
        <v>23</v>
      </c>
    </row>
    <row r="35" spans="1:5" x14ac:dyDescent="0.25">
      <c r="A35" s="2">
        <v>40955</v>
      </c>
      <c r="B35" t="s">
        <v>351</v>
      </c>
      <c r="C35">
        <v>6.53</v>
      </c>
      <c r="D35">
        <v>6.15</v>
      </c>
      <c r="E35">
        <v>22</v>
      </c>
    </row>
    <row r="36" spans="1:5" x14ac:dyDescent="0.25">
      <c r="A36" s="2">
        <v>40955</v>
      </c>
      <c r="B36" t="s">
        <v>352</v>
      </c>
      <c r="C36">
        <v>6.49</v>
      </c>
      <c r="D36">
        <v>6.18</v>
      </c>
      <c r="E36">
        <v>22</v>
      </c>
    </row>
    <row r="37" spans="1:5" x14ac:dyDescent="0.25">
      <c r="A37" s="2">
        <v>40955</v>
      </c>
      <c r="B37" t="s">
        <v>353</v>
      </c>
      <c r="C37">
        <v>6.54</v>
      </c>
      <c r="D37">
        <v>6.24</v>
      </c>
      <c r="E37">
        <v>27</v>
      </c>
    </row>
    <row r="38" spans="1:5" x14ac:dyDescent="0.25">
      <c r="A38" s="2">
        <v>40955</v>
      </c>
      <c r="B38" t="s">
        <v>354</v>
      </c>
      <c r="C38">
        <v>6.48</v>
      </c>
      <c r="D38">
        <v>5.99</v>
      </c>
      <c r="E38">
        <v>33</v>
      </c>
    </row>
    <row r="39" spans="1:5" x14ac:dyDescent="0.25">
      <c r="A39" s="2">
        <v>40955</v>
      </c>
      <c r="B39" t="s">
        <v>355</v>
      </c>
      <c r="C39">
        <v>6.54</v>
      </c>
      <c r="D39">
        <v>6.12</v>
      </c>
      <c r="E39">
        <v>37</v>
      </c>
    </row>
    <row r="40" spans="1:5" x14ac:dyDescent="0.25">
      <c r="A40" s="2">
        <v>40955</v>
      </c>
      <c r="B40" t="s">
        <v>356</v>
      </c>
      <c r="C40">
        <v>6.5</v>
      </c>
      <c r="D40">
        <v>6.49</v>
      </c>
      <c r="E40">
        <v>36</v>
      </c>
    </row>
    <row r="41" spans="1:5" x14ac:dyDescent="0.25">
      <c r="A41" s="2">
        <v>40955</v>
      </c>
      <c r="B41" t="s">
        <v>357</v>
      </c>
      <c r="C41">
        <v>6.5</v>
      </c>
      <c r="D41">
        <f>AVERAGE(D40,D42)</f>
        <v>6.1899999999999995</v>
      </c>
      <c r="E41">
        <v>37</v>
      </c>
    </row>
    <row r="42" spans="1:5" x14ac:dyDescent="0.25">
      <c r="A42" s="2">
        <v>40955</v>
      </c>
      <c r="B42" t="s">
        <v>358</v>
      </c>
      <c r="C42">
        <v>6.51</v>
      </c>
      <c r="D42">
        <v>5.89</v>
      </c>
      <c r="E42">
        <v>36</v>
      </c>
    </row>
    <row r="43" spans="1:5" x14ac:dyDescent="0.25">
      <c r="A43" s="2">
        <v>40955</v>
      </c>
      <c r="B43" t="s">
        <v>359</v>
      </c>
      <c r="C43">
        <v>6.65</v>
      </c>
      <c r="D43">
        <v>5.89</v>
      </c>
      <c r="E43">
        <v>41</v>
      </c>
    </row>
    <row r="44" spans="1:5" x14ac:dyDescent="0.25">
      <c r="A44" s="2">
        <v>40955</v>
      </c>
      <c r="B44" t="s">
        <v>360</v>
      </c>
      <c r="C44">
        <v>6.58</v>
      </c>
      <c r="D44">
        <v>4.92</v>
      </c>
      <c r="E44">
        <v>43</v>
      </c>
    </row>
    <row r="46" spans="1:5" x14ac:dyDescent="0.25">
      <c r="B46" s="4" t="s">
        <v>975</v>
      </c>
      <c r="C46" s="5">
        <f>AVERAGE(C1:C44)</f>
        <v>6.4101136363636355</v>
      </c>
      <c r="D46" s="5">
        <f>AVERAGE(D1:D44)</f>
        <v>5.217840909090909</v>
      </c>
    </row>
    <row r="47" spans="1:5" x14ac:dyDescent="0.25">
      <c r="B47" s="4" t="s">
        <v>976</v>
      </c>
      <c r="C47" s="6">
        <f>_xlfn.VAR.S(C1:C44)</f>
        <v>2.3572661205074008E-2</v>
      </c>
      <c r="D47" s="6">
        <f>_xlfn.VAR.S(D1:D44)</f>
        <v>0.50482371828752548</v>
      </c>
    </row>
    <row r="49" spans="3:3" x14ac:dyDescent="0.25">
      <c r="C49">
        <f>CORREL(C1:C44,D1:D44)</f>
        <v>0.36614814402306273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0" workbookViewId="0">
      <selection activeCell="C52" sqref="C52"/>
    </sheetView>
  </sheetViews>
  <sheetFormatPr defaultRowHeight="15" x14ac:dyDescent="0.25"/>
  <cols>
    <col min="1" max="1" width="12" customWidth="1"/>
  </cols>
  <sheetData>
    <row r="1" spans="1:5" x14ac:dyDescent="0.25">
      <c r="A1" s="2">
        <v>40955</v>
      </c>
      <c r="B1" t="s">
        <v>361</v>
      </c>
      <c r="C1">
        <v>6.45</v>
      </c>
      <c r="D1">
        <v>4.54</v>
      </c>
      <c r="E1">
        <v>44</v>
      </c>
    </row>
    <row r="2" spans="1:5" x14ac:dyDescent="0.25">
      <c r="A2" s="2">
        <v>40955</v>
      </c>
      <c r="B2" t="s">
        <v>362</v>
      </c>
      <c r="C2">
        <v>6.53</v>
      </c>
      <c r="D2">
        <v>6.21</v>
      </c>
      <c r="E2">
        <v>55</v>
      </c>
    </row>
    <row r="3" spans="1:5" x14ac:dyDescent="0.25">
      <c r="A3" s="2">
        <v>40955</v>
      </c>
      <c r="B3" t="s">
        <v>363</v>
      </c>
      <c r="C3">
        <v>6.71</v>
      </c>
      <c r="D3">
        <v>5.68</v>
      </c>
      <c r="E3">
        <v>60</v>
      </c>
    </row>
    <row r="4" spans="1:5" x14ac:dyDescent="0.25">
      <c r="A4" s="2">
        <v>40955</v>
      </c>
      <c r="B4" t="s">
        <v>364</v>
      </c>
      <c r="C4">
        <v>6.77</v>
      </c>
      <c r="D4">
        <v>5.42</v>
      </c>
      <c r="E4">
        <v>62</v>
      </c>
    </row>
    <row r="5" spans="1:5" x14ac:dyDescent="0.25">
      <c r="A5" s="2">
        <v>40955</v>
      </c>
      <c r="B5" t="s">
        <v>365</v>
      </c>
      <c r="C5">
        <v>6.81</v>
      </c>
      <c r="D5">
        <f>AVERAGE(D4,D6)</f>
        <v>5.4649999999999999</v>
      </c>
      <c r="E5">
        <v>63</v>
      </c>
    </row>
    <row r="6" spans="1:5" x14ac:dyDescent="0.25">
      <c r="A6" s="2">
        <v>40955</v>
      </c>
      <c r="B6" t="s">
        <v>366</v>
      </c>
      <c r="C6">
        <v>6.78</v>
      </c>
      <c r="D6">
        <v>5.51</v>
      </c>
      <c r="E6">
        <v>65</v>
      </c>
    </row>
    <row r="7" spans="1:5" x14ac:dyDescent="0.25">
      <c r="A7" s="2">
        <v>40955</v>
      </c>
      <c r="B7" t="s">
        <v>367</v>
      </c>
      <c r="C7">
        <v>6.69</v>
      </c>
      <c r="D7">
        <v>5.51</v>
      </c>
      <c r="E7">
        <v>68</v>
      </c>
    </row>
    <row r="8" spans="1:5" x14ac:dyDescent="0.25">
      <c r="A8" s="2">
        <v>40955</v>
      </c>
      <c r="B8" t="s">
        <v>368</v>
      </c>
      <c r="C8">
        <v>6.51</v>
      </c>
      <c r="D8">
        <v>5.47</v>
      </c>
      <c r="E8">
        <v>68</v>
      </c>
    </row>
    <row r="9" spans="1:5" x14ac:dyDescent="0.25">
      <c r="A9" s="2">
        <v>40955</v>
      </c>
      <c r="B9" t="s">
        <v>369</v>
      </c>
      <c r="C9">
        <v>6.41</v>
      </c>
      <c r="D9">
        <v>5.61</v>
      </c>
      <c r="E9">
        <v>67</v>
      </c>
    </row>
    <row r="10" spans="1:5" x14ac:dyDescent="0.25">
      <c r="A10" s="2">
        <v>40955</v>
      </c>
      <c r="B10" t="s">
        <v>370</v>
      </c>
      <c r="C10">
        <v>6.44</v>
      </c>
      <c r="D10">
        <f>AVERAGE(D9,D11)</f>
        <v>5.3149999999999995</v>
      </c>
      <c r="E10">
        <v>65</v>
      </c>
    </row>
    <row r="11" spans="1:5" x14ac:dyDescent="0.25">
      <c r="A11" s="2">
        <v>40955</v>
      </c>
      <c r="B11" t="s">
        <v>371</v>
      </c>
      <c r="C11">
        <v>6.61</v>
      </c>
      <c r="D11">
        <v>5.0199999999999996</v>
      </c>
      <c r="E11">
        <v>64</v>
      </c>
    </row>
    <row r="12" spans="1:5" x14ac:dyDescent="0.25">
      <c r="A12" s="2">
        <v>40955</v>
      </c>
      <c r="B12" t="s">
        <v>372</v>
      </c>
      <c r="C12">
        <v>6.65</v>
      </c>
      <c r="D12">
        <v>5.53</v>
      </c>
      <c r="E12">
        <v>69</v>
      </c>
    </row>
    <row r="13" spans="1:5" x14ac:dyDescent="0.25">
      <c r="A13" s="2">
        <v>40955</v>
      </c>
      <c r="B13" t="s">
        <v>373</v>
      </c>
      <c r="C13">
        <v>6.6</v>
      </c>
      <c r="D13">
        <v>6.08</v>
      </c>
      <c r="E13">
        <v>71</v>
      </c>
    </row>
    <row r="14" spans="1:5" x14ac:dyDescent="0.25">
      <c r="A14" s="2">
        <v>40955</v>
      </c>
      <c r="B14" t="s">
        <v>374</v>
      </c>
      <c r="C14">
        <v>6.6</v>
      </c>
      <c r="D14">
        <v>6.4</v>
      </c>
      <c r="E14">
        <v>68</v>
      </c>
    </row>
    <row r="15" spans="1:5" x14ac:dyDescent="0.25">
      <c r="A15" s="2">
        <v>40955</v>
      </c>
      <c r="B15" t="s">
        <v>375</v>
      </c>
      <c r="C15">
        <v>6.57</v>
      </c>
      <c r="D15">
        <v>6.22</v>
      </c>
      <c r="E15">
        <v>65</v>
      </c>
    </row>
    <row r="16" spans="1:5" x14ac:dyDescent="0.25">
      <c r="A16" s="2">
        <v>40955</v>
      </c>
      <c r="B16" t="s">
        <v>376</v>
      </c>
      <c r="C16">
        <v>6.57</v>
      </c>
      <c r="D16">
        <v>5.94</v>
      </c>
      <c r="E16">
        <v>64</v>
      </c>
    </row>
    <row r="17" spans="1:5" x14ac:dyDescent="0.25">
      <c r="A17" s="2">
        <v>40955</v>
      </c>
      <c r="B17" t="s">
        <v>377</v>
      </c>
      <c r="C17">
        <v>6.67</v>
      </c>
      <c r="D17">
        <v>6.47</v>
      </c>
      <c r="E17">
        <v>63</v>
      </c>
    </row>
    <row r="18" spans="1:5" x14ac:dyDescent="0.25">
      <c r="A18" s="2">
        <v>40955</v>
      </c>
      <c r="B18" t="s">
        <v>378</v>
      </c>
      <c r="C18">
        <v>6.63</v>
      </c>
      <c r="D18">
        <f>AVERAGE(D17,D19)</f>
        <v>6.91</v>
      </c>
      <c r="E18">
        <v>64</v>
      </c>
    </row>
    <row r="19" spans="1:5" x14ac:dyDescent="0.25">
      <c r="A19" s="2">
        <v>40955</v>
      </c>
      <c r="B19" t="s">
        <v>379</v>
      </c>
      <c r="C19">
        <v>6.65</v>
      </c>
      <c r="D19">
        <v>7.35</v>
      </c>
      <c r="E19">
        <v>64</v>
      </c>
    </row>
    <row r="20" spans="1:5" x14ac:dyDescent="0.25">
      <c r="A20" s="2">
        <v>40955</v>
      </c>
      <c r="B20" t="s">
        <v>380</v>
      </c>
      <c r="C20">
        <v>6.7</v>
      </c>
      <c r="D20">
        <v>7.15</v>
      </c>
      <c r="E20">
        <v>62</v>
      </c>
    </row>
    <row r="21" spans="1:5" x14ac:dyDescent="0.25">
      <c r="A21" s="2">
        <v>40955</v>
      </c>
      <c r="B21" t="s">
        <v>381</v>
      </c>
      <c r="C21">
        <v>6.78</v>
      </c>
      <c r="D21">
        <v>5.49</v>
      </c>
      <c r="E21">
        <v>64</v>
      </c>
    </row>
    <row r="22" spans="1:5" x14ac:dyDescent="0.25">
      <c r="A22" s="2">
        <v>40955</v>
      </c>
      <c r="B22" t="s">
        <v>382</v>
      </c>
      <c r="C22">
        <v>6.65</v>
      </c>
      <c r="D22">
        <v>4.54</v>
      </c>
      <c r="E22">
        <v>76</v>
      </c>
    </row>
    <row r="23" spans="1:5" x14ac:dyDescent="0.25">
      <c r="A23" s="2">
        <v>40955</v>
      </c>
      <c r="B23" t="s">
        <v>383</v>
      </c>
      <c r="C23">
        <v>6.62</v>
      </c>
      <c r="D23">
        <v>5.4</v>
      </c>
      <c r="E23">
        <v>77</v>
      </c>
    </row>
    <row r="24" spans="1:5" x14ac:dyDescent="0.25">
      <c r="A24" s="2">
        <v>40955</v>
      </c>
      <c r="B24" t="s">
        <v>384</v>
      </c>
      <c r="C24">
        <v>6.71</v>
      </c>
      <c r="D24">
        <v>5.4</v>
      </c>
      <c r="E24">
        <v>69</v>
      </c>
    </row>
    <row r="25" spans="1:5" x14ac:dyDescent="0.25">
      <c r="A25" s="2">
        <v>40955</v>
      </c>
      <c r="B25" t="s">
        <v>385</v>
      </c>
      <c r="C25">
        <v>6.46</v>
      </c>
      <c r="D25">
        <f>AVERAGE(D24,D26)</f>
        <v>5.18</v>
      </c>
      <c r="E25">
        <v>65</v>
      </c>
    </row>
    <row r="26" spans="1:5" x14ac:dyDescent="0.25">
      <c r="A26" s="2">
        <v>40955</v>
      </c>
      <c r="B26" t="s">
        <v>386</v>
      </c>
      <c r="C26">
        <v>6.56</v>
      </c>
      <c r="D26">
        <v>4.96</v>
      </c>
      <c r="E26">
        <v>64</v>
      </c>
    </row>
    <row r="27" spans="1:5" x14ac:dyDescent="0.25">
      <c r="A27" s="2">
        <v>40955</v>
      </c>
      <c r="B27" t="s">
        <v>387</v>
      </c>
      <c r="C27">
        <v>6.62</v>
      </c>
      <c r="D27">
        <v>4.96</v>
      </c>
      <c r="E27">
        <v>71</v>
      </c>
    </row>
    <row r="28" spans="1:5" x14ac:dyDescent="0.25">
      <c r="A28" s="2">
        <v>40955</v>
      </c>
      <c r="B28" t="s">
        <v>388</v>
      </c>
      <c r="C28">
        <v>6.61</v>
      </c>
      <c r="D28">
        <f>AVERAGE(D27,D29)</f>
        <v>6.74</v>
      </c>
      <c r="E28">
        <v>77</v>
      </c>
    </row>
    <row r="29" spans="1:5" x14ac:dyDescent="0.25">
      <c r="A29" s="2">
        <v>40955</v>
      </c>
      <c r="B29" t="s">
        <v>389</v>
      </c>
      <c r="C29">
        <v>6.65</v>
      </c>
      <c r="D29">
        <v>8.52</v>
      </c>
      <c r="E29">
        <v>84</v>
      </c>
    </row>
    <row r="30" spans="1:5" x14ac:dyDescent="0.25">
      <c r="A30" s="2">
        <v>40955</v>
      </c>
      <c r="B30" t="s">
        <v>390</v>
      </c>
      <c r="C30">
        <v>6.57</v>
      </c>
      <c r="D30">
        <v>8.52</v>
      </c>
      <c r="E30">
        <v>82</v>
      </c>
    </row>
    <row r="31" spans="1:5" x14ac:dyDescent="0.25">
      <c r="A31" s="2">
        <v>40955</v>
      </c>
      <c r="B31" t="s">
        <v>391</v>
      </c>
      <c r="C31">
        <v>6.54</v>
      </c>
      <c r="D31">
        <v>7.71</v>
      </c>
      <c r="E31">
        <v>79</v>
      </c>
    </row>
    <row r="32" spans="1:5" x14ac:dyDescent="0.25">
      <c r="A32" s="2">
        <v>40955</v>
      </c>
      <c r="B32" t="s">
        <v>392</v>
      </c>
      <c r="C32">
        <v>6.73</v>
      </c>
      <c r="D32">
        <v>6.37</v>
      </c>
      <c r="E32">
        <v>83</v>
      </c>
    </row>
    <row r="33" spans="1:5" x14ac:dyDescent="0.25">
      <c r="A33" s="2">
        <v>40955</v>
      </c>
      <c r="B33" t="s">
        <v>393</v>
      </c>
      <c r="C33">
        <f>AVERAGE(C32,C34)</f>
        <v>6.7450000000000001</v>
      </c>
      <c r="D33">
        <v>6.37</v>
      </c>
      <c r="E33">
        <v>90</v>
      </c>
    </row>
    <row r="34" spans="1:5" x14ac:dyDescent="0.25">
      <c r="A34" s="2">
        <v>40955</v>
      </c>
      <c r="B34" t="s">
        <v>394</v>
      </c>
      <c r="C34">
        <v>6.76</v>
      </c>
      <c r="D34">
        <v>7.35</v>
      </c>
      <c r="E34">
        <v>86</v>
      </c>
    </row>
    <row r="35" spans="1:5" x14ac:dyDescent="0.25">
      <c r="A35" s="2">
        <v>40955</v>
      </c>
      <c r="B35" t="s">
        <v>395</v>
      </c>
      <c r="C35">
        <v>6.9</v>
      </c>
      <c r="D35">
        <v>7.06</v>
      </c>
      <c r="E35">
        <v>89</v>
      </c>
    </row>
    <row r="36" spans="1:5" x14ac:dyDescent="0.25">
      <c r="A36" s="2">
        <v>40955</v>
      </c>
      <c r="B36" t="s">
        <v>396</v>
      </c>
      <c r="C36">
        <v>6.91</v>
      </c>
      <c r="D36">
        <v>6.87</v>
      </c>
      <c r="E36">
        <v>91</v>
      </c>
    </row>
    <row r="37" spans="1:5" x14ac:dyDescent="0.25">
      <c r="A37" s="2">
        <v>40955</v>
      </c>
      <c r="B37" t="s">
        <v>397</v>
      </c>
      <c r="C37">
        <v>6.69</v>
      </c>
      <c r="D37">
        <v>6.5</v>
      </c>
      <c r="E37">
        <v>93</v>
      </c>
    </row>
    <row r="38" spans="1:5" x14ac:dyDescent="0.25">
      <c r="A38" s="2">
        <v>40955</v>
      </c>
      <c r="B38" t="s">
        <v>398</v>
      </c>
      <c r="C38">
        <v>6.69</v>
      </c>
      <c r="D38">
        <v>6.5</v>
      </c>
      <c r="E38">
        <v>84</v>
      </c>
    </row>
    <row r="39" spans="1:5" x14ac:dyDescent="0.25">
      <c r="A39" s="2">
        <v>40955</v>
      </c>
      <c r="B39" t="s">
        <v>399</v>
      </c>
      <c r="C39">
        <v>6.67</v>
      </c>
      <c r="D39">
        <v>6.5</v>
      </c>
      <c r="E39">
        <v>82</v>
      </c>
    </row>
    <row r="40" spans="1:5" x14ac:dyDescent="0.25">
      <c r="A40" s="2">
        <v>40955</v>
      </c>
      <c r="B40" t="s">
        <v>400</v>
      </c>
      <c r="C40">
        <v>6.63</v>
      </c>
      <c r="D40">
        <f>AVERAGE(D39,D41)</f>
        <v>6.5549999999999997</v>
      </c>
      <c r="E40">
        <v>79</v>
      </c>
    </row>
    <row r="41" spans="1:5" x14ac:dyDescent="0.25">
      <c r="A41" s="2">
        <v>40955</v>
      </c>
      <c r="B41" t="s">
        <v>401</v>
      </c>
      <c r="C41">
        <v>6.62</v>
      </c>
      <c r="D41">
        <v>6.61</v>
      </c>
      <c r="E41">
        <v>80</v>
      </c>
    </row>
    <row r="42" spans="1:5" x14ac:dyDescent="0.25">
      <c r="A42" s="2">
        <v>40955</v>
      </c>
      <c r="B42" t="s">
        <v>402</v>
      </c>
      <c r="C42">
        <v>6.54</v>
      </c>
      <c r="D42">
        <v>6.41</v>
      </c>
      <c r="E42">
        <v>74</v>
      </c>
    </row>
    <row r="43" spans="1:5" x14ac:dyDescent="0.25">
      <c r="A43" s="2">
        <v>40955</v>
      </c>
      <c r="B43" t="s">
        <v>403</v>
      </c>
      <c r="C43">
        <v>6.28</v>
      </c>
      <c r="D43">
        <v>5.98</v>
      </c>
      <c r="E43">
        <v>71</v>
      </c>
    </row>
    <row r="44" spans="1:5" x14ac:dyDescent="0.25">
      <c r="A44" s="2">
        <v>40955</v>
      </c>
      <c r="B44" t="s">
        <v>404</v>
      </c>
      <c r="C44">
        <v>6.6</v>
      </c>
      <c r="D44">
        <v>7.46</v>
      </c>
      <c r="E44">
        <v>76</v>
      </c>
    </row>
    <row r="45" spans="1:5" x14ac:dyDescent="0.25">
      <c r="A45" s="2">
        <v>40955</v>
      </c>
      <c r="B45" t="s">
        <v>405</v>
      </c>
      <c r="C45">
        <v>6.66</v>
      </c>
      <c r="D45">
        <v>7.46</v>
      </c>
      <c r="E45">
        <v>84</v>
      </c>
    </row>
    <row r="46" spans="1:5" x14ac:dyDescent="0.25">
      <c r="A46" s="2">
        <v>40955</v>
      </c>
      <c r="B46" t="s">
        <v>406</v>
      </c>
      <c r="C46">
        <v>6.36</v>
      </c>
      <c r="D46">
        <v>6.41</v>
      </c>
      <c r="E46">
        <v>87</v>
      </c>
    </row>
    <row r="47" spans="1:5" x14ac:dyDescent="0.25">
      <c r="A47" s="2">
        <v>40955</v>
      </c>
      <c r="B47" t="s">
        <v>407</v>
      </c>
      <c r="C47">
        <v>6.25</v>
      </c>
      <c r="D47">
        <v>5.0199999999999996</v>
      </c>
      <c r="E47">
        <v>85</v>
      </c>
    </row>
    <row r="49" spans="2:4" x14ac:dyDescent="0.25">
      <c r="B49" s="4" t="s">
        <v>975</v>
      </c>
      <c r="C49" s="5">
        <f>AVERAGE(C1:C47)</f>
        <v>6.6203191489361721</v>
      </c>
      <c r="D49" s="5">
        <f>AVERAGE(D1:D47)</f>
        <v>6.1839361702127684</v>
      </c>
    </row>
    <row r="50" spans="2:4" x14ac:dyDescent="0.25">
      <c r="B50" s="4" t="s">
        <v>976</v>
      </c>
      <c r="C50" s="6">
        <f>_xlfn.VAR.S(C1:C47)</f>
        <v>1.878087419056429E-2</v>
      </c>
      <c r="D50" s="6">
        <f>_xlfn.VAR.S(D1:D47)</f>
        <v>0.89942710453279373</v>
      </c>
    </row>
    <row r="52" spans="2:4" x14ac:dyDescent="0.25">
      <c r="C52">
        <f>CORREL(C1:C47,D1:D47)</f>
        <v>0.21869556456771005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3-ий промежуток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корреляционная матрица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Лиза</dc:creator>
  <cp:lastModifiedBy>Лиза</cp:lastModifiedBy>
  <dcterms:created xsi:type="dcterms:W3CDTF">2019-06-16T13:56:38Z</dcterms:created>
  <dcterms:modified xsi:type="dcterms:W3CDTF">2019-06-26T03:22:22Z</dcterms:modified>
</cp:coreProperties>
</file>