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am4-1\Quan Tri Du An\QuanTriDuAnCNTT-CNTT-20181\"/>
    </mc:Choice>
  </mc:AlternateContent>
  <xr:revisionPtr revIDLastSave="0" documentId="10_ncr:100000_{1D0CE496-6F6F-4E48-A396-5C94805316ED}" xr6:coauthVersionLast="31" xr6:coauthVersionMax="31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Test'!$A$1:$K$51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27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<sst xmlns="http://schemas.openxmlformats.org/spreadsheetml/2006/main" count="171" uniqueCount="77">
  <si>
    <t>Online ID</t>
  </si>
  <si>
    <t>Resp</t>
  </si>
  <si>
    <t>23/08/2008</t>
  </si>
  <si>
    <t>Subtopic(abnormality)</t>
  </si>
  <si>
    <t>1.1-1</t>
  </si>
  <si>
    <t>1.1-2</t>
  </si>
  <si>
    <t>1.</t>
  </si>
  <si>
    <t>2.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</si>
  <si>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</si>
  <si>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</si>
  <si>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</si>
  <si>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</si>
  <si>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</si>
  <si>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</si>
  <si>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</si>
  <si>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</si>
  <si>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</si>
  <si>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</si>
  <si>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</si>
  <si>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</si>
  <si>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</si>
  <si>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</si>
  <si>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</si>
  <si>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</si>
  <si>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</si>
  <si>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</si>
  <si>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</si>
  <si>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</si>
  <si>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</si>
  <si>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</si>
  <si>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</si>
  <si>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</si>
  <si>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</si>
  <si>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</si>
  <si>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</si>
  <si>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</si>
  <si>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</si>
  <si>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</si>
  <si>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</si>
  <si>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</si>
  <si>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</si>
  <si>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</si>
  <si>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</si>
  <si>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</si>
  <si>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</si>
  <si>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</si>
  <si>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</si>
  <si>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</si>
  <si>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</si>
  <si>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</si>
  <si>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</si>
  <si>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</si>
  <si>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</si>
  <si>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</si>
  <si>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</si>
  <si>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</si>
  <si>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</si>
  <si>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</si>
  <si>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</si>
  <si>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</si>
  <si>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</si>
  <si>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</si>
  <si>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</si>
  <si>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Test đăng nhập</t>
  </si>
  <si>
    <t>Không nhập tài khoản hoặc mật khẩu</t>
  </si>
  <si>
    <t>chỉ nhập tên tài khoản hoặc mật khẩu, hoặc không nhập cả tài khoản và mật khẩu</t>
  </si>
  <si>
    <t>hiển thị thông báo yêu cầu nhập tài khoản, mật khẩu</t>
  </si>
  <si>
    <t>DungVV</t>
  </si>
  <si>
    <t>14/12/2018</t>
  </si>
  <si>
    <t>Nhập sai mật khẩu</t>
  </si>
  <si>
    <t>nhập mật khẩu sai</t>
  </si>
  <si>
    <t>hiển thị thông báo nhập mật khẩu sai, yêu cầu nhập lại mật khẩu</t>
  </si>
  <si>
    <t>1.1-3</t>
  </si>
  <si>
    <t>nhập đúng tài khoản và mật khẩu</t>
  </si>
  <si>
    <t>nhập tài khoản và mật khẩu đã được tạo</t>
  </si>
  <si>
    <t>đăng nhập thành công</t>
  </si>
  <si>
    <t>Test chức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</si>
</sst>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1" fontId="21" fillId="11" borderId="13" xfId="0" applyNumberFormat="1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vertical="top" wrapText="1"/>
    </xf>
    <xf numFmtId="49" fontId="21" fillId="2" borderId="3" xfId="0" applyNumberFormat="1" applyFont="1" applyFill="1" applyBorder="1" applyAlignment="1">
      <alignment vertical="top" wrapText="1"/>
    </xf>
    <xf numFmtId="49" fontId="21" fillId="2" borderId="4" xfId="0" applyNumberFormat="1" applyFont="1" applyFill="1" applyBorder="1" applyAlignment="1">
      <alignment vertical="top" wrapText="1"/>
    </xf>
    <xf numFmtId="49" fontId="21" fillId="2" borderId="5" xfId="0" applyNumberFormat="1" applyFont="1" applyFill="1" applyBorder="1" applyAlignment="1">
      <alignment vertical="top" wrapText="1"/>
    </xf>
    <xf numFmtId="49" fontId="21" fillId="2" borderId="8" xfId="0" applyNumberFormat="1" applyFont="1" applyFill="1" applyBorder="1" applyAlignment="1">
      <alignment vertical="top" wrapText="1"/>
    </xf>
    <xf numFmtId="49" fontId="21" fillId="2" borderId="10" xfId="0" applyNumberFormat="1" applyFont="1" applyFill="1" applyBorder="1" applyAlignment="1">
      <alignment vertical="top" wrapText="1"/>
    </xf>
    <xf numFmtId="14" fontId="21" fillId="11" borderId="14" xfId="0" applyNumberFormat="1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topLeftCell="A5" zoomScale="85" zoomScaleNormal="100" zoomScaleSheetLayoutView="115" workbookViewId="0">
      <selection activeCell="E10" sqref="E10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56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0" t="s">
        <v>9</v>
      </c>
      <c r="P6" s="120"/>
      <c r="Q6" s="120"/>
      <c r="R6" s="120"/>
      <c r="S6" s="120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0"/>
      <c r="P7" s="120"/>
      <c r="Q7" s="120"/>
      <c r="R7" s="120"/>
      <c r="S7" s="120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10</v>
      </c>
      <c r="E9" s="28" t="s">
        <v>62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12</v>
      </c>
      <c r="E10" s="28"/>
      <c r="F10" s="28"/>
      <c r="G10" s="28"/>
      <c r="H10" s="76"/>
      <c r="I10" s="18"/>
      <c r="J10" s="18"/>
      <c r="K10" s="18"/>
      <c r="L10" s="117" t="s">
        <v>18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11</v>
      </c>
      <c r="E11" s="121">
        <f ca="1">TODAY()</f>
        <v>43448</v>
      </c>
      <c r="F11" s="121"/>
      <c r="G11" s="121"/>
      <c r="H11" s="76"/>
      <c r="L11" s="33" t="s">
        <v>13</v>
      </c>
      <c r="M11" s="33"/>
      <c r="N11" s="33"/>
      <c r="O11" s="33" t="s">
        <v>14</v>
      </c>
      <c r="P11" s="33"/>
      <c r="Q11" s="33" t="s">
        <v>38</v>
      </c>
      <c r="R11" s="33"/>
      <c r="S11" s="33" t="s">
        <v>31</v>
      </c>
      <c r="T11" s="33"/>
      <c r="U11" s="33" t="s">
        <v>15</v>
      </c>
      <c r="V11" s="33"/>
      <c r="X11" s="19"/>
    </row>
    <row r="12" spans="1:24">
      <c r="B12" s="30"/>
      <c r="L12" s="34" t="s">
        <v>16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39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17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57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19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20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21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20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02"/>
  <sheetViews>
    <sheetView tabSelected="1" view="pageBreakPreview" zoomScale="115" zoomScaleNormal="130" workbookViewId="0">
      <selection activeCell="B28" sqref="B28:C3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49</v>
      </c>
      <c r="B1" s="82" t="str">
        <f>Overview!E9</f>
        <v>Hear and Note</v>
      </c>
      <c r="C1" s="82"/>
      <c r="D1" s="82"/>
      <c r="E1" s="83"/>
      <c r="F1" s="83"/>
      <c r="G1" s="84" t="s">
        <v>50</v>
      </c>
      <c r="H1" s="85" t="s">
        <v>51</v>
      </c>
      <c r="I1" s="104">
        <f>COUNTIF(H1:H791,"OK")</f>
        <v>3</v>
      </c>
      <c r="J1" s="86" t="s">
        <v>46</v>
      </c>
      <c r="K1" s="87"/>
    </row>
    <row r="2" spans="1:11" s="62" customFormat="1">
      <c r="A2" s="119" t="s">
        <v>61</v>
      </c>
      <c r="B2" s="89" t="s">
        <v>55</v>
      </c>
      <c r="C2" s="89"/>
      <c r="D2" s="89"/>
      <c r="E2" s="118"/>
      <c r="F2" s="90"/>
      <c r="G2" s="91"/>
      <c r="H2" s="92" t="s">
        <v>52</v>
      </c>
      <c r="I2" s="105">
        <f>COUNTIF(H2:H792,"Not OK")</f>
        <v>3</v>
      </c>
      <c r="J2" s="93" t="s">
        <v>47</v>
      </c>
      <c r="K2" s="94"/>
    </row>
    <row r="3" spans="1:11" s="62" customFormat="1" ht="11.25" customHeight="1">
      <c r="A3" s="88" t="s">
        <v>59</v>
      </c>
      <c r="B3" s="89" t="s">
        <v>58</v>
      </c>
      <c r="C3" s="89"/>
      <c r="D3" s="89"/>
      <c r="E3" s="90"/>
      <c r="F3" s="90"/>
      <c r="G3" s="91"/>
      <c r="H3" s="92" t="s">
        <v>53</v>
      </c>
      <c r="I3" s="106">
        <f>COUNTIF(H2:H792,"Untested")</f>
        <v>0</v>
      </c>
      <c r="J3" s="93" t="s">
        <v>48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54</v>
      </c>
      <c r="H4" s="89"/>
      <c r="I4" s="105">
        <f>COUNTIF(H3:H793,"Result")</f>
        <v>6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6</v>
      </c>
      <c r="B7" s="147" t="s">
        <v>63</v>
      </c>
      <c r="C7" s="147"/>
      <c r="D7" s="147"/>
      <c r="E7" s="147"/>
      <c r="F7" s="147"/>
      <c r="G7" s="147"/>
      <c r="H7" s="147"/>
      <c r="I7" s="147"/>
      <c r="J7" s="147"/>
      <c r="K7" s="147"/>
    </row>
    <row r="8" spans="1:11" s="2" customFormat="1" ht="10.5" customHeight="1">
      <c r="A8" s="47" t="s">
        <v>22</v>
      </c>
      <c r="B8" s="122" t="s">
        <v>23</v>
      </c>
      <c r="C8" s="123"/>
      <c r="D8" s="122" t="s">
        <v>60</v>
      </c>
      <c r="E8" s="123"/>
      <c r="F8" s="122" t="s">
        <v>24</v>
      </c>
      <c r="G8" s="123"/>
      <c r="H8" s="148" t="s">
        <v>25</v>
      </c>
      <c r="I8" s="148"/>
      <c r="J8" s="48" t="s">
        <v>26</v>
      </c>
      <c r="K8" s="49" t="s">
        <v>27</v>
      </c>
    </row>
    <row r="9" spans="1:11" ht="10.5" customHeight="1">
      <c r="A9" s="50">
        <v>1</v>
      </c>
      <c r="B9" s="125" t="s">
        <v>64</v>
      </c>
      <c r="C9" s="126"/>
      <c r="D9" s="134" t="s">
        <v>65</v>
      </c>
      <c r="E9" s="135"/>
      <c r="F9" s="134" t="s">
        <v>66</v>
      </c>
      <c r="G9" s="135"/>
      <c r="H9" s="140" t="s">
        <v>38</v>
      </c>
      <c r="I9" s="141"/>
      <c r="J9" s="50"/>
      <c r="K9" s="144"/>
    </row>
    <row r="10" spans="1:11" ht="10.5" customHeight="1">
      <c r="A10" s="47" t="s">
        <v>28</v>
      </c>
      <c r="B10" s="127"/>
      <c r="C10" s="128"/>
      <c r="D10" s="136"/>
      <c r="E10" s="137"/>
      <c r="F10" s="136"/>
      <c r="G10" s="137"/>
      <c r="H10" s="47" t="s">
        <v>30</v>
      </c>
      <c r="I10" s="47" t="s">
        <v>1</v>
      </c>
      <c r="J10" s="47" t="s">
        <v>34</v>
      </c>
      <c r="K10" s="145"/>
    </row>
    <row r="11" spans="1:11" ht="10.5" customHeight="1">
      <c r="A11" s="51" t="s">
        <v>4</v>
      </c>
      <c r="B11" s="127"/>
      <c r="C11" s="128"/>
      <c r="D11" s="136"/>
      <c r="E11" s="137"/>
      <c r="F11" s="136"/>
      <c r="G11" s="137"/>
      <c r="H11" s="52" t="s">
        <v>67</v>
      </c>
      <c r="I11" s="52"/>
      <c r="J11" s="50"/>
      <c r="K11" s="145"/>
    </row>
    <row r="12" spans="1:11" ht="10.5" customHeight="1">
      <c r="A12" s="47" t="s">
        <v>0</v>
      </c>
      <c r="B12" s="127"/>
      <c r="C12" s="128"/>
      <c r="D12" s="136"/>
      <c r="E12" s="137"/>
      <c r="F12" s="136"/>
      <c r="G12" s="137"/>
      <c r="H12" s="47" t="s">
        <v>33</v>
      </c>
      <c r="I12" s="47" t="s">
        <v>29</v>
      </c>
      <c r="J12" s="47"/>
      <c r="K12" s="145"/>
    </row>
    <row r="13" spans="1:11" ht="10.5" customHeight="1">
      <c r="A13" s="53">
        <v>981</v>
      </c>
      <c r="B13" s="129"/>
      <c r="C13" s="130"/>
      <c r="D13" s="138"/>
      <c r="E13" s="139"/>
      <c r="F13" s="138"/>
      <c r="G13" s="139"/>
      <c r="H13" s="55" t="s">
        <v>68</v>
      </c>
      <c r="I13" s="55"/>
      <c r="J13" s="56"/>
      <c r="K13" s="146"/>
    </row>
    <row r="14" spans="1:11" ht="10.5" customHeight="1">
      <c r="A14" s="153" t="s">
        <v>22</v>
      </c>
      <c r="B14" s="154" t="s">
        <v>23</v>
      </c>
      <c r="C14" s="155"/>
      <c r="D14" s="154" t="s">
        <v>60</v>
      </c>
      <c r="E14" s="155"/>
      <c r="F14" s="154" t="s">
        <v>24</v>
      </c>
      <c r="G14" s="155"/>
      <c r="H14" s="156" t="s">
        <v>25</v>
      </c>
      <c r="I14" s="156"/>
      <c r="J14" s="157" t="s">
        <v>26</v>
      </c>
      <c r="K14" s="158" t="s">
        <v>27</v>
      </c>
    </row>
    <row r="15" spans="1:11" ht="10.5" customHeight="1">
      <c r="A15" s="150">
        <v>2</v>
      </c>
      <c r="B15" s="159" t="s">
        <v>73</v>
      </c>
      <c r="C15" s="160"/>
      <c r="D15" s="134" t="s">
        <v>74</v>
      </c>
      <c r="E15" s="135"/>
      <c r="F15" s="134" t="s">
        <v>75</v>
      </c>
      <c r="G15" s="135"/>
      <c r="H15" s="151" t="s">
        <v>38</v>
      </c>
      <c r="I15" s="152"/>
      <c r="J15" s="56"/>
      <c r="K15" s="144"/>
    </row>
    <row r="16" spans="1:11" ht="10.5" customHeight="1">
      <c r="A16" s="153" t="s">
        <v>28</v>
      </c>
      <c r="B16" s="161"/>
      <c r="C16" s="162"/>
      <c r="D16" s="136"/>
      <c r="E16" s="137"/>
      <c r="F16" s="136"/>
      <c r="G16" s="137"/>
      <c r="H16" s="165" t="s">
        <v>30</v>
      </c>
      <c r="I16" s="165" t="s">
        <v>1</v>
      </c>
      <c r="J16" s="166" t="s">
        <v>34</v>
      </c>
      <c r="K16" s="145"/>
    </row>
    <row r="17" spans="1:11" ht="10.5" customHeight="1">
      <c r="A17" s="150" t="s">
        <v>5</v>
      </c>
      <c r="B17" s="161"/>
      <c r="C17" s="162"/>
      <c r="D17" s="136"/>
      <c r="E17" s="137"/>
      <c r="F17" s="136"/>
      <c r="G17" s="137"/>
      <c r="H17" s="55" t="s">
        <v>67</v>
      </c>
      <c r="I17" s="55"/>
      <c r="J17" s="56"/>
      <c r="K17" s="145"/>
    </row>
    <row r="18" spans="1:11" ht="10.5" customHeight="1">
      <c r="A18" s="153" t="s">
        <v>0</v>
      </c>
      <c r="B18" s="161"/>
      <c r="C18" s="162"/>
      <c r="D18" s="136"/>
      <c r="E18" s="137"/>
      <c r="F18" s="136"/>
      <c r="G18" s="137"/>
      <c r="H18" s="165" t="s">
        <v>33</v>
      </c>
      <c r="I18" s="165" t="s">
        <v>29</v>
      </c>
      <c r="J18" s="166"/>
      <c r="K18" s="145"/>
    </row>
    <row r="19" spans="1:11" ht="10.5" customHeight="1">
      <c r="A19" s="150">
        <v>933</v>
      </c>
      <c r="B19" s="163"/>
      <c r="C19" s="164"/>
      <c r="D19" s="138"/>
      <c r="E19" s="139"/>
      <c r="F19" s="138"/>
      <c r="G19" s="139"/>
      <c r="H19" s="55" t="s">
        <v>68</v>
      </c>
      <c r="I19" s="55"/>
      <c r="J19" s="56"/>
      <c r="K19" s="146"/>
    </row>
    <row r="20" spans="1:11" s="2" customFormat="1" ht="10.5" customHeight="1">
      <c r="A20" s="57" t="s">
        <v>22</v>
      </c>
      <c r="B20" s="132" t="s">
        <v>3</v>
      </c>
      <c r="C20" s="133"/>
      <c r="D20" s="132" t="s">
        <v>60</v>
      </c>
      <c r="E20" s="133"/>
      <c r="F20" s="132" t="s">
        <v>24</v>
      </c>
      <c r="G20" s="133"/>
      <c r="H20" s="131" t="s">
        <v>25</v>
      </c>
      <c r="I20" s="131"/>
      <c r="J20" s="59" t="s">
        <v>26</v>
      </c>
      <c r="K20" s="58" t="s">
        <v>27</v>
      </c>
    </row>
    <row r="21" spans="1:11" ht="10.5" customHeight="1">
      <c r="A21" s="50">
        <v>3</v>
      </c>
      <c r="B21" s="125" t="s">
        <v>69</v>
      </c>
      <c r="C21" s="126"/>
      <c r="D21" s="134" t="s">
        <v>70</v>
      </c>
      <c r="E21" s="135"/>
      <c r="F21" s="134" t="s">
        <v>71</v>
      </c>
      <c r="G21" s="135"/>
      <c r="H21" s="142" t="s">
        <v>38</v>
      </c>
      <c r="I21" s="143"/>
      <c r="J21" s="54"/>
      <c r="K21" s="144"/>
    </row>
    <row r="22" spans="1:11" ht="10.5" customHeight="1">
      <c r="A22" s="59" t="s">
        <v>28</v>
      </c>
      <c r="B22" s="127"/>
      <c r="C22" s="128"/>
      <c r="D22" s="136"/>
      <c r="E22" s="137"/>
      <c r="F22" s="136"/>
      <c r="G22" s="137"/>
      <c r="H22" s="59" t="s">
        <v>30</v>
      </c>
      <c r="I22" s="59" t="s">
        <v>1</v>
      </c>
      <c r="J22" s="59" t="s">
        <v>34</v>
      </c>
      <c r="K22" s="145"/>
    </row>
    <row r="23" spans="1:11" ht="10.5" customHeight="1">
      <c r="A23" s="51" t="s">
        <v>72</v>
      </c>
      <c r="B23" s="127"/>
      <c r="C23" s="128"/>
      <c r="D23" s="136"/>
      <c r="E23" s="137"/>
      <c r="F23" s="136"/>
      <c r="G23" s="137"/>
      <c r="H23" s="52" t="s">
        <v>67</v>
      </c>
      <c r="I23" s="52"/>
      <c r="J23" s="50"/>
      <c r="K23" s="145"/>
    </row>
    <row r="24" spans="1:11" ht="10.5" customHeight="1">
      <c r="A24" s="59" t="s">
        <v>0</v>
      </c>
      <c r="B24" s="127"/>
      <c r="C24" s="128"/>
      <c r="D24" s="136"/>
      <c r="E24" s="137"/>
      <c r="F24" s="136"/>
      <c r="G24" s="137"/>
      <c r="H24" s="59" t="s">
        <v>33</v>
      </c>
      <c r="I24" s="59" t="s">
        <v>29</v>
      </c>
      <c r="J24" s="59"/>
      <c r="K24" s="145"/>
    </row>
    <row r="25" spans="1:11" ht="10.5" customHeight="1">
      <c r="A25" s="53">
        <v>921</v>
      </c>
      <c r="B25" s="129"/>
      <c r="C25" s="130"/>
      <c r="D25" s="138"/>
      <c r="E25" s="139"/>
      <c r="F25" s="138"/>
      <c r="G25" s="139"/>
      <c r="H25" s="52" t="s">
        <v>68</v>
      </c>
      <c r="I25" s="52"/>
      <c r="J25" s="50"/>
      <c r="K25" s="145"/>
    </row>
    <row r="26" spans="1:11" ht="10.5" customHeight="1">
      <c r="A26" s="103" t="s">
        <v>7</v>
      </c>
      <c r="B26" s="149" t="s">
        <v>76</v>
      </c>
      <c r="C26" s="149"/>
      <c r="D26" s="147"/>
      <c r="E26" s="147"/>
      <c r="F26" s="147"/>
      <c r="G26" s="147"/>
      <c r="H26" s="147"/>
      <c r="I26" s="147"/>
      <c r="J26" s="147"/>
      <c r="K26" s="147"/>
    </row>
    <row r="27" spans="1:11" ht="10.5" customHeight="1">
      <c r="A27" s="59" t="s">
        <v>22</v>
      </c>
      <c r="B27" s="132" t="s">
        <v>3</v>
      </c>
      <c r="C27" s="133"/>
      <c r="D27" s="132" t="s">
        <v>60</v>
      </c>
      <c r="E27" s="133"/>
      <c r="F27" s="132" t="s">
        <v>24</v>
      </c>
      <c r="G27" s="133"/>
      <c r="H27" s="131" t="s">
        <v>25</v>
      </c>
      <c r="I27" s="131"/>
      <c r="J27" s="59" t="s">
        <v>26</v>
      </c>
      <c r="K27" s="59" t="s">
        <v>27</v>
      </c>
    </row>
    <row r="28" spans="1:11" s="2" customFormat="1" ht="10.5" customHeight="1">
      <c r="A28" s="50">
        <f>A21+1</f>
        <v>4</v>
      </c>
      <c r="B28" s="125" t="s">
        <v>44</v>
      </c>
      <c r="C28" s="126"/>
      <c r="D28" s="134" t="s">
        <v>43</v>
      </c>
      <c r="E28" s="135"/>
      <c r="F28" s="134" t="s">
        <v>41</v>
      </c>
      <c r="G28" s="135"/>
      <c r="H28" s="140" t="s">
        <v>31</v>
      </c>
      <c r="I28" s="141"/>
      <c r="J28" s="50"/>
      <c r="K28" s="144"/>
    </row>
    <row r="29" spans="1:11" ht="10.5" customHeight="1">
      <c r="A29" s="59" t="s">
        <v>28</v>
      </c>
      <c r="B29" s="127"/>
      <c r="C29" s="128"/>
      <c r="D29" s="136"/>
      <c r="E29" s="137"/>
      <c r="F29" s="136"/>
      <c r="G29" s="137"/>
      <c r="H29" s="59" t="s">
        <v>30</v>
      </c>
      <c r="I29" s="59" t="s">
        <v>1</v>
      </c>
      <c r="J29" s="59" t="s">
        <v>34</v>
      </c>
      <c r="K29" s="145"/>
    </row>
    <row r="30" spans="1:11" ht="10.5" customHeight="1">
      <c r="A30" s="51" t="s">
        <v>8</v>
      </c>
      <c r="B30" s="127"/>
      <c r="C30" s="128"/>
      <c r="D30" s="136"/>
      <c r="E30" s="137"/>
      <c r="F30" s="136"/>
      <c r="G30" s="137"/>
      <c r="H30" s="52" t="s">
        <v>37</v>
      </c>
      <c r="I30" s="52"/>
      <c r="J30" s="50"/>
      <c r="K30" s="145"/>
    </row>
    <row r="31" spans="1:11" ht="10.5" customHeight="1">
      <c r="A31" s="59" t="s">
        <v>0</v>
      </c>
      <c r="B31" s="127"/>
      <c r="C31" s="128"/>
      <c r="D31" s="136"/>
      <c r="E31" s="137"/>
      <c r="F31" s="136"/>
      <c r="G31" s="137"/>
      <c r="H31" s="59" t="s">
        <v>33</v>
      </c>
      <c r="I31" s="59"/>
      <c r="J31" s="59"/>
      <c r="K31" s="145"/>
    </row>
    <row r="32" spans="1:11" ht="10.5" customHeight="1">
      <c r="A32" s="53">
        <v>922</v>
      </c>
      <c r="B32" s="129"/>
      <c r="C32" s="130"/>
      <c r="D32" s="138"/>
      <c r="E32" s="139"/>
      <c r="F32" s="138"/>
      <c r="G32" s="139"/>
      <c r="H32" s="52" t="s">
        <v>36</v>
      </c>
      <c r="I32" s="52"/>
      <c r="J32" s="50"/>
      <c r="K32" s="146"/>
    </row>
    <row r="33" spans="1:11" ht="10.5" customHeight="1">
      <c r="A33" s="47" t="s">
        <v>22</v>
      </c>
      <c r="B33" s="122" t="s">
        <v>23</v>
      </c>
      <c r="C33" s="123"/>
      <c r="D33" s="122" t="s">
        <v>60</v>
      </c>
      <c r="E33" s="123"/>
      <c r="F33" s="122" t="s">
        <v>24</v>
      </c>
      <c r="G33" s="123"/>
      <c r="H33" s="124" t="s">
        <v>25</v>
      </c>
      <c r="I33" s="124"/>
      <c r="J33" s="47" t="s">
        <v>26</v>
      </c>
      <c r="K33" s="60" t="s">
        <v>27</v>
      </c>
    </row>
    <row r="34" spans="1:11" s="2" customFormat="1" ht="10.5" customHeight="1">
      <c r="A34" s="50">
        <v>4</v>
      </c>
      <c r="B34" s="125" t="s">
        <v>42</v>
      </c>
      <c r="C34" s="126"/>
      <c r="D34" s="134" t="s">
        <v>43</v>
      </c>
      <c r="E34" s="135"/>
      <c r="F34" s="134" t="s">
        <v>41</v>
      </c>
      <c r="G34" s="135"/>
      <c r="H34" s="142" t="s">
        <v>31</v>
      </c>
      <c r="I34" s="143"/>
      <c r="J34" s="54" t="s">
        <v>45</v>
      </c>
      <c r="K34" s="144"/>
    </row>
    <row r="35" spans="1:11" ht="10.5" customHeight="1">
      <c r="A35" s="47" t="s">
        <v>28</v>
      </c>
      <c r="B35" s="127"/>
      <c r="C35" s="128"/>
      <c r="D35" s="136"/>
      <c r="E35" s="137"/>
      <c r="F35" s="136"/>
      <c r="G35" s="137"/>
      <c r="H35" s="47" t="s">
        <v>30</v>
      </c>
      <c r="I35" s="47" t="s">
        <v>1</v>
      </c>
      <c r="J35" s="47" t="s">
        <v>34</v>
      </c>
      <c r="K35" s="145"/>
    </row>
    <row r="36" spans="1:11" ht="10.5" customHeight="1">
      <c r="A36" s="51" t="s">
        <v>5</v>
      </c>
      <c r="B36" s="127"/>
      <c r="C36" s="128"/>
      <c r="D36" s="136"/>
      <c r="E36" s="137"/>
      <c r="F36" s="136"/>
      <c r="G36" s="137"/>
      <c r="H36" s="52" t="s">
        <v>37</v>
      </c>
      <c r="I36" s="52" t="s">
        <v>35</v>
      </c>
      <c r="J36" s="50" t="s">
        <v>32</v>
      </c>
      <c r="K36" s="145"/>
    </row>
    <row r="37" spans="1:11" ht="10.5" customHeight="1">
      <c r="A37" s="47" t="s">
        <v>0</v>
      </c>
      <c r="B37" s="127"/>
      <c r="C37" s="128"/>
      <c r="D37" s="136"/>
      <c r="E37" s="137"/>
      <c r="F37" s="136"/>
      <c r="G37" s="137"/>
      <c r="H37" s="47" t="s">
        <v>33</v>
      </c>
      <c r="I37" s="47" t="s">
        <v>29</v>
      </c>
      <c r="J37" s="47"/>
      <c r="K37" s="145"/>
    </row>
    <row r="38" spans="1:11" ht="10.5" customHeight="1">
      <c r="A38" s="53">
        <v>823</v>
      </c>
      <c r="B38" s="129"/>
      <c r="C38" s="130"/>
      <c r="D38" s="138"/>
      <c r="E38" s="139"/>
      <c r="F38" s="138"/>
      <c r="G38" s="139"/>
      <c r="H38" s="52" t="s">
        <v>36</v>
      </c>
      <c r="I38" s="52" t="s">
        <v>2</v>
      </c>
      <c r="J38" s="50"/>
      <c r="K38" s="146"/>
    </row>
    <row r="39" spans="1:11" ht="10.5" customHeight="1">
      <c r="A39" s="47" t="s">
        <v>22</v>
      </c>
      <c r="B39" s="122" t="s">
        <v>23</v>
      </c>
      <c r="C39" s="123"/>
      <c r="D39" s="122" t="s">
        <v>60</v>
      </c>
      <c r="E39" s="123"/>
      <c r="F39" s="122" t="s">
        <v>24</v>
      </c>
      <c r="G39" s="123"/>
      <c r="H39" s="124" t="s">
        <v>25</v>
      </c>
      <c r="I39" s="124"/>
      <c r="J39" s="47" t="s">
        <v>26</v>
      </c>
      <c r="K39" s="60" t="s">
        <v>27</v>
      </c>
    </row>
    <row r="40" spans="1:11" s="2" customFormat="1" ht="10.5" customHeight="1">
      <c r="A40" s="50">
        <v>5</v>
      </c>
      <c r="B40" s="125" t="s">
        <v>42</v>
      </c>
      <c r="C40" s="126"/>
      <c r="D40" s="134" t="s">
        <v>43</v>
      </c>
      <c r="E40" s="135"/>
      <c r="F40" s="134" t="s">
        <v>41</v>
      </c>
      <c r="G40" s="135"/>
      <c r="H40" s="142" t="s">
        <v>31</v>
      </c>
      <c r="I40" s="143"/>
      <c r="J40" s="54" t="s">
        <v>45</v>
      </c>
      <c r="K40" s="144"/>
    </row>
    <row r="41" spans="1:11" ht="10.5" customHeight="1">
      <c r="A41" s="47" t="s">
        <v>28</v>
      </c>
      <c r="B41" s="127"/>
      <c r="C41" s="128"/>
      <c r="D41" s="136"/>
      <c r="E41" s="137"/>
      <c r="F41" s="136"/>
      <c r="G41" s="137"/>
      <c r="H41" s="47" t="s">
        <v>30</v>
      </c>
      <c r="I41" s="47" t="s">
        <v>1</v>
      </c>
      <c r="J41" s="47" t="s">
        <v>34</v>
      </c>
      <c r="K41" s="145"/>
    </row>
    <row r="42" spans="1:11" ht="10.5" customHeight="1">
      <c r="A42" s="51" t="s">
        <v>5</v>
      </c>
      <c r="B42" s="127"/>
      <c r="C42" s="128"/>
      <c r="D42" s="136"/>
      <c r="E42" s="137"/>
      <c r="F42" s="136"/>
      <c r="G42" s="137"/>
      <c r="H42" s="52" t="s">
        <v>37</v>
      </c>
      <c r="I42" s="52" t="s">
        <v>35</v>
      </c>
      <c r="J42" s="50" t="s">
        <v>32</v>
      </c>
      <c r="K42" s="145"/>
    </row>
    <row r="43" spans="1:11" ht="10.5" customHeight="1">
      <c r="A43" s="47" t="s">
        <v>0</v>
      </c>
      <c r="B43" s="127"/>
      <c r="C43" s="128"/>
      <c r="D43" s="136"/>
      <c r="E43" s="137"/>
      <c r="F43" s="136"/>
      <c r="G43" s="137"/>
      <c r="H43" s="47" t="s">
        <v>33</v>
      </c>
      <c r="I43" s="47" t="s">
        <v>29</v>
      </c>
      <c r="J43" s="47"/>
      <c r="K43" s="145"/>
    </row>
    <row r="44" spans="1:11" ht="10.5" customHeight="1">
      <c r="A44" s="53">
        <v>823</v>
      </c>
      <c r="B44" s="129"/>
      <c r="C44" s="130"/>
      <c r="D44" s="138"/>
      <c r="E44" s="139"/>
      <c r="F44" s="138"/>
      <c r="G44" s="139"/>
      <c r="H44" s="52" t="s">
        <v>36</v>
      </c>
      <c r="I44" s="52" t="s">
        <v>2</v>
      </c>
      <c r="J44" s="50"/>
      <c r="K44" s="146"/>
    </row>
    <row r="45" spans="1:11" ht="10.5" customHeight="1">
      <c r="A45" s="66"/>
      <c r="B45" s="62"/>
      <c r="C45" s="62"/>
      <c r="D45" s="62"/>
      <c r="E45" s="62"/>
      <c r="F45" s="62"/>
      <c r="G45" s="62"/>
      <c r="H45" s="66"/>
      <c r="I45" s="66"/>
      <c r="J45" s="66"/>
      <c r="K45" s="66"/>
    </row>
    <row r="46" spans="1:11" s="62" customFormat="1">
      <c r="A46" s="66"/>
      <c r="H46" s="66"/>
      <c r="I46" s="66"/>
      <c r="J46" s="66"/>
      <c r="K46" s="66"/>
    </row>
    <row r="47" spans="1:11" s="62" customFormat="1">
      <c r="A47" s="66"/>
      <c r="H47" s="66"/>
      <c r="I47" s="66"/>
      <c r="J47" s="66"/>
      <c r="K47" s="66"/>
    </row>
    <row r="48" spans="1:11" s="62" customFormat="1">
      <c r="A48" s="66"/>
      <c r="H48" s="66"/>
      <c r="I48" s="66"/>
      <c r="J48" s="66"/>
      <c r="K48" s="66"/>
    </row>
    <row r="49" spans="1:11" s="62" customFormat="1">
      <c r="A49" s="66"/>
      <c r="H49" s="66"/>
      <c r="I49" s="66"/>
      <c r="J49" s="66"/>
      <c r="K49" s="66"/>
    </row>
    <row r="50" spans="1:11" s="62" customFormat="1">
      <c r="A50" s="66"/>
      <c r="H50" s="66"/>
      <c r="I50" s="66"/>
      <c r="J50" s="66"/>
      <c r="K50" s="66"/>
    </row>
    <row r="51" spans="1:11" s="62" customFormat="1">
      <c r="A51" s="66"/>
      <c r="H51" s="66"/>
      <c r="I51" s="66"/>
      <c r="J51" s="66"/>
      <c r="K51" s="66"/>
    </row>
    <row r="52" spans="1:11" s="62" customFormat="1">
      <c r="A52" s="66"/>
      <c r="H52" s="66"/>
      <c r="I52" s="66"/>
      <c r="J52" s="66"/>
      <c r="K52" s="66"/>
    </row>
    <row r="53" spans="1:11" s="62" customFormat="1">
      <c r="A53" s="66"/>
      <c r="H53" s="66"/>
      <c r="I53" s="66"/>
      <c r="J53" s="66"/>
      <c r="K53" s="66"/>
    </row>
    <row r="54" spans="1:11" s="62" customFormat="1">
      <c r="A54" s="66"/>
      <c r="H54" s="66"/>
      <c r="I54" s="66"/>
      <c r="J54" s="66"/>
      <c r="K54" s="66"/>
    </row>
    <row r="55" spans="1:11" s="62" customFormat="1">
      <c r="A55" s="66"/>
      <c r="H55" s="66"/>
      <c r="I55" s="66"/>
      <c r="J55" s="66"/>
      <c r="K55" s="66"/>
    </row>
    <row r="56" spans="1:11" s="62" customFormat="1">
      <c r="A56" s="66"/>
      <c r="H56" s="66"/>
      <c r="I56" s="66"/>
      <c r="J56" s="66"/>
      <c r="K56" s="66"/>
    </row>
    <row r="57" spans="1:11" s="62" customFormat="1">
      <c r="A57" s="66"/>
      <c r="H57" s="66"/>
      <c r="I57" s="66"/>
      <c r="J57" s="66"/>
      <c r="K57" s="66"/>
    </row>
    <row r="58" spans="1:11" s="62" customFormat="1">
      <c r="A58" s="66"/>
      <c r="H58" s="66"/>
      <c r="I58" s="66"/>
      <c r="J58" s="66"/>
      <c r="K58" s="66"/>
    </row>
    <row r="59" spans="1:11" s="62" customFormat="1">
      <c r="A59" s="66"/>
      <c r="H59" s="66"/>
      <c r="I59" s="66"/>
      <c r="J59" s="66"/>
      <c r="K59" s="66"/>
    </row>
    <row r="60" spans="1:11" s="62" customFormat="1">
      <c r="A60" s="66"/>
      <c r="H60" s="66"/>
      <c r="I60" s="66"/>
      <c r="J60" s="66"/>
      <c r="K60" s="66"/>
    </row>
    <row r="61" spans="1:11" s="62" customFormat="1">
      <c r="A61" s="66"/>
      <c r="H61" s="66"/>
      <c r="I61" s="66"/>
      <c r="J61" s="66"/>
      <c r="K61" s="66"/>
    </row>
    <row r="62" spans="1:11" s="62" customFormat="1">
      <c r="A62" s="66"/>
      <c r="H62" s="66"/>
      <c r="I62" s="66"/>
      <c r="J62" s="66"/>
      <c r="K62" s="66"/>
    </row>
    <row r="63" spans="1:11" s="62" customFormat="1">
      <c r="A63" s="66"/>
      <c r="H63" s="66"/>
      <c r="I63" s="66"/>
      <c r="J63" s="66"/>
      <c r="K63" s="66"/>
    </row>
    <row r="64" spans="1:11" s="62" customFormat="1">
      <c r="A64" s="66"/>
      <c r="H64" s="66"/>
      <c r="I64" s="66"/>
      <c r="J64" s="66"/>
      <c r="K64" s="66"/>
    </row>
    <row r="65" spans="1:11" s="62" customFormat="1">
      <c r="A65" s="66"/>
      <c r="H65" s="66"/>
      <c r="I65" s="66"/>
      <c r="J65" s="66"/>
      <c r="K65" s="66"/>
    </row>
    <row r="66" spans="1:11" s="62" customFormat="1">
      <c r="A66" s="66"/>
      <c r="H66" s="66"/>
      <c r="I66" s="66"/>
      <c r="J66" s="66"/>
      <c r="K66" s="66"/>
    </row>
    <row r="67" spans="1:11" s="62" customFormat="1">
      <c r="A67" s="66"/>
      <c r="H67" s="66"/>
      <c r="I67" s="66"/>
      <c r="J67" s="66"/>
      <c r="K67" s="66"/>
    </row>
    <row r="68" spans="1:11" s="62" customFormat="1">
      <c r="A68" s="66"/>
      <c r="H68" s="66"/>
      <c r="I68" s="66"/>
      <c r="J68" s="66"/>
      <c r="K68" s="66"/>
    </row>
    <row r="69" spans="1:11" s="62" customFormat="1">
      <c r="A69" s="66"/>
      <c r="H69" s="66"/>
      <c r="I69" s="66"/>
      <c r="J69" s="66"/>
      <c r="K69" s="66"/>
    </row>
    <row r="70" spans="1:11" s="62" customFormat="1">
      <c r="A70" s="66"/>
      <c r="H70" s="66"/>
      <c r="I70" s="66"/>
      <c r="J70" s="66"/>
      <c r="K70" s="66"/>
    </row>
    <row r="71" spans="1:11" s="62" customFormat="1">
      <c r="A71" s="66"/>
      <c r="H71" s="66"/>
      <c r="I71" s="66"/>
      <c r="J71" s="66"/>
      <c r="K71" s="66"/>
    </row>
    <row r="72" spans="1:11" s="62" customFormat="1">
      <c r="A72" s="66"/>
      <c r="H72" s="66"/>
      <c r="I72" s="66"/>
      <c r="J72" s="66"/>
      <c r="K72" s="66"/>
    </row>
    <row r="73" spans="1:11" s="62" customFormat="1">
      <c r="A73" s="66"/>
      <c r="H73" s="66"/>
      <c r="I73" s="66"/>
      <c r="J73" s="66"/>
      <c r="K73" s="66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66"/>
      <c r="H89" s="66"/>
      <c r="I89" s="66"/>
      <c r="J89" s="66"/>
      <c r="K89" s="66"/>
    </row>
    <row r="90" spans="1:11" s="62" customFormat="1">
      <c r="A90" s="66"/>
      <c r="H90" s="66"/>
      <c r="I90" s="66"/>
      <c r="J90" s="66"/>
      <c r="K90" s="66"/>
    </row>
    <row r="91" spans="1:11" s="62" customFormat="1">
      <c r="A91" s="66"/>
      <c r="H91" s="66"/>
      <c r="I91" s="66"/>
      <c r="J91" s="66"/>
      <c r="K91" s="66"/>
    </row>
    <row r="92" spans="1:11" s="62" customFormat="1">
      <c r="A92" s="66"/>
      <c r="H92" s="66"/>
      <c r="I92" s="66"/>
      <c r="J92" s="66"/>
      <c r="K92" s="66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 s="62" customFormat="1">
      <c r="A95" s="66"/>
      <c r="H95" s="66"/>
      <c r="I95" s="66"/>
      <c r="J95" s="66"/>
      <c r="K95" s="66"/>
    </row>
    <row r="96" spans="1:11" s="62" customFormat="1">
      <c r="A96" s="66"/>
      <c r="H96" s="66"/>
      <c r="I96" s="66"/>
      <c r="J96" s="66"/>
      <c r="K96" s="66"/>
    </row>
    <row r="97" spans="1:11" s="62" customFormat="1">
      <c r="A97" s="66"/>
      <c r="H97" s="66"/>
      <c r="I97" s="66"/>
      <c r="J97" s="66"/>
      <c r="K97" s="66"/>
    </row>
    <row r="98" spans="1:11" s="62" customFormat="1">
      <c r="A98" s="66"/>
      <c r="H98" s="66"/>
      <c r="I98" s="66"/>
      <c r="J98" s="66"/>
      <c r="K98" s="66"/>
    </row>
    <row r="99" spans="1:11" s="62" customFormat="1">
      <c r="A99" s="66"/>
      <c r="H99" s="66"/>
      <c r="I99" s="66"/>
      <c r="J99" s="66"/>
      <c r="K99" s="66"/>
    </row>
    <row r="100" spans="1:11" s="62" customFormat="1">
      <c r="A100" s="66"/>
      <c r="H100" s="66"/>
      <c r="I100" s="66"/>
      <c r="J100" s="66"/>
      <c r="K100" s="66"/>
    </row>
    <row r="101" spans="1:11" s="62" customFormat="1">
      <c r="A101" s="66"/>
      <c r="H101" s="66"/>
      <c r="I101" s="66"/>
      <c r="J101" s="66"/>
      <c r="K101" s="66"/>
    </row>
    <row r="102" spans="1:11" s="62" customFormat="1">
      <c r="A102" s="2"/>
      <c r="B102" s="1"/>
      <c r="C102" s="1"/>
      <c r="D102" s="1"/>
      <c r="E102" s="1"/>
      <c r="F102" s="1"/>
      <c r="G102" s="1"/>
      <c r="H102" s="2"/>
      <c r="I102" s="2"/>
      <c r="J102" s="2"/>
      <c r="K102" s="2"/>
    </row>
  </sheetData>
  <mergeCells count="64">
    <mergeCell ref="B15:C19"/>
    <mergeCell ref="D15:E19"/>
    <mergeCell ref="H15:I15"/>
    <mergeCell ref="K15:K19"/>
    <mergeCell ref="H14:I14"/>
    <mergeCell ref="B14:C14"/>
    <mergeCell ref="D14:E14"/>
    <mergeCell ref="F14:G14"/>
    <mergeCell ref="F21:G21"/>
    <mergeCell ref="F22:G22"/>
    <mergeCell ref="F23:G23"/>
    <mergeCell ref="F24:G24"/>
    <mergeCell ref="F25:G25"/>
    <mergeCell ref="B7:K7"/>
    <mergeCell ref="H33:I33"/>
    <mergeCell ref="H8:I8"/>
    <mergeCell ref="D8:E8"/>
    <mergeCell ref="F8:G8"/>
    <mergeCell ref="B26:K26"/>
    <mergeCell ref="D33:E33"/>
    <mergeCell ref="F33:G33"/>
    <mergeCell ref="F20:G20"/>
    <mergeCell ref="K9:K13"/>
    <mergeCell ref="K21:K25"/>
    <mergeCell ref="H28:I28"/>
    <mergeCell ref="K28:K32"/>
    <mergeCell ref="D28:E32"/>
    <mergeCell ref="F27:G27"/>
    <mergeCell ref="F28:G32"/>
    <mergeCell ref="K40:K44"/>
    <mergeCell ref="F34:G38"/>
    <mergeCell ref="K34:K38"/>
    <mergeCell ref="H34:I34"/>
    <mergeCell ref="H40:I40"/>
    <mergeCell ref="B40:C44"/>
    <mergeCell ref="D34:E38"/>
    <mergeCell ref="D40:E44"/>
    <mergeCell ref="F40:G44"/>
    <mergeCell ref="H9:I9"/>
    <mergeCell ref="D9:E13"/>
    <mergeCell ref="D20:E20"/>
    <mergeCell ref="H21:I21"/>
    <mergeCell ref="H27:I27"/>
    <mergeCell ref="B28:C32"/>
    <mergeCell ref="D27:E27"/>
    <mergeCell ref="D21:E25"/>
    <mergeCell ref="B21:C25"/>
    <mergeCell ref="F9:G9"/>
    <mergeCell ref="B33:C33"/>
    <mergeCell ref="H39:I39"/>
    <mergeCell ref="B8:C8"/>
    <mergeCell ref="B9:C13"/>
    <mergeCell ref="H20:I20"/>
    <mergeCell ref="B20:C20"/>
    <mergeCell ref="B27:C27"/>
    <mergeCell ref="B39:C39"/>
    <mergeCell ref="D39:E39"/>
    <mergeCell ref="F39:G39"/>
    <mergeCell ref="B34:C38"/>
    <mergeCell ref="F10:G10"/>
    <mergeCell ref="F11:G11"/>
    <mergeCell ref="F12:G12"/>
    <mergeCell ref="F13:G13"/>
    <mergeCell ref="F15:G19"/>
  </mergeCells>
  <phoneticPr fontId="1"/>
  <conditionalFormatting sqref="H40:I40">
    <cfRule type="expression" dxfId="1" priority="1" stopIfTrue="1">
      <formula>"Not OK"</formula>
    </cfRule>
  </conditionalFormatting>
  <conditionalFormatting sqref="H39:I39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84169</cp:lastModifiedBy>
  <cp:lastPrinted>2008-03-05T07:34:08Z</cp:lastPrinted>
  <dcterms:created xsi:type="dcterms:W3CDTF">1997-01-08T22:48:59Z</dcterms:created>
  <dcterms:modified xsi:type="dcterms:W3CDTF">2018-12-14T14:56:25Z</dcterms:modified>
</cp:coreProperties>
</file>