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<sst xmlns="http://schemas.openxmlformats.org/spreadsheetml/2006/main" count="152" uniqueCount="95">
  <si>
    <t xml:space="preserve">model_name</t>
  </si>
  <si>
    <t xml:space="preserve">dataset_name</t>
  </si>
  <si>
    <t xml:space="preserve">training_size</t>
  </si>
  <si>
    <t xml:space="preserve">hyperparameters</t>
  </si>
  <si>
    <t xml:space="preserve">rouge1</t>
  </si>
  <si>
    <t xml:space="preserve">rouge2</t>
  </si>
  <si>
    <t xml:space="preserve">rougeL</t>
  </si>
  <si>
    <t xml:space="preserve">rougeLsum</t>
  </si>
  <si>
    <t xml:space="preserve">ter</t>
  </si>
  <si>
    <t xml:space="preserve">bert_score</t>
  </si>
  <si>
    <t xml:space="preserve">frugal_score</t>
  </si>
  <si>
    <t xml:space="preserve">LoRA</t>
  </si>
  <si>
    <t xml:space="preserve">quantization</t>
  </si>
  <si>
    <t xml:space="preserve">earlystopping</t>
  </si>
  <si>
    <t xml:space="preserve">Salesforce/codet5-base</t>
  </si>
  <si>
    <t xml:space="preserve">own_data_v4</t>
  </si>
  <si>
    <t xml:space="preserve">5800 pairs</t>
  </si>
  <si>
    <t xml:space="preserve">{'learning_rate': 0.0002, 'batch_size': 8, 'num_epochs': 10, 'optimizer': 'adamw_torch', 'weight_decay': 0.001, 'max_grad_norm': 0.3, 'warmup_ratio': 0.03}</t>
  </si>
  <si>
    <t xml:space="preserve">{'score': 39.35247403787416, 'num_edits': 3221, 'ref_length': 8185.0}</t>
  </si>
  <si>
    <t xml:space="preserve">{'precision': 0.9327880818592874, 'recall': 0.9405622270546461, 'f1': 0.9362687758709255}</t>
  </si>
  <si>
    <t xml:space="preserve">own_data_v3</t>
  </si>
  <si>
    <t xml:space="preserve">2900 pairs</t>
  </si>
  <si>
    <t xml:space="preserve">{'score': 94.23335369578497, 'num_edits': 7713, 'ref_length': 8185.0}</t>
  </si>
  <si>
    <t xml:space="preserve">{'precision': 0.9021282274472086, 'recall': 0.8741111590674049, 'f1': 0.8871322289893502}</t>
  </si>
  <si>
    <t xml:space="preserve">Salesforce/codet5-small</t>
  </si>
  <si>
    <t xml:space="preserve">ntu_dataset</t>
  </si>
  <si>
    <t xml:space="preserve">50000 pairs</t>
  </si>
  <si>
    <t xml:space="preserve">{'score': 129.79841172877212, 'num_edits': 10624, 'ref_length': 8185.0}</t>
  </si>
  <si>
    <t xml:space="preserve">{'precision': 0.8578452154209739, 'recall': 0.8424819707870483, 'f1': 0.8488893155988894}</t>
  </si>
  <si>
    <t xml:space="preserve">{'learning_rate': 0.0002, 'batch_size': 8, 'num_epochs': 2, 'optimizer': 'adamw_torch', 'weight_decay': 0.001, 'max_grad_norm': 0.3, 'warmup_ratio': 0.03}</t>
  </si>
  <si>
    <t xml:space="preserve">{'score': 108.28344532681736, 'num_edits': 8863, 'ref_length': 8185.0}</t>
  </si>
  <si>
    <t xml:space="preserve">{'precision': 0.8662833987097991, 'recall': 0.8706755269514886, 'f1': 0.8681780444948297}</t>
  </si>
  <si>
    <t xml:space="preserve">own_data_v1</t>
  </si>
  <si>
    <t xml:space="preserve">50717 pairs</t>
  </si>
  <si>
    <t xml:space="preserve">{'learning_rate': 0.0002, 'batch_size': 4, 'num_epochs': 2, 'optimizer': 'adamw_torch', 'weight_decay': 0.001, 'max_grad_norm': 0.3, 'warmup_ratio': 0.03}</t>
  </si>
  <si>
    <t xml:space="preserve">{'score': 95.83384239462431, 'num_edits': 7844, 'ref_length': 8185.0}</t>
  </si>
  <si>
    <t xml:space="preserve">{'precision': 0.8136706116952395, 'recall': 0.7150910833948537, 'f1': 0.7602246850728989}</t>
  </si>
  <si>
    <t xml:space="preserve">{'score': 96.15149664019548, 'num_edits': 7870, 'ref_length': 8185.0}</t>
  </si>
  <si>
    <t xml:space="preserve">{'precision': 0.8208244827232862, 'recall': 0.7083238692660081, 'f1': 0.7597128772421887}</t>
  </si>
  <si>
    <t xml:space="preserve">{'learning_rate': 0.0002, 'batch_size': 8, 'num_epochs': 50, 'optimizer': 'adamw_torch', 'weight_decay': 0.001, 'max_grad_norm': 0.3, 'warmup_ratio': 0.03}</t>
  </si>
  <si>
    <t xml:space="preserve">{'score': 97.69089798411729, 'num_edits': 7996, 'ref_length': 8185.0}</t>
  </si>
  <si>
    <t xml:space="preserve">{'precision': 0.8730637203705939, 'recall': 0.7355572918528005, 'f1': 0.7977920668689829}</t>
  </si>
  <si>
    <t xml:space="preserve">own_data_v2</t>
  </si>
  <si>
    <t xml:space="preserve">21714 pairs</t>
  </si>
  <si>
    <t xml:space="preserve">{'learning_rate': 0.0002, 'batch_size': 8, 'num_epochs': 3, 'optimizer': 'adamw_torch', 'weight_decay': 0.001, 'max_grad_norm': 0.3, 'warmup_ratio': 0.03}</t>
  </si>
  <si>
    <t xml:space="preserve">{'score': 76.68906536346977, 'num_edits': 6277, 'ref_length': 8185.0}</t>
  </si>
  <si>
    <t xml:space="preserve">{'precision': 0.9365615319264563, 'recall': 0.9278465509414673, 'f1': 0.9317352316881481}</t>
  </si>
  <si>
    <t xml:space="preserve">{'score': 141.1484422724496, 'num_edits': 11553, 'ref_length': 8185.0}</t>
  </si>
  <si>
    <t xml:space="preserve">{'precision': 0.7876247842060892, 'recall': 0.8227992128384741, 'f1': 0.8038132920076972}</t>
  </si>
  <si>
    <t xml:space="preserve">{'learning_rate': 0.0002, 'batch_size': 8, 'num_epochs': 100, 'optimizer': 'adamw_torch', 'weight_decay': 0.001, 'max_grad_norm': 0.3, 'warmup_ratio': 0.03}</t>
  </si>
  <si>
    <t xml:space="preserve">{'score': 71.31337813072693, 'num_edits': 5837, 'ref_length': 8185.0}</t>
  </si>
  <si>
    <t xml:space="preserve">{'precision': 0.9118897107086683, 'recall': 0.893685373036485, 'f1': 0.902537865858329}</t>
  </si>
  <si>
    <t xml:space="preserve">{'score': 41.86927306047648, 'num_edits': 3427, 'ref_length': 8185.0}</t>
  </si>
  <si>
    <t xml:space="preserve">{'precision': 0.9016115939930865, 'recall': 0.9253093670857581, 'f1': 0.9126792722626736}</t>
  </si>
  <si>
    <t xml:space="preserve">openai-community/gpt2</t>
  </si>
  <si>
    <t xml:space="preserve">base_model_not_finetuned</t>
  </si>
  <si>
    <t xml:space="preserve">0 pairs</t>
  </si>
  <si>
    <t xml:space="preserve">{'score': 42.08133367011872, 'num_edits': 3332, 'ref_length': 7918.0}</t>
  </si>
  <si>
    <t xml:space="preserve">{'precision': 0.943360403964394, 'recall': 0.9208002051240519, 'f1': 0.9317425912932346}</t>
  </si>
  <si>
    <t xml:space="preserve">{'learning_rate': 0.0005, 'batch_size': 8, 'num_epochs': 10, 'optimizer': 'adamw_torch', 'weight_decay': 0.01, 'max_grad_norm': 'n.a.', 'warmup_ratio': 0.0}</t>
  </si>
  <si>
    <t xml:space="preserve">{'score': 415.84996211164434, 'num_edits': 32927, 'ref_length': 7918.0}</t>
  </si>
  <si>
    <t xml:space="preserve">{'precision': 0.8188224623077794, 'recall': 0.9165550282126979, 'f1': 0.8641358653181478}</t>
  </si>
  <si>
    <t xml:space="preserve">base_model_not_fintuned</t>
  </si>
  <si>
    <t xml:space="preserve">{'score': 96.29810629199756, 'num_edits': 7882, 'ref_length': 8185.0}</t>
  </si>
  <si>
    <t xml:space="preserve">{'precision': 0.7859624036048588, 'recall': 0.7354073438205218, 'f1': 0.7595000823861674}</t>
  </si>
  <si>
    <t xml:space="preserve">{'score': 95.85827733659133, 'num_edits': 7846, 'ref_length': 8185.0}</t>
  </si>
  <si>
    <t xml:space="preserve">{'precision': 0.7991329031555277, 'recall': 0.7380423773276178, 'f1': 0.7668503601300088}</t>
  </si>
  <si>
    <t xml:space="preserve">{'learning_rate': 5e-05, 'batch_size': 8, 'num_epochs': 10, 'optimizer': 'adamw_torch', 'weight_decay': 0.01, 'max_grad_norm': 1.0, 'warmup_ratio': None}</t>
  </si>
  <si>
    <t xml:space="preserve">{'score': 60.63951275218881, 'num_edits': 4779, 'ref_length': 7881.0}</t>
  </si>
  <si>
    <t xml:space="preserve">{'precision': 0.9409364257988176, 'recall': 0.9214800149202347, 'f1': 0.9309029767387792}</t>
  </si>
  <si>
    <t xml:space="preserve">facebook/bart-base</t>
  </si>
  <si>
    <t xml:space="preserve">{'score': 66.71744097486672, 'num_edits': 5256, 'ref_length': 7878.0}</t>
  </si>
  <si>
    <t xml:space="preserve">{'precision': 0.8954137500963713, 'recall': 0.8928382804519251, 'f1': 0.8938437684586173}</t>
  </si>
  <si>
    <t xml:space="preserve">{'learning_rate': 0.0003, 'batch_size': 8, 'num_epochs': 7, 'optimizer': '?', 'weight_decay': 0.01, 'max_grad_norm': None, 'warmup_ratio': None}</t>
  </si>
  <si>
    <t xml:space="preserve">{'score': 86.9379797733642, 'num_edits': 7135, 'ref_length': 8207.0}</t>
  </si>
  <si>
    <t xml:space="preserve">{'precision': 0.8895563326383892, 'recall': 0.8327288517826482, 'f1': 0.8599946898849387}</t>
  </si>
  <si>
    <t xml:space="preserve">microsoft/codebert-base</t>
  </si>
  <si>
    <t xml:space="preserve">{'score': 100.54582381315053, 'num_edits': 7921, 'ref_length': 7878.0}</t>
  </si>
  <si>
    <t xml:space="preserve">{'precision': 0.6931468601289549, 'recall': 0.7025014585570285, 'f1': 0.697559096311268}</t>
  </si>
  <si>
    <t xml:space="preserve">alirezamsh/small100</t>
  </si>
  <si>
    <t xml:space="preserve">{'score': 106.99402948702328, 'num_edits': 8781, 'ref_length': 8207.0}</t>
  </si>
  <si>
    <t xml:space="preserve">{'precision': 0.9064316279009769, 'recall': 0.8934931119805888, 'f1': 0.8992169452340979}</t>
  </si>
  <si>
    <t xml:space="preserve">{'learning_rate': 0.0003, 'batch_size': 4, 'num_epochs': 4, 'optimizer': None, 'weight_decay': 0.01, 'max_grad_norm': None, 'warmup_ratio': None}</t>
  </si>
  <si>
    <t xml:space="preserve">{'score': 43.109540636042404, 'num_edits': 3538, 'ref_length': 8207.0}</t>
  </si>
  <si>
    <t xml:space="preserve">{'precision': 0.9281344594139802, 'recall': 0.9079332492853466, 'f1': 0.91764429917461}</t>
  </si>
  <si>
    <t xml:space="preserve">{'learning_rate': 0.0003, 'batch_size': 8, 'num_epochs': 10, 'optimizer': None, 'weight_decay': 0.01, 'max_grad_norm': None, 'warmup_ratio': None}</t>
  </si>
  <si>
    <t xml:space="preserve">{'score': 99.9621020717534, 'num_edits': 7913, 'ref_length': 7916.0}</t>
  </si>
  <si>
    <t xml:space="preserve">{'precision': 0.7097076961868688, 'recall': 0.6926772751306233, 'f1': 0.7007491321940171}</t>
  </si>
  <si>
    <t xml:space="preserve">geekforgeeks</t>
  </si>
  <si>
    <t xml:space="preserve">717 pairs</t>
  </si>
  <si>
    <t xml:space="preserve">{'learning_rate': 1e-05, 'batch_size': 2, 'num_epochs': 5, 'optimizer': 'adamw_torch', 'weight_decay': 'todo', 'max_grad_norm': 'todo', 'warmup_ratio': 0.1}</t>
  </si>
  <si>
    <t xml:space="preserve">{'score': 84.18667319941206, 'num_edits': 6873, 'ref_length': 8164.0}</t>
  </si>
  <si>
    <t xml:space="preserve">{'precision': 0.9121733135298679, 'recall': 0.8703546947554538, 'f1': 0.8904390672319814}</t>
  </si>
  <si>
    <t xml:space="preserve">{'score': 52.80499755022048, 'num_edits': 4311, 'ref_length': 8164.0}</t>
  </si>
  <si>
    <t xml:space="preserve">{'precision': 0.9185808089218641, 'recall': 0.9207807747941268, 'f1': 0.9195260915317034}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</si>
</sst>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P27" activeCellId="0" sqref="P27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22.21"/>
    <col collapsed="false" customWidth="true" hidden="false" outlineLevel="0" max="3" min="3" style="0" width="10.16"/>
    <col collapsed="false" customWidth="true" hidden="false" outlineLevel="0" max="10" min="10" style="0" width="62.66"/>
    <col collapsed="false" customWidth="true" hidden="false" outlineLevel="0" max="11" min="11" style="0" width="81.6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5" hidden="false" customHeight="false" outlineLevel="0" collapsed="false">
      <c r="A2" s="1" t="n">
        <v>0</v>
      </c>
      <c r="B2" s="2" t="s">
        <v>14</v>
      </c>
      <c r="C2" s="2" t="s">
        <v>15</v>
      </c>
      <c r="D2" s="2" t="s">
        <v>16</v>
      </c>
      <c r="E2" s="2" t="s">
        <v>17</v>
      </c>
      <c r="F2" s="0" t="n">
        <v>0.731771505727566</v>
      </c>
      <c r="G2" s="0" t="n">
        <v>0.64299100761732</v>
      </c>
      <c r="H2" s="0" t="n">
        <v>0.704075270499038</v>
      </c>
      <c r="I2" s="0" t="n">
        <v>0.732132900542675</v>
      </c>
      <c r="J2" s="2" t="s">
        <v>18</v>
      </c>
      <c r="K2" s="2" t="s">
        <v>19</v>
      </c>
      <c r="L2" s="0" t="n">
        <v>0.891643345355988</v>
      </c>
      <c r="M2" s="3" t="b">
        <f aca="false">TRUE()</f>
        <v>1</v>
      </c>
      <c r="N2" s="3" t="b">
        <f aca="false">TRUE()</f>
        <v>1</v>
      </c>
      <c r="O2" s="3" t="b">
        <f aca="false">TRUE()</f>
        <v>1</v>
      </c>
    </row>
    <row r="3" customFormat="false" ht="15" hidden="false" customHeight="false" outlineLevel="0" collapsed="false">
      <c r="A3" s="1" t="n">
        <v>1</v>
      </c>
      <c r="B3" s="2" t="s">
        <v>14</v>
      </c>
      <c r="C3" s="2" t="s">
        <v>20</v>
      </c>
      <c r="D3" s="2" t="s">
        <v>21</v>
      </c>
      <c r="E3" s="2" t="s">
        <v>17</v>
      </c>
      <c r="F3" s="0" t="n">
        <v>0.565132962373325</v>
      </c>
      <c r="G3" s="0" t="n">
        <v>0.446704102216452</v>
      </c>
      <c r="H3" s="0" t="n">
        <v>0.520447936170672</v>
      </c>
      <c r="I3" s="0" t="n">
        <v>0.560410227953028</v>
      </c>
      <c r="J3" s="2" t="s">
        <v>22</v>
      </c>
      <c r="K3" s="2" t="s">
        <v>23</v>
      </c>
      <c r="L3" s="0" t="n">
        <v>0.705512523651123</v>
      </c>
      <c r="M3" s="3" t="b">
        <f aca="false">TRUE()</f>
        <v>1</v>
      </c>
      <c r="N3" s="3" t="b">
        <f aca="false">TRUE()</f>
        <v>1</v>
      </c>
      <c r="O3" s="3" t="b">
        <f aca="false">TRUE()</f>
        <v>1</v>
      </c>
    </row>
    <row r="4" customFormat="false" ht="15" hidden="false" customHeight="false" outlineLevel="0" collapsed="false">
      <c r="A4" s="1" t="n">
        <v>2</v>
      </c>
      <c r="B4" s="2" t="s">
        <v>24</v>
      </c>
      <c r="C4" s="2" t="s">
        <v>25</v>
      </c>
      <c r="D4" s="2" t="s">
        <v>26</v>
      </c>
      <c r="E4" s="2" t="s">
        <v>17</v>
      </c>
      <c r="F4" s="0" t="n">
        <v>0.403995867482472</v>
      </c>
      <c r="G4" s="0" t="n">
        <v>0.276209915148576</v>
      </c>
      <c r="H4" s="0" t="n">
        <v>0.376762066386168</v>
      </c>
      <c r="I4" s="0" t="n">
        <v>0.401326238625307</v>
      </c>
      <c r="J4" s="2" t="s">
        <v>27</v>
      </c>
      <c r="K4" s="2" t="s">
        <v>28</v>
      </c>
      <c r="L4" s="0" t="n">
        <v>0.64953225851059</v>
      </c>
      <c r="M4" s="3" t="b">
        <f aca="false">FALSE()</f>
        <v>0</v>
      </c>
      <c r="N4" s="3" t="b">
        <f aca="false">FALSE()</f>
        <v>0</v>
      </c>
      <c r="O4" s="3" t="b">
        <f aca="false">FALSE()</f>
        <v>0</v>
      </c>
    </row>
    <row r="5" customFormat="false" ht="15" hidden="false" customHeight="false" outlineLevel="0" collapsed="false">
      <c r="A5" s="1" t="n">
        <v>3</v>
      </c>
      <c r="B5" s="2" t="s">
        <v>24</v>
      </c>
      <c r="C5" s="2" t="s">
        <v>25</v>
      </c>
      <c r="D5" s="2" t="s">
        <v>26</v>
      </c>
      <c r="E5" s="2" t="s">
        <v>29</v>
      </c>
      <c r="F5" s="0" t="n">
        <v>0.332470304047562</v>
      </c>
      <c r="G5" s="0" t="n">
        <v>0.140999493698596</v>
      </c>
      <c r="H5" s="0" t="n">
        <v>0.286720401654851</v>
      </c>
      <c r="I5" s="0" t="n">
        <v>0.324556780784357</v>
      </c>
      <c r="J5" s="2" t="s">
        <v>30</v>
      </c>
      <c r="K5" s="2" t="s">
        <v>31</v>
      </c>
      <c r="L5" s="0" t="n">
        <v>0.599175870418549</v>
      </c>
      <c r="M5" s="3" t="b">
        <f aca="false">FALSE()</f>
        <v>0</v>
      </c>
      <c r="N5" s="3" t="b">
        <f aca="false">FALSE()</f>
        <v>0</v>
      </c>
      <c r="O5" s="3" t="b">
        <f aca="false">FALSE()</f>
        <v>0</v>
      </c>
    </row>
    <row r="6" customFormat="false" ht="15" hidden="false" customHeight="false" outlineLevel="0" collapsed="false">
      <c r="A6" s="1" t="n">
        <v>4</v>
      </c>
      <c r="B6" s="2" t="s">
        <v>24</v>
      </c>
      <c r="C6" s="2" t="s">
        <v>32</v>
      </c>
      <c r="D6" s="2" t="s">
        <v>33</v>
      </c>
      <c r="E6" s="2" t="s">
        <v>34</v>
      </c>
      <c r="F6" s="0" t="n">
        <v>0.0955272896335529</v>
      </c>
      <c r="G6" s="0" t="n">
        <v>0.0291270678308218</v>
      </c>
      <c r="H6" s="0" t="n">
        <v>0.0853904652379079</v>
      </c>
      <c r="I6" s="0" t="n">
        <v>0.0936190651700825</v>
      </c>
      <c r="J6" s="2" t="s">
        <v>35</v>
      </c>
      <c r="K6" s="2" t="s">
        <v>36</v>
      </c>
      <c r="L6" s="0" t="n">
        <v>0.465520948171616</v>
      </c>
      <c r="M6" s="3" t="b">
        <f aca="false">FALSE()</f>
        <v>0</v>
      </c>
      <c r="N6" s="3" t="b">
        <f aca="false">FALSE()</f>
        <v>0</v>
      </c>
      <c r="O6" s="3" t="b">
        <f aca="false">FALSE()</f>
        <v>0</v>
      </c>
    </row>
    <row r="7" customFormat="false" ht="15" hidden="false" customHeight="false" outlineLevel="0" collapsed="false">
      <c r="A7" s="1" t="n">
        <v>5</v>
      </c>
      <c r="B7" s="2" t="s">
        <v>24</v>
      </c>
      <c r="C7" s="2" t="s">
        <v>32</v>
      </c>
      <c r="D7" s="2" t="s">
        <v>33</v>
      </c>
      <c r="E7" s="2" t="s">
        <v>29</v>
      </c>
      <c r="F7" s="0" t="n">
        <v>0.0843926617728528</v>
      </c>
      <c r="G7" s="0" t="n">
        <v>0.0223096002107588</v>
      </c>
      <c r="H7" s="0" t="n">
        <v>0.0791259859874301</v>
      </c>
      <c r="I7" s="0" t="n">
        <v>0.0841465544954772</v>
      </c>
      <c r="J7" s="2" t="s">
        <v>37</v>
      </c>
      <c r="K7" s="2" t="s">
        <v>38</v>
      </c>
      <c r="L7" s="0" t="n">
        <v>0.467642933130264</v>
      </c>
      <c r="M7" s="3" t="b">
        <f aca="false">FALSE()</f>
        <v>0</v>
      </c>
      <c r="N7" s="3" t="b">
        <f aca="false">FALSE()</f>
        <v>0</v>
      </c>
      <c r="O7" s="3" t="b">
        <f aca="false">FALSE()</f>
        <v>0</v>
      </c>
    </row>
    <row r="8" customFormat="false" ht="15" hidden="false" customHeight="false" outlineLevel="0" collapsed="false">
      <c r="A8" s="1" t="n">
        <v>6</v>
      </c>
      <c r="B8" s="2" t="s">
        <v>24</v>
      </c>
      <c r="C8" s="2" t="s">
        <v>32</v>
      </c>
      <c r="D8" s="2" t="s">
        <v>33</v>
      </c>
      <c r="E8" s="2" t="s">
        <v>39</v>
      </c>
      <c r="F8" s="0" t="n">
        <v>0.214203573819536</v>
      </c>
      <c r="G8" s="0" t="n">
        <v>0.0780233659412237</v>
      </c>
      <c r="H8" s="0" t="n">
        <v>0.180999551349366</v>
      </c>
      <c r="I8" s="0" t="n">
        <v>0.211624366046279</v>
      </c>
      <c r="J8" s="2" t="s">
        <v>40</v>
      </c>
      <c r="K8" s="2" t="s">
        <v>41</v>
      </c>
      <c r="L8" s="0" t="n">
        <v>0.563612401485443</v>
      </c>
      <c r="M8" s="3" t="b">
        <f aca="false">FALSE()</f>
        <v>0</v>
      </c>
      <c r="N8" s="3" t="b">
        <f aca="false">FALSE()</f>
        <v>0</v>
      </c>
      <c r="O8" s="3" t="b">
        <f aca="false">FALSE()</f>
        <v>0</v>
      </c>
    </row>
    <row r="9" customFormat="false" ht="15" hidden="false" customHeight="false" outlineLevel="0" collapsed="false">
      <c r="A9" s="1" t="n">
        <v>7</v>
      </c>
      <c r="B9" s="2" t="s">
        <v>24</v>
      </c>
      <c r="C9" s="2" t="s">
        <v>42</v>
      </c>
      <c r="D9" s="2" t="s">
        <v>43</v>
      </c>
      <c r="E9" s="2" t="s">
        <v>44</v>
      </c>
      <c r="F9" s="0" t="n">
        <v>0.623054080729494</v>
      </c>
      <c r="G9" s="0" t="n">
        <v>0.539259474514947</v>
      </c>
      <c r="H9" s="0" t="n">
        <v>0.598304399623519</v>
      </c>
      <c r="I9" s="0" t="n">
        <v>0.622990735245285</v>
      </c>
      <c r="J9" s="2" t="s">
        <v>45</v>
      </c>
      <c r="K9" s="2" t="s">
        <v>46</v>
      </c>
      <c r="L9" s="0" t="n">
        <v>0.727972388267517</v>
      </c>
      <c r="M9" s="3" t="b">
        <f aca="false">FALSE()</f>
        <v>0</v>
      </c>
      <c r="N9" s="3" t="b">
        <f aca="false">FALSE()</f>
        <v>0</v>
      </c>
      <c r="O9" s="3" t="b">
        <f aca="false">FALSE()</f>
        <v>0</v>
      </c>
    </row>
    <row r="10" customFormat="false" ht="15" hidden="false" customHeight="false" outlineLevel="0" collapsed="false">
      <c r="A10" s="1" t="n">
        <v>8</v>
      </c>
      <c r="B10" s="2" t="s">
        <v>14</v>
      </c>
      <c r="C10" s="2" t="s">
        <v>42</v>
      </c>
      <c r="D10" s="2" t="s">
        <v>43</v>
      </c>
      <c r="E10" s="2" t="s">
        <v>17</v>
      </c>
      <c r="F10" s="0" t="n">
        <v>0.276819847417653</v>
      </c>
      <c r="G10" s="0" t="n">
        <v>0.237117717712203</v>
      </c>
      <c r="H10" s="0" t="n">
        <v>0.271365874956308</v>
      </c>
      <c r="I10" s="0" t="n">
        <v>0.27581154943682</v>
      </c>
      <c r="J10" s="2" t="s">
        <v>47</v>
      </c>
      <c r="K10" s="2" t="s">
        <v>48</v>
      </c>
      <c r="L10" s="0" t="n">
        <v>0.643239200115204</v>
      </c>
      <c r="M10" s="3" t="b">
        <f aca="false">TRUE()</f>
        <v>1</v>
      </c>
      <c r="N10" s="3" t="b">
        <f aca="false">TRUE()</f>
        <v>1</v>
      </c>
      <c r="O10" s="3" t="b">
        <f aca="false">TRUE()</f>
        <v>1</v>
      </c>
    </row>
    <row r="11" customFormat="false" ht="15" hidden="false" customHeight="false" outlineLevel="0" collapsed="false">
      <c r="A11" s="1" t="n">
        <v>9</v>
      </c>
      <c r="B11" s="2" t="s">
        <v>24</v>
      </c>
      <c r="C11" s="2" t="s">
        <v>20</v>
      </c>
      <c r="D11" s="2" t="s">
        <v>21</v>
      </c>
      <c r="E11" s="2" t="s">
        <v>49</v>
      </c>
      <c r="F11" s="0" t="n">
        <v>0.643124477874228</v>
      </c>
      <c r="G11" s="0" t="n">
        <v>0.509322601691047</v>
      </c>
      <c r="H11" s="0" t="n">
        <v>0.598149760366246</v>
      </c>
      <c r="I11" s="0" t="n">
        <v>0.63952117350204</v>
      </c>
      <c r="J11" s="2" t="s">
        <v>50</v>
      </c>
      <c r="K11" s="2" t="s">
        <v>51</v>
      </c>
      <c r="L11" s="0" t="n">
        <v>0.693566799163818</v>
      </c>
      <c r="M11" s="3" t="b">
        <f aca="false">TRUE()</f>
        <v>1</v>
      </c>
      <c r="N11" s="3" t="b">
        <f aca="false">TRUE()</f>
        <v>1</v>
      </c>
      <c r="O11" s="3" t="b">
        <f aca="false">TRUE()</f>
        <v>1</v>
      </c>
    </row>
    <row r="12" customFormat="false" ht="15" hidden="false" customHeight="false" outlineLevel="0" collapsed="false">
      <c r="A12" s="1" t="n">
        <v>10</v>
      </c>
      <c r="B12" s="2" t="s">
        <v>24</v>
      </c>
      <c r="C12" s="2" t="s">
        <v>15</v>
      </c>
      <c r="D12" s="2" t="s">
        <v>16</v>
      </c>
      <c r="E12" s="2" t="s">
        <v>49</v>
      </c>
      <c r="F12" s="0" t="n">
        <v>0.656819168430776</v>
      </c>
      <c r="G12" s="0" t="n">
        <v>0.573610751861036</v>
      </c>
      <c r="H12" s="0" t="n">
        <v>0.62938787779929</v>
      </c>
      <c r="I12" s="0" t="n">
        <v>0.657176166763605</v>
      </c>
      <c r="J12" s="2" t="s">
        <v>52</v>
      </c>
      <c r="K12" s="2" t="s">
        <v>53</v>
      </c>
      <c r="L12" s="0" t="n">
        <v>0.865901350975037</v>
      </c>
      <c r="M12" s="3" t="b">
        <f aca="false">TRUE()</f>
        <v>1</v>
      </c>
      <c r="N12" s="3" t="b">
        <f aca="false">TRUE()</f>
        <v>1</v>
      </c>
      <c r="O12" s="3" t="b">
        <f aca="false">TRUE()</f>
        <v>1</v>
      </c>
    </row>
    <row r="13" customFormat="false" ht="15" hidden="false" customHeight="false" outlineLevel="0" collapsed="false">
      <c r="A13" s="1" t="n">
        <v>11</v>
      </c>
      <c r="B13" s="2" t="s">
        <v>54</v>
      </c>
      <c r="C13" s="2" t="s">
        <v>55</v>
      </c>
      <c r="D13" s="2" t="s">
        <v>56</v>
      </c>
      <c r="F13" s="0" t="n">
        <v>0.707928331852066</v>
      </c>
      <c r="G13" s="0" t="n">
        <v>0.595626727291086</v>
      </c>
      <c r="H13" s="0" t="n">
        <v>0.689914911561779</v>
      </c>
      <c r="I13" s="0" t="n">
        <v>0.708587658398626</v>
      </c>
      <c r="J13" s="2" t="s">
        <v>57</v>
      </c>
      <c r="K13" s="2" t="s">
        <v>58</v>
      </c>
      <c r="L13" s="0" t="n">
        <v>0.69427102804184</v>
      </c>
      <c r="M13" s="3" t="b">
        <f aca="false">FALSE()</f>
        <v>0</v>
      </c>
      <c r="N13" s="3" t="b">
        <f aca="false">FALSE()</f>
        <v>0</v>
      </c>
      <c r="O13" s="3" t="b">
        <f aca="false">FALSE()</f>
        <v>0</v>
      </c>
    </row>
    <row r="14" customFormat="false" ht="15" hidden="false" customHeight="false" outlineLevel="0" collapsed="false">
      <c r="A14" s="1" t="n">
        <v>12</v>
      </c>
      <c r="B14" s="2" t="s">
        <v>54</v>
      </c>
      <c r="C14" s="2" t="s">
        <v>42</v>
      </c>
      <c r="D14" s="2" t="s">
        <v>43</v>
      </c>
      <c r="E14" s="2" t="s">
        <v>59</v>
      </c>
      <c r="F14" s="0" t="n">
        <v>0.215602838131993</v>
      </c>
      <c r="G14" s="0" t="n">
        <v>0.171316464986023</v>
      </c>
      <c r="H14" s="0" t="n">
        <v>0.206937966659425</v>
      </c>
      <c r="I14" s="0" t="n">
        <v>0.215934309868483</v>
      </c>
      <c r="J14" s="2" t="s">
        <v>60</v>
      </c>
      <c r="K14" s="2" t="s">
        <v>61</v>
      </c>
      <c r="L14" s="0" t="n">
        <v>0.67948454618454</v>
      </c>
      <c r="M14" s="3" t="b">
        <f aca="false">TRUE()</f>
        <v>1</v>
      </c>
      <c r="N14" s="3" t="b">
        <f aca="false">FALSE()</f>
        <v>0</v>
      </c>
      <c r="O14" s="3" t="b">
        <f aca="false">FALSE()</f>
        <v>0</v>
      </c>
    </row>
    <row r="15" customFormat="false" ht="15" hidden="false" customHeight="false" outlineLevel="0" collapsed="false">
      <c r="A15" s="1" t="n">
        <v>13</v>
      </c>
      <c r="B15" s="2" t="s">
        <v>24</v>
      </c>
      <c r="C15" s="2" t="s">
        <v>62</v>
      </c>
      <c r="D15" s="2" t="s">
        <v>56</v>
      </c>
      <c r="F15" s="0" t="n">
        <v>0.0514046341494741</v>
      </c>
      <c r="G15" s="0" t="n">
        <v>0.00744393121443339</v>
      </c>
      <c r="H15" s="0" t="n">
        <v>0.046958363493121</v>
      </c>
      <c r="I15" s="0" t="n">
        <v>0.0480827571709599</v>
      </c>
      <c r="J15" s="2" t="s">
        <v>63</v>
      </c>
      <c r="K15" s="2" t="s">
        <v>64</v>
      </c>
      <c r="L15" s="0" t="n">
        <v>0.437374353408814</v>
      </c>
      <c r="M15" s="3" t="b">
        <f aca="false">FALSE()</f>
        <v>0</v>
      </c>
      <c r="N15" s="3" t="b">
        <f aca="false">FALSE()</f>
        <v>0</v>
      </c>
      <c r="O15" s="3" t="b">
        <f aca="false">FALSE()</f>
        <v>0</v>
      </c>
    </row>
    <row r="16" customFormat="false" ht="15" hidden="false" customHeight="false" outlineLevel="0" collapsed="false">
      <c r="A16" s="1" t="n">
        <v>14</v>
      </c>
      <c r="B16" s="2" t="s">
        <v>14</v>
      </c>
      <c r="C16" s="2" t="s">
        <v>62</v>
      </c>
      <c r="D16" s="2" t="s">
        <v>56</v>
      </c>
      <c r="F16" s="0" t="n">
        <v>0.179268705476</v>
      </c>
      <c r="G16" s="0" t="n">
        <v>0.0572708811629586</v>
      </c>
      <c r="H16" s="0" t="n">
        <v>0.15890120267353</v>
      </c>
      <c r="I16" s="0" t="n">
        <v>0.177483535333961</v>
      </c>
      <c r="J16" s="2" t="s">
        <v>65</v>
      </c>
      <c r="K16" s="2" t="s">
        <v>66</v>
      </c>
      <c r="L16" s="0" t="n">
        <v>0.515080869197846</v>
      </c>
      <c r="M16" s="3" t="b">
        <f aca="false">FALSE()</f>
        <v>0</v>
      </c>
      <c r="N16" s="3" t="b">
        <f aca="false">FALSE()</f>
        <v>0</v>
      </c>
      <c r="O16" s="3" t="b">
        <f aca="false">FALSE()</f>
        <v>0</v>
      </c>
    </row>
    <row r="17" customFormat="false" ht="15" hidden="false" customHeight="false" outlineLevel="0" collapsed="false">
      <c r="A17" s="1" t="n">
        <v>15</v>
      </c>
      <c r="B17" s="2" t="s">
        <v>54</v>
      </c>
      <c r="C17" s="2" t="s">
        <v>15</v>
      </c>
      <c r="D17" s="2" t="s">
        <v>16</v>
      </c>
      <c r="E17" s="2" t="s">
        <v>67</v>
      </c>
      <c r="F17" s="0" t="n">
        <v>0.685198849237161</v>
      </c>
      <c r="G17" s="0" t="n">
        <v>0.577512695090271</v>
      </c>
      <c r="H17" s="0" t="n">
        <v>0.669622005413811</v>
      </c>
      <c r="I17" s="0" t="n">
        <v>0.682798936913259</v>
      </c>
      <c r="J17" s="2" t="s">
        <v>68</v>
      </c>
      <c r="K17" s="2" t="s">
        <v>69</v>
      </c>
      <c r="L17" s="0" t="n">
        <v>0.694364845752716</v>
      </c>
      <c r="M17" s="3" t="b">
        <f aca="false">TRUE()</f>
        <v>1</v>
      </c>
      <c r="N17" s="3" t="b">
        <f aca="false">FALSE()</f>
        <v>0</v>
      </c>
      <c r="O17" s="3" t="b">
        <f aca="false">FALSE()</f>
        <v>0</v>
      </c>
    </row>
    <row r="18" customFormat="false" ht="15" hidden="false" customHeight="false" outlineLevel="0" collapsed="false">
      <c r="A18" s="1" t="n">
        <v>16</v>
      </c>
      <c r="B18" s="2" t="s">
        <v>70</v>
      </c>
      <c r="C18" s="2" t="s">
        <v>62</v>
      </c>
      <c r="D18" s="2" t="s">
        <v>56</v>
      </c>
      <c r="F18" s="0" t="n">
        <v>0.662025881017566</v>
      </c>
      <c r="G18" s="0" t="n">
        <v>0.506075908454809</v>
      </c>
      <c r="H18" s="0" t="n">
        <v>0.641631311669427</v>
      </c>
      <c r="I18" s="0" t="n">
        <v>0.659398427252106</v>
      </c>
      <c r="J18" s="2" t="s">
        <v>71</v>
      </c>
      <c r="K18" s="2" t="s">
        <v>72</v>
      </c>
      <c r="L18" s="0" t="n">
        <v>0.686703324317932</v>
      </c>
      <c r="M18" s="3" t="b">
        <f aca="false">FALSE()</f>
        <v>0</v>
      </c>
      <c r="N18" s="3" t="b">
        <f aca="false">FALSE()</f>
        <v>0</v>
      </c>
      <c r="O18" s="3" t="b">
        <f aca="false">FALSE()</f>
        <v>0</v>
      </c>
    </row>
    <row r="19" customFormat="false" ht="15" hidden="false" customHeight="false" outlineLevel="0" collapsed="false">
      <c r="A19" s="1" t="n">
        <v>17</v>
      </c>
      <c r="B19" s="2" t="s">
        <v>70</v>
      </c>
      <c r="C19" s="2" t="s">
        <v>42</v>
      </c>
      <c r="D19" s="2" t="s">
        <v>43</v>
      </c>
      <c r="E19" s="2" t="s">
        <v>73</v>
      </c>
      <c r="F19" s="0" t="n">
        <v>0.351366233595854</v>
      </c>
      <c r="G19" s="0" t="n">
        <v>0.280230925831811</v>
      </c>
      <c r="H19" s="0" t="n">
        <v>0.341578166537148</v>
      </c>
      <c r="I19" s="0" t="n">
        <v>0.340384618864661</v>
      </c>
      <c r="J19" s="2" t="s">
        <v>74</v>
      </c>
      <c r="K19" s="2" t="s">
        <v>75</v>
      </c>
      <c r="L19" s="0" t="n">
        <v>0.718602240085602</v>
      </c>
      <c r="M19" s="3" t="b">
        <f aca="false">TRUE()</f>
        <v>1</v>
      </c>
      <c r="N19" s="3" t="b">
        <f aca="false">FALSE()</f>
        <v>0</v>
      </c>
      <c r="O19" s="3" t="b">
        <f aca="false">TRUE()</f>
        <v>1</v>
      </c>
    </row>
    <row r="20" customFormat="false" ht="15" hidden="false" customHeight="false" outlineLevel="0" collapsed="false">
      <c r="A20" s="1" t="n">
        <v>18</v>
      </c>
      <c r="B20" s="2" t="s">
        <v>76</v>
      </c>
      <c r="C20" s="2" t="s">
        <v>62</v>
      </c>
      <c r="D20" s="2" t="s">
        <v>56</v>
      </c>
      <c r="F20" s="0" t="n">
        <v>0</v>
      </c>
      <c r="G20" s="0" t="n">
        <v>0</v>
      </c>
      <c r="H20" s="0" t="n">
        <v>0</v>
      </c>
      <c r="I20" s="0" t="n">
        <v>0</v>
      </c>
      <c r="J20" s="2" t="s">
        <v>77</v>
      </c>
      <c r="K20" s="2" t="s">
        <v>78</v>
      </c>
      <c r="L20" s="0" t="n">
        <v>0.318510353565216</v>
      </c>
      <c r="M20" s="3" t="b">
        <f aca="false">FALSE()</f>
        <v>0</v>
      </c>
      <c r="N20" s="3" t="b">
        <f aca="false">FALSE()</f>
        <v>0</v>
      </c>
      <c r="O20" s="3" t="b">
        <f aca="false">FALSE()</f>
        <v>0</v>
      </c>
    </row>
    <row r="21" customFormat="false" ht="15" hidden="false" customHeight="false" outlineLevel="0" collapsed="false">
      <c r="A21" s="1" t="n">
        <v>19</v>
      </c>
      <c r="B21" s="2" t="s">
        <v>79</v>
      </c>
      <c r="C21" s="2" t="s">
        <v>62</v>
      </c>
      <c r="D21" s="2" t="s">
        <v>56</v>
      </c>
      <c r="F21" s="0" t="n">
        <v>0.635643176127608</v>
      </c>
      <c r="G21" s="0" t="n">
        <v>0.51728933111214</v>
      </c>
      <c r="H21" s="0" t="n">
        <v>0.610851156199779</v>
      </c>
      <c r="I21" s="0" t="n">
        <v>0.609846942991859</v>
      </c>
      <c r="J21" s="2" t="s">
        <v>80</v>
      </c>
      <c r="K21" s="2" t="s">
        <v>81</v>
      </c>
      <c r="L21" s="0" t="n">
        <v>0.692127168178558</v>
      </c>
      <c r="M21" s="3" t="b">
        <f aca="false">FALSE()</f>
        <v>0</v>
      </c>
      <c r="N21" s="3" t="b">
        <f aca="false">FALSE()</f>
        <v>0</v>
      </c>
      <c r="O21" s="3" t="b">
        <f aca="false">FALSE()</f>
        <v>0</v>
      </c>
    </row>
    <row r="22" customFormat="false" ht="15" hidden="false" customHeight="false" outlineLevel="0" collapsed="false">
      <c r="A22" s="1" t="n">
        <v>20</v>
      </c>
      <c r="B22" s="2" t="s">
        <v>79</v>
      </c>
      <c r="C22" s="2" t="s">
        <v>42</v>
      </c>
      <c r="D22" s="2" t="s">
        <v>43</v>
      </c>
      <c r="E22" s="2" t="s">
        <v>82</v>
      </c>
      <c r="F22" s="0" t="n">
        <v>0.709075260036727</v>
      </c>
      <c r="G22" s="0" t="n">
        <v>0.592531051733672</v>
      </c>
      <c r="H22" s="0" t="n">
        <v>0.684249011409205</v>
      </c>
      <c r="I22" s="0" t="n">
        <v>0.683876316556947</v>
      </c>
      <c r="J22" s="2" t="s">
        <v>83</v>
      </c>
      <c r="K22" s="2" t="s">
        <v>84</v>
      </c>
      <c r="L22" s="0" t="n">
        <v>0.694518685340881</v>
      </c>
      <c r="M22" s="3" t="b">
        <f aca="false">TRUE()</f>
        <v>1</v>
      </c>
      <c r="N22" s="3" t="b">
        <f aca="false">FALSE()</f>
        <v>0</v>
      </c>
      <c r="O22" s="3" t="b">
        <f aca="false">TRUE()</f>
        <v>1</v>
      </c>
    </row>
    <row r="23" customFormat="false" ht="15" hidden="false" customHeight="false" outlineLevel="0" collapsed="false">
      <c r="A23" s="1" t="n">
        <v>21</v>
      </c>
      <c r="B23" s="2" t="s">
        <v>76</v>
      </c>
      <c r="C23" s="2" t="s">
        <v>42</v>
      </c>
      <c r="D23" s="2" t="s">
        <v>43</v>
      </c>
      <c r="E23" s="2" t="s">
        <v>85</v>
      </c>
      <c r="F23" s="0" t="n">
        <v>0</v>
      </c>
      <c r="G23" s="0" t="n">
        <v>0</v>
      </c>
      <c r="H23" s="0" t="n">
        <v>0</v>
      </c>
      <c r="I23" s="0" t="n">
        <v>0</v>
      </c>
      <c r="J23" s="2" t="s">
        <v>86</v>
      </c>
      <c r="K23" s="2" t="s">
        <v>87</v>
      </c>
      <c r="L23" s="0" t="n">
        <v>0.333572626113892</v>
      </c>
      <c r="M23" s="3" t="b">
        <f aca="false">TRUE()</f>
        <v>1</v>
      </c>
      <c r="N23" s="3" t="b">
        <f aca="false">FALSE()</f>
        <v>0</v>
      </c>
      <c r="O23" s="3" t="b">
        <f aca="false">TRUE()</f>
        <v>1</v>
      </c>
    </row>
    <row r="24" customFormat="false" ht="15" hidden="false" customHeight="false" outlineLevel="0" collapsed="false">
      <c r="A24" s="1" t="n">
        <v>22</v>
      </c>
      <c r="B24" s="2" t="s">
        <v>14</v>
      </c>
      <c r="C24" s="2" t="s">
        <v>88</v>
      </c>
      <c r="D24" s="2" t="s">
        <v>89</v>
      </c>
      <c r="E24" s="2" t="s">
        <v>90</v>
      </c>
      <c r="F24" s="0" t="n">
        <v>0.494188094018854</v>
      </c>
      <c r="G24" s="0" t="n">
        <v>0.290048364398716</v>
      </c>
      <c r="H24" s="0" t="n">
        <v>0.447538573860006</v>
      </c>
      <c r="I24" s="0" t="n">
        <v>0.491066661746535</v>
      </c>
      <c r="J24" s="2" t="s">
        <v>91</v>
      </c>
      <c r="K24" s="2" t="s">
        <v>92</v>
      </c>
      <c r="L24" s="0" t="n">
        <v>0.635738968849182</v>
      </c>
      <c r="M24" s="3" t="b">
        <f aca="false">FALSE()</f>
        <v>0</v>
      </c>
      <c r="N24" s="3" t="b">
        <f aca="false">FALSE()</f>
        <v>0</v>
      </c>
      <c r="O24" s="3" t="b">
        <f aca="false">TRUE()</f>
        <v>1</v>
      </c>
    </row>
    <row r="25" customFormat="false" ht="15" hidden="false" customHeight="false" outlineLevel="0" collapsed="false">
      <c r="A25" s="1" t="n">
        <v>23</v>
      </c>
      <c r="B25" s="2" t="s">
        <v>14</v>
      </c>
      <c r="C25" s="2" t="s">
        <v>88</v>
      </c>
      <c r="D25" s="2" t="s">
        <v>89</v>
      </c>
      <c r="E25" s="2" t="s">
        <v>90</v>
      </c>
      <c r="F25" s="0" t="n">
        <v>0.72420911949352</v>
      </c>
      <c r="G25" s="0" t="n">
        <v>0.619316934546812</v>
      </c>
      <c r="H25" s="0" t="n">
        <v>0.690953172469609</v>
      </c>
      <c r="I25" s="0" t="n">
        <v>0.720647473540702</v>
      </c>
      <c r="J25" s="2" t="s">
        <v>93</v>
      </c>
      <c r="K25" s="2" t="s">
        <v>94</v>
      </c>
      <c r="L25" s="0" t="n">
        <v>0.75942188501358</v>
      </c>
      <c r="M25" s="3" t="b">
        <f aca="false">FALSE()</f>
        <v>0</v>
      </c>
      <c r="N25" s="3" t="b">
        <f aca="false">FALSE()</f>
        <v>0</v>
      </c>
      <c r="O25" s="3" t="b">
        <f aca="false">TRUE()</f>
        <v>1</v>
      </c>
    </row>
    <row r="26" customFormat="false" ht="15" hidden="false" customHeight="false" outlineLevel="0" collapsed="false">
      <c r="A26" s="1"/>
      <c r="M26" s="3"/>
      <c r="N26" s="3"/>
      <c r="O26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2025-02-01T17:08:52Z</dcterms:created>
  <dc:creator>openpyxl</dc:creator>
  <dc:description/>
  <dc:language>de-DE</dc:language>
  <cp:lastModifiedBy/>
  <dcterms:modified xsi:type="dcterms:W3CDTF">2025-02-01T18:13:27Z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