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<sst xmlns="http://schemas.openxmlformats.org/spreadsheetml/2006/main" count="152" uniqueCount="96">
  <si>
    <t xml:space="preserve">model_name</t>
  </si>
  <si>
    <t xml:space="preserve">dataset_name</t>
  </si>
  <si>
    <t xml:space="preserve">training_size</t>
  </si>
  <si>
    <t xml:space="preserve">hyperparameters</t>
  </si>
  <si>
    <t xml:space="preserve">rouge1</t>
  </si>
  <si>
    <t xml:space="preserve">rouge2</t>
  </si>
  <si>
    <t xml:space="preserve">rougeL</t>
  </si>
  <si>
    <t xml:space="preserve">rougeLsum</t>
  </si>
  <si>
    <t xml:space="preserve">ter</t>
  </si>
  <si>
    <t xml:space="preserve">bert_score</t>
  </si>
  <si>
    <t xml:space="preserve">frugal_score</t>
  </si>
  <si>
    <t xml:space="preserve">LoRA</t>
  </si>
  <si>
    <t xml:space="preserve">quantization</t>
  </si>
  <si>
    <t xml:space="preserve">earlystopping</t>
  </si>
  <si>
    <t xml:space="preserve">Salesforce/codet5-base</t>
  </si>
  <si>
    <t xml:space="preserve">own_data_v4</t>
  </si>
  <si>
    <t xml:space="preserve">5800 pairs</t>
  </si>
  <si>
    <t xml:space="preserve">{'learning_rate': 0.0002, 'batch_size': 8, 'num_epochs': 10, 'optimizer': 'adamw_torch', 'weight_decay': 0.01, 'max_grad_norm': 0.3, 'warmup_ratio': 0.03}</t>
  </si>
  <si>
    <t xml:space="preserve">{'score': 65.82167832167832, 'num_edits': 4518, 'ref_length': 6864.0}</t>
  </si>
  <si>
    <t xml:space="preserve">{'precision': 0.9610592071947298, 'recall': 0.9537338136058104, 'f1': 0.9573176189472801}</t>
  </si>
  <si>
    <t xml:space="preserve">own_data_v3</t>
  </si>
  <si>
    <t xml:space="preserve">2900 pairs</t>
  </si>
  <si>
    <t xml:space="preserve">{'score': 129.25407925407924, 'num_edits': 8872, 'ref_length': 6864.0}</t>
  </si>
  <si>
    <t xml:space="preserve">{'precision': 0.8500209395822725, 'recall': 0.8354591005726865, 'f1': 0.8417210461277711}</t>
  </si>
  <si>
    <t xml:space="preserve">Salesforce/codet5-small</t>
  </si>
  <si>
    <t xml:space="preserve">ntu_dataset</t>
  </si>
  <si>
    <t xml:space="preserve">50000 pairs</t>
  </si>
  <si>
    <t xml:space="preserve">{'score': 153.30710955710956, 'num_edits': 10523, 'ref_length': 6864.0}</t>
  </si>
  <si>
    <t xml:space="preserve">{'precision': 0.8251258707360217, 'recall': 0.8349413244347823, 'f1': 0.829306320924508}</t>
  </si>
  <si>
    <t xml:space="preserve">{'learning_rate': 0.0002, 'batch_size': 8, 'num_epochs': 2, 'optimizer': 'adamw_torch', 'weight_decay': 0.01, 'max_grad_norm': 0.3, 'warmup_ratio': 0.03}</t>
  </si>
  <si>
    <t xml:space="preserve">{'score': 113.54895104895104, 'num_edits': 7794, 'ref_length': 6864.0}</t>
  </si>
  <si>
    <t xml:space="preserve">{'precision': 0.8613632784077996, 'recall': 0.8554639824126896, 'f1': 0.8580021615091123}</t>
  </si>
  <si>
    <t xml:space="preserve">own_data_v1</t>
  </si>
  <si>
    <t xml:space="preserve">50717 Pairs</t>
  </si>
  <si>
    <t xml:space="preserve">{'learning_rate': 0.0002, 'batch_size': 4, 'num_epochs': 2, 'optimizer': 'adamw_torch', 'weight_decay': 0.01, 'max_grad_norm': 0.3, 'warmup_ratio': 0.03}</t>
  </si>
  <si>
    <t xml:space="preserve">{'score': 96.19755244755245, 'num_edits': 6603, 'ref_length': 6864.0}</t>
  </si>
  <si>
    <t xml:space="preserve">{'precision': 0.8225014107792001, 'recall': 0.7178744673728943, 'f1': 0.7657652199268341}</t>
  </si>
  <si>
    <t xml:space="preserve">{'score': 96.96969696969697, 'num_edits': 6656, 'ref_length': 6864.0}</t>
  </si>
  <si>
    <t xml:space="preserve">{'precision': 0.8302634876025351, 'recall': 0.7183495046276795, 'f1': 0.7695073148137644}</t>
  </si>
  <si>
    <t xml:space="preserve">{'learning_rate': 0.0002, 'batch_size': 8, 'num_epochs': 50, 'optimizer': 'adamw_torch', 'weight_decay': 0.01, 'max_grad_norm': 0.3, 'warmup_ratio': 0.03}</t>
  </si>
  <si>
    <t xml:space="preserve">{'score': 95.62937062937063, 'num_edits': 6564, 'ref_length': 6864.0}</t>
  </si>
  <si>
    <t xml:space="preserve">{'precision': 0.8983776663479052, 'recall': 0.7466368926198859, 'f1': 0.8147813003314169}</t>
  </si>
  <si>
    <t xml:space="preserve">own_data_v2</t>
  </si>
  <si>
    <t xml:space="preserve">21714 Pairs</t>
  </si>
  <si>
    <t xml:space="preserve">{'learning_rate': 0.0002, 'batch_size': 8, 'num_epochs': 3, 'optimizer': 'adamw_torch', 'weight_decay': 0.01, 'max_grad_norm': 0.3, 'warmup_ratio': 0.03}</t>
  </si>
  <si>
    <t xml:space="preserve">{'score': 74.44638694638695, 'num_edits': 5110, 'ref_length': 6864.0}</t>
  </si>
  <si>
    <t xml:space="preserve">{'precision': 0.9314815315761065, 'recall': 0.9299609723844027, 'f1': 0.9306255171173498}</t>
  </si>
  <si>
    <t xml:space="preserve">{'score': 164.4230769230769, 'num_edits': 11286, 'ref_length': 6864.0}</t>
  </si>
  <si>
    <t xml:space="preserve">{'precision': 0.8525779317868384, 'recall': 0.8579582862163845, 'f1': 0.8549948797414177}</t>
  </si>
  <si>
    <t xml:space="preserve">{'learning_rate': 0.0002, 'batch_size': 8, 'num_epochs': 100, 'optimizer': 'adamw_torch', 'weight_decay': 0.01, 'max_grad_norm': 0.3, 'warmup_ratio': 0.03}</t>
  </si>
  <si>
    <t xml:space="preserve">{'score': 190.02039627039628, 'num_edits': 13043, 'ref_length': 6864.0}</t>
  </si>
  <si>
    <t xml:space="preserve">{'precision': 0.8523502765517486, 'recall': 0.8611947062768435, 'f1': 0.8563325875683835}</t>
  </si>
  <si>
    <t xml:space="preserve">{'score': 67.90501165501166, 'num_edits': 4661, 'ref_length': 6864.0}</t>
  </si>
  <si>
    <t xml:space="preserve">{'precision': 0.9590476139595634, 'recall': 0.9523151360060039, 'f1': 0.9555888575942892}</t>
  </si>
  <si>
    <t xml:space="preserve">openai-community/gpt2</t>
  </si>
  <si>
    <t xml:space="preserve">{'learning_rate': 0.0005, 'batch_size': 8, 'num_epochs': 10, 'optimizer': 'adamw_torch', 'weight_decay': 0.01, 'max_grad_norm': 0.3, 'warmup_ratio': 0.03}</t>
  </si>
  <si>
    <t xml:space="preserve">{'score': 80.77989884157284, 'num_edits': 4951, 'ref_length': 6129.0}</t>
  </si>
  <si>
    <t xml:space="preserve">{'precision': 0.8869824770249819, 'recall': 0.9046147489234021, 'f1': 0.8955942682529751}</t>
  </si>
  <si>
    <t xml:space="preserve">base_model_not_finetuned</t>
  </si>
  <si>
    <t xml:space="preserve">0 pairs</t>
  </si>
  <si>
    <t xml:space="preserve">{'score': 546.9244574971447, 'num_edits': 33521, 'ref_length': 6129.0}</t>
  </si>
  <si>
    <t xml:space="preserve">{'precision': 0.787089383915851, 'recall': 0.8970427591549722, 'f1': 0.8374032080173492}</t>
  </si>
  <si>
    <t xml:space="preserve">{'score': 97.8583916083916, 'num_edits': 6717, 'ref_length': 6864.0}</t>
  </si>
  <si>
    <t xml:space="preserve">{'precision': 0.7909758028231169, 'recall': 0.741033200370638, 'f1': 0.7648259997367859}</t>
  </si>
  <si>
    <t xml:space="preserve">{'score': 97.39219114219114, 'num_edits': 6685, 'ref_length': 6864.0}</t>
  </si>
  <si>
    <t xml:space="preserve">{'precision': 0.7737369615780679, 'recall': 0.7262938728458003, 'f1': 0.7488020156559191}</t>
  </si>
  <si>
    <t xml:space="preserve">{'learning_rate': 5e-05, 'batch_size': 8, 'num_epochs': 10, 'optimizer': 'adamw_torch', 'weight_decay': 0.01, 'max_grad_norm': 1.0, 'warmup_ratio': None}</t>
  </si>
  <si>
    <t xml:space="preserve">{'score': 100.96393551603788, 'num_edits': 6075, 'ref_length': 6017.0}</t>
  </si>
  <si>
    <t xml:space="preserve">{'precision': 0.8816953630823838, 'recall': 0.8978235509834791, 'f1': 0.8895708361738607}</t>
  </si>
  <si>
    <t xml:space="preserve">facebook/bart-base</t>
  </si>
  <si>
    <t xml:space="preserve">21714 pairs</t>
  </si>
  <si>
    <t xml:space="preserve">{'learning_rate': 0.0003, 'batch_size': 8, 'num_epochs': 7, 'optimizer': '?', 'weight_decay': 0.01, 'max_grad_norm': None, 'warmup_ratio': None}</t>
  </si>
  <si>
    <t xml:space="preserve">{'score': 105.65535595475714, 'num_edits': 6352, 'ref_length': 6012.0}</t>
  </si>
  <si>
    <t xml:space="preserve">{'precision': 0.8533152318314502, 'recall': 0.8815030855567831, 'f1': 0.8671117989640487}</t>
  </si>
  <si>
    <t xml:space="preserve">{'score': 140.28609447771126, 'num_edits': 8434, 'ref_length': 6012.0}</t>
  </si>
  <si>
    <t xml:space="preserve">{'precision': 0.798841434089761, 'recall': 0.8537116764407409, 'f1': 0.8252063111255044}</t>
  </si>
  <si>
    <t xml:space="preserve">alirezamsh/small100</t>
  </si>
  <si>
    <t xml:space="preserve">{'learning_rate': 0.0003, 'batch_size': 4, 'num_epochs': 4, 'optimizer': None, 'weight_decay': 0.01, 'max_grad_norm': None, 'warmup_ratio': None}</t>
  </si>
  <si>
    <t xml:space="preserve">{'score': 81.74088485372532, 'num_edits': 5672, 'ref_length': 6939.0}</t>
  </si>
  <si>
    <t xml:space="preserve">{'precision': 0.8730824911280682, 'recall': 0.9024646023386403, 'f1': 0.887339174747467}</t>
  </si>
  <si>
    <t xml:space="preserve">microsoft/codebert-base</t>
  </si>
  <si>
    <t xml:space="preserve">{'score': 102.86094477711245, 'num_edits': 6184, 'ref_length': 6012.0}</t>
  </si>
  <si>
    <t xml:space="preserve">{'precision': 0.6996617011333767, 'recall': 0.7050663240646061, 'f1': 0.7021669949355879}</t>
  </si>
  <si>
    <t xml:space="preserve">base_model_not_fintuned</t>
  </si>
  <si>
    <t xml:space="preserve">{'score': 181.9426430321372, 'num_edits': 12625, 'ref_length': 6939.0}</t>
  </si>
  <si>
    <t xml:space="preserve">{'precision': 0.8508722727235994, 'recall': 0.8955000278196836, 'f1': 0.8719372466990822}</t>
  </si>
  <si>
    <t xml:space="preserve">{'learning_rate': 0.0003, 'batch_size': 8, 'num_epochs': 10, 'optimizer': None, 'weight_decay': 0.01, 'max_grad_norm': None, 'warmup_ratio': None}</t>
  </si>
  <si>
    <t xml:space="preserve">{'score': 103.23476556118281, 'num_edits': 6319, 'ref_length': 6121.0}</t>
  </si>
  <si>
    <t xml:space="preserve">{'precision': 0.6928225857646841, 'recall': 0.6992856671935633, 'f1': 0.6957426800539619}</t>
  </si>
  <si>
    <t xml:space="preserve">geekforgeeks</t>
  </si>
  <si>
    <t xml:space="preserve">717 pairs</t>
  </si>
  <si>
    <t xml:space="preserve">{'learning_rate': 1e-05, 'batch_size': 2, 'num_epochs': 5, 'optimizer': 'adamw_torch', 'weight_decay': 'todo', 'max_grad_norm': 'todo', 'warmup_ratio': 0.1}</t>
  </si>
  <si>
    <t xml:space="preserve">{'score': 81.46983984433469, 'num_edits': 5443, 'ref_length': 6681.0}</t>
  </si>
  <si>
    <t xml:space="preserve">{'precision': 0.9158583769672796, 'recall': 0.9064682047618063, 'f1': 0.9109949861702166}</t>
  </si>
  <si>
    <t xml:space="preserve">{'score': 59.10791797635084, 'num_edits': 3949, 'ref_length': 6681.0}</t>
  </si>
  <si>
    <t xml:space="preserve">{'precision': 0.9354105293750763, 'recall': 0.925247775880914, 'f1': 0.9302255770093516}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</si>
</sst>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4" activeCellId="0" sqref="M3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0" t="n">
        <v>0.778410865099954</v>
      </c>
      <c r="G2" s="0" t="n">
        <v>0.664807464747896</v>
      </c>
      <c r="H2" s="0" t="n">
        <v>0.739943704388427</v>
      </c>
      <c r="I2" s="0" t="n">
        <v>0.772463565529618</v>
      </c>
      <c r="J2" s="2" t="s">
        <v>18</v>
      </c>
      <c r="K2" s="2" t="s">
        <v>19</v>
      </c>
      <c r="L2" s="0" t="n">
        <v>0.895253002643585</v>
      </c>
      <c r="M2" s="3" t="b">
        <f aca="false">TRUE()</f>
        <v>1</v>
      </c>
      <c r="N2" s="3" t="b">
        <f aca="false">TRUE()</f>
        <v>1</v>
      </c>
      <c r="O2" s="3" t="b">
        <f aca="false">TRUE()</f>
        <v>1</v>
      </c>
    </row>
    <row r="3" customFormat="false" ht="15" hidden="false" customHeight="false" outlineLevel="0" collapsed="false">
      <c r="A3" s="1" t="n">
        <v>1</v>
      </c>
      <c r="B3" s="2" t="s">
        <v>14</v>
      </c>
      <c r="C3" s="2" t="s">
        <v>20</v>
      </c>
      <c r="D3" s="2" t="s">
        <v>21</v>
      </c>
      <c r="E3" s="2" t="s">
        <v>17</v>
      </c>
      <c r="F3" s="0" t="n">
        <v>0.423997542986409</v>
      </c>
      <c r="G3" s="0" t="n">
        <v>0.238767624907097</v>
      </c>
      <c r="H3" s="0" t="n">
        <v>0.378296814939517</v>
      </c>
      <c r="I3" s="0" t="n">
        <v>0.416306690175323</v>
      </c>
      <c r="J3" s="2" t="s">
        <v>22</v>
      </c>
      <c r="K3" s="2" t="s">
        <v>23</v>
      </c>
      <c r="L3" s="0" t="n">
        <v>0.710957705974579</v>
      </c>
      <c r="M3" s="3" t="b">
        <f aca="false">TRUE()</f>
        <v>1</v>
      </c>
      <c r="N3" s="3" t="b">
        <f aca="false">TRUE()</f>
        <v>1</v>
      </c>
      <c r="O3" s="3" t="b">
        <f aca="false">TRUE()</f>
        <v>1</v>
      </c>
    </row>
    <row r="4" customFormat="false" ht="15" hidden="false" customHeight="false" outlineLevel="0" collapsed="false">
      <c r="A4" s="1" t="n">
        <v>2</v>
      </c>
      <c r="B4" s="2" t="s">
        <v>24</v>
      </c>
      <c r="C4" s="2" t="s">
        <v>25</v>
      </c>
      <c r="D4" s="2" t="s">
        <v>26</v>
      </c>
      <c r="E4" s="2" t="s">
        <v>17</v>
      </c>
      <c r="F4" s="0" t="n">
        <v>0.33943992021185</v>
      </c>
      <c r="G4" s="0" t="n">
        <v>0.124375836832038</v>
      </c>
      <c r="H4" s="0" t="n">
        <v>0.303069490367366</v>
      </c>
      <c r="I4" s="0" t="n">
        <v>0.327595965233225</v>
      </c>
      <c r="J4" s="2" t="s">
        <v>27</v>
      </c>
      <c r="K4" s="2" t="s">
        <v>28</v>
      </c>
      <c r="L4" s="0" t="n">
        <v>0.678067862987518</v>
      </c>
      <c r="M4" s="3" t="b">
        <f aca="false">FALSE()</f>
        <v>0</v>
      </c>
      <c r="N4" s="3" t="b">
        <f aca="false">FALSE()</f>
        <v>0</v>
      </c>
      <c r="O4" s="3" t="b">
        <f aca="false">FALSE()</f>
        <v>0</v>
      </c>
    </row>
    <row r="5" customFormat="false" ht="15" hidden="false" customHeight="false" outlineLevel="0" collapsed="false">
      <c r="A5" s="1" t="n">
        <v>3</v>
      </c>
      <c r="B5" s="2" t="s">
        <v>24</v>
      </c>
      <c r="C5" s="2" t="s">
        <v>25</v>
      </c>
      <c r="D5" s="2" t="s">
        <v>26</v>
      </c>
      <c r="E5" s="2" t="s">
        <v>29</v>
      </c>
      <c r="F5" s="0" t="n">
        <v>0.289218834438919</v>
      </c>
      <c r="G5" s="0" t="n">
        <v>0.11475774621984</v>
      </c>
      <c r="H5" s="0" t="n">
        <v>0.247109259116405</v>
      </c>
      <c r="I5" s="0" t="n">
        <v>0.283896490359016</v>
      </c>
      <c r="J5" s="2" t="s">
        <v>30</v>
      </c>
      <c r="K5" s="2" t="s">
        <v>31</v>
      </c>
      <c r="L5" s="0" t="n">
        <v>0.630569875240326</v>
      </c>
      <c r="M5" s="3" t="b">
        <f aca="false">FALSE()</f>
        <v>0</v>
      </c>
      <c r="N5" s="3" t="b">
        <f aca="false">FALSE()</f>
        <v>0</v>
      </c>
      <c r="O5" s="3" t="b">
        <f aca="false">FALSE()</f>
        <v>0</v>
      </c>
    </row>
    <row r="6" customFormat="false" ht="15" hidden="false" customHeight="false" outlineLevel="0" collapsed="false">
      <c r="A6" s="1" t="n">
        <v>4</v>
      </c>
      <c r="B6" s="2" t="s">
        <v>24</v>
      </c>
      <c r="C6" s="2" t="s">
        <v>32</v>
      </c>
      <c r="D6" s="2" t="s">
        <v>33</v>
      </c>
      <c r="E6" s="2" t="s">
        <v>34</v>
      </c>
      <c r="F6" s="0" t="n">
        <v>0.141238981042182</v>
      </c>
      <c r="G6" s="0" t="n">
        <v>0.0492522674134818</v>
      </c>
      <c r="H6" s="0" t="n">
        <v>0.123182405902764</v>
      </c>
      <c r="I6" s="0" t="n">
        <v>0.138829154028173</v>
      </c>
      <c r="J6" s="2" t="s">
        <v>35</v>
      </c>
      <c r="K6" s="2" t="s">
        <v>36</v>
      </c>
      <c r="L6" s="0" t="n">
        <v>0.494430392980576</v>
      </c>
      <c r="M6" s="3" t="b">
        <f aca="false">FALSE()</f>
        <v>0</v>
      </c>
      <c r="N6" s="3" t="b">
        <f aca="false">FALSE()</f>
        <v>0</v>
      </c>
      <c r="O6" s="3" t="b">
        <f aca="false">FALSE()</f>
        <v>0</v>
      </c>
    </row>
    <row r="7" customFormat="false" ht="15" hidden="false" customHeight="false" outlineLevel="0" collapsed="false">
      <c r="A7" s="1" t="n">
        <v>5</v>
      </c>
      <c r="B7" s="2" t="s">
        <v>24</v>
      </c>
      <c r="C7" s="2" t="s">
        <v>32</v>
      </c>
      <c r="D7" s="2" t="s">
        <v>33</v>
      </c>
      <c r="E7" s="2" t="s">
        <v>29</v>
      </c>
      <c r="F7" s="0" t="n">
        <v>0.135837042389568</v>
      </c>
      <c r="G7" s="0" t="n">
        <v>0.0494127272475113</v>
      </c>
      <c r="H7" s="0" t="n">
        <v>0.12273075965284</v>
      </c>
      <c r="I7" s="0" t="n">
        <v>0.135136392082548</v>
      </c>
      <c r="J7" s="2" t="s">
        <v>37</v>
      </c>
      <c r="K7" s="2" t="s">
        <v>38</v>
      </c>
      <c r="L7" s="0" t="n">
        <v>0.497773259878159</v>
      </c>
      <c r="M7" s="3" t="b">
        <f aca="false">FALSE()</f>
        <v>0</v>
      </c>
      <c r="N7" s="3" t="b">
        <f aca="false">FALSE()</f>
        <v>0</v>
      </c>
      <c r="O7" s="3" t="b">
        <f aca="false">FALSE()</f>
        <v>0</v>
      </c>
    </row>
    <row r="8" customFormat="false" ht="15" hidden="false" customHeight="false" outlineLevel="0" collapsed="false">
      <c r="A8" s="1" t="n">
        <v>6</v>
      </c>
      <c r="B8" s="2" t="s">
        <v>24</v>
      </c>
      <c r="C8" s="2" t="s">
        <v>32</v>
      </c>
      <c r="D8" s="2" t="s">
        <v>33</v>
      </c>
      <c r="E8" s="2" t="s">
        <v>39</v>
      </c>
      <c r="F8" s="0" t="n">
        <v>0.36368318946862</v>
      </c>
      <c r="G8" s="0" t="n">
        <v>0.220652609608194</v>
      </c>
      <c r="H8" s="0" t="n">
        <v>0.321997666415915</v>
      </c>
      <c r="I8" s="0" t="n">
        <v>0.362478625376742</v>
      </c>
      <c r="J8" s="2" t="s">
        <v>40</v>
      </c>
      <c r="K8" s="2" t="s">
        <v>41</v>
      </c>
      <c r="L8" s="0" t="n">
        <v>0.696578681468964</v>
      </c>
      <c r="M8" s="3" t="b">
        <f aca="false">FALSE()</f>
        <v>0</v>
      </c>
      <c r="N8" s="3" t="b">
        <f aca="false">FALSE()</f>
        <v>0</v>
      </c>
      <c r="O8" s="3" t="b">
        <f aca="false">FALSE()</f>
        <v>0</v>
      </c>
    </row>
    <row r="9" customFormat="false" ht="15" hidden="false" customHeight="false" outlineLevel="0" collapsed="false">
      <c r="A9" s="1" t="n">
        <v>7</v>
      </c>
      <c r="B9" s="2" t="s">
        <v>24</v>
      </c>
      <c r="C9" s="2" t="s">
        <v>42</v>
      </c>
      <c r="D9" s="2" t="s">
        <v>43</v>
      </c>
      <c r="E9" s="2" t="s">
        <v>44</v>
      </c>
      <c r="F9" s="0" t="n">
        <v>0.667133300160829</v>
      </c>
      <c r="G9" s="0" t="n">
        <v>0.569389960014577</v>
      </c>
      <c r="H9" s="0" t="n">
        <v>0.644987855085332</v>
      </c>
      <c r="I9" s="0" t="n">
        <v>0.659428298985769</v>
      </c>
      <c r="J9" s="2" t="s">
        <v>45</v>
      </c>
      <c r="K9" s="2" t="s">
        <v>46</v>
      </c>
      <c r="L9" s="0" t="n">
        <v>0.807342708110809</v>
      </c>
      <c r="M9" s="3" t="b">
        <f aca="false">FALSE()</f>
        <v>0</v>
      </c>
      <c r="N9" s="3" t="b">
        <f aca="false">FALSE()</f>
        <v>0</v>
      </c>
      <c r="O9" s="3" t="b">
        <f aca="false">FALSE()</f>
        <v>0</v>
      </c>
    </row>
    <row r="10" customFormat="false" ht="15" hidden="false" customHeight="false" outlineLevel="0" collapsed="false">
      <c r="A10" s="1" t="n">
        <v>8</v>
      </c>
      <c r="B10" s="2" t="s">
        <v>14</v>
      </c>
      <c r="C10" s="2" t="s">
        <v>42</v>
      </c>
      <c r="D10" s="2" t="s">
        <v>43</v>
      </c>
      <c r="E10" s="2" t="s">
        <v>17</v>
      </c>
      <c r="F10" s="0" t="n">
        <v>0.453113375960816</v>
      </c>
      <c r="G10" s="0" t="n">
        <v>0.381835515591419</v>
      </c>
      <c r="H10" s="0" t="n">
        <v>0.430739362998939</v>
      </c>
      <c r="I10" s="0" t="n">
        <v>0.445822317834605</v>
      </c>
      <c r="J10" s="2" t="s">
        <v>47</v>
      </c>
      <c r="K10" s="2" t="s">
        <v>48</v>
      </c>
      <c r="L10" s="0" t="n">
        <v>0.655501484870911</v>
      </c>
      <c r="M10" s="3" t="b">
        <f aca="false">TRUE()</f>
        <v>1</v>
      </c>
      <c r="N10" s="3" t="b">
        <f aca="false">TRUE()</f>
        <v>1</v>
      </c>
      <c r="O10" s="3" t="b">
        <f aca="false">TRUE()</f>
        <v>1</v>
      </c>
    </row>
    <row r="11" customFormat="false" ht="15" hidden="false" customHeight="false" outlineLevel="0" collapsed="false">
      <c r="A11" s="1" t="n">
        <v>9</v>
      </c>
      <c r="B11" s="2" t="s">
        <v>24</v>
      </c>
      <c r="C11" s="2" t="s">
        <v>20</v>
      </c>
      <c r="D11" s="2" t="s">
        <v>21</v>
      </c>
      <c r="E11" s="2" t="s">
        <v>49</v>
      </c>
      <c r="F11" s="0" t="n">
        <v>0.392175316074557</v>
      </c>
      <c r="G11" s="0" t="n">
        <v>0.2726905723144</v>
      </c>
      <c r="H11" s="0" t="n">
        <v>0.353522207619154</v>
      </c>
      <c r="I11" s="0" t="n">
        <v>0.386883156857077</v>
      </c>
      <c r="J11" s="2" t="s">
        <v>50</v>
      </c>
      <c r="K11" s="2" t="s">
        <v>51</v>
      </c>
      <c r="L11" s="0" t="n">
        <v>0.68583869934082</v>
      </c>
      <c r="M11" s="3" t="b">
        <f aca="false">TRUE()</f>
        <v>1</v>
      </c>
      <c r="N11" s="3" t="b">
        <f aca="false">TRUE()</f>
        <v>1</v>
      </c>
      <c r="O11" s="3" t="b">
        <f aca="false">TRUE()</f>
        <v>1</v>
      </c>
    </row>
    <row r="12" customFormat="false" ht="15" hidden="false" customHeight="false" outlineLevel="0" collapsed="false">
      <c r="A12" s="1" t="n">
        <v>10</v>
      </c>
      <c r="B12" s="2" t="s">
        <v>24</v>
      </c>
      <c r="C12" s="2" t="s">
        <v>15</v>
      </c>
      <c r="D12" s="2" t="s">
        <v>16</v>
      </c>
      <c r="E12" s="2" t="s">
        <v>49</v>
      </c>
      <c r="F12" s="0" t="n">
        <v>0.772537079109236</v>
      </c>
      <c r="G12" s="0" t="n">
        <v>0.665762383924469</v>
      </c>
      <c r="H12" s="0" t="n">
        <v>0.735911847950132</v>
      </c>
      <c r="I12" s="0" t="n">
        <v>0.765663594776497</v>
      </c>
      <c r="J12" s="2" t="s">
        <v>52</v>
      </c>
      <c r="K12" s="2" t="s">
        <v>53</v>
      </c>
      <c r="L12" s="0" t="n">
        <v>0.895181775093079</v>
      </c>
      <c r="M12" s="3" t="b">
        <f aca="false">TRUE()</f>
        <v>1</v>
      </c>
      <c r="N12" s="3" t="b">
        <f aca="false">TRUE()</f>
        <v>1</v>
      </c>
      <c r="O12" s="3" t="b">
        <f aca="false">TRUE()</f>
        <v>1</v>
      </c>
    </row>
    <row r="13" customFormat="false" ht="15" hidden="false" customHeight="false" outlineLevel="0" collapsed="false">
      <c r="A13" s="1" t="n">
        <v>11</v>
      </c>
      <c r="B13" s="2" t="s">
        <v>54</v>
      </c>
      <c r="C13" s="2" t="s">
        <v>42</v>
      </c>
      <c r="D13" s="2" t="s">
        <v>43</v>
      </c>
      <c r="E13" s="2" t="s">
        <v>55</v>
      </c>
      <c r="F13" s="0" t="n">
        <v>0.649845969177185</v>
      </c>
      <c r="G13" s="0" t="n">
        <v>0.389396495609211</v>
      </c>
      <c r="H13" s="0" t="n">
        <v>0.599270646011832</v>
      </c>
      <c r="I13" s="0" t="n">
        <v>0.643175440720847</v>
      </c>
      <c r="J13" s="2" t="s">
        <v>56</v>
      </c>
      <c r="K13" s="2" t="s">
        <v>57</v>
      </c>
      <c r="L13" s="0" t="n">
        <v>0.731977760791779</v>
      </c>
      <c r="M13" s="3" t="b">
        <f aca="false">FALSE()</f>
        <v>0</v>
      </c>
      <c r="N13" s="3" t="b">
        <f aca="false">FALSE()</f>
        <v>0</v>
      </c>
      <c r="O13" s="3" t="b">
        <f aca="false">FALSE()</f>
        <v>0</v>
      </c>
    </row>
    <row r="14" customFormat="false" ht="15" hidden="false" customHeight="false" outlineLevel="0" collapsed="false">
      <c r="A14" s="1" t="n">
        <v>12</v>
      </c>
      <c r="B14" s="2" t="s">
        <v>54</v>
      </c>
      <c r="C14" s="2" t="s">
        <v>58</v>
      </c>
      <c r="D14" s="2" t="s">
        <v>59</v>
      </c>
      <c r="F14" s="0" t="n">
        <v>0.174104440543287</v>
      </c>
      <c r="G14" s="0" t="n">
        <v>0.0948277191115557</v>
      </c>
      <c r="H14" s="0" t="n">
        <v>0.146898283646468</v>
      </c>
      <c r="I14" s="0" t="n">
        <v>0.170528837038772</v>
      </c>
      <c r="J14" s="2" t="s">
        <v>60</v>
      </c>
      <c r="K14" s="2" t="s">
        <v>61</v>
      </c>
      <c r="L14" s="0" t="n">
        <v>0.720316112041473</v>
      </c>
      <c r="M14" s="3" t="b">
        <f aca="false">TRUE()</f>
        <v>1</v>
      </c>
      <c r="N14" s="3" t="b">
        <f aca="false">FALSE()</f>
        <v>0</v>
      </c>
      <c r="O14" s="3" t="b">
        <f aca="false">FALSE()</f>
        <v>0</v>
      </c>
    </row>
    <row r="15" customFormat="false" ht="15" hidden="false" customHeight="false" outlineLevel="0" collapsed="false">
      <c r="A15" s="1" t="n">
        <v>13</v>
      </c>
      <c r="B15" s="2" t="s">
        <v>24</v>
      </c>
      <c r="C15" s="2" t="s">
        <v>58</v>
      </c>
      <c r="D15" s="2" t="s">
        <v>59</v>
      </c>
      <c r="F15" s="0" t="n">
        <v>0.0638294928713093</v>
      </c>
      <c r="G15" s="0" t="n">
        <v>0.0103983085533335</v>
      </c>
      <c r="H15" s="0" t="n">
        <v>0.063328214243925</v>
      </c>
      <c r="I15" s="0" t="n">
        <v>0.0621517931940823</v>
      </c>
      <c r="J15" s="2" t="s">
        <v>62</v>
      </c>
      <c r="K15" s="2" t="s">
        <v>63</v>
      </c>
      <c r="L15" s="0" t="n">
        <v>0.439371556043625</v>
      </c>
      <c r="M15" s="3" t="b">
        <f aca="false">FALSE()</f>
        <v>0</v>
      </c>
      <c r="N15" s="3" t="b">
        <f aca="false">FALSE()</f>
        <v>0</v>
      </c>
      <c r="O15" s="3" t="b">
        <f aca="false">FALSE()</f>
        <v>0</v>
      </c>
    </row>
    <row r="16" customFormat="false" ht="15" hidden="false" customHeight="false" outlineLevel="0" collapsed="false">
      <c r="A16" s="1" t="n">
        <v>14</v>
      </c>
      <c r="B16" s="2" t="s">
        <v>14</v>
      </c>
      <c r="C16" s="2" t="s">
        <v>58</v>
      </c>
      <c r="D16" s="2" t="s">
        <v>59</v>
      </c>
      <c r="F16" s="0" t="n">
        <v>0.17041611929997</v>
      </c>
      <c r="G16" s="0" t="n">
        <v>0.03769960003569</v>
      </c>
      <c r="H16" s="0" t="n">
        <v>0.150447934334165</v>
      </c>
      <c r="I16" s="0" t="n">
        <v>0.166508899174888</v>
      </c>
      <c r="J16" s="2" t="s">
        <v>64</v>
      </c>
      <c r="K16" s="2" t="s">
        <v>65</v>
      </c>
      <c r="L16" s="0" t="n">
        <v>0.484664618968964</v>
      </c>
      <c r="M16" s="3" t="b">
        <f aca="false">FALSE()</f>
        <v>0</v>
      </c>
      <c r="N16" s="3" t="b">
        <f aca="false">FALSE()</f>
        <v>0</v>
      </c>
      <c r="O16" s="3" t="b">
        <f aca="false">FALSE()</f>
        <v>0</v>
      </c>
    </row>
    <row r="17" customFormat="false" ht="15" hidden="false" customHeight="false" outlineLevel="0" collapsed="false">
      <c r="A17" s="1" t="n">
        <v>15</v>
      </c>
      <c r="B17" s="2" t="s">
        <v>54</v>
      </c>
      <c r="C17" s="2" t="s">
        <v>15</v>
      </c>
      <c r="D17" s="2" t="s">
        <v>16</v>
      </c>
      <c r="E17" s="2" t="s">
        <v>66</v>
      </c>
      <c r="F17" s="0" t="n">
        <v>0.633662500469005</v>
      </c>
      <c r="G17" s="0" t="n">
        <v>0.381051929600897</v>
      </c>
      <c r="H17" s="0" t="n">
        <v>0.586951988019914</v>
      </c>
      <c r="I17" s="0" t="n">
        <v>0.626087934344837</v>
      </c>
      <c r="J17" s="2" t="s">
        <v>67</v>
      </c>
      <c r="K17" s="2" t="s">
        <v>68</v>
      </c>
      <c r="L17" s="0" t="n">
        <v>0.73203319311142</v>
      </c>
      <c r="M17" s="3" t="b">
        <f aca="false">TRUE()</f>
        <v>1</v>
      </c>
      <c r="N17" s="3" t="b">
        <f aca="false">FALSE()</f>
        <v>0</v>
      </c>
      <c r="O17" s="3" t="b">
        <f aca="false">FALSE()</f>
        <v>0</v>
      </c>
    </row>
    <row r="18" customFormat="false" ht="15" hidden="false" customHeight="false" outlineLevel="0" collapsed="false">
      <c r="A18" s="1" t="n">
        <v>16</v>
      </c>
      <c r="B18" s="2" t="s">
        <v>69</v>
      </c>
      <c r="C18" s="2" t="s">
        <v>42</v>
      </c>
      <c r="D18" s="2" t="s">
        <v>70</v>
      </c>
      <c r="E18" s="2" t="s">
        <v>71</v>
      </c>
      <c r="F18" s="0" t="n">
        <v>0.612424118266869</v>
      </c>
      <c r="G18" s="0" t="n">
        <v>0.330115142461334</v>
      </c>
      <c r="H18" s="0" t="n">
        <v>0.560048838445443</v>
      </c>
      <c r="I18" s="0" t="n">
        <v>0.60448229149715</v>
      </c>
      <c r="J18" s="2" t="s">
        <v>72</v>
      </c>
      <c r="K18" s="2" t="s">
        <v>73</v>
      </c>
      <c r="L18" s="0" t="n">
        <v>0.72538036108017</v>
      </c>
      <c r="M18" s="3" t="b">
        <f aca="false">TRUE()</f>
        <v>1</v>
      </c>
      <c r="N18" s="3" t="b">
        <f aca="false">FALSE()</f>
        <v>0</v>
      </c>
      <c r="O18" s="3" t="b">
        <f aca="false">TRUE()</f>
        <v>1</v>
      </c>
    </row>
    <row r="19" customFormat="false" ht="15" hidden="false" customHeight="false" outlineLevel="0" collapsed="false">
      <c r="A19" s="1" t="n">
        <v>17</v>
      </c>
      <c r="B19" s="2" t="s">
        <v>69</v>
      </c>
      <c r="C19" s="2" t="s">
        <v>58</v>
      </c>
      <c r="D19" s="2" t="s">
        <v>59</v>
      </c>
      <c r="F19" s="0" t="n">
        <v>0.384317259889259</v>
      </c>
      <c r="G19" s="0" t="n">
        <v>0.161159757591092</v>
      </c>
      <c r="H19" s="0" t="n">
        <v>0.322463645886892</v>
      </c>
      <c r="I19" s="0" t="n">
        <v>0.366885048743308</v>
      </c>
      <c r="J19" s="2" t="s">
        <v>74</v>
      </c>
      <c r="K19" s="2" t="s">
        <v>75</v>
      </c>
      <c r="L19" s="0" t="n">
        <v>0.538079500198364</v>
      </c>
      <c r="M19" s="3" t="b">
        <f aca="false">FALSE()</f>
        <v>0</v>
      </c>
      <c r="N19" s="3" t="b">
        <f aca="false">FALSE()</f>
        <v>0</v>
      </c>
      <c r="O19" s="3" t="b">
        <f aca="false">FALSE()</f>
        <v>0</v>
      </c>
    </row>
    <row r="20" customFormat="false" ht="15" hidden="false" customHeight="false" outlineLevel="0" collapsed="false">
      <c r="A20" s="1" t="n">
        <v>18</v>
      </c>
      <c r="B20" s="2" t="s">
        <v>76</v>
      </c>
      <c r="C20" s="2" t="s">
        <v>42</v>
      </c>
      <c r="D20" s="2" t="s">
        <v>70</v>
      </c>
      <c r="E20" s="2" t="s">
        <v>77</v>
      </c>
      <c r="F20" s="0" t="n">
        <v>0.644312113313662</v>
      </c>
      <c r="G20" s="0" t="n">
        <v>0.381954421678234</v>
      </c>
      <c r="H20" s="0" t="n">
        <v>0.590948657365536</v>
      </c>
      <c r="I20" s="0" t="n">
        <v>0.591889501177481</v>
      </c>
      <c r="J20" s="2" t="s">
        <v>78</v>
      </c>
      <c r="K20" s="2" t="s">
        <v>79</v>
      </c>
      <c r="L20" s="0" t="n">
        <v>0.732058584690094</v>
      </c>
      <c r="M20" s="3" t="b">
        <f aca="false">TRUE()</f>
        <v>1</v>
      </c>
      <c r="N20" s="3" t="b">
        <f aca="false">FALSE()</f>
        <v>0</v>
      </c>
      <c r="O20" s="3" t="b">
        <f aca="false">TRUE()</f>
        <v>1</v>
      </c>
    </row>
    <row r="21" customFormat="false" ht="15" hidden="false" customHeight="false" outlineLevel="0" collapsed="false">
      <c r="A21" s="1" t="n">
        <v>19</v>
      </c>
      <c r="B21" s="2" t="s">
        <v>80</v>
      </c>
      <c r="C21" s="2" t="s">
        <v>58</v>
      </c>
      <c r="D21" s="2" t="s">
        <v>59</v>
      </c>
      <c r="F21" s="0" t="n">
        <v>0</v>
      </c>
      <c r="G21" s="0" t="n">
        <v>0</v>
      </c>
      <c r="H21" s="0" t="n">
        <v>0</v>
      </c>
      <c r="I21" s="0" t="n">
        <v>0</v>
      </c>
      <c r="J21" s="2" t="s">
        <v>81</v>
      </c>
      <c r="K21" s="2" t="s">
        <v>82</v>
      </c>
      <c r="L21" s="0" t="n">
        <v>0.311603754758835</v>
      </c>
      <c r="M21" s="3" t="b">
        <f aca="false">FALSE()</f>
        <v>0</v>
      </c>
      <c r="N21" s="3" t="b">
        <f aca="false">FALSE()</f>
        <v>0</v>
      </c>
      <c r="O21" s="3" t="b">
        <f aca="false">FALSE()</f>
        <v>0</v>
      </c>
    </row>
    <row r="22" customFormat="false" ht="15" hidden="false" customHeight="false" outlineLevel="0" collapsed="false">
      <c r="A22" s="1" t="n">
        <v>20</v>
      </c>
      <c r="B22" s="2" t="s">
        <v>76</v>
      </c>
      <c r="C22" s="2" t="s">
        <v>83</v>
      </c>
      <c r="D22" s="2" t="s">
        <v>59</v>
      </c>
      <c r="F22" s="0" t="n">
        <v>0.581665947998477</v>
      </c>
      <c r="G22" s="0" t="n">
        <v>0.333189199599153</v>
      </c>
      <c r="H22" s="0" t="n">
        <v>0.533961634502383</v>
      </c>
      <c r="I22" s="0" t="n">
        <v>0.535320744783952</v>
      </c>
      <c r="J22" s="2" t="s">
        <v>84</v>
      </c>
      <c r="K22" s="2" t="s">
        <v>85</v>
      </c>
      <c r="L22" s="0" t="n">
        <v>0.730941951274872</v>
      </c>
      <c r="M22" s="3" t="b">
        <f aca="false">FALSE()</f>
        <v>0</v>
      </c>
      <c r="N22" s="3" t="b">
        <f aca="false">FALSE()</f>
        <v>0</v>
      </c>
      <c r="O22" s="3" t="b">
        <f aca="false">FALSE()</f>
        <v>0</v>
      </c>
    </row>
    <row r="23" customFormat="false" ht="15" hidden="false" customHeight="false" outlineLevel="0" collapsed="false">
      <c r="A23" s="1" t="n">
        <v>21</v>
      </c>
      <c r="B23" s="2" t="s">
        <v>80</v>
      </c>
      <c r="C23" s="2" t="s">
        <v>42</v>
      </c>
      <c r="D23" s="2" t="s">
        <v>70</v>
      </c>
      <c r="E23" s="2" t="s">
        <v>86</v>
      </c>
      <c r="F23" s="0" t="n">
        <v>0.0234782148875998</v>
      </c>
      <c r="G23" s="0" t="n">
        <v>0</v>
      </c>
      <c r="H23" s="0" t="n">
        <v>0.023567568425809</v>
      </c>
      <c r="I23" s="0" t="n">
        <v>0.0236427845775801</v>
      </c>
      <c r="J23" s="2" t="s">
        <v>87</v>
      </c>
      <c r="K23" s="2" t="s">
        <v>88</v>
      </c>
      <c r="L23" s="0" t="n">
        <v>0.304481685161591</v>
      </c>
      <c r="M23" s="3" t="b">
        <f aca="false">TRUE()</f>
        <v>1</v>
      </c>
      <c r="N23" s="3" t="b">
        <f aca="false">FALSE()</f>
        <v>0</v>
      </c>
      <c r="O23" s="3" t="b">
        <f aca="false">TRUE()</f>
        <v>1</v>
      </c>
    </row>
    <row r="24" customFormat="false" ht="15" hidden="false" customHeight="false" outlineLevel="0" collapsed="false">
      <c r="A24" s="1" t="n">
        <v>22</v>
      </c>
      <c r="B24" s="2" t="s">
        <v>14</v>
      </c>
      <c r="C24" s="2" t="s">
        <v>89</v>
      </c>
      <c r="D24" s="2" t="s">
        <v>90</v>
      </c>
      <c r="E24" s="2" t="s">
        <v>91</v>
      </c>
      <c r="F24" s="0" t="n">
        <v>0.656004329902119</v>
      </c>
      <c r="G24" s="0" t="n">
        <v>0.492285531147921</v>
      </c>
      <c r="H24" s="0" t="n">
        <v>0.608184091737102</v>
      </c>
      <c r="I24" s="0" t="n">
        <v>0.651849896769358</v>
      </c>
      <c r="J24" s="2" t="s">
        <v>92</v>
      </c>
      <c r="K24" s="2" t="s">
        <v>93</v>
      </c>
      <c r="L24" s="0" t="n">
        <v>0.783209562301636</v>
      </c>
      <c r="M24" s="3" t="b">
        <f aca="false">FALSE()</f>
        <v>0</v>
      </c>
      <c r="N24" s="3" t="b">
        <f aca="false">FALSE()</f>
        <v>0</v>
      </c>
      <c r="O24" s="3" t="b">
        <f aca="false">TRUE()</f>
        <v>1</v>
      </c>
    </row>
    <row r="25" customFormat="false" ht="15" hidden="false" customHeight="false" outlineLevel="0" collapsed="false">
      <c r="A25" s="1" t="n">
        <v>23</v>
      </c>
      <c r="B25" s="2" t="s">
        <v>14</v>
      </c>
      <c r="C25" s="2" t="s">
        <v>89</v>
      </c>
      <c r="D25" s="2" t="s">
        <v>90</v>
      </c>
      <c r="E25" s="2" t="s">
        <v>91</v>
      </c>
      <c r="F25" s="0" t="n">
        <v>0.726112835632407</v>
      </c>
      <c r="G25" s="0" t="n">
        <v>0.593456985184677</v>
      </c>
      <c r="H25" s="0" t="n">
        <v>0.691592028855292</v>
      </c>
      <c r="I25" s="0" t="n">
        <v>0.723541485039695</v>
      </c>
      <c r="J25" s="2" t="s">
        <v>94</v>
      </c>
      <c r="K25" s="2" t="s">
        <v>95</v>
      </c>
      <c r="L25" s="0" t="n">
        <v>0.834527254104614</v>
      </c>
      <c r="M25" s="3" t="b">
        <f aca="false">FALSE()</f>
        <v>0</v>
      </c>
      <c r="N25" s="3" t="b">
        <f aca="false">FALSE()</f>
        <v>0</v>
      </c>
      <c r="O25" s="3" t="b">
        <f aca="false">TRUE()</f>
        <v>1</v>
      </c>
    </row>
    <row r="26" customFormat="false" ht="15" hidden="false" customHeight="false" outlineLevel="0" collapsed="false">
      <c r="A26" s="1"/>
      <c r="M26" s="3"/>
      <c r="N26" s="3"/>
      <c r="O2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2025-02-01T17:22:30Z</dcterms:created>
  <dc:creator>openpyxl</dc:creator>
  <dc:description/>
  <dc:language>de-DE</dc:language>
  <cp:lastModifiedBy/>
  <dcterms:modified xsi:type="dcterms:W3CDTF">2025-02-01T18:22:59Z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