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<sst xmlns="http://schemas.openxmlformats.org/spreadsheetml/2006/main" count="152" uniqueCount="95">
  <si>
    <t xml:space="preserve">model_name</t>
  </si>
  <si>
    <t xml:space="preserve">dataset_name</t>
  </si>
  <si>
    <t xml:space="preserve">training_size</t>
  </si>
  <si>
    <t xml:space="preserve">hyperparameters</t>
  </si>
  <si>
    <t xml:space="preserve">rouge1</t>
  </si>
  <si>
    <t xml:space="preserve">rouge2</t>
  </si>
  <si>
    <t xml:space="preserve">rougeL</t>
  </si>
  <si>
    <t xml:space="preserve">rougeLsum</t>
  </si>
  <si>
    <t xml:space="preserve">ter</t>
  </si>
  <si>
    <t xml:space="preserve">bert_score</t>
  </si>
  <si>
    <t xml:space="preserve">frugal_score</t>
  </si>
  <si>
    <t xml:space="preserve">LoRA</t>
  </si>
  <si>
    <t xml:space="preserve">quantization</t>
  </si>
  <si>
    <t xml:space="preserve">earlystopping</t>
  </si>
  <si>
    <t xml:space="preserve">Salesforce/codet5-base</t>
  </si>
  <si>
    <t xml:space="preserve">own_data_v4</t>
  </si>
  <si>
    <t xml:space="preserve">5800 pairs</t>
  </si>
  <si>
    <t xml:space="preserve">{'learning_rate': 0.0002, 'batch_size': 8, 'num_epochs': 10, 'optimizer': 'adamw_torch', 'weight_decay': 0.01, 'max_grad_norm': 0.3, 'warmup_ratio': 0.03}</t>
  </si>
  <si>
    <t xml:space="preserve">{'score': 24.401149792398595, 'num_edits': 1528, 'ref_length': 6262.0}</t>
  </si>
  <si>
    <t xml:space="preserve">{'precision': 0.9796780457622126, 'recall': 0.9752913031138872, 'f1': 0.9774274708409059}</t>
  </si>
  <si>
    <t xml:space="preserve">own_data_v3</t>
  </si>
  <si>
    <t xml:space="preserve">2900 pairs</t>
  </si>
  <si>
    <t xml:space="preserve">{'score': 98.75439156818908, 'num_edits': 6184, 'ref_length': 6262.0}</t>
  </si>
  <si>
    <t xml:space="preserve">{'precision': 0.8790092789813092, 'recall': 0.8908451081890809, 'f1': 0.8838944858626315}</t>
  </si>
  <si>
    <t xml:space="preserve">Salesforce/codet5-small</t>
  </si>
  <si>
    <t xml:space="preserve">ntu_dataset</t>
  </si>
  <si>
    <t xml:space="preserve">50000 pairs</t>
  </si>
  <si>
    <t xml:space="preserve">{'score': 126.44522516767806, 'num_edits': 7918, 'ref_length': 6262.0}</t>
  </si>
  <si>
    <t xml:space="preserve">{'precision': 0.8623328342249519, 'recall': 0.8642099060510334, 'f1': 0.8622273089070069}</t>
  </si>
  <si>
    <t xml:space="preserve">{'learning_rate': 0.0002, 'batch_size': 8, 'num_epochs': 2, 'optimizer': 'adamw_torch', 'weight_decay': 0.01, 'max_grad_norm': 0.3, 'warmup_ratio': 0.03}</t>
  </si>
  <si>
    <t xml:space="preserve">{'score': 142.92558288086875, 'num_edits': 8950, 'ref_length': 6262.0}</t>
  </si>
  <si>
    <t xml:space="preserve">{'precision': 0.7880011812636727, 'recall': 0.7916659218700308, 'f1': 0.7893008997565821}</t>
  </si>
  <si>
    <t xml:space="preserve">own_data_v1</t>
  </si>
  <si>
    <t xml:space="preserve">50717 Pairs</t>
  </si>
  <si>
    <t xml:space="preserve">{'learning_rate': 0.0002, 'batch_size': 4, 'num_epochs': 2, 'optimizer': 'adamw_torch', 'weight_decay': 0.01, 'max_grad_norm': 0.3, 'warmup_ratio': 0.03}</t>
  </si>
  <si>
    <t xml:space="preserve">{'score': 96.11945065474289, 'num_edits': 6019, 'ref_length': 6262.0}</t>
  </si>
  <si>
    <t xml:space="preserve">{'precision': 0.8108376342999307, 'recall': 0.7255758980387136, 'f1': 0.7642393629801901}</t>
  </si>
  <si>
    <t xml:space="preserve">{'score': 95.64037048866177, 'num_edits': 5989, 'ref_length': 6262.0}</t>
  </si>
  <si>
    <t xml:space="preserve">{'precision': 0.8297786791073648, 'recall': 0.726456628818261, 'f1': 0.7730962053725594}</t>
  </si>
  <si>
    <t xml:space="preserve">{'learning_rate': 0.0002, 'batch_size': 8, 'num_epochs': 50, 'optimizer': 'adamw_torch', 'weight_decay': 0.01, 'max_grad_norm': 0.3, 'warmup_ratio': 0.03}</t>
  </si>
  <si>
    <t xml:space="preserve">{'score': 96.2791440434366, 'num_edits': 6029, 'ref_length': 6262.0}</t>
  </si>
  <si>
    <t xml:space="preserve">{'precision': 0.8844440351975592, 'recall': 0.7490307163251074, 'f1': 0.8102203144838935}</t>
  </si>
  <si>
    <t xml:space="preserve">own_data_v2</t>
  </si>
  <si>
    <t xml:space="preserve">21714 Pairs</t>
  </si>
  <si>
    <t xml:space="preserve">{'learning_rate': 0.0002, 'batch_size': 8, 'num_epochs': 3, 'optimizer': 'adamw_torch', 'weight_decay': 0.01, 'max_grad_norm': 0.3, 'warmup_ratio': 0.03}</t>
  </si>
  <si>
    <t xml:space="preserve">{'score': 63.81347812200575, 'num_edits': 3996, 'ref_length': 6262.0}</t>
  </si>
  <si>
    <t xml:space="preserve">{'precision': 0.9517781530555925, 'recall': 0.9530952878688511, 'f1': 0.9521970639103338}</t>
  </si>
  <si>
    <t xml:space="preserve">{'score': 155.94059405940595, 'num_edits': 9765, 'ref_length': 6262.0}</t>
  </si>
  <si>
    <t xml:space="preserve">{'precision': 0.8792889784825476, 'recall': 0.8940614728551162, 'f1': 0.8862628489732742}</t>
  </si>
  <si>
    <t xml:space="preserve">{'learning_rate': 0.0002, 'batch_size': 8, 'num_epochs': 100, 'optimizer': 'adamw_torch', 'weight_decay': 0.01, 'max_grad_norm': 0.3, 'warmup_ratio': 0.03}</t>
  </si>
  <si>
    <t xml:space="preserve">{'score': 65.202810603641, 'num_edits': 4083, 'ref_length': 6262.0}</t>
  </si>
  <si>
    <t xml:space="preserve">{'precision': 0.9047479904011676, 'recall': 0.925851907385023, 'f1': 0.9147784725615853}</t>
  </si>
  <si>
    <t xml:space="preserve">{'score': 26.92430533375918, 'num_edits': 1686, 'ref_length': 6262.0}</t>
  </si>
  <si>
    <t xml:space="preserve">{'precision': 0.9815612654936942, 'recall': 0.977381241948981, 'f1': 0.9794136787715712}</t>
  </si>
  <si>
    <t xml:space="preserve">openai-community/gpt2</t>
  </si>
  <si>
    <t xml:space="preserve">{'learning_rate': 0.0005, 'batch_size': 8, 'num_epochs': 10, 'optimizer': 'adamw_torch', 'weight_decay': 0.01, 'max_grad_norm': 0.3, 'warmup_ratio': 0.03}</t>
  </si>
  <si>
    <t xml:space="preserve">{'score': 49.075602509078905, 'num_edits': 2973, 'ref_length': 6058.0}</t>
  </si>
  <si>
    <t xml:space="preserve">{'precision': 0.9142015058743326, 'recall': 0.9512794002106315, 'f1': 0.9319932523526644}</t>
  </si>
  <si>
    <t xml:space="preserve">base_model_not_finetuned</t>
  </si>
  <si>
    <t xml:space="preserve">0 pairs</t>
  </si>
  <si>
    <t xml:space="preserve">{'score': 553.6315615714758, 'num_edits': 33539, 'ref_length': 6058.0}</t>
  </si>
  <si>
    <t xml:space="preserve">{'precision': 0.8160918574584158, 'recall': 0.9429019822886116, 'f1': 0.8734753986722544}</t>
  </si>
  <si>
    <t xml:space="preserve">{'score': 95.22516767805813, 'num_edits': 5963, 'ref_length': 6262.0}</t>
  </si>
  <si>
    <t xml:space="preserve">{'precision': 0.7454305714682529, 'recall': 0.6976108096147838, 'f1': 0.720035466708635}</t>
  </si>
  <si>
    <t xml:space="preserve">{'score': 94.71414883423826, 'num_edits': 5931, 'ref_length': 6262.0}</t>
  </si>
  <si>
    <t xml:space="preserve">{'precision': 0.8057515362375661, 'recall': 0.7514316847449855, 'f1': 0.7770966746305165}</t>
  </si>
  <si>
    <t xml:space="preserve">{'learning_rate': 5e-05, 'batch_size': 8, 'num_epochs': 10, 'optimizer': 'adamw_torch', 'weight_decay': 0.01, 'max_grad_norm': 1.0, 'warmup_ratio': None}</t>
  </si>
  <si>
    <t xml:space="preserve">{'score': 80.41818785263857, 'num_edits': 4846, 'ref_length': 6026.0}</t>
  </si>
  <si>
    <t xml:space="preserve">{'precision': 0.9133400219051462, 'recall': 0.9498755092683592, 'f1': 0.930910985720785}</t>
  </si>
  <si>
    <t xml:space="preserve">facebook/bart-base</t>
  </si>
  <si>
    <t xml:space="preserve">21714 pairs</t>
  </si>
  <si>
    <t xml:space="preserve">{'learning_rate': 0.0003, 'batch_size': 8, 'num_epochs': 7, 'optimizer': '?', 'weight_decay': 0.01, 'max_grad_norm': None, 'warmup_ratio': None}</t>
  </si>
  <si>
    <t xml:space="preserve">{'score': 85.99667774086379, 'num_edits': 5177, 'ref_length': 6020.0}</t>
  </si>
  <si>
    <t xml:space="preserve">{'precision': 0.8728135361483222, 'recall': 0.9207420372649243, 'f1': 0.8959435153948633}</t>
  </si>
  <si>
    <t xml:space="preserve">{'score': 148.57142857142858, 'num_edits': 8944, 'ref_length': 6020.0}</t>
  </si>
  <si>
    <t xml:space="preserve">{'precision': 0.8011719153115624, 'recall': 0.8753911562656101, 'f1': 0.8364796105184054}</t>
  </si>
  <si>
    <t xml:space="preserve">alirezamsh/small100</t>
  </si>
  <si>
    <t xml:space="preserve">{'learning_rate': 0.0003, 'batch_size': 4, 'num_epochs': 4, 'optimizer': None, 'weight_decay': 0.01, 'max_grad_norm': None, 'warmup_ratio': None}</t>
  </si>
  <si>
    <t xml:space="preserve">{'score': 95.86394123283296, 'num_edits': 6003, 'ref_length': 6262.0}</t>
  </si>
  <si>
    <t xml:space="preserve">{'precision': 0.8354840898200085, 'recall': 0.7813972046500758, 'f1': 0.8074243774539546}</t>
  </si>
  <si>
    <t xml:space="preserve">{'score': 99.47491248541424, 'num_edits': 6820, 'ref_length': 6856.0}</t>
  </si>
  <si>
    <t xml:space="preserve">{'precision': 0.7954714415889037, 'recall': 0.7569087618275693, 'f1': 0.7755314684227893}</t>
  </si>
  <si>
    <t xml:space="preserve">microsoft/codebert-base</t>
  </si>
  <si>
    <t xml:space="preserve">{'score': 100.86378737541528, 'num_edits': 6072, 'ref_length': 6020.0}</t>
  </si>
  <si>
    <t xml:space="preserve">{'precision': 0.6829128500662351, 'recall': 0.6963669736134378, 'f1': 0.6890215952145425}</t>
  </si>
  <si>
    <t xml:space="preserve">{'learning_rate': 0.0003, 'batch_size': 8, 'num_epochs': 10, 'optimizer': None, 'weight_decay': 0.01, 'max_grad_norm': None, 'warmup_ratio': None}</t>
  </si>
  <si>
    <t xml:space="preserve">{'score': 102.22919418758256, 'num_edits': 6191, 'ref_length': 6056.0}</t>
  </si>
  <si>
    <t xml:space="preserve">{'precision': 0.6940800829937583, 'recall': 0.6932477362846073, 'f1': 0.6935086681654579}</t>
  </si>
  <si>
    <t xml:space="preserve">geekforgeeks</t>
  </si>
  <si>
    <t xml:space="preserve">717 pairs</t>
  </si>
  <si>
    <t xml:space="preserve">{'learning_rate': 1e-05, 'batch_size': 2, 'num_epochs': 5, 'optimizer': 'adamw_torch', 'weight_decay': 'todo', 'max_grad_norm': 'todo', 'warmup_ratio': 0.1}</t>
  </si>
  <si>
    <t xml:space="preserve">{'score': 76.76202653028608, 'num_edits': 4803, 'ref_length': 6257.0}</t>
  </si>
  <si>
    <t xml:space="preserve">{'precision': 0.9184645579049462, 'recall': 0.9022814521664068, 'f1': 0.9101203162419168}</t>
  </si>
  <si>
    <t xml:space="preserve">{'score': 57.24788237174365, 'num_edits': 3582, 'ref_length': 6257.0}</t>
  </si>
  <si>
    <t xml:space="preserve">{'precision': 0.9346372759655902, 'recall': 0.9342766145342275, 'f1': 0.9342924560371199}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</si>
</sst>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6" activeCellId="0" sqref="A26:O26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5" hidden="false" customHeight="false" outlineLevel="0" collapsed="false">
      <c r="A2" s="1" t="n">
        <v>0</v>
      </c>
      <c r="B2" s="2" t="s">
        <v>14</v>
      </c>
      <c r="C2" s="2" t="s">
        <v>15</v>
      </c>
      <c r="D2" s="2" t="s">
        <v>16</v>
      </c>
      <c r="E2" s="2" t="s">
        <v>17</v>
      </c>
      <c r="F2" s="0" t="n">
        <v>0.887767226380618</v>
      </c>
      <c r="G2" s="0" t="n">
        <v>0.821890927430363</v>
      </c>
      <c r="H2" s="0" t="n">
        <v>0.872832989738511</v>
      </c>
      <c r="I2" s="0" t="n">
        <v>0.888297943993569</v>
      </c>
      <c r="J2" s="2" t="s">
        <v>18</v>
      </c>
      <c r="K2" s="2" t="s">
        <v>19</v>
      </c>
      <c r="L2" s="0" t="n">
        <v>0.929868280887604</v>
      </c>
      <c r="M2" s="3" t="b">
        <f aca="false">TRUE()</f>
        <v>1</v>
      </c>
      <c r="N2" s="3" t="b">
        <f aca="false">TRUE()</f>
        <v>1</v>
      </c>
      <c r="O2" s="3" t="b">
        <f aca="false">TRUE()</f>
        <v>1</v>
      </c>
    </row>
    <row r="3" customFormat="false" ht="15" hidden="false" customHeight="false" outlineLevel="0" collapsed="false">
      <c r="A3" s="1" t="n">
        <v>1</v>
      </c>
      <c r="B3" s="2" t="s">
        <v>14</v>
      </c>
      <c r="C3" s="2" t="s">
        <v>20</v>
      </c>
      <c r="D3" s="2" t="s">
        <v>21</v>
      </c>
      <c r="E3" s="2" t="s">
        <v>17</v>
      </c>
      <c r="F3" s="0" t="n">
        <v>0.561894861460721</v>
      </c>
      <c r="G3" s="0" t="n">
        <v>0.448014920674743</v>
      </c>
      <c r="H3" s="0" t="n">
        <v>0.52924849495104</v>
      </c>
      <c r="I3" s="0" t="n">
        <v>0.556917522878356</v>
      </c>
      <c r="J3" s="2" t="s">
        <v>22</v>
      </c>
      <c r="K3" s="2" t="s">
        <v>23</v>
      </c>
      <c r="L3" s="0" t="n">
        <v>0.762646913528442</v>
      </c>
      <c r="M3" s="3" t="b">
        <f aca="false">TRUE()</f>
        <v>1</v>
      </c>
      <c r="N3" s="3" t="b">
        <f aca="false">TRUE()</f>
        <v>1</v>
      </c>
      <c r="O3" s="3" t="b">
        <f aca="false">TRUE()</f>
        <v>1</v>
      </c>
    </row>
    <row r="4" customFormat="false" ht="15" hidden="false" customHeight="false" outlineLevel="0" collapsed="false">
      <c r="A4" s="1" t="n">
        <v>2</v>
      </c>
      <c r="B4" s="2" t="s">
        <v>24</v>
      </c>
      <c r="C4" s="2" t="s">
        <v>25</v>
      </c>
      <c r="D4" s="2" t="s">
        <v>26</v>
      </c>
      <c r="E4" s="2" t="s">
        <v>17</v>
      </c>
      <c r="F4" s="0" t="n">
        <v>0.436735400836348</v>
      </c>
      <c r="G4" s="0" t="n">
        <v>0.299035766246413</v>
      </c>
      <c r="H4" s="0" t="n">
        <v>0.40320611457246</v>
      </c>
      <c r="I4" s="0" t="n">
        <v>0.430829837984617</v>
      </c>
      <c r="J4" s="2" t="s">
        <v>27</v>
      </c>
      <c r="K4" s="2" t="s">
        <v>28</v>
      </c>
      <c r="L4" s="0" t="n">
        <v>0.764732480049133</v>
      </c>
      <c r="M4" s="3" t="b">
        <f aca="false">FALSE()</f>
        <v>0</v>
      </c>
      <c r="N4" s="3" t="b">
        <f aca="false">FALSE()</f>
        <v>0</v>
      </c>
      <c r="O4" s="3" t="b">
        <f aca="false">FALSE()</f>
        <v>0</v>
      </c>
    </row>
    <row r="5" customFormat="false" ht="15" hidden="false" customHeight="false" outlineLevel="0" collapsed="false">
      <c r="A5" s="1" t="n">
        <v>3</v>
      </c>
      <c r="B5" s="2" t="s">
        <v>24</v>
      </c>
      <c r="C5" s="2" t="s">
        <v>25</v>
      </c>
      <c r="D5" s="2" t="s">
        <v>26</v>
      </c>
      <c r="E5" s="2" t="s">
        <v>29</v>
      </c>
      <c r="F5" s="0" t="n">
        <v>0.174793650394828</v>
      </c>
      <c r="G5" s="0" t="n">
        <v>0.0701716073954118</v>
      </c>
      <c r="H5" s="0" t="n">
        <v>0.152129180992129</v>
      </c>
      <c r="I5" s="0" t="n">
        <v>0.16640339918747</v>
      </c>
      <c r="J5" s="2" t="s">
        <v>30</v>
      </c>
      <c r="K5" s="2" t="s">
        <v>31</v>
      </c>
      <c r="L5" s="0" t="n">
        <v>0.58543586730957</v>
      </c>
      <c r="M5" s="3" t="b">
        <f aca="false">FALSE()</f>
        <v>0</v>
      </c>
      <c r="N5" s="3" t="b">
        <f aca="false">FALSE()</f>
        <v>0</v>
      </c>
      <c r="O5" s="3" t="b">
        <f aca="false">FALSE()</f>
        <v>0</v>
      </c>
    </row>
    <row r="6" customFormat="false" ht="15" hidden="false" customHeight="false" outlineLevel="0" collapsed="false">
      <c r="A6" s="1" t="n">
        <v>4</v>
      </c>
      <c r="B6" s="2" t="s">
        <v>24</v>
      </c>
      <c r="C6" s="2" t="s">
        <v>32</v>
      </c>
      <c r="D6" s="2" t="s">
        <v>33</v>
      </c>
      <c r="E6" s="2" t="s">
        <v>34</v>
      </c>
      <c r="F6" s="0" t="n">
        <v>0.127584057510798</v>
      </c>
      <c r="G6" s="0" t="n">
        <v>0.0379730558306356</v>
      </c>
      <c r="H6" s="0" t="n">
        <v>0.112577009547607</v>
      </c>
      <c r="I6" s="0" t="n">
        <v>0.125912869585971</v>
      </c>
      <c r="J6" s="2" t="s">
        <v>35</v>
      </c>
      <c r="K6" s="2" t="s">
        <v>36</v>
      </c>
      <c r="L6" s="0" t="n">
        <v>0.507273137569428</v>
      </c>
      <c r="M6" s="3" t="b">
        <f aca="false">FALSE()</f>
        <v>0</v>
      </c>
      <c r="N6" s="3" t="b">
        <f aca="false">FALSE()</f>
        <v>0</v>
      </c>
      <c r="O6" s="3" t="b">
        <f aca="false">FALSE()</f>
        <v>0</v>
      </c>
    </row>
    <row r="7" customFormat="false" ht="15" hidden="false" customHeight="false" outlineLevel="0" collapsed="false">
      <c r="A7" s="1" t="n">
        <v>5</v>
      </c>
      <c r="B7" s="2" t="s">
        <v>24</v>
      </c>
      <c r="C7" s="2" t="s">
        <v>32</v>
      </c>
      <c r="D7" s="2" t="s">
        <v>33</v>
      </c>
      <c r="E7" s="2" t="s">
        <v>29</v>
      </c>
      <c r="F7" s="0" t="n">
        <v>0.131885959937857</v>
      </c>
      <c r="G7" s="0" t="n">
        <v>0.0360604058402625</v>
      </c>
      <c r="H7" s="0" t="n">
        <v>0.1192556769092</v>
      </c>
      <c r="I7" s="0" t="n">
        <v>0.129122053973764</v>
      </c>
      <c r="J7" s="2" t="s">
        <v>37</v>
      </c>
      <c r="K7" s="2" t="s">
        <v>38</v>
      </c>
      <c r="L7" s="0" t="n">
        <v>0.512001514434815</v>
      </c>
      <c r="M7" s="3" t="b">
        <f aca="false">FALSE()</f>
        <v>0</v>
      </c>
      <c r="N7" s="3" t="b">
        <f aca="false">FALSE()</f>
        <v>0</v>
      </c>
      <c r="O7" s="3" t="b">
        <f aca="false">FALSE()</f>
        <v>0</v>
      </c>
    </row>
    <row r="8" customFormat="false" ht="15" hidden="false" customHeight="false" outlineLevel="0" collapsed="false">
      <c r="A8" s="1" t="n">
        <v>6</v>
      </c>
      <c r="B8" s="2" t="s">
        <v>24</v>
      </c>
      <c r="C8" s="2" t="s">
        <v>32</v>
      </c>
      <c r="D8" s="2" t="s">
        <v>33</v>
      </c>
      <c r="E8" s="2" t="s">
        <v>39</v>
      </c>
      <c r="F8" s="0" t="n">
        <v>0.291785264178578</v>
      </c>
      <c r="G8" s="0" t="n">
        <v>0.0964471236752559</v>
      </c>
      <c r="H8" s="0" t="n">
        <v>0.249718077648517</v>
      </c>
      <c r="I8" s="0" t="n">
        <v>0.284618535347735</v>
      </c>
      <c r="J8" s="2" t="s">
        <v>40</v>
      </c>
      <c r="K8" s="2" t="s">
        <v>41</v>
      </c>
      <c r="L8" s="0" t="n">
        <v>0.617596805095673</v>
      </c>
      <c r="M8" s="3" t="b">
        <f aca="false">FALSE()</f>
        <v>0</v>
      </c>
      <c r="N8" s="3" t="b">
        <f aca="false">FALSE()</f>
        <v>0</v>
      </c>
      <c r="O8" s="3" t="b">
        <f aca="false">FALSE()</f>
        <v>0</v>
      </c>
    </row>
    <row r="9" customFormat="false" ht="15" hidden="false" customHeight="false" outlineLevel="0" collapsed="false">
      <c r="A9" s="1" t="n">
        <v>7</v>
      </c>
      <c r="B9" s="2" t="s">
        <v>24</v>
      </c>
      <c r="C9" s="2" t="s">
        <v>42</v>
      </c>
      <c r="D9" s="2" t="s">
        <v>43</v>
      </c>
      <c r="E9" s="2" t="s">
        <v>44</v>
      </c>
      <c r="F9" s="0" t="n">
        <v>0.746548008763518</v>
      </c>
      <c r="G9" s="0" t="n">
        <v>0.677836792021618</v>
      </c>
      <c r="H9" s="0" t="n">
        <v>0.731882958181883</v>
      </c>
      <c r="I9" s="0" t="n">
        <v>0.74641414187676</v>
      </c>
      <c r="J9" s="2" t="s">
        <v>45</v>
      </c>
      <c r="K9" s="2" t="s">
        <v>46</v>
      </c>
      <c r="L9" s="0" t="n">
        <v>0.857277035713196</v>
      </c>
      <c r="M9" s="3" t="b">
        <f aca="false">FALSE()</f>
        <v>0</v>
      </c>
      <c r="N9" s="3" t="b">
        <f aca="false">FALSE()</f>
        <v>0</v>
      </c>
      <c r="O9" s="3" t="b">
        <f aca="false">FALSE()</f>
        <v>0</v>
      </c>
    </row>
    <row r="10" customFormat="false" ht="15" hidden="false" customHeight="false" outlineLevel="0" collapsed="false">
      <c r="A10" s="1" t="n">
        <v>8</v>
      </c>
      <c r="B10" s="2" t="s">
        <v>14</v>
      </c>
      <c r="C10" s="2" t="s">
        <v>42</v>
      </c>
      <c r="D10" s="2" t="s">
        <v>43</v>
      </c>
      <c r="E10" s="2" t="s">
        <v>17</v>
      </c>
      <c r="F10" s="0" t="n">
        <v>0.524274136147508</v>
      </c>
      <c r="G10" s="0" t="n">
        <v>0.480751737421124</v>
      </c>
      <c r="H10" s="0" t="n">
        <v>0.515094994728369</v>
      </c>
      <c r="I10" s="0" t="n">
        <v>0.52129305389053</v>
      </c>
      <c r="J10" s="2" t="s">
        <v>47</v>
      </c>
      <c r="K10" s="2" t="s">
        <v>48</v>
      </c>
      <c r="L10" s="0" t="n">
        <v>0.682871997356415</v>
      </c>
      <c r="M10" s="3" t="b">
        <f aca="false">TRUE()</f>
        <v>1</v>
      </c>
      <c r="N10" s="3" t="b">
        <f aca="false">TRUE()</f>
        <v>1</v>
      </c>
      <c r="O10" s="3" t="b">
        <f aca="false">TRUE()</f>
        <v>1</v>
      </c>
    </row>
    <row r="11" customFormat="false" ht="15" hidden="false" customHeight="false" outlineLevel="0" collapsed="false">
      <c r="A11" s="1" t="n">
        <v>9</v>
      </c>
      <c r="B11" s="2" t="s">
        <v>24</v>
      </c>
      <c r="C11" s="2" t="s">
        <v>20</v>
      </c>
      <c r="D11" s="2" t="s">
        <v>21</v>
      </c>
      <c r="E11" s="2" t="s">
        <v>49</v>
      </c>
      <c r="F11" s="0" t="n">
        <v>0.685150564415151</v>
      </c>
      <c r="G11" s="0" t="n">
        <v>0.596008781518313</v>
      </c>
      <c r="H11" s="0" t="n">
        <v>0.654540998183052</v>
      </c>
      <c r="I11" s="0" t="n">
        <v>0.681950108920817</v>
      </c>
      <c r="J11" s="2" t="s">
        <v>50</v>
      </c>
      <c r="K11" s="2" t="s">
        <v>51</v>
      </c>
      <c r="L11" s="0" t="n">
        <v>0.768419206142426</v>
      </c>
      <c r="M11" s="3" t="b">
        <f aca="false">TRUE()</f>
        <v>1</v>
      </c>
      <c r="N11" s="3" t="b">
        <f aca="false">TRUE()</f>
        <v>1</v>
      </c>
      <c r="O11" s="3" t="b">
        <f aca="false">TRUE()</f>
        <v>1</v>
      </c>
    </row>
    <row r="12" customFormat="false" ht="15" hidden="false" customHeight="false" outlineLevel="0" collapsed="false">
      <c r="A12" s="1" t="n">
        <v>10</v>
      </c>
      <c r="B12" s="2" t="s">
        <v>24</v>
      </c>
      <c r="C12" s="2" t="s">
        <v>15</v>
      </c>
      <c r="D12" s="2" t="s">
        <v>16</v>
      </c>
      <c r="E12" s="2" t="s">
        <v>49</v>
      </c>
      <c r="F12" s="0" t="n">
        <v>0.894215960437275</v>
      </c>
      <c r="G12" s="0" t="n">
        <v>0.832161042483434</v>
      </c>
      <c r="H12" s="0" t="n">
        <v>0.874760106605155</v>
      </c>
      <c r="I12" s="0" t="n">
        <v>0.89470986197805</v>
      </c>
      <c r="J12" s="2" t="s">
        <v>52</v>
      </c>
      <c r="K12" s="2" t="s">
        <v>53</v>
      </c>
      <c r="L12" s="0" t="n">
        <v>0.926590383052826</v>
      </c>
      <c r="M12" s="3" t="b">
        <f aca="false">TRUE()</f>
        <v>1</v>
      </c>
      <c r="N12" s="3" t="b">
        <f aca="false">TRUE()</f>
        <v>1</v>
      </c>
      <c r="O12" s="3" t="b">
        <f aca="false">TRUE()</f>
        <v>1</v>
      </c>
    </row>
    <row r="13" customFormat="false" ht="15" hidden="false" customHeight="false" outlineLevel="0" collapsed="false">
      <c r="A13" s="1" t="n">
        <v>11</v>
      </c>
      <c r="B13" s="2" t="s">
        <v>54</v>
      </c>
      <c r="C13" s="2" t="s">
        <v>42</v>
      </c>
      <c r="D13" s="2" t="s">
        <v>43</v>
      </c>
      <c r="E13" s="2" t="s">
        <v>55</v>
      </c>
      <c r="F13" s="0" t="n">
        <v>0.713192829907883</v>
      </c>
      <c r="G13" s="0" t="n">
        <v>0.626245034531306</v>
      </c>
      <c r="H13" s="0" t="n">
        <v>0.696152013113033</v>
      </c>
      <c r="I13" s="0" t="n">
        <v>0.712625628760659</v>
      </c>
      <c r="J13" s="2" t="s">
        <v>56</v>
      </c>
      <c r="K13" s="2" t="s">
        <v>57</v>
      </c>
      <c r="L13" s="0" t="n">
        <v>0.648561835289002</v>
      </c>
      <c r="M13" s="3" t="b">
        <f aca="false">FALSE()</f>
        <v>0</v>
      </c>
      <c r="N13" s="3" t="b">
        <f aca="false">FALSE()</f>
        <v>0</v>
      </c>
      <c r="O13" s="3" t="b">
        <f aca="false">FALSE()</f>
        <v>0</v>
      </c>
    </row>
    <row r="14" customFormat="false" ht="15" hidden="false" customHeight="false" outlineLevel="0" collapsed="false">
      <c r="A14" s="1" t="n">
        <v>12</v>
      </c>
      <c r="B14" s="2" t="s">
        <v>54</v>
      </c>
      <c r="C14" s="2" t="s">
        <v>58</v>
      </c>
      <c r="D14" s="2" t="s">
        <v>59</v>
      </c>
      <c r="F14" s="0" t="n">
        <v>0.215336784713114</v>
      </c>
      <c r="G14" s="0" t="n">
        <v>0.18498761260163</v>
      </c>
      <c r="H14" s="0" t="n">
        <v>0.205956297385937</v>
      </c>
      <c r="I14" s="0" t="n">
        <v>0.217164263544873</v>
      </c>
      <c r="J14" s="2" t="s">
        <v>60</v>
      </c>
      <c r="K14" s="2" t="s">
        <v>61</v>
      </c>
      <c r="L14" s="0" t="n">
        <v>0.647911071777344</v>
      </c>
      <c r="M14" s="3" t="b">
        <f aca="false">TRUE()</f>
        <v>1</v>
      </c>
      <c r="N14" s="3" t="b">
        <f aca="false">FALSE()</f>
        <v>0</v>
      </c>
      <c r="O14" s="3" t="b">
        <f aca="false">FALSE()</f>
        <v>0</v>
      </c>
    </row>
    <row r="15" customFormat="false" ht="15" hidden="false" customHeight="false" outlineLevel="0" collapsed="false">
      <c r="A15" s="1" t="n">
        <v>13</v>
      </c>
      <c r="B15" s="2" t="s">
        <v>24</v>
      </c>
      <c r="C15" s="2" t="s">
        <v>58</v>
      </c>
      <c r="D15" s="2" t="s">
        <v>59</v>
      </c>
      <c r="F15" s="0" t="n">
        <v>0.0671900837677256</v>
      </c>
      <c r="G15" s="0" t="n">
        <v>0.0145662017071116</v>
      </c>
      <c r="H15" s="0" t="n">
        <v>0.0621045552743404</v>
      </c>
      <c r="I15" s="0" t="n">
        <v>0.0640035650696339</v>
      </c>
      <c r="J15" s="2" t="s">
        <v>62</v>
      </c>
      <c r="K15" s="2" t="s">
        <v>63</v>
      </c>
      <c r="L15" s="0" t="n">
        <v>0.515850484371185</v>
      </c>
      <c r="M15" s="3" t="b">
        <f aca="false">FALSE()</f>
        <v>0</v>
      </c>
      <c r="N15" s="3" t="b">
        <f aca="false">FALSE()</f>
        <v>0</v>
      </c>
      <c r="O15" s="3" t="b">
        <f aca="false">FALSE()</f>
        <v>0</v>
      </c>
    </row>
    <row r="16" customFormat="false" ht="15" hidden="false" customHeight="false" outlineLevel="0" collapsed="false">
      <c r="A16" s="1" t="n">
        <v>14</v>
      </c>
      <c r="B16" s="2" t="s">
        <v>14</v>
      </c>
      <c r="C16" s="2" t="s">
        <v>58</v>
      </c>
      <c r="D16" s="2" t="s">
        <v>59</v>
      </c>
      <c r="F16" s="0" t="n">
        <v>0.239939143439313</v>
      </c>
      <c r="G16" s="0" t="n">
        <v>0.103715888020764</v>
      </c>
      <c r="H16" s="0" t="n">
        <v>0.228642275678329</v>
      </c>
      <c r="I16" s="0" t="n">
        <v>0.236961292070287</v>
      </c>
      <c r="J16" s="2" t="s">
        <v>64</v>
      </c>
      <c r="K16" s="2" t="s">
        <v>65</v>
      </c>
      <c r="L16" s="0" t="n">
        <v>0.625418484210968</v>
      </c>
      <c r="M16" s="3" t="b">
        <f aca="false">FALSE()</f>
        <v>0</v>
      </c>
      <c r="N16" s="3" t="b">
        <f aca="false">FALSE()</f>
        <v>0</v>
      </c>
      <c r="O16" s="3" t="b">
        <f aca="false">FALSE()</f>
        <v>0</v>
      </c>
    </row>
    <row r="17" customFormat="false" ht="15" hidden="false" customHeight="false" outlineLevel="0" collapsed="false">
      <c r="A17" s="1" t="n">
        <v>15</v>
      </c>
      <c r="B17" s="2" t="s">
        <v>54</v>
      </c>
      <c r="C17" s="2" t="s">
        <v>15</v>
      </c>
      <c r="D17" s="2" t="s">
        <v>16</v>
      </c>
      <c r="E17" s="2" t="s">
        <v>66</v>
      </c>
      <c r="F17" s="0" t="n">
        <v>0.678357844547693</v>
      </c>
      <c r="G17" s="0" t="n">
        <v>0.595748579604611</v>
      </c>
      <c r="H17" s="0" t="n">
        <v>0.662964951914447</v>
      </c>
      <c r="I17" s="0" t="n">
        <v>0.678463728667052</v>
      </c>
      <c r="J17" s="2" t="s">
        <v>67</v>
      </c>
      <c r="K17" s="2" t="s">
        <v>68</v>
      </c>
      <c r="L17" s="0" t="n">
        <v>0.648591697216034</v>
      </c>
      <c r="M17" s="3" t="b">
        <f aca="false">TRUE()</f>
        <v>1</v>
      </c>
      <c r="N17" s="3" t="b">
        <f aca="false">FALSE()</f>
        <v>0</v>
      </c>
      <c r="O17" s="3" t="b">
        <f aca="false">FALSE()</f>
        <v>0</v>
      </c>
    </row>
    <row r="18" customFormat="false" ht="15" hidden="false" customHeight="false" outlineLevel="0" collapsed="false">
      <c r="A18" s="1" t="n">
        <v>16</v>
      </c>
      <c r="B18" s="2" t="s">
        <v>69</v>
      </c>
      <c r="C18" s="2" t="s">
        <v>42</v>
      </c>
      <c r="D18" s="2" t="s">
        <v>70</v>
      </c>
      <c r="E18" s="2" t="s">
        <v>71</v>
      </c>
      <c r="F18" s="0" t="n">
        <v>0.660817381985783</v>
      </c>
      <c r="G18" s="0" t="n">
        <v>0.523398770926749</v>
      </c>
      <c r="H18" s="0" t="n">
        <v>0.637483335295019</v>
      </c>
      <c r="I18" s="0" t="n">
        <v>0.660618873156224</v>
      </c>
      <c r="J18" s="2" t="s">
        <v>72</v>
      </c>
      <c r="K18" s="2" t="s">
        <v>73</v>
      </c>
      <c r="L18" s="0" t="n">
        <v>0.642513871192932</v>
      </c>
      <c r="M18" s="3" t="b">
        <f aca="false">TRUE()</f>
        <v>1</v>
      </c>
      <c r="N18" s="3" t="b">
        <f aca="false">FALSE()</f>
        <v>0</v>
      </c>
      <c r="O18" s="3" t="b">
        <f aca="false">TRUE()</f>
        <v>1</v>
      </c>
    </row>
    <row r="19" customFormat="false" ht="15" hidden="false" customHeight="false" outlineLevel="0" collapsed="false">
      <c r="A19" s="1" t="n">
        <v>17</v>
      </c>
      <c r="B19" s="2" t="s">
        <v>69</v>
      </c>
      <c r="C19" s="2" t="s">
        <v>58</v>
      </c>
      <c r="D19" s="2" t="s">
        <v>59</v>
      </c>
      <c r="F19" s="0" t="n">
        <v>0.448749202581313</v>
      </c>
      <c r="G19" s="0" t="n">
        <v>0.285600246816652</v>
      </c>
      <c r="H19" s="0" t="n">
        <v>0.398401732797494</v>
      </c>
      <c r="I19" s="0" t="n">
        <v>0.439682583749167</v>
      </c>
      <c r="J19" s="2" t="s">
        <v>74</v>
      </c>
      <c r="K19" s="2" t="s">
        <v>75</v>
      </c>
      <c r="L19" s="0" t="n">
        <v>0.533023238182068</v>
      </c>
      <c r="M19" s="3" t="b">
        <f aca="false">FALSE()</f>
        <v>0</v>
      </c>
      <c r="N19" s="3" t="b">
        <f aca="false">FALSE()</f>
        <v>0</v>
      </c>
      <c r="O19" s="3" t="b">
        <f aca="false">FALSE()</f>
        <v>0</v>
      </c>
    </row>
    <row r="20" customFormat="false" ht="15" hidden="false" customHeight="false" outlineLevel="0" collapsed="false">
      <c r="A20" s="1" t="n">
        <v>18</v>
      </c>
      <c r="B20" s="2" t="s">
        <v>76</v>
      </c>
      <c r="C20" s="2" t="s">
        <v>42</v>
      </c>
      <c r="D20" s="2" t="s">
        <v>70</v>
      </c>
      <c r="E20" s="2" t="s">
        <v>77</v>
      </c>
      <c r="F20" s="0" t="n">
        <v>0.136914150494611</v>
      </c>
      <c r="G20" s="0" t="n">
        <v>0.0992762895122163</v>
      </c>
      <c r="H20" s="0" t="n">
        <v>0.132342393230954</v>
      </c>
      <c r="I20" s="0" t="n">
        <v>0.133474181705239</v>
      </c>
      <c r="J20" s="2" t="s">
        <v>78</v>
      </c>
      <c r="K20" s="2" t="s">
        <v>79</v>
      </c>
      <c r="L20" s="0" t="n">
        <v>0.572272062301636</v>
      </c>
      <c r="M20" s="3" t="b">
        <f aca="false">TRUE()</f>
        <v>1</v>
      </c>
      <c r="N20" s="3" t="b">
        <f aca="false">FALSE()</f>
        <v>0</v>
      </c>
      <c r="O20" s="3" t="b">
        <f aca="false">TRUE()</f>
        <v>1</v>
      </c>
    </row>
    <row r="21" customFormat="false" ht="15" hidden="false" customHeight="false" outlineLevel="0" collapsed="false">
      <c r="A21" s="1" t="n">
        <v>19</v>
      </c>
      <c r="B21" s="2" t="s">
        <v>76</v>
      </c>
      <c r="C21" s="2" t="s">
        <v>58</v>
      </c>
      <c r="D21" s="2" t="s">
        <v>59</v>
      </c>
      <c r="F21" s="0" t="n">
        <v>0.0416334440233406</v>
      </c>
      <c r="G21" s="0" t="n">
        <v>0.00485867143573711</v>
      </c>
      <c r="H21" s="0" t="n">
        <v>0.0374089154880727</v>
      </c>
      <c r="I21" s="0" t="n">
        <v>0.037299272941703</v>
      </c>
      <c r="J21" s="2" t="s">
        <v>80</v>
      </c>
      <c r="K21" s="2" t="s">
        <v>81</v>
      </c>
      <c r="L21" s="0" t="n">
        <v>0.453436613082886</v>
      </c>
      <c r="M21" s="3" t="b">
        <f aca="false">FALSE()</f>
        <v>0</v>
      </c>
      <c r="N21" s="3" t="b">
        <f aca="false">FALSE()</f>
        <v>0</v>
      </c>
      <c r="O21" s="3" t="b">
        <f aca="false">FALSE()</f>
        <v>0</v>
      </c>
    </row>
    <row r="22" customFormat="false" ht="15" hidden="false" customHeight="false" outlineLevel="0" collapsed="false">
      <c r="A22" s="1" t="n">
        <v>20</v>
      </c>
      <c r="B22" s="2" t="s">
        <v>82</v>
      </c>
      <c r="C22" s="2" t="s">
        <v>58</v>
      </c>
      <c r="D22" s="2" t="s">
        <v>59</v>
      </c>
      <c r="F22" s="0" t="n">
        <v>0</v>
      </c>
      <c r="G22" s="0" t="n">
        <v>0</v>
      </c>
      <c r="H22" s="0" t="n">
        <v>0</v>
      </c>
      <c r="I22" s="0" t="n">
        <v>0</v>
      </c>
      <c r="J22" s="2" t="s">
        <v>83</v>
      </c>
      <c r="K22" s="2" t="s">
        <v>84</v>
      </c>
      <c r="L22" s="0" t="n">
        <v>0.340749651193619</v>
      </c>
      <c r="M22" s="3" t="b">
        <f aca="false">FALSE()</f>
        <v>0</v>
      </c>
      <c r="N22" s="3" t="b">
        <f aca="false">FALSE()</f>
        <v>0</v>
      </c>
      <c r="O22" s="3" t="b">
        <f aca="false">FALSE()</f>
        <v>0</v>
      </c>
    </row>
    <row r="23" customFormat="false" ht="15" hidden="false" customHeight="false" outlineLevel="0" collapsed="false">
      <c r="A23" s="1" t="n">
        <v>21</v>
      </c>
      <c r="B23" s="2" t="s">
        <v>82</v>
      </c>
      <c r="C23" s="2" t="s">
        <v>42</v>
      </c>
      <c r="D23" s="2" t="s">
        <v>70</v>
      </c>
      <c r="E23" s="2" t="s">
        <v>85</v>
      </c>
      <c r="F23" s="0" t="n">
        <v>0.00410277282004881</v>
      </c>
      <c r="G23" s="0" t="n">
        <v>0</v>
      </c>
      <c r="H23" s="0" t="n">
        <v>0.00416684269301079</v>
      </c>
      <c r="I23" s="0" t="n">
        <v>0.00412766988284855</v>
      </c>
      <c r="J23" s="2" t="s">
        <v>86</v>
      </c>
      <c r="K23" s="2" t="s">
        <v>87</v>
      </c>
      <c r="L23" s="0" t="n">
        <v>0.282752484083176</v>
      </c>
      <c r="M23" s="3" t="b">
        <f aca="false">TRUE()</f>
        <v>1</v>
      </c>
      <c r="N23" s="3" t="b">
        <f aca="false">FALSE()</f>
        <v>0</v>
      </c>
      <c r="O23" s="3" t="b">
        <f aca="false">TRUE()</f>
        <v>1</v>
      </c>
    </row>
    <row r="24" customFormat="false" ht="15" hidden="false" customHeight="false" outlineLevel="0" collapsed="false">
      <c r="A24" s="1" t="n">
        <v>22</v>
      </c>
      <c r="B24" s="2" t="s">
        <v>14</v>
      </c>
      <c r="C24" s="2" t="s">
        <v>88</v>
      </c>
      <c r="D24" s="2" t="s">
        <v>89</v>
      </c>
      <c r="E24" s="2" t="s">
        <v>90</v>
      </c>
      <c r="F24" s="0" t="n">
        <v>0.637911971134681</v>
      </c>
      <c r="G24" s="0" t="n">
        <v>0.420002969498998</v>
      </c>
      <c r="H24" s="0" t="n">
        <v>0.594598615615206</v>
      </c>
      <c r="I24" s="0" t="n">
        <v>0.637037647486059</v>
      </c>
      <c r="J24" s="2" t="s">
        <v>91</v>
      </c>
      <c r="K24" s="2" t="s">
        <v>92</v>
      </c>
      <c r="L24" s="0" t="n">
        <v>0.777735650539398</v>
      </c>
      <c r="M24" s="3" t="b">
        <f aca="false">FALSE()</f>
        <v>0</v>
      </c>
      <c r="N24" s="3" t="b">
        <f aca="false">FALSE()</f>
        <v>0</v>
      </c>
      <c r="O24" s="3" t="b">
        <f aca="false">TRUE()</f>
        <v>1</v>
      </c>
    </row>
    <row r="25" customFormat="false" ht="15" hidden="false" customHeight="false" outlineLevel="0" collapsed="false">
      <c r="A25" s="1" t="n">
        <v>23</v>
      </c>
      <c r="B25" s="2" t="s">
        <v>14</v>
      </c>
      <c r="C25" s="2" t="s">
        <v>88</v>
      </c>
      <c r="D25" s="2" t="s">
        <v>89</v>
      </c>
      <c r="E25" s="2" t="s">
        <v>90</v>
      </c>
      <c r="F25" s="0" t="n">
        <v>0.797927490726461</v>
      </c>
      <c r="G25" s="0" t="n">
        <v>0.723556422483753</v>
      </c>
      <c r="H25" s="0" t="n">
        <v>0.775275561348586</v>
      </c>
      <c r="I25" s="0" t="n">
        <v>0.798008843761385</v>
      </c>
      <c r="J25" s="2" t="s">
        <v>93</v>
      </c>
      <c r="K25" s="2" t="s">
        <v>94</v>
      </c>
      <c r="L25" s="0" t="n">
        <v>0.801789939403534</v>
      </c>
      <c r="M25" s="3" t="b">
        <f aca="false">FALSE()</f>
        <v>0</v>
      </c>
      <c r="N25" s="3" t="b">
        <f aca="false">FALSE()</f>
        <v>0</v>
      </c>
      <c r="O25" s="3" t="b">
        <f aca="false">TRUE()</f>
        <v>1</v>
      </c>
    </row>
    <row r="26" customFormat="false" ht="15" hidden="false" customHeight="false" outlineLevel="0" collapsed="false">
      <c r="A26" s="1"/>
      <c r="M26" s="3"/>
      <c r="N26" s="3"/>
      <c r="O26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2025-02-01T17:27:23Z</dcterms:created>
  <dc:creator>openpyxl</dc:creator>
  <dc:description/>
  <dc:language>de-DE</dc:language>
  <cp:lastModifiedBy/>
  <dcterms:modified xsi:type="dcterms:W3CDTF">2025-02-01T18:28:09Z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