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<sst xmlns="http://schemas.openxmlformats.org/spreadsheetml/2006/main" count="152" uniqueCount="95">
  <si>
    <t xml:space="preserve">model_name</t>
  </si>
  <si>
    <t xml:space="preserve">dataset_name</t>
  </si>
  <si>
    <t xml:space="preserve">training_size</t>
  </si>
  <si>
    <t xml:space="preserve">hyperparameters</t>
  </si>
  <si>
    <t xml:space="preserve">rouge1</t>
  </si>
  <si>
    <t xml:space="preserve">rouge2</t>
  </si>
  <si>
    <t xml:space="preserve">rougeL</t>
  </si>
  <si>
    <t xml:space="preserve">rougeLsum</t>
  </si>
  <si>
    <t xml:space="preserve">ter</t>
  </si>
  <si>
    <t xml:space="preserve">bert_score</t>
  </si>
  <si>
    <t xml:space="preserve">frugal_score</t>
  </si>
  <si>
    <t xml:space="preserve">LoRA</t>
  </si>
  <si>
    <t xml:space="preserve">quantization</t>
  </si>
  <si>
    <t xml:space="preserve">earlystopping</t>
  </si>
  <si>
    <t xml:space="preserve">Salesforce/codet5-base</t>
  </si>
  <si>
    <t xml:space="preserve">own_data_v4</t>
  </si>
  <si>
    <t xml:space="preserve">5800 pairs</t>
  </si>
  <si>
    <t xml:space="preserve">{'learning_rate': 0.0002, 'batch_size': 8, 'num_epochs': 10, 'optimizer': 'adamw_torch', 'weight_decay': 0.01, 'max_grad_norm': 0.3, 'warmup_ratio': 0.03}</t>
  </si>
  <si>
    <t xml:space="preserve">{'score': 53.507746273019585, 'num_edits': 3661, 'ref_length': 6842.0}</t>
  </si>
  <si>
    <t xml:space="preserve">{'precision': 0.9551487894434678, 'recall': 0.9487542157110415, 'f1': 0.95187267817949}</t>
  </si>
  <si>
    <t xml:space="preserve">own_data_v3</t>
  </si>
  <si>
    <t xml:space="preserve">2900 pairs</t>
  </si>
  <si>
    <t xml:space="preserve">{'score': 143.21835720549547, 'num_edits': 9799, 'ref_length': 6842.0}</t>
  </si>
  <si>
    <t xml:space="preserve">{'precision': 0.8530471105324594, 'recall': 0.8727309335219232, 'f1': 0.8621616834088376}</t>
  </si>
  <si>
    <t xml:space="preserve">Salesforce/codet5-small</t>
  </si>
  <si>
    <t xml:space="preserve">ntu_dataset</t>
  </si>
  <si>
    <t xml:space="preserve">50000 pairs</t>
  </si>
  <si>
    <t xml:space="preserve">{'score': 137.82519731072787, 'num_edits': 9430, 'ref_length': 6842.0}</t>
  </si>
  <si>
    <t xml:space="preserve">{'precision': 0.838239229039142, 'recall': 0.8462636047287991, 'f1': 0.8416223784810618}</t>
  </si>
  <si>
    <t xml:space="preserve">{'learning_rate': 0.0002, 'batch_size': 8, 'num_epochs': 2, 'optimizer': 'adamw_torch', 'weight_decay': 0.01, 'max_grad_norm': 0.3, 'warmup_ratio': 0.03}</t>
  </si>
  <si>
    <t xml:space="preserve">{'score': 130.97047646886875, 'num_edits': 8961, 'ref_length': 6842.0}</t>
  </si>
  <si>
    <t xml:space="preserve">{'precision': 0.8614036017342618, 'recall': 0.8646276922602403, 'f1': 0.8626685283685985}</t>
  </si>
  <si>
    <t xml:space="preserve">own_data_v1</t>
  </si>
  <si>
    <t xml:space="preserve">50717 Pairs</t>
  </si>
  <si>
    <t xml:space="preserve">{'learning_rate': 0.0002, 'batch_size': 4, 'num_epochs': 2, 'optimizer': 'adamw_torch', 'weight_decay': 0.01, 'max_grad_norm': 0.3, 'warmup_ratio': 0.03}</t>
  </si>
  <si>
    <t xml:space="preserve">{'score': 96.84302835428238, 'num_edits': 6626, 'ref_length': 6842.0}</t>
  </si>
  <si>
    <t xml:space="preserve">{'precision': 0.8125178312000475, 'recall': 0.7247075540454764, 'f1': 0.7650938222282812}</t>
  </si>
  <si>
    <t xml:space="preserve">{'score': 95.13300204618533, 'num_edits': 6509, 'ref_length': 6842.0}</t>
  </si>
  <si>
    <t xml:space="preserve">{'precision': 0.8223413472112856, 'recall': 0.7304063572695381, 'f1': 0.7725770559750105}</t>
  </si>
  <si>
    <t xml:space="preserve">{'learning_rate': 0.0002, 'batch_size': 8, 'num_epochs': 50, 'optimizer': 'adamw_torch', 'weight_decay': 0.01, 'max_grad_norm': 0.3, 'warmup_ratio': 0.03}</t>
  </si>
  <si>
    <t xml:space="preserve">{'score': 95.23531131248173, 'num_edits': 6516, 'ref_length': 6842.0}</t>
  </si>
  <si>
    <t xml:space="preserve">{'precision': 0.9016831454477812, 'recall': 0.7376731916477806, 'f1': 0.8108916855172107}</t>
  </si>
  <si>
    <t xml:space="preserve">own_data_v2</t>
  </si>
  <si>
    <t xml:space="preserve">21714 Pairs</t>
  </si>
  <si>
    <t xml:space="preserve">{'learning_rate': 0.0002, 'batch_size': 8, 'num_epochs': 3, 'optimizer': 'adamw_torch', 'weight_decay': 0.01, 'max_grad_norm': 0.3, 'warmup_ratio': 0.03}</t>
  </si>
  <si>
    <t xml:space="preserve">{'score': 101.92926045016077, 'num_edits': 6974, 'ref_length': 6842.0}</t>
  </si>
  <si>
    <t xml:space="preserve">{'precision': 0.9237576942694815, 'recall': 0.927446133996311, 'f1': 0.9253888255671451}</t>
  </si>
  <si>
    <t xml:space="preserve">{'score': 117.699503069278, 'num_edits': 8053, 'ref_length': 6842.0}</t>
  </si>
  <si>
    <t xml:space="preserve">{'precision': 0.8686510920524597, 'recall': 0.8656058178136223, 'f1': 0.8669012455563796}</t>
  </si>
  <si>
    <t xml:space="preserve">{'learning_rate': 0.0002, 'batch_size': 8, 'num_epochs': 100, 'optimizer': 'adamw_torch', 'weight_decay': 0.01, 'max_grad_norm': 0.3, 'warmup_ratio': 0.03}</t>
  </si>
  <si>
    <t xml:space="preserve">{'score': 140.38292896813797, 'num_edits': 9605, 'ref_length': 6842.0}</t>
  </si>
  <si>
    <t xml:space="preserve">{'precision': 0.8880473916467867, 'recall': 0.9023437296089373, 'f1': 0.8946533250181299}</t>
  </si>
  <si>
    <t xml:space="preserve">{'score': 59.163987138263664, 'num_edits': 4048, 'ref_length': 6842.0}</t>
  </si>
  <si>
    <t xml:space="preserve">{'precision': 0.9601002217907655, 'recall': 0.9548374030150866, 'f1': 0.9573799105067002}</t>
  </si>
  <si>
    <t xml:space="preserve">openai-community/gpt2</t>
  </si>
  <si>
    <t xml:space="preserve">{'learning_rate': 0.0005, 'batch_size': 8, 'num_epochs': 10, 'optimizer': 'adamw_torch', 'weight_decay': 0.01, 'max_grad_norm': 0.3, 'warmup_ratio': 0.03}</t>
  </si>
  <si>
    <t xml:space="preserve">{'score': 92.45488487865589, 'num_edits': 5943, 'ref_length': 6428.0}</t>
  </si>
  <si>
    <t xml:space="preserve">{'precision': 0.8699862855045419, 'recall': 0.9045519020996595, 'f1': 0.8865979086411627}</t>
  </si>
  <si>
    <t xml:space="preserve">base_model_not_finetuned</t>
  </si>
  <si>
    <t xml:space="preserve">0 pairs</t>
  </si>
  <si>
    <t xml:space="preserve">{'score': 546.0485376477909, 'num_edits': 35100, 'ref_length': 6428.0}</t>
  </si>
  <si>
    <t xml:space="preserve">{'precision': 0.803623868446601, 'recall': 0.8995966189786008, 'f1': 0.847939291282704}</t>
  </si>
  <si>
    <t xml:space="preserve">{'score': 97.01841566793335, 'num_edits': 6638, 'ref_length': 6842.0}</t>
  </si>
  <si>
    <t xml:space="preserve">{'precision': 0.7764249075400201, 'recall': 0.72893887758255, 'f1': 0.7513920366764069}</t>
  </si>
  <si>
    <t xml:space="preserve">{'score': 94.78222741888337, 'num_edits': 6485, 'ref_length': 6842.0}</t>
  </si>
  <si>
    <t xml:space="preserve">{'precision': 0.791295493903913, 'recall': 0.7387543516723734, 'f1': 0.7637538015842438}</t>
  </si>
  <si>
    <t xml:space="preserve">{'learning_rate': 5e-05, 'batch_size': 8, 'num_epochs': 10, 'optimizer': 'adamw_torch', 'weight_decay': 0.01, 'max_grad_norm': 1.0, 'warmup_ratio': None}</t>
  </si>
  <si>
    <t xml:space="preserve">{'score': 131.46368363006144, 'num_edits': 8344, 'ref_length': 6347.0}</t>
  </si>
  <si>
    <t xml:space="preserve">{'precision': 0.8650821635597631, 'recall': 0.8976361680971948, 'f1': 0.8807617488660311}</t>
  </si>
  <si>
    <t xml:space="preserve">facebook/bart-base</t>
  </si>
  <si>
    <t xml:space="preserve">21714 pairs</t>
  </si>
  <si>
    <t xml:space="preserve">{'learning_rate': 0.0003, 'batch_size': 8, 'num_epochs': 7, 'optimizer': '?', 'weight_decay': 0.01, 'max_grad_norm': None, 'warmup_ratio': None}</t>
  </si>
  <si>
    <t xml:space="preserve">{'score': 124.96453900709218, 'num_edits': 7929, 'ref_length': 6345.0}</t>
  </si>
  <si>
    <t xml:space="preserve">{'precision': 0.8356856993938747, 'recall': 0.8799663931131363, 'f1': 0.8570788871300848}</t>
  </si>
  <si>
    <t xml:space="preserve">{'score': 179.05437352245863, 'num_edits': 11361, 'ref_length': 6345.0}</t>
  </si>
  <si>
    <t xml:space="preserve">{'precision': 0.7876137244073969, 'recall': 0.8557247668504715, 'f1': 0.820064554088994}</t>
  </si>
  <si>
    <t xml:space="preserve">alirezamsh/small100</t>
  </si>
  <si>
    <t xml:space="preserve">{'learning_rate': 0.0003, 'batch_size': 4, 'num_epochs': 4, 'optimizer': None, 'weight_decay': 0.01, 'max_grad_norm': None, 'warmup_ratio': None}</t>
  </si>
  <si>
    <t xml:space="preserve">{'score': 98.86231038506418, 'num_edits': 6778, 'ref_length': 6856.0}</t>
  </si>
  <si>
    <t xml:space="preserve">{'precision': 0.8140698067451778, 'recall': 0.7638777212092751, 'f1': 0.7880495049451527}</t>
  </si>
  <si>
    <t xml:space="preserve">{'score': 98.90606767794633, 'num_edits': 6781, 'ref_length': 6856.0}</t>
  </si>
  <si>
    <t xml:space="preserve">{'precision': 0.8186436420992801, 'recall': 0.7649374839506651, 'f1': 0.7907369019169557}</t>
  </si>
  <si>
    <t xml:space="preserve">microsoft/codebert-base</t>
  </si>
  <si>
    <t xml:space="preserve">{'score': 101.97005516154451, 'num_edits': 6470, 'ref_length': 6345.0}</t>
  </si>
  <si>
    <t xml:space="preserve">{'precision': 0.7067256773772993, 'recall': 0.704944634908124, 'f1': 0.7056745745633778}</t>
  </si>
  <si>
    <t xml:space="preserve">{'learning_rate': 0.0003, 'batch_size': 8, 'num_epochs': 10, 'optimizer': None, 'weight_decay': 0.01, 'max_grad_norm': None, 'warmup_ratio': None}</t>
  </si>
  <si>
    <t xml:space="preserve">{'score': 101.75875486381322, 'num_edits': 6538, 'ref_length': 6425.0}</t>
  </si>
  <si>
    <t xml:space="preserve">{'precision': 0.7032360865881568, 'recall': 0.694740147182816, 'f1': 0.698850763471503}</t>
  </si>
  <si>
    <t xml:space="preserve">geekforgeeks</t>
  </si>
  <si>
    <t xml:space="preserve">717 pairs</t>
  </si>
  <si>
    <t xml:space="preserve">{'learning_rate': 1e-05, 'batch_size': 2, 'num_epochs': 5, 'optimizer': 'adamw_torch', 'weight_decay': 'todo', 'max_grad_norm': 'todo', 'warmup_ratio': 0.1}</t>
  </si>
  <si>
    <t xml:space="preserve">{'score': 72.54814814814814, 'num_edits': 4897, 'ref_length': 6750.0}</t>
  </si>
  <si>
    <t xml:space="preserve">{'precision': 0.9286940427202928, 'recall': 0.9222674785475982, 'f1': 0.925388584795751}</t>
  </si>
  <si>
    <t xml:space="preserve">{'score': 64.99259259259259, 'num_edits': 4387, 'ref_length': 6750.0}</t>
  </si>
  <si>
    <t xml:space="preserve">{'precision': 0.9315690209991053, 'recall': 0.9242928624153137, 'f1': 0.9278548093218553}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</si>
</sst>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:O26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5" hidden="false" customHeight="false" outlineLevel="0" collapsed="false">
      <c r="A2" s="1" t="n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0" t="n">
        <v>0.771298270807202</v>
      </c>
      <c r="G2" s="0" t="n">
        <v>0.641229652032853</v>
      </c>
      <c r="H2" s="0" t="n">
        <v>0.732089137747646</v>
      </c>
      <c r="I2" s="0" t="n">
        <v>0.7701294663012</v>
      </c>
      <c r="J2" s="2" t="s">
        <v>18</v>
      </c>
      <c r="K2" s="2" t="s">
        <v>19</v>
      </c>
      <c r="L2" s="0" t="n">
        <v>0.890680313110352</v>
      </c>
      <c r="M2" s="3" t="b">
        <f aca="false">TRUE()</f>
        <v>1</v>
      </c>
      <c r="N2" s="3" t="b">
        <f aca="false">TRUE()</f>
        <v>1</v>
      </c>
      <c r="O2" s="3" t="b">
        <f aca="false">TRUE()</f>
        <v>1</v>
      </c>
    </row>
    <row r="3" customFormat="false" ht="15" hidden="false" customHeight="false" outlineLevel="0" collapsed="false">
      <c r="A3" s="1" t="n">
        <v>1</v>
      </c>
      <c r="B3" s="2" t="s">
        <v>14</v>
      </c>
      <c r="C3" s="2" t="s">
        <v>20</v>
      </c>
      <c r="D3" s="2" t="s">
        <v>21</v>
      </c>
      <c r="E3" s="2" t="s">
        <v>17</v>
      </c>
      <c r="F3" s="0" t="n">
        <v>0.414712853930005</v>
      </c>
      <c r="G3" s="0" t="n">
        <v>0.274894075102582</v>
      </c>
      <c r="H3" s="0" t="n">
        <v>0.376461857811066</v>
      </c>
      <c r="I3" s="0" t="n">
        <v>0.411136474915768</v>
      </c>
      <c r="J3" s="2" t="s">
        <v>22</v>
      </c>
      <c r="K3" s="2" t="s">
        <v>23</v>
      </c>
      <c r="L3" s="0" t="n">
        <v>0.69821834564209</v>
      </c>
      <c r="M3" s="3" t="b">
        <f aca="false">TRUE()</f>
        <v>1</v>
      </c>
      <c r="N3" s="3" t="b">
        <f aca="false">TRUE()</f>
        <v>1</v>
      </c>
      <c r="O3" s="3" t="b">
        <f aca="false">TRUE()</f>
        <v>1</v>
      </c>
    </row>
    <row r="4" customFormat="false" ht="15" hidden="false" customHeight="false" outlineLevel="0" collapsed="false">
      <c r="A4" s="1" t="n">
        <v>2</v>
      </c>
      <c r="B4" s="2" t="s">
        <v>24</v>
      </c>
      <c r="C4" s="2" t="s">
        <v>25</v>
      </c>
      <c r="D4" s="2" t="s">
        <v>26</v>
      </c>
      <c r="E4" s="2" t="s">
        <v>17</v>
      </c>
      <c r="F4" s="0" t="n">
        <v>0.364869693877328</v>
      </c>
      <c r="G4" s="0" t="n">
        <v>0.157687749195016</v>
      </c>
      <c r="H4" s="0" t="n">
        <v>0.312532583235028</v>
      </c>
      <c r="I4" s="0" t="n">
        <v>0.355374804178639</v>
      </c>
      <c r="J4" s="2" t="s">
        <v>27</v>
      </c>
      <c r="K4" s="2" t="s">
        <v>28</v>
      </c>
      <c r="L4" s="0" t="n">
        <v>0.666244745254517</v>
      </c>
      <c r="M4" s="3" t="b">
        <f aca="false">FALSE()</f>
        <v>0</v>
      </c>
      <c r="N4" s="3" t="b">
        <f aca="false">FALSE()</f>
        <v>0</v>
      </c>
      <c r="O4" s="3" t="b">
        <f aca="false">FALSE()</f>
        <v>0</v>
      </c>
    </row>
    <row r="5" customFormat="false" ht="15" hidden="false" customHeight="false" outlineLevel="0" collapsed="false">
      <c r="A5" s="1" t="n">
        <v>3</v>
      </c>
      <c r="B5" s="2" t="s">
        <v>24</v>
      </c>
      <c r="C5" s="2" t="s">
        <v>25</v>
      </c>
      <c r="D5" s="2" t="s">
        <v>26</v>
      </c>
      <c r="E5" s="2" t="s">
        <v>29</v>
      </c>
      <c r="F5" s="0" t="n">
        <v>0.241250342084022</v>
      </c>
      <c r="G5" s="0" t="n">
        <v>0.0845312822629198</v>
      </c>
      <c r="H5" s="0" t="n">
        <v>0.199569105792721</v>
      </c>
      <c r="I5" s="0" t="n">
        <v>0.235846240337265</v>
      </c>
      <c r="J5" s="2" t="s">
        <v>30</v>
      </c>
      <c r="K5" s="2" t="s">
        <v>31</v>
      </c>
      <c r="L5" s="0" t="n">
        <v>0.613762378692627</v>
      </c>
      <c r="M5" s="3" t="b">
        <f aca="false">FALSE()</f>
        <v>0</v>
      </c>
      <c r="N5" s="3" t="b">
        <f aca="false">FALSE()</f>
        <v>0</v>
      </c>
      <c r="O5" s="3" t="b">
        <f aca="false">FALSE()</f>
        <v>0</v>
      </c>
    </row>
    <row r="6" customFormat="false" ht="15" hidden="false" customHeight="false" outlineLevel="0" collapsed="false">
      <c r="A6" s="1" t="n">
        <v>4</v>
      </c>
      <c r="B6" s="2" t="s">
        <v>24</v>
      </c>
      <c r="C6" s="2" t="s">
        <v>32</v>
      </c>
      <c r="D6" s="2" t="s">
        <v>33</v>
      </c>
      <c r="E6" s="2" t="s">
        <v>34</v>
      </c>
      <c r="F6" s="0" t="n">
        <v>0.117296102892067</v>
      </c>
      <c r="G6" s="0" t="n">
        <v>0.043895669355678</v>
      </c>
      <c r="H6" s="0" t="n">
        <v>0.106668261239657</v>
      </c>
      <c r="I6" s="0" t="n">
        <v>0.115854364406739</v>
      </c>
      <c r="J6" s="2" t="s">
        <v>35</v>
      </c>
      <c r="K6" s="2" t="s">
        <v>36</v>
      </c>
      <c r="L6" s="0" t="n">
        <v>0.479964703321457</v>
      </c>
      <c r="M6" s="3" t="b">
        <f aca="false">FALSE()</f>
        <v>0</v>
      </c>
      <c r="N6" s="3" t="b">
        <f aca="false">FALSE()</f>
        <v>0</v>
      </c>
      <c r="O6" s="3" t="b">
        <f aca="false">FALSE()</f>
        <v>0</v>
      </c>
    </row>
    <row r="7" customFormat="false" ht="15" hidden="false" customHeight="false" outlineLevel="0" collapsed="false">
      <c r="A7" s="1" t="n">
        <v>5</v>
      </c>
      <c r="B7" s="2" t="s">
        <v>24</v>
      </c>
      <c r="C7" s="2" t="s">
        <v>32</v>
      </c>
      <c r="D7" s="2" t="s">
        <v>33</v>
      </c>
      <c r="E7" s="2" t="s">
        <v>29</v>
      </c>
      <c r="F7" s="0" t="n">
        <v>0.139078330969111</v>
      </c>
      <c r="G7" s="0" t="n">
        <v>0.0489246698537585</v>
      </c>
      <c r="H7" s="0" t="n">
        <v>0.125118313898312</v>
      </c>
      <c r="I7" s="0" t="n">
        <v>0.136828643703936</v>
      </c>
      <c r="J7" s="2" t="s">
        <v>37</v>
      </c>
      <c r="K7" s="2" t="s">
        <v>38</v>
      </c>
      <c r="L7" s="0" t="n">
        <v>0.493390530347824</v>
      </c>
      <c r="M7" s="3" t="b">
        <f aca="false">FALSE()</f>
        <v>0</v>
      </c>
      <c r="N7" s="3" t="b">
        <f aca="false">FALSE()</f>
        <v>0</v>
      </c>
      <c r="O7" s="3" t="b">
        <f aca="false">FALSE()</f>
        <v>0</v>
      </c>
    </row>
    <row r="8" customFormat="false" ht="15" hidden="false" customHeight="false" outlineLevel="0" collapsed="false">
      <c r="A8" s="1" t="n">
        <v>6</v>
      </c>
      <c r="B8" s="2" t="s">
        <v>24</v>
      </c>
      <c r="C8" s="2" t="s">
        <v>32</v>
      </c>
      <c r="D8" s="2" t="s">
        <v>33</v>
      </c>
      <c r="E8" s="2" t="s">
        <v>39</v>
      </c>
      <c r="F8" s="0" t="n">
        <v>0.332243359377752</v>
      </c>
      <c r="G8" s="0" t="n">
        <v>0.191912090741825</v>
      </c>
      <c r="H8" s="0" t="n">
        <v>0.289484928513068</v>
      </c>
      <c r="I8" s="0" t="n">
        <v>0.325979197218675</v>
      </c>
      <c r="J8" s="2" t="s">
        <v>40</v>
      </c>
      <c r="K8" s="2" t="s">
        <v>41</v>
      </c>
      <c r="L8" s="0" t="n">
        <v>0.686565577983856</v>
      </c>
      <c r="M8" s="3" t="b">
        <f aca="false">FALSE()</f>
        <v>0</v>
      </c>
      <c r="N8" s="3" t="b">
        <f aca="false">FALSE()</f>
        <v>0</v>
      </c>
      <c r="O8" s="3" t="b">
        <f aca="false">FALSE()</f>
        <v>0</v>
      </c>
    </row>
    <row r="9" customFormat="false" ht="15" hidden="false" customHeight="false" outlineLevel="0" collapsed="false">
      <c r="A9" s="1" t="n">
        <v>7</v>
      </c>
      <c r="B9" s="2" t="s">
        <v>24</v>
      </c>
      <c r="C9" s="2" t="s">
        <v>42</v>
      </c>
      <c r="D9" s="2" t="s">
        <v>43</v>
      </c>
      <c r="E9" s="2" t="s">
        <v>44</v>
      </c>
      <c r="F9" s="0" t="n">
        <v>0.639707647229595</v>
      </c>
      <c r="G9" s="0" t="n">
        <v>0.550757247878163</v>
      </c>
      <c r="H9" s="0" t="n">
        <v>0.62296823307712</v>
      </c>
      <c r="I9" s="0" t="n">
        <v>0.638287171215927</v>
      </c>
      <c r="J9" s="2" t="s">
        <v>45</v>
      </c>
      <c r="K9" s="2" t="s">
        <v>46</v>
      </c>
      <c r="L9" s="0" t="n">
        <v>0.820680141448975</v>
      </c>
      <c r="M9" s="3" t="b">
        <f aca="false">FALSE()</f>
        <v>0</v>
      </c>
      <c r="N9" s="3" t="b">
        <f aca="false">FALSE()</f>
        <v>0</v>
      </c>
      <c r="O9" s="3" t="b">
        <f aca="false">FALSE()</f>
        <v>0</v>
      </c>
    </row>
    <row r="10" customFormat="false" ht="15" hidden="false" customHeight="false" outlineLevel="0" collapsed="false">
      <c r="A10" s="1" t="n">
        <v>8</v>
      </c>
      <c r="B10" s="2" t="s">
        <v>14</v>
      </c>
      <c r="C10" s="2" t="s">
        <v>42</v>
      </c>
      <c r="D10" s="2" t="s">
        <v>43</v>
      </c>
      <c r="E10" s="2" t="s">
        <v>17</v>
      </c>
      <c r="F10" s="0" t="n">
        <v>0.503704732091848</v>
      </c>
      <c r="G10" s="0" t="n">
        <v>0.427239828464505</v>
      </c>
      <c r="H10" s="0" t="n">
        <v>0.485531519095237</v>
      </c>
      <c r="I10" s="0" t="n">
        <v>0.503168543677132</v>
      </c>
      <c r="J10" s="2" t="s">
        <v>47</v>
      </c>
      <c r="K10" s="2" t="s">
        <v>48</v>
      </c>
      <c r="L10" s="0" t="n">
        <v>0.690097093582153</v>
      </c>
      <c r="M10" s="3" t="b">
        <f aca="false">TRUE()</f>
        <v>1</v>
      </c>
      <c r="N10" s="3" t="b">
        <f aca="false">TRUE()</f>
        <v>1</v>
      </c>
      <c r="O10" s="3" t="b">
        <f aca="false">TRUE()</f>
        <v>1</v>
      </c>
    </row>
    <row r="11" customFormat="false" ht="15" hidden="false" customHeight="false" outlineLevel="0" collapsed="false">
      <c r="A11" s="1" t="n">
        <v>9</v>
      </c>
      <c r="B11" s="2" t="s">
        <v>24</v>
      </c>
      <c r="C11" s="2" t="s">
        <v>20</v>
      </c>
      <c r="D11" s="2" t="s">
        <v>21</v>
      </c>
      <c r="E11" s="2" t="s">
        <v>49</v>
      </c>
      <c r="F11" s="0" t="n">
        <v>0.512295601098803</v>
      </c>
      <c r="G11" s="0" t="n">
        <v>0.383131443419165</v>
      </c>
      <c r="H11" s="0" t="n">
        <v>0.468216221484747</v>
      </c>
      <c r="I11" s="0" t="n">
        <v>0.511156717249653</v>
      </c>
      <c r="J11" s="2" t="s">
        <v>50</v>
      </c>
      <c r="K11" s="2" t="s">
        <v>51</v>
      </c>
      <c r="L11" s="0" t="n">
        <v>0.760269284248352</v>
      </c>
      <c r="M11" s="3" t="b">
        <f aca="false">TRUE()</f>
        <v>1</v>
      </c>
      <c r="N11" s="3" t="b">
        <f aca="false">TRUE()</f>
        <v>1</v>
      </c>
      <c r="O11" s="3" t="b">
        <f aca="false">TRUE()</f>
        <v>1</v>
      </c>
    </row>
    <row r="12" customFormat="false" ht="15" hidden="false" customHeight="false" outlineLevel="0" collapsed="false">
      <c r="A12" s="1" t="n">
        <v>10</v>
      </c>
      <c r="B12" s="2" t="s">
        <v>24</v>
      </c>
      <c r="C12" s="2" t="s">
        <v>15</v>
      </c>
      <c r="D12" s="2" t="s">
        <v>16</v>
      </c>
      <c r="E12" s="2" t="s">
        <v>49</v>
      </c>
      <c r="F12" s="0" t="n">
        <v>0.778729411275107</v>
      </c>
      <c r="G12" s="0" t="n">
        <v>0.670190951504005</v>
      </c>
      <c r="H12" s="0" t="n">
        <v>0.746234030447682</v>
      </c>
      <c r="I12" s="0" t="n">
        <v>0.776981931246387</v>
      </c>
      <c r="J12" s="2" t="s">
        <v>52</v>
      </c>
      <c r="K12" s="2" t="s">
        <v>53</v>
      </c>
      <c r="L12" s="0" t="n">
        <v>0.902441442012787</v>
      </c>
      <c r="M12" s="3" t="b">
        <f aca="false">TRUE()</f>
        <v>1</v>
      </c>
      <c r="N12" s="3" t="b">
        <f aca="false">TRUE()</f>
        <v>1</v>
      </c>
      <c r="O12" s="3" t="b">
        <f aca="false">TRUE()</f>
        <v>1</v>
      </c>
    </row>
    <row r="13" customFormat="false" ht="15" hidden="false" customHeight="false" outlineLevel="0" collapsed="false">
      <c r="A13" s="1" t="n">
        <v>11</v>
      </c>
      <c r="B13" s="2" t="s">
        <v>54</v>
      </c>
      <c r="C13" s="2" t="s">
        <v>42</v>
      </c>
      <c r="D13" s="2" t="s">
        <v>43</v>
      </c>
      <c r="E13" s="2" t="s">
        <v>55</v>
      </c>
      <c r="F13" s="0" t="n">
        <v>0.578223020056926</v>
      </c>
      <c r="G13" s="0" t="n">
        <v>0.349058379465913</v>
      </c>
      <c r="H13" s="0" t="n">
        <v>0.528955826107323</v>
      </c>
      <c r="I13" s="0" t="n">
        <v>0.571891766520187</v>
      </c>
      <c r="J13" s="2" t="s">
        <v>56</v>
      </c>
      <c r="K13" s="2" t="s">
        <v>57</v>
      </c>
      <c r="L13" s="0" t="n">
        <v>0.567941248416901</v>
      </c>
      <c r="M13" s="3" t="b">
        <f aca="false">FALSE()</f>
        <v>0</v>
      </c>
      <c r="N13" s="3" t="b">
        <f aca="false">FALSE()</f>
        <v>0</v>
      </c>
      <c r="O13" s="3" t="b">
        <f aca="false">FALSE()</f>
        <v>0</v>
      </c>
    </row>
    <row r="14" customFormat="false" ht="15" hidden="false" customHeight="false" outlineLevel="0" collapsed="false">
      <c r="A14" s="1" t="n">
        <v>12</v>
      </c>
      <c r="B14" s="2" t="s">
        <v>54</v>
      </c>
      <c r="C14" s="2" t="s">
        <v>58</v>
      </c>
      <c r="D14" s="2" t="s">
        <v>59</v>
      </c>
      <c r="F14" s="0" t="n">
        <v>0.181989628275839</v>
      </c>
      <c r="G14" s="0" t="n">
        <v>0.0969556495577347</v>
      </c>
      <c r="H14" s="0" t="n">
        <v>0.158478036357504</v>
      </c>
      <c r="I14" s="0" t="n">
        <v>0.179217801854167</v>
      </c>
      <c r="J14" s="2" t="s">
        <v>60</v>
      </c>
      <c r="K14" s="2" t="s">
        <v>61</v>
      </c>
      <c r="L14" s="0" t="n">
        <v>0.567545413970947</v>
      </c>
      <c r="M14" s="3" t="b">
        <f aca="false">TRUE()</f>
        <v>1</v>
      </c>
      <c r="N14" s="3" t="b">
        <f aca="false">FALSE()</f>
        <v>0</v>
      </c>
      <c r="O14" s="3" t="b">
        <f aca="false">FALSE()</f>
        <v>0</v>
      </c>
    </row>
    <row r="15" customFormat="false" ht="15" hidden="false" customHeight="false" outlineLevel="0" collapsed="false">
      <c r="A15" s="1" t="n">
        <v>13</v>
      </c>
      <c r="B15" s="2" t="s">
        <v>24</v>
      </c>
      <c r="C15" s="2" t="s">
        <v>58</v>
      </c>
      <c r="D15" s="2" t="s">
        <v>59</v>
      </c>
      <c r="F15" s="0" t="n">
        <v>0.0664911778945067</v>
      </c>
      <c r="G15" s="0" t="n">
        <v>0.00872087016496422</v>
      </c>
      <c r="H15" s="0" t="n">
        <v>0.0626926645313988</v>
      </c>
      <c r="I15" s="0" t="n">
        <v>0.0660178714432173</v>
      </c>
      <c r="J15" s="2" t="s">
        <v>62</v>
      </c>
      <c r="K15" s="2" t="s">
        <v>63</v>
      </c>
      <c r="L15" s="0" t="n">
        <v>0.430847376585007</v>
      </c>
      <c r="M15" s="3" t="b">
        <f aca="false">FALSE()</f>
        <v>0</v>
      </c>
      <c r="N15" s="3" t="b">
        <f aca="false">FALSE()</f>
        <v>0</v>
      </c>
      <c r="O15" s="3" t="b">
        <f aca="false">FALSE()</f>
        <v>0</v>
      </c>
    </row>
    <row r="16" customFormat="false" ht="15" hidden="false" customHeight="false" outlineLevel="0" collapsed="false">
      <c r="A16" s="1" t="n">
        <v>14</v>
      </c>
      <c r="B16" s="2" t="s">
        <v>14</v>
      </c>
      <c r="C16" s="2" t="s">
        <v>58</v>
      </c>
      <c r="D16" s="2" t="s">
        <v>59</v>
      </c>
      <c r="F16" s="0" t="n">
        <v>0.200379005086225</v>
      </c>
      <c r="G16" s="0" t="n">
        <v>0.0540826561423608</v>
      </c>
      <c r="H16" s="0" t="n">
        <v>0.18511276719458</v>
      </c>
      <c r="I16" s="0" t="n">
        <v>0.196858261132877</v>
      </c>
      <c r="J16" s="2" t="s">
        <v>64</v>
      </c>
      <c r="K16" s="2" t="s">
        <v>65</v>
      </c>
      <c r="L16" s="0" t="n">
        <v>0.520903289318085</v>
      </c>
      <c r="M16" s="3" t="b">
        <f aca="false">FALSE()</f>
        <v>0</v>
      </c>
      <c r="N16" s="3" t="b">
        <f aca="false">FALSE()</f>
        <v>0</v>
      </c>
      <c r="O16" s="3" t="b">
        <f aca="false">FALSE()</f>
        <v>0</v>
      </c>
    </row>
    <row r="17" customFormat="false" ht="15" hidden="false" customHeight="false" outlineLevel="0" collapsed="false">
      <c r="A17" s="1" t="n">
        <v>15</v>
      </c>
      <c r="B17" s="2" t="s">
        <v>54</v>
      </c>
      <c r="C17" s="2" t="s">
        <v>15</v>
      </c>
      <c r="D17" s="2" t="s">
        <v>16</v>
      </c>
      <c r="E17" s="2" t="s">
        <v>66</v>
      </c>
      <c r="F17" s="0" t="n">
        <v>0.540507700189254</v>
      </c>
      <c r="G17" s="0" t="n">
        <v>0.327019871622475</v>
      </c>
      <c r="H17" s="0" t="n">
        <v>0.495479473403453</v>
      </c>
      <c r="I17" s="0" t="n">
        <v>0.535417251340375</v>
      </c>
      <c r="J17" s="2" t="s">
        <v>67</v>
      </c>
      <c r="K17" s="2" t="s">
        <v>68</v>
      </c>
      <c r="L17" s="0" t="n">
        <v>0.567732989788055</v>
      </c>
      <c r="M17" s="3" t="b">
        <f aca="false">TRUE()</f>
        <v>1</v>
      </c>
      <c r="N17" s="3" t="b">
        <f aca="false">FALSE()</f>
        <v>0</v>
      </c>
      <c r="O17" s="3" t="b">
        <f aca="false">FALSE()</f>
        <v>0</v>
      </c>
    </row>
    <row r="18" customFormat="false" ht="15" hidden="false" customHeight="false" outlineLevel="0" collapsed="false">
      <c r="A18" s="1" t="n">
        <v>16</v>
      </c>
      <c r="B18" s="2" t="s">
        <v>69</v>
      </c>
      <c r="C18" s="2" t="s">
        <v>42</v>
      </c>
      <c r="D18" s="2" t="s">
        <v>70</v>
      </c>
      <c r="E18" s="2" t="s">
        <v>71</v>
      </c>
      <c r="F18" s="0" t="n">
        <v>0.532257063108403</v>
      </c>
      <c r="G18" s="0" t="n">
        <v>0.276996086254661</v>
      </c>
      <c r="H18" s="0" t="n">
        <v>0.477309484623869</v>
      </c>
      <c r="I18" s="0" t="n">
        <v>0.527373481254932</v>
      </c>
      <c r="J18" s="2" t="s">
        <v>72</v>
      </c>
      <c r="K18" s="2" t="s">
        <v>73</v>
      </c>
      <c r="L18" s="0" t="n">
        <v>0.562387585639954</v>
      </c>
      <c r="M18" s="3" t="b">
        <f aca="false">TRUE()</f>
        <v>1</v>
      </c>
      <c r="N18" s="3" t="b">
        <f aca="false">FALSE()</f>
        <v>0</v>
      </c>
      <c r="O18" s="3" t="b">
        <f aca="false">TRUE()</f>
        <v>1</v>
      </c>
    </row>
    <row r="19" customFormat="false" ht="15" hidden="false" customHeight="false" outlineLevel="0" collapsed="false">
      <c r="A19" s="1" t="n">
        <v>17</v>
      </c>
      <c r="B19" s="2" t="s">
        <v>69</v>
      </c>
      <c r="C19" s="2" t="s">
        <v>58</v>
      </c>
      <c r="D19" s="2" t="s">
        <v>59</v>
      </c>
      <c r="F19" s="0" t="n">
        <v>0.365338172151033</v>
      </c>
      <c r="G19" s="0" t="n">
        <v>0.15363018173458</v>
      </c>
      <c r="H19" s="0" t="n">
        <v>0.298367068332556</v>
      </c>
      <c r="I19" s="0" t="n">
        <v>0.351728102769558</v>
      </c>
      <c r="J19" s="2" t="s">
        <v>74</v>
      </c>
      <c r="K19" s="2" t="s">
        <v>75</v>
      </c>
      <c r="L19" s="0" t="n">
        <v>0.454313576221466</v>
      </c>
      <c r="M19" s="3" t="b">
        <f aca="false">FALSE()</f>
        <v>0</v>
      </c>
      <c r="N19" s="3" t="b">
        <f aca="false">FALSE()</f>
        <v>0</v>
      </c>
      <c r="O19" s="3" t="b">
        <f aca="false">FALSE()</f>
        <v>0</v>
      </c>
    </row>
    <row r="20" customFormat="false" ht="15" hidden="false" customHeight="false" outlineLevel="0" collapsed="false">
      <c r="A20" s="1" t="n">
        <v>18</v>
      </c>
      <c r="B20" s="2" t="s">
        <v>76</v>
      </c>
      <c r="C20" s="2" t="s">
        <v>42</v>
      </c>
      <c r="D20" s="2" t="s">
        <v>70</v>
      </c>
      <c r="E20" s="2" t="s">
        <v>77</v>
      </c>
      <c r="F20" s="0" t="n">
        <v>0.0941956932110865</v>
      </c>
      <c r="G20" s="0" t="n">
        <v>0.0305734397118282</v>
      </c>
      <c r="H20" s="0" t="n">
        <v>0.0844019295420034</v>
      </c>
      <c r="I20" s="0" t="n">
        <v>0.0831937846358977</v>
      </c>
      <c r="J20" s="2" t="s">
        <v>78</v>
      </c>
      <c r="K20" s="2" t="s">
        <v>79</v>
      </c>
      <c r="L20" s="0" t="n">
        <v>0.495197504758835</v>
      </c>
      <c r="M20" s="3" t="b">
        <f aca="false">TRUE()</f>
        <v>1</v>
      </c>
      <c r="N20" s="3" t="b">
        <f aca="false">FALSE()</f>
        <v>0</v>
      </c>
      <c r="O20" s="3" t="b">
        <f aca="false">TRUE()</f>
        <v>1</v>
      </c>
    </row>
    <row r="21" customFormat="false" ht="15" hidden="false" customHeight="false" outlineLevel="0" collapsed="false">
      <c r="A21" s="1" t="n">
        <v>19</v>
      </c>
      <c r="B21" s="2" t="s">
        <v>76</v>
      </c>
      <c r="C21" s="2" t="s">
        <v>58</v>
      </c>
      <c r="D21" s="2" t="s">
        <v>59</v>
      </c>
      <c r="F21" s="0" t="n">
        <v>0.093843138431138</v>
      </c>
      <c r="G21" s="0" t="n">
        <v>0.0291268616230989</v>
      </c>
      <c r="H21" s="0" t="n">
        <v>0.0839223622474456</v>
      </c>
      <c r="I21" s="0" t="n">
        <v>0.0832669656818639</v>
      </c>
      <c r="J21" s="2" t="s">
        <v>80</v>
      </c>
      <c r="K21" s="2" t="s">
        <v>81</v>
      </c>
      <c r="L21" s="0" t="n">
        <v>0.492017239332199</v>
      </c>
      <c r="M21" s="3" t="b">
        <f aca="false">FALSE()</f>
        <v>0</v>
      </c>
      <c r="N21" s="3" t="b">
        <f aca="false">FALSE()</f>
        <v>0</v>
      </c>
      <c r="O21" s="3" t="b">
        <f aca="false">FALSE()</f>
        <v>0</v>
      </c>
    </row>
    <row r="22" customFormat="false" ht="15" hidden="false" customHeight="false" outlineLevel="0" collapsed="false">
      <c r="A22" s="1" t="n">
        <v>20</v>
      </c>
      <c r="B22" s="2" t="s">
        <v>82</v>
      </c>
      <c r="C22" s="2" t="s">
        <v>58</v>
      </c>
      <c r="D22" s="2" t="s">
        <v>59</v>
      </c>
      <c r="F22" s="0" t="n">
        <v>0</v>
      </c>
      <c r="G22" s="0" t="n">
        <v>0</v>
      </c>
      <c r="H22" s="0" t="n">
        <v>0</v>
      </c>
      <c r="I22" s="0" t="n">
        <v>0</v>
      </c>
      <c r="J22" s="2" t="s">
        <v>83</v>
      </c>
      <c r="K22" s="2" t="s">
        <v>84</v>
      </c>
      <c r="L22" s="0" t="n">
        <v>0.323409229516983</v>
      </c>
      <c r="M22" s="3" t="b">
        <f aca="false">FALSE()</f>
        <v>0</v>
      </c>
      <c r="N22" s="3" t="b">
        <f aca="false">FALSE()</f>
        <v>0</v>
      </c>
      <c r="O22" s="3" t="b">
        <f aca="false">FALSE()</f>
        <v>0</v>
      </c>
    </row>
    <row r="23" customFormat="false" ht="15" hidden="false" customHeight="false" outlineLevel="0" collapsed="false">
      <c r="A23" s="1" t="n">
        <v>21</v>
      </c>
      <c r="B23" s="2" t="s">
        <v>82</v>
      </c>
      <c r="C23" s="2" t="s">
        <v>42</v>
      </c>
      <c r="D23" s="2" t="s">
        <v>70</v>
      </c>
      <c r="E23" s="2" t="s">
        <v>85</v>
      </c>
      <c r="F23" s="0" t="n">
        <v>0.0022291027233907</v>
      </c>
      <c r="G23" s="0" t="n">
        <v>0</v>
      </c>
      <c r="H23" s="0" t="n">
        <v>0.00218440074400722</v>
      </c>
      <c r="I23" s="0" t="n">
        <v>0.00224575625249566</v>
      </c>
      <c r="J23" s="2" t="s">
        <v>86</v>
      </c>
      <c r="K23" s="2" t="s">
        <v>87</v>
      </c>
      <c r="L23" s="0" t="n">
        <v>0.282155901193619</v>
      </c>
      <c r="M23" s="3" t="b">
        <f aca="false">TRUE()</f>
        <v>1</v>
      </c>
      <c r="N23" s="3" t="b">
        <f aca="false">FALSE()</f>
        <v>0</v>
      </c>
      <c r="O23" s="3" t="b">
        <f aca="false">TRUE()</f>
        <v>1</v>
      </c>
    </row>
    <row r="24" customFormat="false" ht="15" hidden="false" customHeight="false" outlineLevel="0" collapsed="false">
      <c r="A24" s="1" t="n">
        <v>22</v>
      </c>
      <c r="B24" s="2" t="s">
        <v>14</v>
      </c>
      <c r="C24" s="2" t="s">
        <v>88</v>
      </c>
      <c r="D24" s="2" t="s">
        <v>89</v>
      </c>
      <c r="E24" s="2" t="s">
        <v>90</v>
      </c>
      <c r="F24" s="0" t="n">
        <v>0.676438698703659</v>
      </c>
      <c r="G24" s="0" t="n">
        <v>0.524944354427408</v>
      </c>
      <c r="H24" s="0" t="n">
        <v>0.621574853282967</v>
      </c>
      <c r="I24" s="0" t="n">
        <v>0.672184237606754</v>
      </c>
      <c r="J24" s="2" t="s">
        <v>91</v>
      </c>
      <c r="K24" s="2" t="s">
        <v>92</v>
      </c>
      <c r="L24" s="0" t="n">
        <v>0.820601642131805</v>
      </c>
      <c r="M24" s="3" t="b">
        <f aca="false">FALSE()</f>
        <v>0</v>
      </c>
      <c r="N24" s="3" t="b">
        <f aca="false">FALSE()</f>
        <v>0</v>
      </c>
      <c r="O24" s="3" t="b">
        <f aca="false">TRUE()</f>
        <v>1</v>
      </c>
    </row>
    <row r="25" customFormat="false" ht="15" hidden="false" customHeight="false" outlineLevel="0" collapsed="false">
      <c r="A25" s="1" t="n">
        <v>23</v>
      </c>
      <c r="B25" s="2" t="s">
        <v>14</v>
      </c>
      <c r="C25" s="2" t="s">
        <v>88</v>
      </c>
      <c r="D25" s="2" t="s">
        <v>89</v>
      </c>
      <c r="E25" s="2" t="s">
        <v>90</v>
      </c>
      <c r="F25" s="0" t="n">
        <v>0.731766477523684</v>
      </c>
      <c r="G25" s="0" t="n">
        <v>0.591755261207861</v>
      </c>
      <c r="H25" s="0" t="n">
        <v>0.6918344009868</v>
      </c>
      <c r="I25" s="0" t="n">
        <v>0.726768366774971</v>
      </c>
      <c r="J25" s="2" t="s">
        <v>93</v>
      </c>
      <c r="K25" s="2" t="s">
        <v>94</v>
      </c>
      <c r="L25" s="0" t="n">
        <v>0.82175487279892</v>
      </c>
      <c r="M25" s="3" t="b">
        <f aca="false">FALSE()</f>
        <v>0</v>
      </c>
      <c r="N25" s="3" t="b">
        <f aca="false">FALSE()</f>
        <v>0</v>
      </c>
      <c r="O25" s="3" t="b">
        <f aca="false">TRUE()</f>
        <v>1</v>
      </c>
    </row>
    <row r="26" customFormat="false" ht="15" hidden="false" customHeight="false" outlineLevel="0" collapsed="false">
      <c r="A26" s="1"/>
      <c r="M26" s="3"/>
      <c r="N26" s="3"/>
      <c r="O26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2025-02-01T17:32:29Z</dcterms:created>
  <dc:creator>openpyxl</dc:creator>
  <dc:description/>
  <dc:language>de-DE</dc:language>
  <cp:lastModifiedBy/>
  <dcterms:modified xsi:type="dcterms:W3CDTF">2025-02-01T18:34:40Z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