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<sst xmlns="http://schemas.openxmlformats.org/spreadsheetml/2006/main" count="152" uniqueCount="93">
  <si>
    <t xml:space="preserve">model_name</t>
  </si>
  <si>
    <t xml:space="preserve">dataset_name</t>
  </si>
  <si>
    <t xml:space="preserve">training_size</t>
  </si>
  <si>
    <t xml:space="preserve">hyperparameters</t>
  </si>
  <si>
    <t xml:space="preserve">rouge1</t>
  </si>
  <si>
    <t xml:space="preserve">rouge2</t>
  </si>
  <si>
    <t xml:space="preserve">rougeL</t>
  </si>
  <si>
    <t xml:space="preserve">rougeLsum</t>
  </si>
  <si>
    <t xml:space="preserve">ter</t>
  </si>
  <si>
    <t xml:space="preserve">bert_score</t>
  </si>
  <si>
    <t xml:space="preserve">frugal_score</t>
  </si>
  <si>
    <t xml:space="preserve">LoRA</t>
  </si>
  <si>
    <t xml:space="preserve">quantization</t>
  </si>
  <si>
    <t xml:space="preserve">earlystopping</t>
  </si>
  <si>
    <t xml:space="preserve">Salesforce/codet5-base</t>
  </si>
  <si>
    <t xml:space="preserve">own_data_v4</t>
  </si>
  <si>
    <t xml:space="preserve">5800 pairs</t>
  </si>
  <si>
    <t xml:space="preserve">{'learning_rate': 0.0002, 'batch_size': 8, 'num_epochs': 10, 'optimizer': 'adamw_torch', 'weight_decay': 0.01, 'max_grad_norm': 0.3, 'warmup_ratio': 0.03}</t>
  </si>
  <si>
    <t xml:space="preserve">{'score': 49.754901960784316, 'num_edits': 4466, 'ref_length': 8976.0}</t>
  </si>
  <si>
    <t xml:space="preserve">{'precision': 0.9335138115443682, 'recall': 0.9405486034719568, 'f1': 0.9365716968712053}</t>
  </si>
  <si>
    <t xml:space="preserve">own_data_v3</t>
  </si>
  <si>
    <t xml:space="preserve">2900 pairs</t>
  </si>
  <si>
    <t xml:space="preserve">{'score': 96.35695187165776, 'num_edits': 8649, 'ref_length': 8976.0}</t>
  </si>
  <si>
    <t xml:space="preserve">{'precision': 0.9063380799795452, 'recall': 0.8838612037269693, 'f1': 0.8946239705148497}</t>
  </si>
  <si>
    <t xml:space="preserve">Salesforce/codet5-small</t>
  </si>
  <si>
    <t xml:space="preserve">ntu_dataset</t>
  </si>
  <si>
    <t xml:space="preserve">50000 pairs</t>
  </si>
  <si>
    <t xml:space="preserve">{'score': 118.31550802139037, 'num_edits': 10620, 'ref_length': 8976.0}</t>
  </si>
  <si>
    <t xml:space="preserve">{'precision': 0.8430121141044717, 'recall': 0.7967817869625593, 'f1': 0.8181940779874199}</t>
  </si>
  <si>
    <t xml:space="preserve">{'learning_rate': 0.0002, 'batch_size': 8, 'num_epochs': 2, 'optimizer': 'adamw_torch', 'weight_decay': 0.01, 'max_grad_norm': 0.3, 'warmup_ratio': 0.03}</t>
  </si>
  <si>
    <t xml:space="preserve">{'score': 109.01292335115865, 'num_edits': 9785, 'ref_length': 8976.0}</t>
  </si>
  <si>
    <t xml:space="preserve">{'precision': 0.8598014986828754, 'recall': 0.8531835918363772, 'f1': 0.856049759607566}</t>
  </si>
  <si>
    <t xml:space="preserve">own_data_v1</t>
  </si>
  <si>
    <t xml:space="preserve">50717 pairs</t>
  </si>
  <si>
    <t xml:space="preserve">{'learning_rate': 0.0002, 'batch_size': 4, 'num_epochs': 2, 'optimizer': 'adamw_torch', 'weight_decay': 0.01, 'max_grad_norm': 0.3, 'warmup_ratio': 0.03}</t>
  </si>
  <si>
    <t xml:space="preserve">{'score': 97.17023172905526, 'num_edits': 8722, 'ref_length': 8976.0}</t>
  </si>
  <si>
    <t xml:space="preserve">{'precision': 0.8178972570519698, 'recall': 0.7122892839343924, 'f1': 0.760788801469301}</t>
  </si>
  <si>
    <t xml:space="preserve">{'score': 96.94741532976828, 'num_edits': 8702, 'ref_length': 8976.0}</t>
  </si>
  <si>
    <t xml:space="preserve">{'precision': 0.8194715247342461, 'recall': 0.7086355380321804, 'f1': 0.7593717253521869}</t>
  </si>
  <si>
    <t xml:space="preserve">{'learning_rate': 0.0002, 'batch_size': 8, 'num_epochs': 50, 'optimizer': 'adamw_torch', 'weight_decay': 0.01, 'max_grad_norm': 0.3, 'warmup_ratio': 0.03}</t>
  </si>
  <si>
    <t xml:space="preserve">{'score': 97.96122994652407, 'num_edits': 8793, 'ref_length': 8976.0}</t>
  </si>
  <si>
    <t xml:space="preserve">{'precision': 0.864154745873652, 'recall': 0.7369360845339926, 'f1': 0.794769317695969}</t>
  </si>
  <si>
    <t xml:space="preserve">own_data_v2</t>
  </si>
  <si>
    <t xml:space="preserve">21714 pairs</t>
  </si>
  <si>
    <t xml:space="preserve">{'learning_rate': 0.0002, 'batch_size': 8, 'num_epochs': 3, 'optimizer': 'adamw_torch', 'weight_decay': 0.01, 'max_grad_norm': 0.3, 'warmup_ratio': 0.03}</t>
  </si>
  <si>
    <t xml:space="preserve">{'score': 101.54857397504455, 'num_edits': 9115, 'ref_length': 8976.0}</t>
  </si>
  <si>
    <t xml:space="preserve">{'precision': 0.9186345393720426, 'recall': 0.9145465791225433, 'f1': 0.9162519848660419}</t>
  </si>
  <si>
    <t xml:space="preserve">{'score': 175.12254901960785, 'num_edits': 15719, 'ref_length': 8976.0}</t>
  </si>
  <si>
    <t xml:space="preserve">{'precision': 0.8035899800689597, 'recall': 0.8317730332675733, 'f1': 0.816594366964541}</t>
  </si>
  <si>
    <t xml:space="preserve">{'learning_rate': 0.0002, 'batch_size': 8, 'num_epochs': 100, 'optimizer': 'adamw_torch', 'weight_decay': 0.01, 'max_grad_norm': 0.3, 'warmup_ratio': 0.03}</t>
  </si>
  <si>
    <t xml:space="preserve">{'score': 88.14616755793226, 'num_edits': 7912, 'ref_length': 8976.0}</t>
  </si>
  <si>
    <t xml:space="preserve">{'precision': 0.9127615635332308, 'recall': 0.8898805787688807, 'f1': 0.9009979673122105}</t>
  </si>
  <si>
    <t xml:space="preserve">{'score': 54.94652406417112, 'num_edits': 4932, 'ref_length': 8976.0}</t>
  </si>
  <si>
    <t xml:space="preserve">{'precision': 0.9157593014993166, 'recall': 0.9355063877607647, 'f1': 0.9252221999984038}</t>
  </si>
  <si>
    <t xml:space="preserve">openai-community/gpt2</t>
  </si>
  <si>
    <t xml:space="preserve">{'learning_rate': 0.0005, 'batch_size': 8, 'num_epochs': 10, 'optimizer': 'adamw_torch', 'weight_decay': 0.01, 'max_grad_norm': 0.3, 'warmup_ratio': 0.03}</t>
  </si>
  <si>
    <t xml:space="preserve">{'score': 67.6825694525847, 'num_edits': 5774, 'ref_length': 8531.0}</t>
  </si>
  <si>
    <t xml:space="preserve">{'precision': 0.9022685861901233, 'recall': 0.8755174083145041, 'f1': 0.8884532537899519}</t>
  </si>
  <si>
    <t xml:space="preserve">base_model_not_finetuned</t>
  </si>
  <si>
    <t xml:space="preserve">0 pairs</t>
  </si>
  <si>
    <t xml:space="preserve">{'score': 371.1639901535576, 'num_edits': 31664, 'ref_length': 8531.0}</t>
  </si>
  <si>
    <t xml:space="preserve">{'precision': 0.8102855721586629, 'recall': 0.8705146375455355, 'f1': 0.8386901632735604}</t>
  </si>
  <si>
    <t xml:space="preserve">{'score': 97.72727272727273, 'num_edits': 8772, 'ref_length': 8976.0}</t>
  </si>
  <si>
    <t xml:space="preserve">{'precision': 0.769935343610613, 'recall': 0.702476325787996, 'f1': 0.7341323785091701}</t>
  </si>
  <si>
    <t xml:space="preserve">{'precision': 0.7828760382376219, 'recall': 0.7264371898613478, 'f1': 0.753141418883675}</t>
  </si>
  <si>
    <t xml:space="preserve">{'learning_rate': 5e-05, 'batch_size': 8, 'num_epochs': 10, 'optimizer': 'adamw_torch', 'weight_decay': 0.01, 'max_grad_norm': 1.0, 'warmup_ratio': None}</t>
  </si>
  <si>
    <t xml:space="preserve">{'score': 85.20450503852993, 'num_edits': 7187, 'ref_length': 8435.0}</t>
  </si>
  <si>
    <t xml:space="preserve">{'precision': 0.8970688934388914, 'recall': 0.8732189355712188, 'f1': 0.8847592920064926}</t>
  </si>
  <si>
    <t xml:space="preserve">facebook/bart-base</t>
  </si>
  <si>
    <t xml:space="preserve">{'learning_rate': 0.0003, 'batch_size': 8, 'num_epochs': 7, 'optimizer': '?', 'weight_decay': 0.01, 'max_grad_norm': None, 'warmup_ratio': None}</t>
  </si>
  <si>
    <t xml:space="preserve">{'score': 89.27512160398624, 'num_edits': 7525, 'ref_length': 8429.0}</t>
  </si>
  <si>
    <t xml:space="preserve">{'precision': 0.8534621094402514, 'recall': 0.8547197439168629, 'f1': 0.8537703878001163}</t>
  </si>
  <si>
    <t xml:space="preserve">{'score': 121.74635188041285, 'num_edits': 10262, 'ref_length': 8429.0}</t>
  </si>
  <si>
    <t xml:space="preserve">{'precision': 0.8014394240944009, 'recall': 0.8248738489652935, 'f1': 0.8126247823238373}</t>
  </si>
  <si>
    <t xml:space="preserve">alirezamsh/small100</t>
  </si>
  <si>
    <t xml:space="preserve">{'learning_rate': 0.0003, 'batch_size': 4, 'num_epochs': 4, 'optimizer': None, 'weight_decay': 0.01, 'max_grad_norm': None, 'warmup_ratio': None}</t>
  </si>
  <si>
    <t xml:space="preserve">{'score': 89.58633691915271, 'num_edits': 8078, 'ref_length': 9017.0}</t>
  </si>
  <si>
    <t xml:space="preserve">{'precision': 0.8651814625451439, 'recall': 0.8134491725971824, 'f1': 0.8383782082482388}</t>
  </si>
  <si>
    <t xml:space="preserve">{'score': 89.5974270821781, 'num_edits': 8079, 'ref_length': 9017.0}</t>
  </si>
  <si>
    <t xml:space="preserve">{'precision': 0.8705806700806868, 'recall': 0.8139249172649885, 'f1': 0.8411611295060107}</t>
  </si>
  <si>
    <t xml:space="preserve">microsoft/codebert-base</t>
  </si>
  <si>
    <t xml:space="preserve">{'score': 100.18982085656663, 'num_edits': 8445, 'ref_length': 8429.0}</t>
  </si>
  <si>
    <t xml:space="preserve">{'precision': 0.6925872360405169, 'recall': 0.7001344781172903, 'f1': 0.6961109261763724}</t>
  </si>
  <si>
    <t xml:space="preserve">{'learning_rate': 0.0003, 'batch_size': 8, 'num_epochs': 10, 'optimizer': None, 'weight_decay': 0.01, 'max_grad_norm': None, 'warmup_ratio': None}</t>
  </si>
  <si>
    <t xml:space="preserve">{'score': 285.3126112231581, 'num_edits': 24049, 'ref_length': 8429.0}</t>
  </si>
  <si>
    <t xml:space="preserve">{'precision': 0.6487433541762201, 'recall': 0.6962052168030488, 'f1': 0.6712452126176733}</t>
  </si>
  <si>
    <t xml:space="preserve">geekforgeeks</t>
  </si>
  <si>
    <t xml:space="preserve">717 pairs</t>
  </si>
  <si>
    <t xml:space="preserve">{'learning_rate': 1e-05, 'batch_size': 2, 'num_epochs': 5, 'optimizer': 'adamw_torch', 'weight_decay': 'todo', 'max_grad_norm': 'todo', 'warmup_ratio': 0.1}</t>
  </si>
  <si>
    <t xml:space="preserve">{'score': 98.9902389767755, 'num_edits': 8823, 'ref_length': 8913.0}</t>
  </si>
  <si>
    <t xml:space="preserve">{'precision': 0.873308528410761, 'recall': 0.8315596878528595, 'f1': 0.8515983506252891}</t>
  </si>
  <si>
    <t xml:space="preserve">{'score': 66.04959048580726, 'num_edits': 5887, 'ref_length': 8913.0}</t>
  </si>
  <si>
    <t xml:space="preserve">{'precision': 0.9032893212218034, 'recall': 0.9067789473031697, 'f1': 0.9048966106615568}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</si>
</sst>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2.2"/>
    <col collapsed="false" customWidth="true" hidden="false" outlineLevel="0" max="3" min="3" style="1" width="24.18"/>
    <col collapsed="false" customWidth="true" hidden="false" outlineLevel="0" max="4" min="4" style="1" width="13.27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5" hidden="false" customHeight="false" outlineLevel="0" collapsed="false">
      <c r="A2" s="2" t="n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1" t="n">
        <v>0.709836499182029</v>
      </c>
      <c r="G2" s="1" t="n">
        <v>0.583651965252273</v>
      </c>
      <c r="H2" s="1" t="n">
        <v>0.651918074184171</v>
      </c>
      <c r="I2" s="1" t="n">
        <v>0.708705621273276</v>
      </c>
      <c r="J2" s="3" t="s">
        <v>18</v>
      </c>
      <c r="K2" s="3" t="s">
        <v>19</v>
      </c>
      <c r="L2" s="1" t="n">
        <v>0.875478744506836</v>
      </c>
      <c r="M2" s="4" t="b">
        <f aca="false">TRUE()</f>
        <v>1</v>
      </c>
      <c r="N2" s="4" t="b">
        <f aca="false">TRUE()</f>
        <v>1</v>
      </c>
      <c r="O2" s="4" t="b">
        <f aca="false">TRUE()</f>
        <v>1</v>
      </c>
    </row>
    <row r="3" customFormat="false" ht="15" hidden="false" customHeight="false" outlineLevel="0" collapsed="false">
      <c r="A3" s="2" t="n">
        <v>1</v>
      </c>
      <c r="B3" s="3" t="s">
        <v>14</v>
      </c>
      <c r="C3" s="3" t="s">
        <v>20</v>
      </c>
      <c r="D3" s="3" t="s">
        <v>21</v>
      </c>
      <c r="E3" s="3" t="s">
        <v>17</v>
      </c>
      <c r="F3" s="1" t="n">
        <v>0.55613860059478</v>
      </c>
      <c r="G3" s="1" t="n">
        <v>0.374581610752553</v>
      </c>
      <c r="H3" s="1" t="n">
        <v>0.482641317022997</v>
      </c>
      <c r="I3" s="1" t="n">
        <v>0.550762131545867</v>
      </c>
      <c r="J3" s="3" t="s">
        <v>22</v>
      </c>
      <c r="K3" s="3" t="s">
        <v>23</v>
      </c>
      <c r="L3" s="1" t="n">
        <v>0.674133121967316</v>
      </c>
      <c r="M3" s="4" t="b">
        <f aca="false">TRUE()</f>
        <v>1</v>
      </c>
      <c r="N3" s="4" t="b">
        <f aca="false">TRUE()</f>
        <v>1</v>
      </c>
      <c r="O3" s="4" t="b">
        <f aca="false">TRUE()</f>
        <v>1</v>
      </c>
    </row>
    <row r="4" customFormat="false" ht="15" hidden="false" customHeight="false" outlineLevel="0" collapsed="false">
      <c r="A4" s="2" t="n">
        <v>2</v>
      </c>
      <c r="B4" s="3" t="s">
        <v>24</v>
      </c>
      <c r="C4" s="3" t="s">
        <v>25</v>
      </c>
      <c r="D4" s="3" t="s">
        <v>26</v>
      </c>
      <c r="E4" s="3" t="s">
        <v>17</v>
      </c>
      <c r="F4" s="1" t="n">
        <v>0.245281269388099</v>
      </c>
      <c r="G4" s="1" t="n">
        <v>0.0871711312193322</v>
      </c>
      <c r="H4" s="1" t="n">
        <v>0.216127081246649</v>
      </c>
      <c r="I4" s="1" t="n">
        <v>0.239522218246676</v>
      </c>
      <c r="J4" s="3" t="s">
        <v>27</v>
      </c>
      <c r="K4" s="3" t="s">
        <v>28</v>
      </c>
      <c r="L4" s="1" t="n">
        <v>0.568632900714874</v>
      </c>
      <c r="M4" s="4" t="b">
        <f aca="false">FALSE()</f>
        <v>0</v>
      </c>
      <c r="N4" s="4" t="b">
        <f aca="false">FALSE()</f>
        <v>0</v>
      </c>
      <c r="O4" s="4" t="b">
        <f aca="false">FALSE()</f>
        <v>0</v>
      </c>
    </row>
    <row r="5" customFormat="false" ht="15" hidden="false" customHeight="false" outlineLevel="0" collapsed="false">
      <c r="A5" s="2" t="n">
        <v>3</v>
      </c>
      <c r="B5" s="3" t="s">
        <v>24</v>
      </c>
      <c r="C5" s="3" t="s">
        <v>25</v>
      </c>
      <c r="D5" s="3" t="s">
        <v>26</v>
      </c>
      <c r="E5" s="3" t="s">
        <v>29</v>
      </c>
      <c r="F5" s="1" t="n">
        <v>0.335305998874225</v>
      </c>
      <c r="G5" s="1" t="n">
        <v>0.148057681122433</v>
      </c>
      <c r="H5" s="1" t="n">
        <v>0.285395644956358</v>
      </c>
      <c r="I5" s="1" t="n">
        <v>0.327909056791835</v>
      </c>
      <c r="J5" s="3" t="s">
        <v>30</v>
      </c>
      <c r="K5" s="3" t="s">
        <v>31</v>
      </c>
      <c r="L5" s="1" t="n">
        <v>0.587464153766632</v>
      </c>
      <c r="M5" s="4" t="b">
        <f aca="false">FALSE()</f>
        <v>0</v>
      </c>
      <c r="N5" s="4" t="b">
        <f aca="false">FALSE()</f>
        <v>0</v>
      </c>
      <c r="O5" s="4" t="b">
        <f aca="false">FALSE()</f>
        <v>0</v>
      </c>
    </row>
    <row r="6" customFormat="false" ht="15" hidden="false" customHeight="false" outlineLevel="0" collapsed="false">
      <c r="A6" s="2" t="n">
        <v>4</v>
      </c>
      <c r="B6" s="3" t="s">
        <v>24</v>
      </c>
      <c r="C6" s="3" t="s">
        <v>32</v>
      </c>
      <c r="D6" s="3" t="s">
        <v>33</v>
      </c>
      <c r="E6" s="3" t="s">
        <v>34</v>
      </c>
      <c r="F6" s="1" t="n">
        <v>0.0921958445972322</v>
      </c>
      <c r="G6" s="1" t="n">
        <v>0.0291407986643554</v>
      </c>
      <c r="H6" s="1" t="n">
        <v>0.0845794739611323</v>
      </c>
      <c r="I6" s="1" t="n">
        <v>0.0922815492011072</v>
      </c>
      <c r="J6" s="3" t="s">
        <v>35</v>
      </c>
      <c r="K6" s="3" t="s">
        <v>36</v>
      </c>
      <c r="L6" s="1" t="n">
        <v>0.445385217666626</v>
      </c>
      <c r="M6" s="4" t="b">
        <f aca="false">FALSE()</f>
        <v>0</v>
      </c>
      <c r="N6" s="4" t="b">
        <f aca="false">FALSE()</f>
        <v>0</v>
      </c>
      <c r="O6" s="4" t="b">
        <f aca="false">FALSE()</f>
        <v>0</v>
      </c>
    </row>
    <row r="7" customFormat="false" ht="15" hidden="false" customHeight="false" outlineLevel="0" collapsed="false">
      <c r="A7" s="2" t="n">
        <v>5</v>
      </c>
      <c r="B7" s="3" t="s">
        <v>24</v>
      </c>
      <c r="C7" s="3" t="s">
        <v>32</v>
      </c>
      <c r="D7" s="3" t="s">
        <v>33</v>
      </c>
      <c r="E7" s="3" t="s">
        <v>29</v>
      </c>
      <c r="F7" s="1" t="n">
        <v>0.110858659700434</v>
      </c>
      <c r="G7" s="1" t="n">
        <v>0.0311641038265132</v>
      </c>
      <c r="H7" s="1" t="n">
        <v>0.101432780745284</v>
      </c>
      <c r="I7" s="1" t="n">
        <v>0.111114001092561</v>
      </c>
      <c r="J7" s="3" t="s">
        <v>37</v>
      </c>
      <c r="K7" s="3" t="s">
        <v>38</v>
      </c>
      <c r="L7" s="1" t="n">
        <v>0.456914901733398</v>
      </c>
      <c r="M7" s="4" t="b">
        <f aca="false">FALSE()</f>
        <v>0</v>
      </c>
      <c r="N7" s="4" t="b">
        <f aca="false">FALSE()</f>
        <v>0</v>
      </c>
      <c r="O7" s="4" t="b">
        <f aca="false">FALSE()</f>
        <v>0</v>
      </c>
    </row>
    <row r="8" customFormat="false" ht="15" hidden="false" customHeight="false" outlineLevel="0" collapsed="false">
      <c r="A8" s="2" t="n">
        <v>6</v>
      </c>
      <c r="B8" s="3" t="s">
        <v>24</v>
      </c>
      <c r="C8" s="3" t="s">
        <v>32</v>
      </c>
      <c r="D8" s="3" t="s">
        <v>33</v>
      </c>
      <c r="E8" s="3" t="s">
        <v>39</v>
      </c>
      <c r="F8" s="1" t="n">
        <v>0.199513035900832</v>
      </c>
      <c r="G8" s="1" t="n">
        <v>0.0681287753412866</v>
      </c>
      <c r="H8" s="1" t="n">
        <v>0.171401802940091</v>
      </c>
      <c r="I8" s="1" t="n">
        <v>0.195158392808143</v>
      </c>
      <c r="J8" s="3" t="s">
        <v>40</v>
      </c>
      <c r="K8" s="3" t="s">
        <v>41</v>
      </c>
      <c r="L8" s="1" t="n">
        <v>0.55405068397522</v>
      </c>
      <c r="M8" s="4" t="b">
        <f aca="false">FALSE()</f>
        <v>0</v>
      </c>
      <c r="N8" s="4" t="b">
        <f aca="false">FALSE()</f>
        <v>0</v>
      </c>
      <c r="O8" s="4" t="b">
        <f aca="false">FALSE()</f>
        <v>0</v>
      </c>
    </row>
    <row r="9" customFormat="false" ht="15" hidden="false" customHeight="false" outlineLevel="0" collapsed="false">
      <c r="A9" s="2" t="n">
        <v>7</v>
      </c>
      <c r="B9" s="3" t="s">
        <v>24</v>
      </c>
      <c r="C9" s="3" t="s">
        <v>42</v>
      </c>
      <c r="D9" s="3" t="s">
        <v>43</v>
      </c>
      <c r="E9" s="3" t="s">
        <v>44</v>
      </c>
      <c r="F9" s="1" t="n">
        <v>0.56582993346562</v>
      </c>
      <c r="G9" s="1" t="n">
        <v>0.481508031143772</v>
      </c>
      <c r="H9" s="1" t="n">
        <v>0.542036618756699</v>
      </c>
      <c r="I9" s="1" t="n">
        <v>0.561736745411426</v>
      </c>
      <c r="J9" s="3" t="s">
        <v>45</v>
      </c>
      <c r="K9" s="3" t="s">
        <v>46</v>
      </c>
      <c r="L9" s="1" t="n">
        <v>0.731779277324677</v>
      </c>
      <c r="M9" s="4" t="b">
        <f aca="false">FALSE()</f>
        <v>0</v>
      </c>
      <c r="N9" s="4" t="b">
        <f aca="false">FALSE()</f>
        <v>0</v>
      </c>
      <c r="O9" s="4" t="b">
        <f aca="false">FALSE()</f>
        <v>0</v>
      </c>
    </row>
    <row r="10" customFormat="false" ht="15" hidden="false" customHeight="false" outlineLevel="0" collapsed="false">
      <c r="A10" s="2" t="n">
        <v>8</v>
      </c>
      <c r="B10" s="3" t="s">
        <v>14</v>
      </c>
      <c r="C10" s="3" t="s">
        <v>42</v>
      </c>
      <c r="D10" s="3" t="s">
        <v>43</v>
      </c>
      <c r="E10" s="3" t="s">
        <v>17</v>
      </c>
      <c r="F10" s="1" t="n">
        <v>0.267522838462365</v>
      </c>
      <c r="G10" s="1" t="n">
        <v>0.21254283796179</v>
      </c>
      <c r="H10" s="1" t="n">
        <v>0.252638983218901</v>
      </c>
      <c r="I10" s="1" t="n">
        <v>0.26352157832911</v>
      </c>
      <c r="J10" s="3" t="s">
        <v>47</v>
      </c>
      <c r="K10" s="3" t="s">
        <v>48</v>
      </c>
      <c r="L10" s="1" t="n">
        <v>0.65425443649292</v>
      </c>
      <c r="M10" s="4" t="b">
        <f aca="false">TRUE()</f>
        <v>1</v>
      </c>
      <c r="N10" s="4" t="b">
        <f aca="false">TRUE()</f>
        <v>1</v>
      </c>
      <c r="O10" s="4" t="b">
        <f aca="false">TRUE()</f>
        <v>1</v>
      </c>
    </row>
    <row r="11" customFormat="false" ht="15" hidden="false" customHeight="false" outlineLevel="0" collapsed="false">
      <c r="A11" s="2" t="n">
        <v>9</v>
      </c>
      <c r="B11" s="3" t="s">
        <v>24</v>
      </c>
      <c r="C11" s="3" t="s">
        <v>20</v>
      </c>
      <c r="D11" s="3" t="s">
        <v>21</v>
      </c>
      <c r="E11" s="3" t="s">
        <v>49</v>
      </c>
      <c r="F11" s="1" t="n">
        <v>0.588922818336027</v>
      </c>
      <c r="G11" s="1" t="n">
        <v>0.434460673350747</v>
      </c>
      <c r="H11" s="1" t="n">
        <v>0.519854902370659</v>
      </c>
      <c r="I11" s="1" t="n">
        <v>0.585123122152734</v>
      </c>
      <c r="J11" s="3" t="s">
        <v>50</v>
      </c>
      <c r="K11" s="3" t="s">
        <v>51</v>
      </c>
      <c r="L11" s="1" t="n">
        <v>0.722278237342835</v>
      </c>
      <c r="M11" s="4" t="b">
        <f aca="false">TRUE()</f>
        <v>1</v>
      </c>
      <c r="N11" s="4" t="b">
        <f aca="false">TRUE()</f>
        <v>1</v>
      </c>
      <c r="O11" s="4" t="b">
        <f aca="false">TRUE()</f>
        <v>1</v>
      </c>
    </row>
    <row r="12" customFormat="false" ht="15" hidden="false" customHeight="false" outlineLevel="0" collapsed="false">
      <c r="A12" s="2" t="n">
        <v>10</v>
      </c>
      <c r="B12" s="3" t="s">
        <v>24</v>
      </c>
      <c r="C12" s="3" t="s">
        <v>15</v>
      </c>
      <c r="D12" s="3" t="s">
        <v>16</v>
      </c>
      <c r="E12" s="3" t="s">
        <v>49</v>
      </c>
      <c r="F12" s="1" t="n">
        <v>0.677340478539283</v>
      </c>
      <c r="G12" s="1" t="n">
        <v>0.547491797803552</v>
      </c>
      <c r="H12" s="1" t="n">
        <v>0.624262649533914</v>
      </c>
      <c r="I12" s="1" t="n">
        <v>0.674415710028228</v>
      </c>
      <c r="J12" s="3" t="s">
        <v>52</v>
      </c>
      <c r="K12" s="3" t="s">
        <v>53</v>
      </c>
      <c r="L12" s="1" t="n">
        <v>0.855979025363922</v>
      </c>
      <c r="M12" s="4" t="b">
        <f aca="false">TRUE()</f>
        <v>1</v>
      </c>
      <c r="N12" s="4" t="b">
        <f aca="false">TRUE()</f>
        <v>1</v>
      </c>
      <c r="O12" s="4" t="b">
        <f aca="false">TRUE()</f>
        <v>1</v>
      </c>
    </row>
    <row r="13" customFormat="false" ht="15" hidden="false" customHeight="false" outlineLevel="0" collapsed="false">
      <c r="A13" s="2" t="n">
        <v>11</v>
      </c>
      <c r="B13" s="3" t="s">
        <v>54</v>
      </c>
      <c r="C13" s="3" t="s">
        <v>42</v>
      </c>
      <c r="D13" s="3" t="s">
        <v>43</v>
      </c>
      <c r="E13" s="3" t="s">
        <v>55</v>
      </c>
      <c r="F13" s="1" t="n">
        <v>0.605552133859683</v>
      </c>
      <c r="G13" s="1" t="n">
        <v>0.347912937528049</v>
      </c>
      <c r="H13" s="1" t="n">
        <v>0.544183211191643</v>
      </c>
      <c r="I13" s="1" t="n">
        <v>0.597368447921072</v>
      </c>
      <c r="J13" s="3" t="s">
        <v>56</v>
      </c>
      <c r="K13" s="3" t="s">
        <v>57</v>
      </c>
      <c r="L13" s="1" t="n">
        <v>0.595486879348755</v>
      </c>
      <c r="M13" s="4" t="b">
        <f aca="false">FALSE()</f>
        <v>0</v>
      </c>
      <c r="N13" s="4" t="b">
        <f aca="false">FALSE()</f>
        <v>0</v>
      </c>
      <c r="O13" s="4" t="b">
        <f aca="false">FALSE()</f>
        <v>0</v>
      </c>
    </row>
    <row r="14" customFormat="false" ht="15" hidden="false" customHeight="false" outlineLevel="0" collapsed="false">
      <c r="A14" s="2" t="n">
        <v>12</v>
      </c>
      <c r="B14" s="3" t="s">
        <v>54</v>
      </c>
      <c r="C14" s="3" t="s">
        <v>58</v>
      </c>
      <c r="D14" s="3" t="s">
        <v>59</v>
      </c>
      <c r="E14" s="3"/>
      <c r="F14" s="1" t="n">
        <v>0.204613115538666</v>
      </c>
      <c r="G14" s="1" t="n">
        <v>0.107050889638968</v>
      </c>
      <c r="H14" s="1" t="n">
        <v>0.174069476595401</v>
      </c>
      <c r="I14" s="1" t="n">
        <v>0.201134799502039</v>
      </c>
      <c r="J14" s="3" t="s">
        <v>60</v>
      </c>
      <c r="K14" s="3" t="s">
        <v>61</v>
      </c>
      <c r="L14" s="1" t="n">
        <v>0.570891678333283</v>
      </c>
      <c r="M14" s="4" t="b">
        <f aca="false">TRUE()</f>
        <v>1</v>
      </c>
      <c r="N14" s="4" t="b">
        <f aca="false">FALSE()</f>
        <v>0</v>
      </c>
      <c r="O14" s="4" t="b">
        <f aca="false">FALSE()</f>
        <v>0</v>
      </c>
    </row>
    <row r="15" customFormat="false" ht="15" hidden="false" customHeight="false" outlineLevel="0" collapsed="false">
      <c r="A15" s="2" t="n">
        <v>13</v>
      </c>
      <c r="B15" s="3" t="s">
        <v>24</v>
      </c>
      <c r="C15" s="3" t="s">
        <v>58</v>
      </c>
      <c r="D15" s="3" t="s">
        <v>59</v>
      </c>
      <c r="E15" s="3"/>
      <c r="F15" s="1" t="n">
        <v>0.083027919065718</v>
      </c>
      <c r="G15" s="1" t="n">
        <v>0.0166052969004868</v>
      </c>
      <c r="H15" s="1" t="n">
        <v>0.0753580158662645</v>
      </c>
      <c r="I15" s="1" t="n">
        <v>0.0838172496050928</v>
      </c>
      <c r="J15" s="3" t="s">
        <v>62</v>
      </c>
      <c r="K15" s="3" t="s">
        <v>63</v>
      </c>
      <c r="L15" s="1" t="n">
        <v>0.412305682897568</v>
      </c>
      <c r="M15" s="4" t="b">
        <f aca="false">FALSE()</f>
        <v>0</v>
      </c>
      <c r="N15" s="4" t="b">
        <f aca="false">FALSE()</f>
        <v>0</v>
      </c>
      <c r="O15" s="4" t="b">
        <f aca="false">FALSE()</f>
        <v>0</v>
      </c>
    </row>
    <row r="16" customFormat="false" ht="15" hidden="false" customHeight="false" outlineLevel="0" collapsed="false">
      <c r="A16" s="2" t="n">
        <v>14</v>
      </c>
      <c r="B16" s="3" t="s">
        <v>14</v>
      </c>
      <c r="C16" s="3" t="s">
        <v>58</v>
      </c>
      <c r="D16" s="3" t="s">
        <v>59</v>
      </c>
      <c r="E16" s="3"/>
      <c r="F16" s="1" t="n">
        <v>0.1331615827616</v>
      </c>
      <c r="G16" s="1" t="n">
        <v>0.0329733800348021</v>
      </c>
      <c r="H16" s="1" t="n">
        <v>0.118735375439625</v>
      </c>
      <c r="I16" s="1" t="n">
        <v>0.13134315265585</v>
      </c>
      <c r="J16" s="3" t="s">
        <v>35</v>
      </c>
      <c r="K16" s="3" t="s">
        <v>64</v>
      </c>
      <c r="L16" s="1" t="n">
        <v>0.41848611831665</v>
      </c>
      <c r="M16" s="4" t="b">
        <f aca="false">FALSE()</f>
        <v>0</v>
      </c>
      <c r="N16" s="4" t="b">
        <f aca="false">FALSE()</f>
        <v>0</v>
      </c>
      <c r="O16" s="4" t="b">
        <f aca="false">FALSE()</f>
        <v>0</v>
      </c>
    </row>
    <row r="17" customFormat="false" ht="15" hidden="false" customHeight="false" outlineLevel="0" collapsed="false">
      <c r="A17" s="2" t="n">
        <v>15</v>
      </c>
      <c r="B17" s="3" t="s">
        <v>54</v>
      </c>
      <c r="C17" s="3" t="s">
        <v>15</v>
      </c>
      <c r="D17" s="3" t="s">
        <v>16</v>
      </c>
      <c r="E17" s="3" t="s">
        <v>65</v>
      </c>
      <c r="F17" s="1" t="n">
        <v>0.583061188406943</v>
      </c>
      <c r="G17" s="1" t="n">
        <v>0.330943717032794</v>
      </c>
      <c r="H17" s="1" t="n">
        <v>0.52273467846329</v>
      </c>
      <c r="I17" s="1" t="n">
        <v>0.574236340346579</v>
      </c>
      <c r="J17" s="3" t="s">
        <v>66</v>
      </c>
      <c r="K17" s="3" t="s">
        <v>67</v>
      </c>
      <c r="L17" s="1" t="n">
        <v>0.594919323921204</v>
      </c>
      <c r="M17" s="4" t="b">
        <f aca="false">TRUE()</f>
        <v>1</v>
      </c>
      <c r="N17" s="4" t="b">
        <f aca="false">FALSE()</f>
        <v>0</v>
      </c>
      <c r="O17" s="4" t="b">
        <f aca="false">FALSE()</f>
        <v>0</v>
      </c>
    </row>
    <row r="18" customFormat="false" ht="15" hidden="false" customHeight="false" outlineLevel="0" collapsed="false">
      <c r="A18" s="2" t="n">
        <v>16</v>
      </c>
      <c r="B18" s="3" t="s">
        <v>68</v>
      </c>
      <c r="C18" s="3" t="s">
        <v>42</v>
      </c>
      <c r="D18" s="3" t="s">
        <v>43</v>
      </c>
      <c r="E18" s="3" t="s">
        <v>69</v>
      </c>
      <c r="F18" s="1" t="n">
        <v>0.570477543982941</v>
      </c>
      <c r="G18" s="1" t="n">
        <v>0.287493648887789</v>
      </c>
      <c r="H18" s="1" t="n">
        <v>0.503516463825798</v>
      </c>
      <c r="I18" s="1" t="n">
        <v>0.561877027570165</v>
      </c>
      <c r="J18" s="3" t="s">
        <v>70</v>
      </c>
      <c r="K18" s="3" t="s">
        <v>71</v>
      </c>
      <c r="L18" s="1" t="n">
        <v>0.607428312301636</v>
      </c>
      <c r="M18" s="4" t="b">
        <f aca="false">TRUE()</f>
        <v>1</v>
      </c>
      <c r="N18" s="4" t="b">
        <f aca="false">FALSE()</f>
        <v>0</v>
      </c>
      <c r="O18" s="4" t="b">
        <f aca="false">TRUE()</f>
        <v>1</v>
      </c>
    </row>
    <row r="19" customFormat="false" ht="15" hidden="false" customHeight="false" outlineLevel="0" collapsed="false">
      <c r="A19" s="2" t="n">
        <v>17</v>
      </c>
      <c r="B19" s="3" t="s">
        <v>68</v>
      </c>
      <c r="C19" s="3" t="s">
        <v>58</v>
      </c>
      <c r="D19" s="3" t="s">
        <v>59</v>
      </c>
      <c r="E19" s="3"/>
      <c r="F19" s="1" t="n">
        <v>0.3921663066922</v>
      </c>
      <c r="G19" s="1" t="n">
        <v>0.15069034505681</v>
      </c>
      <c r="H19" s="1" t="n">
        <v>0.316932661852443</v>
      </c>
      <c r="I19" s="1" t="n">
        <v>0.376216756191008</v>
      </c>
      <c r="J19" s="3" t="s">
        <v>72</v>
      </c>
      <c r="K19" s="3" t="s">
        <v>73</v>
      </c>
      <c r="L19" s="1" t="n">
        <v>0.535143375396729</v>
      </c>
      <c r="M19" s="4" t="b">
        <f aca="false">FALSE()</f>
        <v>0</v>
      </c>
      <c r="N19" s="4" t="b">
        <f aca="false">FALSE()</f>
        <v>0</v>
      </c>
      <c r="O19" s="4" t="b">
        <f aca="false">FALSE()</f>
        <v>0</v>
      </c>
    </row>
    <row r="20" customFormat="false" ht="15" hidden="false" customHeight="false" outlineLevel="0" collapsed="false">
      <c r="A20" s="2" t="n">
        <v>18</v>
      </c>
      <c r="B20" s="3" t="s">
        <v>74</v>
      </c>
      <c r="C20" s="3" t="s">
        <v>42</v>
      </c>
      <c r="D20" s="3" t="s">
        <v>43</v>
      </c>
      <c r="E20" s="3" t="s">
        <v>75</v>
      </c>
      <c r="F20" s="1" t="n">
        <v>0.298139264131</v>
      </c>
      <c r="G20" s="1" t="n">
        <v>0.140263045788888</v>
      </c>
      <c r="H20" s="1" t="n">
        <v>0.277336114407892</v>
      </c>
      <c r="I20" s="1" t="n">
        <v>0.27864210799748</v>
      </c>
      <c r="J20" s="3" t="s">
        <v>76</v>
      </c>
      <c r="K20" s="3" t="s">
        <v>77</v>
      </c>
      <c r="L20" s="1" t="n">
        <v>0.622500777244568</v>
      </c>
      <c r="M20" s="4" t="b">
        <f aca="false">TRUE()</f>
        <v>1</v>
      </c>
      <c r="N20" s="4" t="b">
        <f aca="false">FALSE()</f>
        <v>0</v>
      </c>
      <c r="O20" s="4" t="b">
        <f aca="false">TRUE()</f>
        <v>1</v>
      </c>
    </row>
    <row r="21" customFormat="false" ht="15" hidden="false" customHeight="false" outlineLevel="0" collapsed="false">
      <c r="A21" s="2" t="n">
        <v>19</v>
      </c>
      <c r="B21" s="3" t="s">
        <v>74</v>
      </c>
      <c r="C21" s="3" t="s">
        <v>58</v>
      </c>
      <c r="D21" s="3" t="s">
        <v>59</v>
      </c>
      <c r="E21" s="3"/>
      <c r="F21" s="1" t="n">
        <v>0.300637939562589</v>
      </c>
      <c r="G21" s="1" t="n">
        <v>0.138900085118533</v>
      </c>
      <c r="H21" s="1" t="n">
        <v>0.281603898982539</v>
      </c>
      <c r="I21" s="1" t="n">
        <v>0.28192275281277</v>
      </c>
      <c r="J21" s="3" t="s">
        <v>78</v>
      </c>
      <c r="K21" s="3" t="s">
        <v>79</v>
      </c>
      <c r="L21" s="1" t="n">
        <v>0.618941485881805</v>
      </c>
      <c r="M21" s="4" t="b">
        <f aca="false">FALSE()</f>
        <v>0</v>
      </c>
      <c r="N21" s="4" t="b">
        <f aca="false">FALSE()</f>
        <v>0</v>
      </c>
      <c r="O21" s="4" t="b">
        <f aca="false">FALSE()</f>
        <v>0</v>
      </c>
    </row>
    <row r="22" customFormat="false" ht="15" hidden="false" customHeight="false" outlineLevel="0" collapsed="false">
      <c r="A22" s="2" t="n">
        <v>20</v>
      </c>
      <c r="B22" s="3" t="s">
        <v>80</v>
      </c>
      <c r="C22" s="3" t="s">
        <v>58</v>
      </c>
      <c r="D22" s="3" t="s">
        <v>59</v>
      </c>
      <c r="E22" s="3"/>
      <c r="F22" s="1" t="n">
        <v>0</v>
      </c>
      <c r="G22" s="1" t="n">
        <v>0</v>
      </c>
      <c r="H22" s="1" t="n">
        <v>0</v>
      </c>
      <c r="I22" s="1" t="n">
        <v>0</v>
      </c>
      <c r="J22" s="3" t="s">
        <v>81</v>
      </c>
      <c r="K22" s="3" t="s">
        <v>82</v>
      </c>
      <c r="L22" s="1" t="n">
        <v>0.320935696363449</v>
      </c>
      <c r="M22" s="4" t="b">
        <f aca="false">FALSE()</f>
        <v>0</v>
      </c>
      <c r="N22" s="4" t="b">
        <f aca="false">FALSE()</f>
        <v>0</v>
      </c>
      <c r="O22" s="4" t="b">
        <f aca="false">FALSE()</f>
        <v>0</v>
      </c>
    </row>
    <row r="23" customFormat="false" ht="15" hidden="false" customHeight="false" outlineLevel="0" collapsed="false">
      <c r="A23" s="2" t="n">
        <v>21</v>
      </c>
      <c r="B23" s="3" t="s">
        <v>80</v>
      </c>
      <c r="C23" s="3" t="s">
        <v>42</v>
      </c>
      <c r="D23" s="3" t="s">
        <v>43</v>
      </c>
      <c r="E23" s="3" t="s">
        <v>83</v>
      </c>
      <c r="F23" s="1" t="n">
        <v>0</v>
      </c>
      <c r="G23" s="1" t="n">
        <v>0</v>
      </c>
      <c r="H23" s="1" t="n">
        <v>0</v>
      </c>
      <c r="I23" s="1" t="n">
        <v>0</v>
      </c>
      <c r="J23" s="3" t="s">
        <v>84</v>
      </c>
      <c r="K23" s="3" t="s">
        <v>85</v>
      </c>
      <c r="L23" s="1" t="n">
        <v>0.342359036207199</v>
      </c>
      <c r="M23" s="4" t="b">
        <f aca="false">TRUE()</f>
        <v>1</v>
      </c>
      <c r="N23" s="4" t="b">
        <f aca="false">FALSE()</f>
        <v>0</v>
      </c>
      <c r="O23" s="4" t="b">
        <f aca="false">TRUE()</f>
        <v>1</v>
      </c>
    </row>
    <row r="24" customFormat="false" ht="15" hidden="false" customHeight="false" outlineLevel="0" collapsed="false">
      <c r="A24" s="2" t="n">
        <v>22</v>
      </c>
      <c r="B24" s="3" t="s">
        <v>14</v>
      </c>
      <c r="C24" s="3" t="s">
        <v>86</v>
      </c>
      <c r="D24" s="3" t="s">
        <v>87</v>
      </c>
      <c r="E24" s="3" t="s">
        <v>88</v>
      </c>
      <c r="F24" s="1" t="n">
        <v>0.374199415858657</v>
      </c>
      <c r="G24" s="1" t="n">
        <v>0.189148758862493</v>
      </c>
      <c r="H24" s="1" t="n">
        <v>0.311984382358202</v>
      </c>
      <c r="I24" s="1" t="n">
        <v>0.36751184174047</v>
      </c>
      <c r="J24" s="3" t="s">
        <v>89</v>
      </c>
      <c r="K24" s="3" t="s">
        <v>90</v>
      </c>
      <c r="L24" s="1" t="n">
        <v>0.509206652641296</v>
      </c>
      <c r="M24" s="4" t="b">
        <f aca="false">FALSE()</f>
        <v>0</v>
      </c>
      <c r="N24" s="4" t="b">
        <f aca="false">FALSE()</f>
        <v>0</v>
      </c>
      <c r="O24" s="4" t="b">
        <f aca="false">TRUE()</f>
        <v>1</v>
      </c>
    </row>
    <row r="25" customFormat="false" ht="15" hidden="false" customHeight="false" outlineLevel="0" collapsed="false">
      <c r="A25" s="2" t="n">
        <v>23</v>
      </c>
      <c r="B25" s="3" t="s">
        <v>14</v>
      </c>
      <c r="C25" s="3" t="s">
        <v>86</v>
      </c>
      <c r="D25" s="3" t="s">
        <v>87</v>
      </c>
      <c r="E25" s="3" t="s">
        <v>88</v>
      </c>
      <c r="F25" s="1" t="n">
        <v>0.673277190615507</v>
      </c>
      <c r="G25" s="1" t="n">
        <v>0.547009812792398</v>
      </c>
      <c r="H25" s="1" t="n">
        <v>0.626055043495036</v>
      </c>
      <c r="I25" s="1" t="n">
        <v>0.672279677085088</v>
      </c>
      <c r="J25" s="3" t="s">
        <v>91</v>
      </c>
      <c r="K25" s="3" t="s">
        <v>92</v>
      </c>
      <c r="L25" s="1" t="n">
        <v>0.736710369586945</v>
      </c>
      <c r="M25" s="4" t="b">
        <f aca="false">FALSE()</f>
        <v>0</v>
      </c>
      <c r="N25" s="4" t="b">
        <f aca="false">FALSE()</f>
        <v>0</v>
      </c>
      <c r="O25" s="4" t="b">
        <f aca="false">TRUE()</f>
        <v>1</v>
      </c>
    </row>
    <row r="26" customFormat="false" ht="15" hidden="false" customHeight="false" outlineLevel="0" collapsed="false">
      <c r="A26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2025-01-24T15:35:23Z</dcterms:created>
  <dc:creator>openpyxl</dc:creator>
  <dc:description/>
  <dc:language>de-DE</dc:language>
  <cp:lastModifiedBy/>
  <dcterms:modified xsi:type="dcterms:W3CDTF">2025-02-01T17:03:10Z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