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Config_Overview" sheetId="1" state="visible" r:id="rId1"/>
    <sheet name="1a_Homogenität_Tabellen" sheetId="2" state="visible" r:id="rId2"/>
    <sheet name="1b_Homogenität_Charts" sheetId="3" state="visible" r:id="rId3"/>
    <sheet name="1c_Homogenität_Sektor" sheetId="4" state="visible" r:id="rId4"/>
    <sheet name="1d_Homogenität_Outliers" sheetId="5" state="visible" r:id="rId5"/>
    <sheet name="2a_Kongruenz_Tabellen" sheetId="6" state="visible" r:id="rId6"/>
    <sheet name="2b_Kongruenz_Charts" sheetId="7" state="visible" r:id="rId7"/>
    <sheet name="2c_Kongruenz_Algorithmen" sheetId="8" state="visible" r:id="rId8"/>
    <sheet name="3a_Treiber_Tabellen" sheetId="9" state="visible" r:id="rId9"/>
    <sheet name="3b_Treiber_Charts" sheetId="10" state="visible" r:id="rId10"/>
    <sheet name="3c_Treiber_Sektor" sheetId="11" state="visible" r:id="rId11"/>
    <sheet name="4a_Stabilität_Tabellen" sheetId="12" state="visible" r:id="rId12"/>
    <sheet name="4b_Stabilität_Charts" sheetId="13" state="visible" r:id="rId13"/>
    <sheet name="4c_Stabilität_Größenklasse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b val="1"/>
      <color rgb="00FFFFFF"/>
      <sz val="14"/>
    </font>
    <font>
      <b val="1"/>
      <color rgb="001F4E78"/>
      <sz val="11"/>
    </font>
    <font>
      <sz val="10"/>
    </font>
    <font>
      <i val="1"/>
      <color rgb="00666666"/>
      <sz val="9"/>
    </font>
    <font>
      <i val="1"/>
      <sz val="9"/>
    </font>
    <font>
      <i val="1"/>
    </font>
  </fonts>
  <fills count="1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00FFF4E6"/>
      </patternFill>
    </fill>
    <fill>
      <patternFill patternType="solid">
        <fgColor rgb="00FFF9F0"/>
      </patternFill>
    </fill>
    <fill>
      <patternFill patternType="solid">
        <fgColor rgb="FFCCE5FF"/>
      </patternFill>
    </fill>
    <fill>
      <patternFill patternType="solid">
        <fgColor rgb="FFCCFFCC"/>
      </patternFill>
    </fill>
    <fill>
      <patternFill patternType="solid">
        <fgColor rgb="FFFFCCCC"/>
      </patternFill>
    </fill>
    <fill>
      <patternFill patternType="solid">
        <fgColor rgb="FFFFC7CE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thin">
        <color rgb="001F4E78"/>
      </bottom>
    </border>
    <border>
      <left style="medium">
        <color rgb="001F4E78"/>
      </left>
      <right style="medium">
        <color rgb="001F4E78"/>
      </right>
      <bottom style="thin">
        <color rgb="00E7E6E6"/>
      </bottom>
    </border>
    <border>
      <left style="medium">
        <color rgb="001F4E78"/>
      </left>
      <right style="medium">
        <color rgb="001F4E78"/>
      </right>
      <bottom style="medium">
        <color rgb="001F4E7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4" fillId="2" borderId="0" pivotButton="0" quotePrefix="0" xfId="0"/>
    <xf numFmtId="0" fontId="5" fillId="5" borderId="1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left" vertical="center" wrapText="1"/>
    </xf>
    <xf numFmtId="0" fontId="2" fillId="7" borderId="0" pivotButton="0" quotePrefix="0" xfId="0"/>
    <xf numFmtId="2" fontId="0" fillId="0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10" borderId="0" pivotButton="0" quotePrefix="0" xfId="0"/>
    <xf numFmtId="164" fontId="0" fillId="0" borderId="0" pivotButton="0" quotePrefix="0" xfId="0"/>
    <xf numFmtId="0" fontId="3" fillId="7" borderId="0" pivotButton="0" quotePrefix="0" xfId="0"/>
    <xf numFmtId="0" fontId="8" fillId="0" borderId="0" pivotButton="0" quotePrefix="0" xfId="0"/>
    <xf numFmtId="0" fontId="3" fillId="11" borderId="0" pivotButton="0" quotePrefix="0" xfId="0"/>
    <xf numFmtId="165" fontId="0" fillId="0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Companies per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'0_Config_Overview'!B26</f>
            </strRef>
          </tx>
          <spPr>
            <a:ln>
              <a:prstDash val="solid"/>
            </a:ln>
          </spPr>
          <cat>
            <numRef>
              <f>'0_Config_Overview'!$A$27:$A$34</f>
            </numRef>
          </cat>
          <val>
            <numRef>
              <f>'0_Config_Overview'!$B$27:$B$34</f>
            </numRef>
          </val>
        </ser>
        <ser>
          <idx val="1"/>
          <order val="1"/>
          <tx>
            <strRef>
              <f>'0_Config_Overview'!C26</f>
            </strRef>
          </tx>
          <spPr>
            <a:ln>
              <a:prstDash val="solid"/>
            </a:ln>
          </spPr>
          <cat>
            <numRef>
              <f>'0_Config_Overview'!$A$27:$A$34</f>
            </numRef>
          </cat>
          <val>
            <numRef>
              <f>'0_Config_Overview'!$C$27:$C$34</f>
            </numRef>
          </val>
        </ser>
        <ser>
          <idx val="2"/>
          <order val="2"/>
          <tx>
            <strRef>
              <f>'0_Config_Overview'!D26</f>
            </strRef>
          </tx>
          <spPr>
            <a:ln>
              <a:prstDash val="solid"/>
            </a:ln>
          </spPr>
          <cat>
            <numRef>
              <f>'0_Config_Overview'!$A$27:$A$34</f>
            </numRef>
          </cat>
          <val>
            <numRef>
              <f>'0_Config_Overview'!$D$27:$D$34</f>
            </numRef>
          </val>
        </ser>
        <ser>
          <idx val="3"/>
          <order val="3"/>
          <tx>
            <strRef>
              <f>'0_Config_Overview'!E26</f>
            </strRef>
          </tx>
          <spPr>
            <a:ln>
              <a:prstDash val="solid"/>
            </a:ln>
          </spPr>
          <cat>
            <numRef>
              <f>'0_Config_Overview'!$A$27:$A$34</f>
            </numRef>
          </cat>
          <val>
            <numRef>
              <f>'0_Config_Overview'!$E$27:$E$34</f>
            </numRef>
          </val>
        </ser>
        <ser>
          <idx val="4"/>
          <order val="4"/>
          <tx>
            <strRef>
              <f>'0_Config_Overview'!F26</f>
            </strRef>
          </tx>
          <spPr>
            <a:ln>
              <a:prstDash val="solid"/>
            </a:ln>
          </spPr>
          <cat>
            <numRef>
              <f>'0_Config_Overview'!$A$27:$A$34</f>
            </numRef>
          </cat>
          <val>
            <numRef>
              <f>'0_Config_Overview'!$F$27:$F$34</f>
            </numRef>
          </val>
        </ser>
        <ser>
          <idx val="5"/>
          <order val="5"/>
          <tx>
            <strRef>
              <f>'0_Config_Overview'!G26</f>
            </strRef>
          </tx>
          <spPr>
            <a:ln>
              <a:prstDash val="solid"/>
            </a:ln>
          </spPr>
          <cat>
            <numRef>
              <f>'0_Config_Overview'!$A$27:$A$34</f>
            </numRef>
          </cat>
          <val>
            <numRef>
              <f>'0_Config_Overview'!$G$27:$G$34</f>
            </numRef>
          </val>
        </ser>
        <ser>
          <idx val="6"/>
          <order val="6"/>
          <tx>
            <strRef>
              <f>'0_Config_Overview'!H26</f>
            </strRef>
          </tx>
          <spPr>
            <a:ln>
              <a:prstDash val="solid"/>
            </a:ln>
          </spPr>
          <cat>
            <numRef>
              <f>'0_Config_Overview'!$A$27:$A$34</f>
            </numRef>
          </cat>
          <val>
            <numRef>
              <f>'0_Config_Overview'!$H$27:$H$34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Cluster Sizes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'1b_Homogenität_Charts'!B4</f>
            </strRef>
          </tx>
          <spPr>
            <a:ln>
              <a:prstDash val="solid"/>
            </a:ln>
          </spPr>
          <cat>
            <numRef>
              <f>'1b_Homogenität_Charts'!$A$5:$A$8</f>
            </numRef>
          </cat>
          <val>
            <numRef>
              <f>'1b_Homogenität_Charts'!$B$5:$B$8</f>
            </numRef>
          </val>
        </ser>
        <ser>
          <idx val="1"/>
          <order val="1"/>
          <tx>
            <strRef>
              <f>'1b_Homogenität_Charts'!C4</f>
            </strRef>
          </tx>
          <spPr>
            <a:ln>
              <a:prstDash val="solid"/>
            </a:ln>
          </spPr>
          <cat>
            <numRef>
              <f>'1b_Homogenität_Charts'!$A$5:$A$8</f>
            </numRef>
          </cat>
          <val>
            <numRef>
              <f>'1b_Homogenität_Charts'!$C$5:$C$8</f>
            </numRef>
          </val>
        </ser>
        <ser>
          <idx val="2"/>
          <order val="2"/>
          <tx>
            <strRef>
              <f>'1b_Homogenität_Charts'!D4</f>
            </strRef>
          </tx>
          <spPr>
            <a:ln>
              <a:prstDash val="solid"/>
            </a:ln>
          </spPr>
          <cat>
            <numRef>
              <f>'1b_Homogenität_Charts'!$A$5:$A$8</f>
            </numRef>
          </cat>
          <val>
            <numRef>
              <f>'1b_Homogenität_Charts'!$D$5:$D$8</f>
            </numRef>
          </val>
        </ser>
        <ser>
          <idx val="3"/>
          <order val="3"/>
          <tx>
            <strRef>
              <f>'1b_Homogenität_Charts'!E4</f>
            </strRef>
          </tx>
          <spPr>
            <a:ln>
              <a:prstDash val="solid"/>
            </a:ln>
          </spPr>
          <cat>
            <numRef>
              <f>'1b_Homogenität_Charts'!$A$5:$A$8</f>
            </numRef>
          </cat>
          <val>
            <numRef>
              <f>'1b_Homogenität_Charts'!$E$5:$E$8</f>
            </numRef>
          </val>
        </ser>
        <ser>
          <idx val="4"/>
          <order val="4"/>
          <tx>
            <strRef>
              <f>'1b_Homogenität_Charts'!F4</f>
            </strRef>
          </tx>
          <spPr>
            <a:ln>
              <a:prstDash val="solid"/>
            </a:ln>
          </spPr>
          <cat>
            <numRef>
              <f>'1b_Homogenität_Charts'!$A$5:$A$8</f>
            </numRef>
          </cat>
          <val>
            <numRef>
              <f>'1b_Homogenität_Charts'!$F$5:$F$8</f>
            </numRef>
          </val>
        </ser>
        <ser>
          <idx val="5"/>
          <order val="5"/>
          <tx>
            <strRef>
              <f>'1b_Homogenität_Charts'!G4</f>
            </strRef>
          </tx>
          <spPr>
            <a:ln>
              <a:prstDash val="solid"/>
            </a:ln>
          </spPr>
          <cat>
            <numRef>
              <f>'1b_Homogenität_Charts'!$A$5:$A$8</f>
            </numRef>
          </cat>
          <val>
            <numRef>
              <f>'1b_Homogenität_Charts'!$G$5:$G$8</f>
            </numRef>
          </val>
        </ser>
        <ser>
          <idx val="6"/>
          <order val="6"/>
          <tx>
            <strRef>
              <f>'1b_Homogenität_Charts'!H4</f>
            </strRef>
          </tx>
          <spPr>
            <a:ln>
              <a:prstDash val="solid"/>
            </a:ln>
          </spPr>
          <cat>
            <numRef>
              <f>'1b_Homogenität_Charts'!$A$5:$A$8</f>
            </numRef>
          </cat>
          <val>
            <numRef>
              <f>'1b_Homogenität_Charts'!$H$5:$H$8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Algorithm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Companies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Feature Importance (Avg across Algorithms)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'3b_Treiber_Charts'!B4</f>
            </strRef>
          </tx>
          <spPr>
            <a:ln>
              <a:prstDash val="solid"/>
            </a:ln>
          </spPr>
          <cat>
            <numRef>
              <f>'3b_Treiber_Charts'!$A$5:$A$11</f>
            </numRef>
          </cat>
          <val>
            <numRef>
              <f>'3b_Treiber_Charts'!$B$5:$B$11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Importance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Stability (StdDev) by Cluster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'4b_Stabilität_Charts'!B4</f>
            </strRef>
          </tx>
          <spPr>
            <a:ln>
              <a:prstDash val="solid"/>
            </a:ln>
          </spPr>
          <cat>
            <numRef>
              <f>'4b_Stabilität_Charts'!$A$5:$A$10</f>
            </numRef>
          </cat>
          <val>
            <numRef>
              <f>'4b_Stabilität_Charts'!$B$5:$B$10</f>
            </numRef>
          </val>
        </ser>
        <ser>
          <idx val="1"/>
          <order val="1"/>
          <tx>
            <strRef>
              <f>'4b_Stabilität_Charts'!C4</f>
            </strRef>
          </tx>
          <spPr>
            <a:ln>
              <a:prstDash val="solid"/>
            </a:ln>
          </spPr>
          <cat>
            <numRef>
              <f>'4b_Stabilität_Charts'!$A$5:$A$10</f>
            </numRef>
          </cat>
          <val>
            <numRef>
              <f>'4b_Stabilität_Charts'!$C$5:$C$10</f>
            </numRef>
          </val>
        </ser>
        <ser>
          <idx val="2"/>
          <order val="2"/>
          <tx>
            <strRef>
              <f>'4b_Stabilität_Charts'!D4</f>
            </strRef>
          </tx>
          <spPr>
            <a:ln>
              <a:prstDash val="solid"/>
            </a:ln>
          </spPr>
          <cat>
            <numRef>
              <f>'4b_Stabilität_Charts'!$A$5:$A$10</f>
            </numRef>
          </cat>
          <val>
            <numRef>
              <f>'4b_Stabilität_Charts'!$D$5:$D$10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Cluster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Standard Deviation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1.png" Id="rId2" /><Relationship Type="http://schemas.openxmlformats.org/officeDocument/2006/relationships/image" Target="/xl/media/image2.png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29</row>
      <rowOff>0</rowOff>
    </from>
    <ext cx="13306425" cy="11306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13401675" cy="11306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72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14</row>
      <rowOff>0</rowOff>
    </from>
    <ext cx="12715875" cy="11601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12611100" cy="11601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2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RESEARCH ANALYSIS - CONFIGURATION &amp; OVERVIEW</t>
        </is>
      </c>
    </row>
    <row r="3">
      <c r="A3" s="2" t="inlineStr">
        <is>
          <t>ANALYSIS PARAMETERS</t>
        </is>
      </c>
    </row>
    <row r="4">
      <c r="A4" s="3" t="inlineStr">
        <is>
          <t>Market</t>
        </is>
      </c>
      <c r="B4" t="inlineStr">
        <is>
          <t>germany</t>
        </is>
      </c>
    </row>
    <row r="5">
      <c r="A5" s="3" t="inlineStr">
        <is>
          <t>Algorithms</t>
        </is>
      </c>
      <c r="B5" t="inlineStr">
        <is>
          <t>Kmeans, Hierarchical, Dbscan</t>
        </is>
      </c>
    </row>
    <row r="6">
      <c r="A6" s="3" t="inlineStr">
        <is>
          <t>N_Clusters (K-Means)</t>
        </is>
      </c>
      <c r="B6" t="inlineStr">
        <is>
          <t>N/A</t>
        </is>
      </c>
    </row>
    <row r="7">
      <c r="A7" s="3" t="inlineStr">
        <is>
          <t>DBSCAN eps</t>
        </is>
      </c>
      <c r="B7" t="inlineStr">
        <is>
          <t>1.5</t>
        </is>
      </c>
    </row>
    <row r="8">
      <c r="A8" s="3" t="inlineStr">
        <is>
          <t>DBSCAN min_samples</t>
        </is>
      </c>
      <c r="B8" t="inlineStr">
        <is>
          <t>3</t>
        </is>
      </c>
    </row>
    <row r="9">
      <c r="A9" s="3" t="inlineStr">
        <is>
          <t>Feature Selection Mode</t>
        </is>
      </c>
      <c r="B9" t="inlineStr">
        <is>
          <t>preset</t>
        </is>
      </c>
    </row>
    <row r="10">
      <c r="A10" s="3" t="inlineStr">
        <is>
          <t>Feature Preset</t>
        </is>
      </c>
      <c r="B10" t="inlineStr">
        <is>
          <t>pca_optimized</t>
        </is>
      </c>
    </row>
    <row r="11">
      <c r="A11" s="3" t="inlineStr">
        <is>
          <t>PCA Enabled</t>
        </is>
      </c>
      <c r="B11" t="inlineStr">
        <is>
          <t>False</t>
        </is>
      </c>
    </row>
    <row r="12">
      <c r="A12" s="3" t="inlineStr">
        <is>
          <t>Scoring Enabled</t>
        </is>
      </c>
      <c r="B12" t="inlineStr">
        <is>
          <t>True</t>
        </is>
      </c>
    </row>
    <row r="13">
      <c r="A13" s="3" t="inlineStr">
        <is>
          <t>Validation Enabled</t>
        </is>
      </c>
      <c r="B13" t="inlineStr">
        <is>
          <t>True</t>
        </is>
      </c>
    </row>
    <row r="15">
      <c r="A15" s="2" t="inlineStr">
        <is>
          <t>SAMPLE STATISTICS</t>
        </is>
      </c>
    </row>
    <row r="16">
      <c r="A16" s="3" t="inlineStr">
        <is>
          <t>Total Companies</t>
        </is>
      </c>
      <c r="B16" t="inlineStr">
        <is>
          <t>152</t>
        </is>
      </c>
    </row>
    <row r="17">
      <c r="A17" s="3" t="inlineStr">
        <is>
          <t>Algorithms Compared</t>
        </is>
      </c>
      <c r="B17" t="inlineStr">
        <is>
          <t>3</t>
        </is>
      </c>
    </row>
    <row r="18">
      <c r="A18" s="3" t="inlineStr">
        <is>
          <t>Total Observations</t>
        </is>
      </c>
      <c r="B18" t="inlineStr">
        <is>
          <t>456</t>
        </is>
      </c>
    </row>
    <row r="19">
      <c r="A19" s="3" t="inlineStr">
        <is>
          <t>Outliers Detected</t>
        </is>
      </c>
      <c r="B19" t="inlineStr">
        <is>
          <t>243</t>
        </is>
      </c>
    </row>
    <row r="20">
      <c r="A20" s="3" t="inlineStr">
        <is>
          <t>Outlier Rate (%)</t>
        </is>
      </c>
      <c r="B20" t="inlineStr">
        <is>
          <t>53.3%</t>
        </is>
      </c>
    </row>
    <row r="21">
      <c r="A21" s="3" t="inlineStr">
        <is>
          <t>Avg Overall Score</t>
        </is>
      </c>
      <c r="B21" t="inlineStr">
        <is>
          <t>40.8</t>
        </is>
      </c>
    </row>
    <row r="22">
      <c r="A22" s="3" t="inlineStr">
        <is>
          <t>Score Std Dev</t>
        </is>
      </c>
      <c r="B22" t="inlineStr">
        <is>
          <t>15.4</t>
        </is>
      </c>
    </row>
    <row r="25">
      <c r="A25" s="2" t="inlineStr">
        <is>
          <t>CLUSTER DISTRIBUTION BY SECTOR</t>
        </is>
      </c>
    </row>
    <row r="26">
      <c r="A26" s="4" t="inlineStr">
        <is>
          <t>gsector</t>
        </is>
      </c>
    </row>
    <row r="27">
      <c r="A27" t="n">
        <v>15</v>
      </c>
      <c r="B27" t="n">
        <v>0</v>
      </c>
      <c r="C27" t="n">
        <v>9</v>
      </c>
      <c r="D27" t="n">
        <v>0</v>
      </c>
      <c r="E27" t="n">
        <v>0</v>
      </c>
      <c r="F27" t="n">
        <v>5</v>
      </c>
      <c r="G27" t="n">
        <v>0</v>
      </c>
      <c r="H27" t="n">
        <v>0</v>
      </c>
      <c r="I27" t="n">
        <v>14</v>
      </c>
    </row>
    <row r="28">
      <c r="A28" t="n">
        <v>20</v>
      </c>
      <c r="B28" t="n">
        <v>0</v>
      </c>
      <c r="C28" t="n">
        <v>28</v>
      </c>
      <c r="D28" t="n">
        <v>3</v>
      </c>
      <c r="E28" t="n">
        <v>1</v>
      </c>
      <c r="F28" t="n">
        <v>14</v>
      </c>
      <c r="G28" t="n">
        <v>1</v>
      </c>
      <c r="H28" t="n">
        <v>0</v>
      </c>
      <c r="I28" t="n">
        <v>47</v>
      </c>
    </row>
    <row r="29">
      <c r="A29" t="n">
        <v>25</v>
      </c>
      <c r="B29" t="n">
        <v>1</v>
      </c>
      <c r="C29" t="n">
        <v>14</v>
      </c>
      <c r="D29" t="n">
        <v>3</v>
      </c>
      <c r="E29" t="n">
        <v>3</v>
      </c>
      <c r="F29" t="n">
        <v>6</v>
      </c>
      <c r="G29" t="n">
        <v>0</v>
      </c>
      <c r="H29" t="n">
        <v>0</v>
      </c>
      <c r="I29" t="n">
        <v>27</v>
      </c>
    </row>
    <row r="30">
      <c r="A30" t="n">
        <v>30</v>
      </c>
      <c r="B30" t="n">
        <v>0</v>
      </c>
      <c r="C30" t="n">
        <v>2</v>
      </c>
      <c r="D30" t="n">
        <v>0</v>
      </c>
      <c r="E30" t="n">
        <v>1</v>
      </c>
      <c r="F30" t="n">
        <v>3</v>
      </c>
      <c r="G30" t="n">
        <v>0</v>
      </c>
      <c r="H30" t="n">
        <v>0</v>
      </c>
      <c r="I30" t="n">
        <v>6</v>
      </c>
    </row>
    <row r="31">
      <c r="A31" t="n">
        <v>35</v>
      </c>
      <c r="B31" t="n">
        <v>0</v>
      </c>
      <c r="C31" t="n">
        <v>7</v>
      </c>
      <c r="D31" t="n">
        <v>0</v>
      </c>
      <c r="E31" t="n">
        <v>1</v>
      </c>
      <c r="F31" t="n">
        <v>12</v>
      </c>
      <c r="G31" t="n">
        <v>0</v>
      </c>
      <c r="H31" t="n">
        <v>0</v>
      </c>
      <c r="I31" t="n">
        <v>20</v>
      </c>
    </row>
    <row r="32">
      <c r="A32" t="n">
        <v>45</v>
      </c>
      <c r="B32" t="n">
        <v>0</v>
      </c>
      <c r="C32" t="n">
        <v>5</v>
      </c>
      <c r="D32" t="n">
        <v>0</v>
      </c>
      <c r="E32" t="n">
        <v>2</v>
      </c>
      <c r="F32" t="n">
        <v>5</v>
      </c>
      <c r="G32" t="n">
        <v>0</v>
      </c>
      <c r="H32" t="n">
        <v>0</v>
      </c>
      <c r="I32" t="n">
        <v>12</v>
      </c>
    </row>
    <row r="33">
      <c r="A33" t="n">
        <v>50</v>
      </c>
      <c r="B33" t="n">
        <v>0</v>
      </c>
      <c r="C33" t="n">
        <v>4</v>
      </c>
      <c r="D33" t="n">
        <v>0</v>
      </c>
      <c r="E33" t="n">
        <v>0</v>
      </c>
      <c r="F33" t="n">
        <v>9</v>
      </c>
      <c r="G33" t="n">
        <v>0</v>
      </c>
      <c r="H33" t="n">
        <v>1</v>
      </c>
      <c r="I33" t="n">
        <v>14</v>
      </c>
    </row>
    <row r="34">
      <c r="A34" t="n">
        <v>55</v>
      </c>
      <c r="B34" t="n">
        <v>0</v>
      </c>
      <c r="C34" t="n">
        <v>7</v>
      </c>
      <c r="D34" t="n">
        <v>1</v>
      </c>
      <c r="E34" t="n">
        <v>0</v>
      </c>
      <c r="F34" t="n">
        <v>4</v>
      </c>
      <c r="G34" t="n">
        <v>0</v>
      </c>
      <c r="H34" t="n">
        <v>0</v>
      </c>
      <c r="I34" t="n">
        <v>12</v>
      </c>
    </row>
    <row r="35">
      <c r="A35" t="inlineStr">
        <is>
          <t>All</t>
        </is>
      </c>
      <c r="B35" t="n">
        <v>1</v>
      </c>
      <c r="C35" t="n">
        <v>76</v>
      </c>
      <c r="D35" t="n">
        <v>7</v>
      </c>
      <c r="E35" t="n">
        <v>8</v>
      </c>
      <c r="F35" t="n">
        <v>58</v>
      </c>
      <c r="G35" t="n">
        <v>1</v>
      </c>
      <c r="H35" t="n">
        <v>1</v>
      </c>
      <c r="I35" t="n">
        <v>152</v>
      </c>
    </row>
  </sheetData>
  <mergeCells count="4">
    <mergeCell ref="A3:B3"/>
    <mergeCell ref="A25:D25"/>
    <mergeCell ref="A15:B15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SECTION 1a: HOMOGENITÄT - TABLES</t>
        </is>
      </c>
    </row>
    <row r="3" ht="25" customHeight="1">
      <c r="A3" s="6" t="inlineStr">
        <is>
          <t>📊 KERNFRAGE 1: HOMOGENITÄT</t>
        </is>
      </c>
    </row>
    <row r="4" ht="25" customHeight="1">
      <c r="A4" s="7" t="inlineStr">
        <is>
          <t xml:space="preserve">  • Bilden kennzahlenbasierte Cluster intern homogenere Gruppen als traditionelle Klassifikationen?</t>
        </is>
      </c>
    </row>
    <row r="5" ht="25" customHeight="1">
      <c r="A5" s="7" t="inlineStr">
        <is>
          <t xml:space="preserve">  • Silhouette Score &gt; 0.5 zeigt gute interne Homogenität (Werte zwischen -1 und 1)</t>
        </is>
      </c>
    </row>
    <row r="6" ht="25" customHeight="1">
      <c r="A6" s="7" t="inlineStr">
        <is>
          <t xml:space="preserve">  • Niedrige Intra-Cluster-Varianz = Unternehmen im Cluster sind sich ähnlich</t>
        </is>
      </c>
    </row>
    <row r="7" ht="25" customHeight="1">
      <c r="A7" s="8" t="inlineStr">
        <is>
          <t xml:space="preserve">  • Vergleich: Cluster-Homogenität vs. GICS-Branchen-Homogenität (siehe Section 2)</t>
        </is>
      </c>
    </row>
    <row r="10">
      <c r="A10" s="9" t="inlineStr">
        <is>
          <t>KMEANS - CLUSTER STATISTICS</t>
        </is>
      </c>
    </row>
    <row r="11">
      <c r="A11" s="4" t="inlineStr">
        <is>
          <t>Cluster ID</t>
        </is>
      </c>
      <c r="B11" s="4" t="inlineStr">
        <is>
          <t>Size (N)</t>
        </is>
      </c>
      <c r="C11" s="4" t="inlineStr">
        <is>
          <t>Size (%)</t>
        </is>
      </c>
      <c r="D11" s="4" t="inlineStr">
        <is>
          <t>Proximity Score (Ø)</t>
        </is>
      </c>
      <c r="E11" s="4" t="inlineStr">
        <is>
          <t>Proximity Score (σ)</t>
        </is>
      </c>
      <c r="F11" s="4" t="inlineStr">
        <is>
          <t>Profitability Score (Ø)</t>
        </is>
      </c>
      <c r="G11" s="4" t="inlineStr">
        <is>
          <t>Profitability Score (σ)</t>
        </is>
      </c>
      <c r="H11" s="4" t="inlineStr">
        <is>
          <t>Leverage Score (Ø)</t>
        </is>
      </c>
      <c r="I11" s="4" t="inlineStr">
        <is>
          <t>Leverage Score (σ)</t>
        </is>
      </c>
      <c r="J11" s="4" t="inlineStr">
        <is>
          <t>Relative Score (Ø)</t>
        </is>
      </c>
      <c r="K11" s="4" t="inlineStr">
        <is>
          <t>Relative Score (σ)</t>
        </is>
      </c>
      <c r="L11" s="4" t="inlineStr">
        <is>
          <t>Overall Score (Ø)</t>
        </is>
      </c>
      <c r="M11" s="4" t="inlineStr">
        <is>
          <t>Overall Score (σ)</t>
        </is>
      </c>
    </row>
    <row r="12">
      <c r="A12" s="10" t="n">
        <v>-1</v>
      </c>
      <c r="B12" s="10" t="n">
        <v>1</v>
      </c>
      <c r="C12" t="inlineStr">
        <is>
          <t>0.7%</t>
        </is>
      </c>
      <c r="D12" s="10" t="n">
        <v>0</v>
      </c>
      <c r="E12" s="10" t="n">
        <v/>
      </c>
      <c r="F12" s="10" t="n">
        <v>0</v>
      </c>
      <c r="G12" s="10" t="n">
        <v/>
      </c>
      <c r="H12" s="10" t="n">
        <v>0</v>
      </c>
      <c r="I12" s="10" t="n">
        <v/>
      </c>
      <c r="J12" s="10" t="n">
        <v/>
      </c>
      <c r="K12" s="10" t="n">
        <v/>
      </c>
      <c r="L12" s="10" t="n">
        <v>0</v>
      </c>
      <c r="M12" s="10" t="n">
        <v/>
      </c>
    </row>
    <row r="13">
      <c r="A13" s="10" t="n">
        <v>0</v>
      </c>
      <c r="B13" s="10" t="n">
        <v>76</v>
      </c>
      <c r="C13" t="inlineStr">
        <is>
          <t>50.0%</t>
        </is>
      </c>
      <c r="D13" s="10" t="n">
        <v>61.00666255680245</v>
      </c>
      <c r="E13" s="10" t="n">
        <v>14.93180385064578</v>
      </c>
      <c r="F13" s="10" t="n">
        <v>70.03723841555797</v>
      </c>
      <c r="G13" s="10" t="n">
        <v>14.63984863545386</v>
      </c>
      <c r="H13" s="10" t="n">
        <v>93.16540581098715</v>
      </c>
      <c r="I13" s="10" t="n">
        <v>9.567068736307395</v>
      </c>
      <c r="J13" s="10" t="n">
        <v>49.99099165041221</v>
      </c>
      <c r="K13" s="10" t="n">
        <v>3.200109842494677</v>
      </c>
      <c r="L13" s="10" t="n">
        <v>47.72665328693129</v>
      </c>
      <c r="M13" s="10" t="n">
        <v>9.074830656209773</v>
      </c>
    </row>
    <row r="14">
      <c r="A14" s="10" t="n">
        <v>1</v>
      </c>
      <c r="B14" s="10" t="n">
        <v>7</v>
      </c>
      <c r="C14" t="inlineStr">
        <is>
          <t>4.6%</t>
        </is>
      </c>
      <c r="D14" s="10" t="n">
        <v>27.1627764512157</v>
      </c>
      <c r="E14" s="10" t="n">
        <v>21.20411704994978</v>
      </c>
      <c r="F14" s="10" t="n">
        <v>50.28728038854691</v>
      </c>
      <c r="G14" s="10" t="n">
        <v>14.6968966536926</v>
      </c>
      <c r="H14" s="10" t="n">
        <v>51.99495481203157</v>
      </c>
      <c r="I14" s="10" t="n">
        <v>29.06477821584299</v>
      </c>
      <c r="J14" s="10" t="n">
        <v>49.9413788067064</v>
      </c>
      <c r="K14" s="10" t="n">
        <v>5.275277589513547</v>
      </c>
      <c r="L14" s="10" t="n">
        <v>26.12206213939882</v>
      </c>
      <c r="M14" s="10" t="n">
        <v>12.89516143279344</v>
      </c>
    </row>
    <row r="15">
      <c r="A15" s="10" t="n">
        <v>2</v>
      </c>
      <c r="B15" s="10" t="n">
        <v>8</v>
      </c>
      <c r="C15" t="inlineStr">
        <is>
          <t>5.3%</t>
        </is>
      </c>
      <c r="D15" s="10" t="n">
        <v>23.53238349052795</v>
      </c>
      <c r="E15" s="10" t="n">
        <v>18.87441701239414</v>
      </c>
      <c r="F15" s="10" t="n">
        <v>34.25835138555114</v>
      </c>
      <c r="G15" s="10" t="n">
        <v>20.44565354811442</v>
      </c>
      <c r="H15" s="10" t="n">
        <v>78.40316090577697</v>
      </c>
      <c r="I15" s="10" t="n">
        <v>14.10596525698512</v>
      </c>
      <c r="J15" s="10" t="n">
        <v>50</v>
      </c>
      <c r="K15" s="10" t="n">
        <v>4.553835703578057</v>
      </c>
      <c r="L15" s="10" t="n">
        <v>24.10493976389911</v>
      </c>
      <c r="M15" s="10" t="n">
        <v>11.54829637249785</v>
      </c>
    </row>
    <row r="16">
      <c r="A16" s="10" t="n">
        <v>3</v>
      </c>
      <c r="B16" s="10" t="n">
        <v>58</v>
      </c>
      <c r="C16" t="inlineStr">
        <is>
          <t>38.2%</t>
        </is>
      </c>
      <c r="D16" s="10" t="n">
        <v>55.42842099944379</v>
      </c>
      <c r="E16" s="10" t="n">
        <v>15.49455191633684</v>
      </c>
      <c r="F16" s="10" t="n">
        <v>65.47986710687726</v>
      </c>
      <c r="G16" s="10" t="n">
        <v>16.57805053983234</v>
      </c>
      <c r="H16" s="10" t="n">
        <v>90.48954389187078</v>
      </c>
      <c r="I16" s="10" t="n">
        <v>11.28585307429531</v>
      </c>
      <c r="J16" s="10" t="n">
        <v>49.99932621747841</v>
      </c>
      <c r="K16" s="10" t="n">
        <v>2.672179315261651</v>
      </c>
      <c r="L16" s="10" t="n">
        <v>44.31629621034005</v>
      </c>
      <c r="M16" s="10" t="n">
        <v>9.906645195463472</v>
      </c>
    </row>
    <row r="17">
      <c r="A17" s="10" t="n">
        <v>4</v>
      </c>
      <c r="B17" s="10" t="n">
        <v>1</v>
      </c>
      <c r="C17" t="inlineStr">
        <is>
          <t>0.7%</t>
        </is>
      </c>
      <c r="D17" s="10" t="n">
        <v>99.99999403953569</v>
      </c>
      <c r="E17" s="10" t="n">
        <v/>
      </c>
      <c r="F17" s="10" t="n">
        <v>100</v>
      </c>
      <c r="G17" s="10" t="n">
        <v/>
      </c>
      <c r="H17" s="10" t="n">
        <v>100</v>
      </c>
      <c r="I17" s="10" t="n">
        <v/>
      </c>
      <c r="J17" s="10" t="n">
        <v>50</v>
      </c>
      <c r="K17" s="10" t="n">
        <v/>
      </c>
      <c r="L17" s="10" t="n">
        <v>69.99999761581428</v>
      </c>
      <c r="M17" s="10" t="n">
        <v/>
      </c>
    </row>
    <row r="18">
      <c r="A18" s="10" t="n">
        <v>5</v>
      </c>
      <c r="B18" s="10" t="n">
        <v>1</v>
      </c>
      <c r="C18" t="inlineStr">
        <is>
          <t>0.7%</t>
        </is>
      </c>
      <c r="D18" s="10" t="n">
        <v>100</v>
      </c>
      <c r="E18" s="10" t="n">
        <v/>
      </c>
      <c r="F18" s="10" t="n">
        <v>100</v>
      </c>
      <c r="G18" s="10" t="n">
        <v/>
      </c>
      <c r="H18" s="10" t="n">
        <v>100</v>
      </c>
      <c r="I18" s="10" t="n">
        <v/>
      </c>
      <c r="J18" s="10" t="n">
        <v>50</v>
      </c>
      <c r="K18" s="10" t="n">
        <v/>
      </c>
      <c r="L18" s="10" t="n">
        <v>70</v>
      </c>
      <c r="M18" s="10" t="n">
        <v/>
      </c>
    </row>
    <row r="21">
      <c r="A21" s="11" t="inlineStr">
        <is>
          <t>HIERARCHICAL - CLUSTER STATISTICS</t>
        </is>
      </c>
    </row>
    <row r="22">
      <c r="A22" s="4" t="inlineStr">
        <is>
          <t>Cluster ID</t>
        </is>
      </c>
      <c r="B22" s="4" t="inlineStr">
        <is>
          <t>Size (N)</t>
        </is>
      </c>
      <c r="C22" s="4" t="inlineStr">
        <is>
          <t>Size (%)</t>
        </is>
      </c>
      <c r="D22" s="4" t="inlineStr">
        <is>
          <t>Proximity Score (Ø)</t>
        </is>
      </c>
      <c r="E22" s="4" t="inlineStr">
        <is>
          <t>Proximity Score (σ)</t>
        </is>
      </c>
      <c r="F22" s="4" t="inlineStr">
        <is>
          <t>Profitability Score (Ø)</t>
        </is>
      </c>
      <c r="G22" s="4" t="inlineStr">
        <is>
          <t>Profitability Score (σ)</t>
        </is>
      </c>
      <c r="H22" s="4" t="inlineStr">
        <is>
          <t>Leverage Score (Ø)</t>
        </is>
      </c>
      <c r="I22" s="4" t="inlineStr">
        <is>
          <t>Leverage Score (σ)</t>
        </is>
      </c>
      <c r="J22" s="4" t="inlineStr">
        <is>
          <t>Relative Score (Ø)</t>
        </is>
      </c>
      <c r="K22" s="4" t="inlineStr">
        <is>
          <t>Relative Score (σ)</t>
        </is>
      </c>
      <c r="L22" s="4" t="inlineStr">
        <is>
          <t>Overall Score (Ø)</t>
        </is>
      </c>
      <c r="M22" s="4" t="inlineStr">
        <is>
          <t>Overall Score (σ)</t>
        </is>
      </c>
    </row>
    <row r="23">
      <c r="A23" s="10" t="n">
        <v>0</v>
      </c>
      <c r="B23" s="10" t="n">
        <v>81</v>
      </c>
      <c r="C23" t="inlineStr">
        <is>
          <t>53.3%</t>
        </is>
      </c>
      <c r="D23" s="10" t="n">
        <v>52.36073443596226</v>
      </c>
      <c r="E23" s="10" t="n">
        <v>19.11056897009419</v>
      </c>
      <c r="F23" s="10" t="n">
        <v>60.98249258849739</v>
      </c>
      <c r="G23" s="10" t="n">
        <v>19.37411282272626</v>
      </c>
      <c r="H23" s="10" t="n">
        <v>88.26132885078744</v>
      </c>
      <c r="I23" s="10" t="n">
        <v>14.41900741725064</v>
      </c>
      <c r="J23" s="10" t="n">
        <v>49.98390641182929</v>
      </c>
      <c r="K23" s="10" t="n">
        <v>4.047277977213469</v>
      </c>
      <c r="L23" s="10" t="n">
        <v>41.96692517716313</v>
      </c>
      <c r="M23" s="10" t="n">
        <v>12.28587624804878</v>
      </c>
    </row>
    <row r="24">
      <c r="A24" s="10" t="n">
        <v>1</v>
      </c>
      <c r="B24" s="10" t="n">
        <v>61</v>
      </c>
      <c r="C24" t="inlineStr">
        <is>
          <t>40.1%</t>
        </is>
      </c>
      <c r="D24" s="10" t="n">
        <v>52.34782516048587</v>
      </c>
      <c r="E24" s="10" t="n">
        <v>17.09562378250514</v>
      </c>
      <c r="F24" s="10" t="n">
        <v>62.65027236921047</v>
      </c>
      <c r="G24" s="10" t="n">
        <v>16.40648505833925</v>
      </c>
      <c r="H24" s="10" t="n">
        <v>95.18167462643329</v>
      </c>
      <c r="I24" s="10" t="n">
        <v>4.499870337505405</v>
      </c>
      <c r="J24" s="10" t="n">
        <v>50.00559548709774</v>
      </c>
      <c r="K24" s="10" t="n">
        <v>4.537531251464607</v>
      </c>
      <c r="L24" s="10" t="n">
        <v>42.98735200067977</v>
      </c>
      <c r="M24" s="10" t="n">
        <v>9.85894762842957</v>
      </c>
    </row>
    <row r="25">
      <c r="A25" s="10" t="n">
        <v>2</v>
      </c>
      <c r="B25" s="10" t="n">
        <v>6</v>
      </c>
      <c r="C25" t="inlineStr">
        <is>
          <t>3.9%</t>
        </is>
      </c>
      <c r="D25" s="10" t="n">
        <v>20.5547336410162</v>
      </c>
      <c r="E25" s="10" t="n">
        <v>13.68703970294506</v>
      </c>
      <c r="F25" s="10" t="n">
        <v>40.37456270317969</v>
      </c>
      <c r="G25" s="10" t="n">
        <v>23.39353639453811</v>
      </c>
      <c r="H25" s="10" t="n">
        <v>83.26868044001118</v>
      </c>
      <c r="I25" s="10" t="n">
        <v>10.39729635664227</v>
      </c>
      <c r="J25" s="10" t="n">
        <v>49.99999999999999</v>
      </c>
      <c r="K25" s="10" t="n">
        <v>2.767130516217242</v>
      </c>
      <c r="L25" s="10" t="n">
        <v>24.62367404104354</v>
      </c>
      <c r="M25" s="10" t="n">
        <v>9.94900326581735</v>
      </c>
    </row>
    <row r="26">
      <c r="A26" s="10" t="n">
        <v>3</v>
      </c>
      <c r="B26" s="10" t="n">
        <v>2</v>
      </c>
      <c r="C26" t="inlineStr">
        <is>
          <t>1.3%</t>
        </is>
      </c>
      <c r="D26" s="10" t="n">
        <v>2.541648784684363</v>
      </c>
      <c r="E26" s="10" t="n">
        <v>0</v>
      </c>
      <c r="F26" s="10" t="n">
        <v>3.111191233973392</v>
      </c>
      <c r="G26" s="10" t="n">
        <v>1.88411095042053e-15</v>
      </c>
      <c r="H26" s="10" t="n">
        <v>76.66852885001319</v>
      </c>
      <c r="I26" s="10" t="n">
        <v>0</v>
      </c>
      <c r="J26" s="10" t="n">
        <v>50</v>
      </c>
      <c r="K26" s="10" t="n">
        <v>3.333333333333333</v>
      </c>
      <c r="L26" s="10" t="n">
        <v>9.305750645669743</v>
      </c>
      <c r="M26" s="10" t="n">
        <v>0</v>
      </c>
    </row>
    <row r="27">
      <c r="A27" s="10" t="n">
        <v>4</v>
      </c>
      <c r="B27" s="10" t="n">
        <v>2</v>
      </c>
      <c r="C27" t="inlineStr">
        <is>
          <t>1.3%</t>
        </is>
      </c>
      <c r="D27" s="10" t="n">
        <v>15.59224268156677</v>
      </c>
      <c r="E27" s="10" t="n">
        <v>2.009718347115232e-14</v>
      </c>
      <c r="F27" s="10" t="n">
        <v>23.48482835068899</v>
      </c>
      <c r="G27" s="10" t="n">
        <v>7.944109290391274e-15</v>
      </c>
      <c r="H27" s="10" t="n">
        <v>82.45243421286946</v>
      </c>
      <c r="I27" s="10" t="n">
        <v>2.714979981212593e-13</v>
      </c>
      <c r="J27" s="10" t="n">
        <v>50</v>
      </c>
      <c r="K27" s="10" t="n">
        <v>7.777777777777778</v>
      </c>
      <c r="L27" s="10" t="n">
        <v>19.17910616405145</v>
      </c>
      <c r="M27" s="10" t="n">
        <v>2.009718347115232e-14</v>
      </c>
    </row>
    <row r="30">
      <c r="A30" s="12" t="inlineStr">
        <is>
          <t>DBSCAN - CLUSTER STATISTICS</t>
        </is>
      </c>
    </row>
    <row r="31">
      <c r="A31" s="4" t="inlineStr">
        <is>
          <t>Cluster ID</t>
        </is>
      </c>
      <c r="B31" s="4" t="inlineStr">
        <is>
          <t>Size (N)</t>
        </is>
      </c>
      <c r="C31" s="4" t="inlineStr">
        <is>
          <t>Size (%)</t>
        </is>
      </c>
      <c r="D31" s="4" t="inlineStr">
        <is>
          <t>Proximity Score (Ø)</t>
        </is>
      </c>
      <c r="E31" s="4" t="inlineStr">
        <is>
          <t>Proximity Score (σ)</t>
        </is>
      </c>
      <c r="F31" s="4" t="inlineStr">
        <is>
          <t>Profitability Score (Ø)</t>
        </is>
      </c>
      <c r="G31" s="4" t="inlineStr">
        <is>
          <t>Profitability Score (σ)</t>
        </is>
      </c>
      <c r="H31" s="4" t="inlineStr">
        <is>
          <t>Leverage Score (Ø)</t>
        </is>
      </c>
      <c r="I31" s="4" t="inlineStr">
        <is>
          <t>Leverage Score (σ)</t>
        </is>
      </c>
      <c r="J31" s="4" t="inlineStr">
        <is>
          <t>Relative Score (Ø)</t>
        </is>
      </c>
      <c r="K31" s="4" t="inlineStr">
        <is>
          <t>Relative Score (σ)</t>
        </is>
      </c>
      <c r="L31" s="4" t="inlineStr">
        <is>
          <t>Overall Score (Ø)</t>
        </is>
      </c>
      <c r="M31" s="4" t="inlineStr">
        <is>
          <t>Overall Score (σ)</t>
        </is>
      </c>
    </row>
    <row r="32">
      <c r="A32" s="10" t="n">
        <v>-1</v>
      </c>
      <c r="B32" s="10" t="n">
        <v>28</v>
      </c>
      <c r="C32" t="inlineStr">
        <is>
          <t>18.4%</t>
        </is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/>
      </c>
      <c r="K32" s="10" t="n">
        <v/>
      </c>
      <c r="L32" s="10" t="n">
        <v>0</v>
      </c>
      <c r="M32" s="10" t="n">
        <v>0</v>
      </c>
    </row>
    <row r="33">
      <c r="A33" s="10" t="n">
        <v>0</v>
      </c>
      <c r="B33" s="10" t="n">
        <v>120</v>
      </c>
      <c r="C33" t="inlineStr">
        <is>
          <t>78.9%</t>
        </is>
      </c>
      <c r="D33" s="10" t="n">
        <v>57.57426393145858</v>
      </c>
      <c r="E33" s="10" t="n">
        <v>15.17868345977902</v>
      </c>
      <c r="F33" s="10" t="n">
        <v>66.23917281042112</v>
      </c>
      <c r="G33" s="10" t="n">
        <v>15.14120613742591</v>
      </c>
      <c r="H33" s="10" t="n">
        <v>93.58913477623088</v>
      </c>
      <c r="I33" s="10" t="n">
        <v>5.45945837498792</v>
      </c>
      <c r="J33" s="10" t="n">
        <v>50</v>
      </c>
      <c r="K33" s="10" t="n">
        <v>4.972965049705908</v>
      </c>
      <c r="L33" s="10" t="n">
        <v>45.63645361229075</v>
      </c>
      <c r="M33" s="10" t="n">
        <v>8.823524456960413</v>
      </c>
    </row>
    <row r="34">
      <c r="A34" s="10" t="n">
        <v>1</v>
      </c>
      <c r="B34" s="10" t="n">
        <v>4</v>
      </c>
      <c r="C34" t="inlineStr">
        <is>
          <t>2.6%</t>
        </is>
      </c>
      <c r="D34" s="10" t="n">
        <v>62.9115331916229</v>
      </c>
      <c r="E34" s="10" t="n">
        <v>10.08212545104557</v>
      </c>
      <c r="F34" s="10" t="n">
        <v>74.60148118384231</v>
      </c>
      <c r="G34" s="10" t="n">
        <v>11.81371931617298</v>
      </c>
      <c r="H34" s="10" t="n">
        <v>81.1271046460941</v>
      </c>
      <c r="I34" s="10" t="n">
        <v>10.75480909967702</v>
      </c>
      <c r="J34" s="10" t="n">
        <v>50</v>
      </c>
      <c r="K34" s="10" t="n">
        <v>3.639737716572957</v>
      </c>
      <c r="L34" s="10" t="n">
        <v>48.19761997802704</v>
      </c>
      <c r="M34" s="10" t="n">
        <v>6.893057745612641</v>
      </c>
    </row>
  </sheetData>
  <mergeCells count="9">
    <mergeCell ref="A1:J1"/>
    <mergeCell ref="A5:J5"/>
    <mergeCell ref="A6:J6"/>
    <mergeCell ref="A3:J3"/>
    <mergeCell ref="A21:J21"/>
    <mergeCell ref="A30:J30"/>
    <mergeCell ref="A4:J4"/>
    <mergeCell ref="A7:J7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SECTION 1b: HOMOGENITÄT - CHARTS</t>
        </is>
      </c>
    </row>
    <row r="3">
      <c r="A3" s="13" t="inlineStr">
        <is>
          <t>CLUSTER SIZES BY ALGORITHM</t>
        </is>
      </c>
    </row>
    <row r="4">
      <c r="A4" s="4" t="n"/>
      <c r="B4" s="4" t="n">
        <v>-1</v>
      </c>
      <c r="C4" s="4" t="n">
        <v>0</v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</row>
    <row r="5">
      <c r="A5" t="inlineStr">
        <is>
          <t>algorithm</t>
        </is>
      </c>
    </row>
    <row r="6">
      <c r="A6" t="inlineStr">
        <is>
          <t>dbscan</t>
        </is>
      </c>
      <c r="B6" t="n">
        <v>28</v>
      </c>
      <c r="C6" t="n">
        <v>120</v>
      </c>
      <c r="D6" t="n">
        <v>4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hierarchical</t>
        </is>
      </c>
      <c r="B7" t="n">
        <v>0</v>
      </c>
      <c r="C7" t="n">
        <v>81</v>
      </c>
      <c r="D7" t="n">
        <v>61</v>
      </c>
      <c r="E7" t="n">
        <v>6</v>
      </c>
      <c r="F7" t="n">
        <v>2</v>
      </c>
      <c r="G7" t="n">
        <v>2</v>
      </c>
      <c r="H7" t="n">
        <v>0</v>
      </c>
    </row>
    <row r="8">
      <c r="A8" t="inlineStr">
        <is>
          <t>kmeans</t>
        </is>
      </c>
      <c r="B8" t="n">
        <v>1</v>
      </c>
      <c r="C8" t="n">
        <v>76</v>
      </c>
      <c r="D8" t="n">
        <v>7</v>
      </c>
      <c r="E8" t="n">
        <v>8</v>
      </c>
      <c r="F8" t="n">
        <v>58</v>
      </c>
      <c r="G8" t="n">
        <v>1</v>
      </c>
      <c r="H8" t="n">
        <v>1</v>
      </c>
    </row>
    <row r="29">
      <c r="A29" s="13" t="inlineStr">
        <is>
          <t>ALGORITHM PERFORMANCE VISUALIZATIONS</t>
        </is>
      </c>
    </row>
    <row r="55">
      <c r="A55" s="13" t="inlineStr">
        <is>
          <t>OVERALL SCORE DISTRIBUTION</t>
        </is>
      </c>
    </row>
    <row r="56">
      <c r="A56" s="4" t="n"/>
      <c r="B56" s="4" t="inlineStr">
        <is>
          <t>count</t>
        </is>
      </c>
      <c r="C56" s="4" t="inlineStr">
        <is>
          <t>mean</t>
        </is>
      </c>
      <c r="D56" s="4" t="inlineStr">
        <is>
          <t>std</t>
        </is>
      </c>
      <c r="E56" s="4" t="inlineStr">
        <is>
          <t>min</t>
        </is>
      </c>
      <c r="F56" s="4" t="inlineStr">
        <is>
          <t>25%</t>
        </is>
      </c>
      <c r="G56" s="4" t="inlineStr">
        <is>
          <t>50%</t>
        </is>
      </c>
      <c r="H56" s="4" t="inlineStr">
        <is>
          <t>75%</t>
        </is>
      </c>
      <c r="I56" s="4" t="inlineStr">
        <is>
          <t>max</t>
        </is>
      </c>
    </row>
    <row r="57">
      <c r="A57" t="inlineStr">
        <is>
          <t>algorithm</t>
        </is>
      </c>
    </row>
    <row r="58">
      <c r="A58" t="inlineStr">
        <is>
          <t>dbscan</t>
        </is>
      </c>
      <c r="B58" s="10" t="n">
        <v>152</v>
      </c>
      <c r="C58" s="10" t="n">
        <v>37.29713758807235</v>
      </c>
      <c r="D58" s="10" t="n">
        <v>19.4592398780661</v>
      </c>
      <c r="E58" s="10" t="n">
        <v>0</v>
      </c>
      <c r="F58" s="10" t="n">
        <v>32.86006973934941</v>
      </c>
      <c r="G58" s="10" t="n">
        <v>44.05732089596648</v>
      </c>
      <c r="H58" s="10" t="n">
        <v>50.84490319603182</v>
      </c>
      <c r="I58" s="10" t="n">
        <v>64.48557292962775</v>
      </c>
    </row>
    <row r="59">
      <c r="A59" t="inlineStr">
        <is>
          <t>hierarchical</t>
        </is>
      </c>
      <c r="B59" s="10" t="n">
        <v>152</v>
      </c>
      <c r="C59" s="10" t="n">
        <v>40.96224453458805</v>
      </c>
      <c r="D59" s="10" t="n">
        <v>12.41905183449456</v>
      </c>
      <c r="E59" s="10" t="n">
        <v>3.745436600355502</v>
      </c>
      <c r="F59" s="10" t="n">
        <v>34.60147935943615</v>
      </c>
      <c r="G59" s="10" t="n">
        <v>43.01649414708194</v>
      </c>
      <c r="H59" s="10" t="n">
        <v>49.57243488263179</v>
      </c>
      <c r="I59" s="10" t="n">
        <v>60.62415078628214</v>
      </c>
    </row>
    <row r="60">
      <c r="A60" t="inlineStr">
        <is>
          <t>kmeans</t>
        </is>
      </c>
      <c r="B60" s="10" t="n">
        <v>152</v>
      </c>
      <c r="C60" s="10" t="n">
        <v>44.16621566256119</v>
      </c>
      <c r="D60" s="10" t="n">
        <v>12.4620498376374</v>
      </c>
      <c r="E60" s="10" t="n">
        <v>0</v>
      </c>
      <c r="F60" s="10" t="n">
        <v>39.96671422507659</v>
      </c>
      <c r="G60" s="10" t="n">
        <v>46.43450062568883</v>
      </c>
      <c r="H60" s="10" t="n">
        <v>51.99762091383244</v>
      </c>
      <c r="I60" s="10" t="n">
        <v>70</v>
      </c>
    </row>
  </sheetData>
  <mergeCells count="2">
    <mergeCell ref="A29:H2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SECTION 1c: HOMOGENITÄT BY SECTOR</t>
        </is>
      </c>
    </row>
    <row r="3">
      <c r="A3" s="13" t="inlineStr">
        <is>
          <t>CLUSTER QUALITY METRICS BY SECTOR</t>
        </is>
      </c>
    </row>
    <row r="4">
      <c r="A4" s="4" t="inlineStr">
        <is>
          <t>GICS Sector</t>
        </is>
      </c>
      <c r="B4" s="4" t="inlineStr">
        <is>
          <t>Companies (N)</t>
        </is>
      </c>
      <c r="C4" s="4" t="inlineStr">
        <is>
          <t>Clusters (N)</t>
        </is>
      </c>
      <c r="D4" s="4" t="inlineStr">
        <is>
          <t>Outlier Rate (%)</t>
        </is>
      </c>
      <c r="E4" s="4" t="inlineStr">
        <is>
          <t>Avg Score (Ø)</t>
        </is>
      </c>
      <c r="F4" s="4" t="inlineStr">
        <is>
          <t>Score StdDev (σ)</t>
        </is>
      </c>
    </row>
    <row r="5">
      <c r="A5" s="10" t="n">
        <v>15</v>
      </c>
      <c r="B5" t="n">
        <v>14</v>
      </c>
      <c r="C5" t="n">
        <v>2</v>
      </c>
      <c r="D5" t="inlineStr">
        <is>
          <t>50.0</t>
        </is>
      </c>
      <c r="E5" s="10" t="n">
        <v>48.4799035615051</v>
      </c>
      <c r="F5" s="10" t="n">
        <v>7.703650631214236</v>
      </c>
    </row>
    <row r="6">
      <c r="A6" s="10" t="n">
        <v>20</v>
      </c>
      <c r="B6" t="n">
        <v>47</v>
      </c>
      <c r="C6" t="n">
        <v>5</v>
      </c>
      <c r="D6" t="inlineStr">
        <is>
          <t>34.0</t>
        </is>
      </c>
      <c r="E6" s="10" t="n">
        <v>45.834147640815</v>
      </c>
      <c r="F6" s="10" t="n">
        <v>12.42788009844857</v>
      </c>
    </row>
    <row r="7">
      <c r="A7" s="10" t="n">
        <v>25</v>
      </c>
      <c r="B7" t="n">
        <v>27</v>
      </c>
      <c r="C7" t="n">
        <v>5</v>
      </c>
      <c r="D7" t="inlineStr">
        <is>
          <t>33.3</t>
        </is>
      </c>
      <c r="E7" s="10" t="n">
        <v>41.64680851818715</v>
      </c>
      <c r="F7" s="10" t="n">
        <v>14.46576115865637</v>
      </c>
    </row>
    <row r="8">
      <c r="A8" s="10" t="n">
        <v>30</v>
      </c>
      <c r="B8" t="n">
        <v>6</v>
      </c>
      <c r="C8" t="n">
        <v>3</v>
      </c>
      <c r="D8" t="inlineStr">
        <is>
          <t>33.3</t>
        </is>
      </c>
      <c r="E8" s="10" t="n">
        <v>45.29919076463258</v>
      </c>
      <c r="F8" s="10" t="n">
        <v>15.85197102265175</v>
      </c>
    </row>
    <row r="9">
      <c r="A9" s="10" t="n">
        <v>35</v>
      </c>
      <c r="B9" t="n">
        <v>20</v>
      </c>
      <c r="C9" t="n">
        <v>3</v>
      </c>
      <c r="D9" t="inlineStr">
        <is>
          <t>40.0</t>
        </is>
      </c>
      <c r="E9" s="10" t="n">
        <v>43.70567802160177</v>
      </c>
      <c r="F9" s="10" t="n">
        <v>11.83536339503123</v>
      </c>
    </row>
    <row r="10">
      <c r="A10" s="10" t="n">
        <v>45</v>
      </c>
      <c r="B10" t="n">
        <v>12</v>
      </c>
      <c r="C10" t="n">
        <v>3</v>
      </c>
      <c r="D10" t="inlineStr">
        <is>
          <t>66.7</t>
        </is>
      </c>
      <c r="E10" s="10" t="n">
        <v>39.72654855106715</v>
      </c>
      <c r="F10" s="10" t="n">
        <v>12.57266921199112</v>
      </c>
    </row>
    <row r="11">
      <c r="A11" s="10" t="n">
        <v>50</v>
      </c>
      <c r="B11" t="n">
        <v>14</v>
      </c>
      <c r="C11" t="n">
        <v>3</v>
      </c>
      <c r="D11" t="inlineStr">
        <is>
          <t>50.0</t>
        </is>
      </c>
      <c r="E11" s="10" t="n">
        <v>43.34823761894827</v>
      </c>
      <c r="F11" s="10" t="n">
        <v>13.46287631726493</v>
      </c>
    </row>
    <row r="12">
      <c r="A12" s="10" t="n">
        <v>55</v>
      </c>
      <c r="B12" t="n">
        <v>12</v>
      </c>
      <c r="C12" t="n">
        <v>3</v>
      </c>
      <c r="D12" t="inlineStr">
        <is>
          <t>50.0</t>
        </is>
      </c>
      <c r="E12" s="10" t="n">
        <v>43.86456228674655</v>
      </c>
      <c r="F12" s="10" t="n">
        <v>10.86787726792453</v>
      </c>
    </row>
    <row r="14">
      <c r="A14" s="14" t="inlineStr">
        <is>
          <t>Color Legend: 🔴 Red = Low Score | 🟡 Yellow = Medium | 🟢 Green = High Score</t>
        </is>
      </c>
    </row>
  </sheetData>
  <mergeCells count="3">
    <mergeCell ref="A3:F3"/>
    <mergeCell ref="A14:F14"/>
    <mergeCell ref="A1:F1"/>
  </mergeCells>
  <conditionalFormatting sqref="E5:E12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SECTION 1d: OUTLIER ANALYSIS</t>
        </is>
      </c>
    </row>
    <row r="3">
      <c r="A3" s="2" t="inlineStr">
        <is>
          <t>OUTLIER SUMMARY</t>
        </is>
      </c>
    </row>
    <row r="4">
      <c r="A4" s="3" t="inlineStr">
        <is>
          <t>Total Outliers</t>
        </is>
      </c>
      <c r="B4" t="n">
        <v>243</v>
      </c>
    </row>
    <row r="5">
      <c r="A5" s="3" t="inlineStr">
        <is>
          <t>Outlier Rate (%)</t>
        </is>
      </c>
      <c r="B5" t="inlineStr">
        <is>
          <t>53.3%</t>
        </is>
      </c>
    </row>
    <row r="6">
      <c r="A6" s="3" t="inlineStr">
        <is>
          <t>DBSCAN Noise</t>
        </is>
      </c>
      <c r="B6" t="n">
        <v>28</v>
      </c>
    </row>
    <row r="7">
      <c r="A7" s="3" t="inlineStr">
        <is>
          <t>Low Score</t>
        </is>
      </c>
      <c r="B7" t="n">
        <v>75</v>
      </c>
    </row>
    <row r="8">
      <c r="A8" s="3" t="inlineStr">
        <is>
          <t>High Variance</t>
        </is>
      </c>
      <c r="B8" t="n">
        <v>202</v>
      </c>
    </row>
    <row r="11">
      <c r="A11" s="13" t="inlineStr">
        <is>
          <t>OUTLIER COMPANIES</t>
        </is>
      </c>
    </row>
    <row r="12">
      <c r="A12" s="15" t="inlineStr">
        <is>
          <t>conm</t>
        </is>
      </c>
      <c r="B12" s="15" t="inlineStr">
        <is>
          <t>gvkey</t>
        </is>
      </c>
      <c r="C12" s="15" t="inlineStr">
        <is>
          <t>algorithm</t>
        </is>
      </c>
      <c r="D12" s="15" t="inlineStr">
        <is>
          <t>cluster</t>
        </is>
      </c>
      <c r="E12" s="15" t="inlineStr">
        <is>
          <t>outlier_reason</t>
        </is>
      </c>
      <c r="F12" s="15" t="inlineStr">
        <is>
          <t>overall_score</t>
        </is>
      </c>
      <c r="G12" s="15" t="inlineStr">
        <is>
          <t>gsector</t>
        </is>
      </c>
    </row>
    <row r="13">
      <c r="A13" t="inlineStr">
        <is>
          <t>BASF SE</t>
        </is>
      </c>
      <c r="B13" t="n">
        <v>17436</v>
      </c>
      <c r="C13" t="inlineStr">
        <is>
          <t>kmeans</t>
        </is>
      </c>
      <c r="D13" t="n">
        <v>0</v>
      </c>
      <c r="E13" t="inlineStr">
        <is>
          <t>High Variance + High Variance</t>
        </is>
      </c>
      <c r="F13" s="10" t="n">
        <v>58.56303893498146</v>
      </c>
      <c r="G13" s="10" t="n">
        <v>15</v>
      </c>
    </row>
    <row r="14">
      <c r="A14" t="inlineStr">
        <is>
          <t>ALTANA AG</t>
        </is>
      </c>
      <c r="B14" t="n">
        <v>100004</v>
      </c>
      <c r="C14" t="inlineStr">
        <is>
          <t>kmeans</t>
        </is>
      </c>
      <c r="D14" t="n">
        <v>3</v>
      </c>
      <c r="E14" t="inlineStr">
        <is>
          <t>High Variance + High Variance</t>
        </is>
      </c>
      <c r="F14" s="10" t="n">
        <v>44.17168062814646</v>
      </c>
      <c r="G14" s="10" t="n">
        <v>15</v>
      </c>
    </row>
    <row r="15">
      <c r="A15" t="inlineStr">
        <is>
          <t>BAYWA AG</t>
        </is>
      </c>
      <c r="B15" t="n">
        <v>100010</v>
      </c>
      <c r="C15" t="inlineStr">
        <is>
          <t>kmeans</t>
        </is>
      </c>
      <c r="D15" t="n">
        <v>0</v>
      </c>
      <c r="E15" t="inlineStr">
        <is>
          <t>Low Score (&lt;30) + Low Score</t>
        </is>
      </c>
      <c r="F15" s="10" t="n">
        <v>3.926725358315546</v>
      </c>
      <c r="G15" s="10" t="n">
        <v>20</v>
      </c>
    </row>
    <row r="16">
      <c r="A16" t="inlineStr">
        <is>
          <t>MAN SE</t>
        </is>
      </c>
      <c r="B16" t="n">
        <v>100042</v>
      </c>
      <c r="C16" t="inlineStr">
        <is>
          <t>kmeans</t>
        </is>
      </c>
      <c r="D16" t="n">
        <v>0</v>
      </c>
      <c r="E16" t="inlineStr">
        <is>
          <t>High Variance + High Variance</t>
        </is>
      </c>
      <c r="F16" s="10" t="n">
        <v>39.72160963127567</v>
      </c>
      <c r="G16" s="10" t="n">
        <v>20</v>
      </c>
    </row>
    <row r="17">
      <c r="A17" t="inlineStr">
        <is>
          <t>BAYER AG</t>
        </is>
      </c>
      <c r="B17" t="n">
        <v>100080</v>
      </c>
      <c r="C17" t="inlineStr">
        <is>
          <t>kmeans</t>
        </is>
      </c>
      <c r="D17" t="n">
        <v>3</v>
      </c>
      <c r="E17" t="inlineStr">
        <is>
          <t>High Variance + High Variance</t>
        </is>
      </c>
      <c r="F17" s="10" t="n">
        <v>42.21623596711969</v>
      </c>
      <c r="G17" s="10" t="n">
        <v>35</v>
      </c>
    </row>
    <row r="18">
      <c r="A18" t="inlineStr">
        <is>
          <t>K&amp;S AG</t>
        </is>
      </c>
      <c r="B18" t="n">
        <v>100736</v>
      </c>
      <c r="C18" t="inlineStr">
        <is>
          <t>kmeans</t>
        </is>
      </c>
      <c r="D18" t="n">
        <v>0</v>
      </c>
      <c r="E18" t="inlineStr">
        <is>
          <t>High Variance + High Variance</t>
        </is>
      </c>
      <c r="F18" s="10" t="n">
        <v>41.07808158157911</v>
      </c>
      <c r="G18" s="10" t="n">
        <v>15</v>
      </c>
    </row>
    <row r="19">
      <c r="A19" t="inlineStr">
        <is>
          <t>SUEDZUCKER AG</t>
        </is>
      </c>
      <c r="B19" t="n">
        <v>100764</v>
      </c>
      <c r="C19" t="inlineStr">
        <is>
          <t>kmeans</t>
        </is>
      </c>
      <c r="D19" t="n">
        <v>0</v>
      </c>
      <c r="E19" t="inlineStr">
        <is>
          <t>High Variance + High Variance</t>
        </is>
      </c>
      <c r="F19" s="10" t="n">
        <v>58.11014218719479</v>
      </c>
      <c r="G19" s="10" t="n">
        <v>30</v>
      </c>
    </row>
    <row r="20">
      <c r="A20" t="inlineStr">
        <is>
          <t>RWE AKTIENGESELLSCHAFT</t>
        </is>
      </c>
      <c r="B20" t="n">
        <v>100953</v>
      </c>
      <c r="C20" t="inlineStr">
        <is>
          <t>kmeans</t>
        </is>
      </c>
      <c r="D20" t="n">
        <v>3</v>
      </c>
      <c r="E20" t="inlineStr">
        <is>
          <t>High Variance + High Variance</t>
        </is>
      </c>
      <c r="F20" s="10" t="n">
        <v>39.34579078856815</v>
      </c>
      <c r="G20" s="10" t="n">
        <v>55</v>
      </c>
    </row>
    <row r="21">
      <c r="A21" t="inlineStr">
        <is>
          <t>LECHWERKE AG</t>
        </is>
      </c>
      <c r="B21" t="n">
        <v>101148</v>
      </c>
      <c r="C21" t="inlineStr">
        <is>
          <t>kmeans</t>
        </is>
      </c>
      <c r="D21" t="n">
        <v>0</v>
      </c>
      <c r="E21" t="inlineStr">
        <is>
          <t>High Variance + High Variance</t>
        </is>
      </c>
      <c r="F21" s="10" t="n">
        <v>45.02871906158428</v>
      </c>
      <c r="G21" s="10" t="n">
        <v>55</v>
      </c>
    </row>
    <row r="22">
      <c r="A22" t="inlineStr">
        <is>
          <t>LEONI AG</t>
        </is>
      </c>
      <c r="B22" t="n">
        <v>101286</v>
      </c>
      <c r="C22" t="inlineStr">
        <is>
          <t>kmeans</t>
        </is>
      </c>
      <c r="D22" t="n">
        <v>1</v>
      </c>
      <c r="E22" t="inlineStr">
        <is>
          <t>Low Score (&lt;30) + Low Score</t>
        </is>
      </c>
      <c r="F22" s="10" t="n">
        <v>14.91741766468465</v>
      </c>
      <c r="G22" s="10" t="n">
        <v>25</v>
      </c>
    </row>
    <row r="23">
      <c r="A23" t="inlineStr">
        <is>
          <t>PORSCHE AUTOMOBIL HOLDING SE</t>
        </is>
      </c>
      <c r="B23" t="n">
        <v>102187</v>
      </c>
      <c r="C23" t="inlineStr">
        <is>
          <t>kmeans</t>
        </is>
      </c>
      <c r="D23" t="n">
        <v>-1</v>
      </c>
      <c r="E23" t="inlineStr">
        <is>
          <t>Low Score (&lt;30) + Low Score</t>
        </is>
      </c>
      <c r="F23" s="10" t="n">
        <v>0</v>
      </c>
      <c r="G23" s="10" t="n">
        <v>25</v>
      </c>
    </row>
    <row r="24">
      <c r="A24" t="inlineStr">
        <is>
          <t>HUGO BOSS AG</t>
        </is>
      </c>
      <c r="B24" t="n">
        <v>102250</v>
      </c>
      <c r="C24" t="inlineStr">
        <is>
          <t>kmeans</t>
        </is>
      </c>
      <c r="D24" t="n">
        <v>3</v>
      </c>
      <c r="E24" t="inlineStr">
        <is>
          <t>High Variance + High Variance</t>
        </is>
      </c>
      <c r="F24" s="10" t="n">
        <v>39.2873997153581</v>
      </c>
      <c r="G24" s="10" t="n">
        <v>25</v>
      </c>
    </row>
    <row r="25">
      <c r="A25" t="inlineStr">
        <is>
          <t>KOENIG &amp; BAUER AG</t>
        </is>
      </c>
      <c r="B25" t="n">
        <v>102365</v>
      </c>
      <c r="C25" t="inlineStr">
        <is>
          <t>kmeans</t>
        </is>
      </c>
      <c r="D25" t="n">
        <v>0</v>
      </c>
      <c r="E25" t="inlineStr">
        <is>
          <t>High Variance + High Variance</t>
        </is>
      </c>
      <c r="F25" s="10" t="n">
        <v>39.22356716178996</v>
      </c>
      <c r="G25" s="10" t="n">
        <v>20</v>
      </c>
    </row>
    <row r="26">
      <c r="A26" t="inlineStr">
        <is>
          <t>FUCHS SE</t>
        </is>
      </c>
      <c r="B26" t="n">
        <v>103200</v>
      </c>
      <c r="C26" t="inlineStr">
        <is>
          <t>kmeans</t>
        </is>
      </c>
      <c r="D26" t="n">
        <v>3</v>
      </c>
      <c r="E26" t="inlineStr">
        <is>
          <t>High Variance + High Variance</t>
        </is>
      </c>
      <c r="F26" s="10" t="n">
        <v>31.3175018276659</v>
      </c>
      <c r="G26" s="10" t="n">
        <v>15</v>
      </c>
    </row>
    <row r="27">
      <c r="A27" t="inlineStr">
        <is>
          <t>SAP SE</t>
        </is>
      </c>
      <c r="B27" t="n">
        <v>103487</v>
      </c>
      <c r="C27" t="inlineStr">
        <is>
          <t>kmeans</t>
        </is>
      </c>
      <c r="D27" t="n">
        <v>3</v>
      </c>
      <c r="E27" t="inlineStr">
        <is>
          <t>High Variance + High Variance</t>
        </is>
      </c>
      <c r="F27" s="10" t="n">
        <v>39.27595151745622</v>
      </c>
      <c r="G27" s="10" t="n">
        <v>45</v>
      </c>
    </row>
    <row r="28">
      <c r="A28" t="inlineStr">
        <is>
          <t>KABEL DEUTSCHLAND HOLDING AG</t>
        </is>
      </c>
      <c r="B28" t="n">
        <v>104357</v>
      </c>
      <c r="C28" t="inlineStr">
        <is>
          <t>kmeans</t>
        </is>
      </c>
      <c r="D28" t="n">
        <v>3</v>
      </c>
      <c r="E28" t="inlineStr">
        <is>
          <t>Low Score (&lt;30) + Low Score</t>
        </is>
      </c>
      <c r="F28" s="10" t="n">
        <v>12.39238681308159</v>
      </c>
      <c r="G28" s="10" t="n">
        <v>50</v>
      </c>
    </row>
    <row r="29">
      <c r="A29" t="inlineStr">
        <is>
          <t>TELE COLUMBUS AG</t>
        </is>
      </c>
      <c r="B29" t="n">
        <v>104364</v>
      </c>
      <c r="C29" t="inlineStr">
        <is>
          <t>kmeans</t>
        </is>
      </c>
      <c r="D29" t="n">
        <v>5</v>
      </c>
      <c r="E29" t="inlineStr">
        <is>
          <t>High Variance + High Variance</t>
        </is>
      </c>
      <c r="F29" s="10" t="n">
        <v>70</v>
      </c>
      <c r="G29" s="10" t="n">
        <v>50</v>
      </c>
    </row>
    <row r="30">
      <c r="A30" t="inlineStr">
        <is>
          <t>BIOTEST AG</t>
        </is>
      </c>
      <c r="B30" t="n">
        <v>200759</v>
      </c>
      <c r="C30" t="inlineStr">
        <is>
          <t>kmeans</t>
        </is>
      </c>
      <c r="D30" t="n">
        <v>2</v>
      </c>
      <c r="E30" t="inlineStr">
        <is>
          <t>Low Score (&lt;30) + Low Score + High Variance</t>
        </is>
      </c>
      <c r="F30" s="10" t="n">
        <v>25.84990716388327</v>
      </c>
      <c r="G30" s="10" t="n">
        <v>35</v>
      </c>
    </row>
    <row r="31">
      <c r="A31" t="inlineStr">
        <is>
          <t>FRESENIUS SE &amp; CO KGAA</t>
        </is>
      </c>
      <c r="B31" t="n">
        <v>202305</v>
      </c>
      <c r="C31" t="inlineStr">
        <is>
          <t>kmeans</t>
        </is>
      </c>
      <c r="D31" t="n">
        <v>0</v>
      </c>
      <c r="E31" t="inlineStr">
        <is>
          <t>High Variance + High Variance</t>
        </is>
      </c>
      <c r="F31" s="10" t="n">
        <v>56.7660151953865</v>
      </c>
      <c r="G31" s="10" t="n">
        <v>35</v>
      </c>
    </row>
    <row r="32">
      <c r="A32" t="inlineStr">
        <is>
          <t>FIELMANN GROUP AG</t>
        </is>
      </c>
      <c r="B32" t="n">
        <v>204820</v>
      </c>
      <c r="C32" t="inlineStr">
        <is>
          <t>kmeans</t>
        </is>
      </c>
      <c r="D32" t="n">
        <v>3</v>
      </c>
      <c r="E32" t="inlineStr">
        <is>
          <t>High Variance + High Variance</t>
        </is>
      </c>
      <c r="F32" s="10" t="n">
        <v>34.24826643976863</v>
      </c>
      <c r="G32" s="10" t="n">
        <v>25</v>
      </c>
    </row>
    <row r="33">
      <c r="A33" t="inlineStr">
        <is>
          <t>FREENET AG</t>
        </is>
      </c>
      <c r="B33" t="n">
        <v>205934</v>
      </c>
      <c r="C33" t="inlineStr">
        <is>
          <t>kmeans</t>
        </is>
      </c>
      <c r="D33" t="n">
        <v>3</v>
      </c>
      <c r="E33" t="inlineStr">
        <is>
          <t>High Variance + High Variance</t>
        </is>
      </c>
      <c r="F33" s="10" t="n">
        <v>42.36786634759331</v>
      </c>
      <c r="G33" s="10" t="n">
        <v>50</v>
      </c>
    </row>
    <row r="34">
      <c r="A34" t="inlineStr">
        <is>
          <t>SGL CARBON SE</t>
        </is>
      </c>
      <c r="B34" t="n">
        <v>206703</v>
      </c>
      <c r="C34" t="inlineStr">
        <is>
          <t>kmeans</t>
        </is>
      </c>
      <c r="D34" t="n">
        <v>3</v>
      </c>
      <c r="E34" t="inlineStr">
        <is>
          <t>High Variance + High Variance</t>
        </is>
      </c>
      <c r="F34" s="10" t="n">
        <v>40.00337670194702</v>
      </c>
      <c r="G34" s="10" t="n">
        <v>20</v>
      </c>
    </row>
    <row r="35">
      <c r="A35" t="inlineStr">
        <is>
          <t>BLG-BREMER LAGERHAUS-GESELLS</t>
        </is>
      </c>
      <c r="B35" t="n">
        <v>210326</v>
      </c>
      <c r="C35" t="inlineStr">
        <is>
          <t>kmeans</t>
        </is>
      </c>
      <c r="D35" t="n">
        <v>1</v>
      </c>
      <c r="E35" t="inlineStr">
        <is>
          <t>Low Score (&lt;30) + Low Score + High Variance</t>
        </is>
      </c>
      <c r="F35" s="10" t="n">
        <v>13.43643582563346</v>
      </c>
      <c r="G35" s="10" t="n">
        <v>20</v>
      </c>
    </row>
    <row r="36">
      <c r="A36" t="inlineStr">
        <is>
          <t>EWE-ENERGIEVERSORGUNG WESER</t>
        </is>
      </c>
      <c r="B36" t="n">
        <v>210359</v>
      </c>
      <c r="C36" t="inlineStr">
        <is>
          <t>kmeans</t>
        </is>
      </c>
      <c r="D36" t="n">
        <v>3</v>
      </c>
      <c r="E36" t="inlineStr">
        <is>
          <t>High Variance + High Variance</t>
        </is>
      </c>
      <c r="F36" s="10" t="n">
        <v>49.16139447444486</v>
      </c>
      <c r="G36" s="10" t="n">
        <v>55</v>
      </c>
    </row>
    <row r="37">
      <c r="A37" t="inlineStr">
        <is>
          <t>ELRINGKLINGER AG</t>
        </is>
      </c>
      <c r="B37" t="n">
        <v>220295</v>
      </c>
      <c r="C37" t="inlineStr">
        <is>
          <t>kmeans</t>
        </is>
      </c>
      <c r="D37" t="n">
        <v>0</v>
      </c>
      <c r="E37" t="inlineStr">
        <is>
          <t>High Variance + High Variance</t>
        </is>
      </c>
      <c r="F37" s="10" t="n">
        <v>49.07491684480653</v>
      </c>
      <c r="G37" s="10" t="n">
        <v>25</v>
      </c>
    </row>
    <row r="38">
      <c r="A38" t="inlineStr">
        <is>
          <t>SOFTWARE GMBH</t>
        </is>
      </c>
      <c r="B38" t="n">
        <v>222247</v>
      </c>
      <c r="C38" t="inlineStr">
        <is>
          <t>kmeans</t>
        </is>
      </c>
      <c r="D38" t="n">
        <v>3</v>
      </c>
      <c r="E38" t="inlineStr">
        <is>
          <t>High Variance + High Variance</t>
        </is>
      </c>
      <c r="F38" s="10" t="n">
        <v>35.5897436687703</v>
      </c>
      <c r="G38" s="10" t="n">
        <v>45</v>
      </c>
    </row>
    <row r="39">
      <c r="A39" t="inlineStr">
        <is>
          <t>UNITED INTERNET AG</t>
        </is>
      </c>
      <c r="B39" t="n">
        <v>225236</v>
      </c>
      <c r="C39" t="inlineStr">
        <is>
          <t>kmeans</t>
        </is>
      </c>
      <c r="D39" t="n">
        <v>0</v>
      </c>
      <c r="E39" t="inlineStr">
        <is>
          <t>High Variance + High Variance</t>
        </is>
      </c>
      <c r="F39" s="10" t="n">
        <v>46.23707756736229</v>
      </c>
      <c r="G39" s="10" t="n">
        <v>50</v>
      </c>
    </row>
    <row r="40">
      <c r="A40" t="inlineStr">
        <is>
          <t>MORPHOSYS AG</t>
        </is>
      </c>
      <c r="B40" t="n">
        <v>231016</v>
      </c>
      <c r="C40" t="inlineStr">
        <is>
          <t>kmeans</t>
        </is>
      </c>
      <c r="D40" t="n">
        <v>3</v>
      </c>
      <c r="E40" t="inlineStr">
        <is>
          <t>Low Score (&lt;30) + Low Score + High Variance</t>
        </is>
      </c>
      <c r="F40" s="10" t="n">
        <v>5.060939268395618</v>
      </c>
      <c r="G40" s="10" t="n">
        <v>35</v>
      </c>
    </row>
    <row r="41">
      <c r="A41" t="inlineStr">
        <is>
          <t>EVOTEC SE</t>
        </is>
      </c>
      <c r="B41" t="n">
        <v>232623</v>
      </c>
      <c r="C41" t="inlineStr">
        <is>
          <t>kmeans</t>
        </is>
      </c>
      <c r="D41" t="n">
        <v>0</v>
      </c>
      <c r="E41" t="inlineStr">
        <is>
          <t>High Variance + High Variance</t>
        </is>
      </c>
      <c r="F41" s="10" t="n">
        <v>32.90260923081785</v>
      </c>
      <c r="G41" s="10" t="n">
        <v>35</v>
      </c>
    </row>
    <row r="42">
      <c r="A42" t="inlineStr">
        <is>
          <t>BECHTLE AG</t>
        </is>
      </c>
      <c r="B42" t="n">
        <v>238136</v>
      </c>
      <c r="C42" t="inlineStr">
        <is>
          <t>kmeans</t>
        </is>
      </c>
      <c r="D42" t="n">
        <v>0</v>
      </c>
      <c r="E42" t="inlineStr">
        <is>
          <t>High Variance + High Variance</t>
        </is>
      </c>
      <c r="F42" s="10" t="n">
        <v>44.43832992836288</v>
      </c>
      <c r="G42" s="10" t="n">
        <v>45</v>
      </c>
    </row>
    <row r="43">
      <c r="A43" t="inlineStr">
        <is>
          <t>DEUTSCHE POST AG</t>
        </is>
      </c>
      <c r="B43" t="n">
        <v>241456</v>
      </c>
      <c r="C43" t="inlineStr">
        <is>
          <t>kmeans</t>
        </is>
      </c>
      <c r="D43" t="n">
        <v>0</v>
      </c>
      <c r="E43" t="inlineStr">
        <is>
          <t>High Variance + High Variance</t>
        </is>
      </c>
      <c r="F43" s="10" t="n">
        <v>44.22798606050426</v>
      </c>
      <c r="G43" s="10" t="n">
        <v>20</v>
      </c>
    </row>
    <row r="44">
      <c r="A44" t="inlineStr">
        <is>
          <t>SCHULER AG</t>
        </is>
      </c>
      <c r="B44" t="n">
        <v>241840</v>
      </c>
      <c r="C44" t="inlineStr">
        <is>
          <t>kmeans</t>
        </is>
      </c>
      <c r="D44" t="n">
        <v>1</v>
      </c>
      <c r="E44" t="inlineStr">
        <is>
          <t>Low Score (&lt;30) + Low Score</t>
        </is>
      </c>
      <c r="F44" s="10" t="n">
        <v>13.10480783169757</v>
      </c>
      <c r="G44" s="10" t="n">
        <v>20</v>
      </c>
    </row>
    <row r="45">
      <c r="A45" t="inlineStr">
        <is>
          <t>WIRECARD AG</t>
        </is>
      </c>
      <c r="B45" t="n">
        <v>242158</v>
      </c>
      <c r="C45" t="inlineStr">
        <is>
          <t>kmeans</t>
        </is>
      </c>
      <c r="D45" t="n">
        <v>3</v>
      </c>
      <c r="E45" t="inlineStr">
        <is>
          <t>High Variance + High Variance</t>
        </is>
      </c>
      <c r="F45" s="10" t="n">
        <v>45.41218415430564</v>
      </c>
      <c r="G45" s="10" t="n">
        <v>45</v>
      </c>
    </row>
    <row r="46">
      <c r="A46" t="inlineStr">
        <is>
          <t>NORDEX SE</t>
        </is>
      </c>
      <c r="B46" t="n">
        <v>245628</v>
      </c>
      <c r="C46" t="inlineStr">
        <is>
          <t>kmeans</t>
        </is>
      </c>
      <c r="D46" t="n">
        <v>0</v>
      </c>
      <c r="E46" t="inlineStr">
        <is>
          <t>High Variance + High Variance</t>
        </is>
      </c>
      <c r="F46" s="10" t="n">
        <v>51.06109654011996</v>
      </c>
      <c r="G46" s="10" t="n">
        <v>20</v>
      </c>
    </row>
    <row r="47">
      <c r="A47" t="inlineStr">
        <is>
          <t>MAINOVA AG</t>
        </is>
      </c>
      <c r="B47" t="n">
        <v>248166</v>
      </c>
      <c r="C47" t="inlineStr">
        <is>
          <t>kmeans</t>
        </is>
      </c>
      <c r="D47" t="n">
        <v>0</v>
      </c>
      <c r="E47" t="inlineStr">
        <is>
          <t>High Variance + High Variance</t>
        </is>
      </c>
      <c r="F47" s="10" t="n">
        <v>59.24877203510762</v>
      </c>
      <c r="G47" s="10" t="n">
        <v>55</v>
      </c>
    </row>
    <row r="48">
      <c r="A48" t="inlineStr">
        <is>
          <t>BRENNTAG SE</t>
        </is>
      </c>
      <c r="B48" t="n">
        <v>269835</v>
      </c>
      <c r="C48" t="inlineStr">
        <is>
          <t>kmeans</t>
        </is>
      </c>
      <c r="D48" t="n">
        <v>0</v>
      </c>
      <c r="E48" t="inlineStr">
        <is>
          <t>High Variance + High Variance</t>
        </is>
      </c>
      <c r="F48" s="10" t="n">
        <v>47.63155311738092</v>
      </c>
      <c r="G48" s="10" t="n">
        <v>20</v>
      </c>
    </row>
    <row r="49">
      <c r="A49" t="inlineStr">
        <is>
          <t>DIEBOLD NIXDORF AG</t>
        </is>
      </c>
      <c r="B49" t="n">
        <v>270249</v>
      </c>
      <c r="C49" t="inlineStr">
        <is>
          <t>kmeans</t>
        </is>
      </c>
      <c r="D49" t="n">
        <v>0</v>
      </c>
      <c r="E49" t="inlineStr">
        <is>
          <t>High Variance + High Variance</t>
        </is>
      </c>
      <c r="F49" s="10" t="n">
        <v>39.85672679446528</v>
      </c>
      <c r="G49" s="10" t="n">
        <v>45</v>
      </c>
    </row>
    <row r="50">
      <c r="A50" t="inlineStr">
        <is>
          <t>LANXESS AG</t>
        </is>
      </c>
      <c r="B50" t="n">
        <v>271763</v>
      </c>
      <c r="C50" t="inlineStr">
        <is>
          <t>kmeans</t>
        </is>
      </c>
      <c r="D50" t="n">
        <v>0</v>
      </c>
      <c r="E50" t="inlineStr">
        <is>
          <t>High Variance + High Variance</t>
        </is>
      </c>
      <c r="F50" s="10" t="n">
        <v>49.60688971340164</v>
      </c>
      <c r="G50" s="10" t="n">
        <v>15</v>
      </c>
    </row>
    <row r="51">
      <c r="A51" t="inlineStr">
        <is>
          <t>MTU AERO ENGINES AG</t>
        </is>
      </c>
      <c r="B51" t="n">
        <v>273099</v>
      </c>
      <c r="C51" t="inlineStr">
        <is>
          <t>kmeans</t>
        </is>
      </c>
      <c r="D51" t="n">
        <v>0</v>
      </c>
      <c r="E51" t="inlineStr">
        <is>
          <t>High Variance + High Variance</t>
        </is>
      </c>
      <c r="F51" s="10" t="n">
        <v>46.82075684171708</v>
      </c>
      <c r="G51" s="10" t="n">
        <v>20</v>
      </c>
    </row>
    <row r="52">
      <c r="A52" t="inlineStr">
        <is>
          <t>WACKER CHEMIE AG</t>
        </is>
      </c>
      <c r="B52" t="n">
        <v>276585</v>
      </c>
      <c r="C52" t="inlineStr">
        <is>
          <t>kmeans</t>
        </is>
      </c>
      <c r="D52" t="n">
        <v>0</v>
      </c>
      <c r="E52" t="inlineStr">
        <is>
          <t>High Variance + High Variance</t>
        </is>
      </c>
      <c r="F52" s="10" t="n">
        <v>50.89774819774165</v>
      </c>
      <c r="G52" s="10" t="n">
        <v>15</v>
      </c>
    </row>
    <row r="53">
      <c r="A53" t="inlineStr">
        <is>
          <t>KLOCKNER &amp; CO SE</t>
        </is>
      </c>
      <c r="B53" t="n">
        <v>278310</v>
      </c>
      <c r="C53" t="inlineStr">
        <is>
          <t>kmeans</t>
        </is>
      </c>
      <c r="D53" t="n">
        <v>0</v>
      </c>
      <c r="E53" t="inlineStr">
        <is>
          <t>High Variance + High Variance</t>
        </is>
      </c>
      <c r="F53" s="10" t="n">
        <v>42.2996628971573</v>
      </c>
      <c r="G53" s="10" t="n">
        <v>20</v>
      </c>
    </row>
    <row r="54">
      <c r="A54" t="inlineStr">
        <is>
          <t>SMA SOLAR TECHNOLOGY AG</t>
        </is>
      </c>
      <c r="B54" t="n">
        <v>289333</v>
      </c>
      <c r="C54" t="inlineStr">
        <is>
          <t>kmeans</t>
        </is>
      </c>
      <c r="D54" t="n">
        <v>0</v>
      </c>
      <c r="E54" t="inlineStr">
        <is>
          <t>Low Score (&lt;30) + Low Score + High Variance</t>
        </is>
      </c>
      <c r="F54" s="10" t="n">
        <v>28.91527102593168</v>
      </c>
      <c r="G54" s="10" t="n">
        <v>45</v>
      </c>
    </row>
    <row r="55">
      <c r="A55" t="inlineStr">
        <is>
          <t>NORMA GROUP SE</t>
        </is>
      </c>
      <c r="B55" t="n">
        <v>297222</v>
      </c>
      <c r="C55" t="inlineStr">
        <is>
          <t>kmeans</t>
        </is>
      </c>
      <c r="D55" t="n">
        <v>3</v>
      </c>
      <c r="E55" t="inlineStr">
        <is>
          <t>High Variance + High Variance</t>
        </is>
      </c>
      <c r="F55" s="10" t="n">
        <v>44.25465536334642</v>
      </c>
      <c r="G55" s="10" t="n">
        <v>20</v>
      </c>
    </row>
    <row r="56">
      <c r="A56" t="inlineStr">
        <is>
          <t>TELEFONICA DEUTSCHLAND</t>
        </is>
      </c>
      <c r="B56" t="n">
        <v>313972</v>
      </c>
      <c r="C56" t="inlineStr">
        <is>
          <t>kmeans</t>
        </is>
      </c>
      <c r="D56" t="n">
        <v>0</v>
      </c>
      <c r="E56" t="inlineStr">
        <is>
          <t>High Variance + High Variance</t>
        </is>
      </c>
      <c r="F56" s="10" t="n">
        <v>40.97028246296129</v>
      </c>
      <c r="G56" s="10" t="n">
        <v>50</v>
      </c>
    </row>
    <row r="57">
      <c r="A57" t="inlineStr">
        <is>
          <t>OSRAM LICHT AG</t>
        </is>
      </c>
      <c r="B57" t="n">
        <v>315541</v>
      </c>
      <c r="C57" t="inlineStr">
        <is>
          <t>kmeans</t>
        </is>
      </c>
      <c r="D57" t="n">
        <v>0</v>
      </c>
      <c r="E57" t="inlineStr">
        <is>
          <t>Low Score (&lt;30) + Low Score + High Variance</t>
        </is>
      </c>
      <c r="F57" s="10" t="n">
        <v>18.96293633052722</v>
      </c>
      <c r="G57" s="10" t="n">
        <v>20</v>
      </c>
    </row>
    <row r="58">
      <c r="A58" t="inlineStr">
        <is>
          <t>SCOUT24 SE</t>
        </is>
      </c>
      <c r="B58" t="n">
        <v>317079</v>
      </c>
      <c r="C58" t="inlineStr">
        <is>
          <t>kmeans</t>
        </is>
      </c>
      <c r="D58" t="n">
        <v>3</v>
      </c>
      <c r="E58" t="inlineStr">
        <is>
          <t>Low Score (&lt;30) + Low Score + High Variance</t>
        </is>
      </c>
      <c r="F58" s="10" t="n">
        <v>24.10451392342578</v>
      </c>
      <c r="G58" s="10" t="n">
        <v>50</v>
      </c>
    </row>
    <row r="59">
      <c r="A59" t="inlineStr">
        <is>
          <t>ROCKET INTERNET SE</t>
        </is>
      </c>
      <c r="B59" t="n">
        <v>318452</v>
      </c>
      <c r="C59" t="inlineStr">
        <is>
          <t>kmeans</t>
        </is>
      </c>
      <c r="D59" t="n">
        <v>2</v>
      </c>
      <c r="E59" t="inlineStr">
        <is>
          <t>Low Score (&lt;30) + Low Score + High Variance</t>
        </is>
      </c>
      <c r="F59" s="10" t="n">
        <v>8.957263754216248</v>
      </c>
      <c r="G59" s="10" t="n">
        <v>25</v>
      </c>
    </row>
    <row r="60">
      <c r="A60" t="inlineStr">
        <is>
          <t>HELLA GMBH &amp; CO. KGAA</t>
        </is>
      </c>
      <c r="B60" t="n">
        <v>318659</v>
      </c>
      <c r="C60" t="inlineStr">
        <is>
          <t>kmeans</t>
        </is>
      </c>
      <c r="D60" t="n">
        <v>0</v>
      </c>
      <c r="E60" t="inlineStr">
        <is>
          <t>High Variance + High Variance</t>
        </is>
      </c>
      <c r="F60" s="10" t="n">
        <v>59.99415959796063</v>
      </c>
      <c r="G60" s="10" t="n">
        <v>25</v>
      </c>
    </row>
    <row r="61">
      <c r="A61" t="inlineStr">
        <is>
          <t>ALLANE SE</t>
        </is>
      </c>
      <c r="B61" t="n">
        <v>319665</v>
      </c>
      <c r="C61" t="inlineStr">
        <is>
          <t>kmeans</t>
        </is>
      </c>
      <c r="D61" t="n">
        <v>4</v>
      </c>
      <c r="E61" t="inlineStr">
        <is>
          <t>High Variance + High Variance</t>
        </is>
      </c>
      <c r="F61" s="10" t="n">
        <v>69.99999761581428</v>
      </c>
      <c r="G61" s="10" t="n">
        <v>20</v>
      </c>
    </row>
    <row r="62">
      <c r="A62" t="inlineStr">
        <is>
          <t>COVESTRO AG</t>
        </is>
      </c>
      <c r="B62" t="n">
        <v>320448</v>
      </c>
      <c r="C62" t="inlineStr">
        <is>
          <t>kmeans</t>
        </is>
      </c>
      <c r="D62" t="n">
        <v>0</v>
      </c>
      <c r="E62" t="inlineStr">
        <is>
          <t>High Variance + High Variance</t>
        </is>
      </c>
      <c r="F62" s="10" t="n">
        <v>48.38228373624069</v>
      </c>
      <c r="G62" s="10" t="n">
        <v>15</v>
      </c>
    </row>
    <row r="63">
      <c r="A63" t="inlineStr">
        <is>
          <t>UNIPER SE</t>
        </is>
      </c>
      <c r="B63" t="n">
        <v>321632</v>
      </c>
      <c r="C63" t="inlineStr">
        <is>
          <t>kmeans</t>
        </is>
      </c>
      <c r="D63" t="n">
        <v>0</v>
      </c>
      <c r="E63" t="inlineStr">
        <is>
          <t>High Variance + High Variance</t>
        </is>
      </c>
      <c r="F63" s="10" t="n">
        <v>34.21303363199181</v>
      </c>
      <c r="G63" s="10" t="n">
        <v>55</v>
      </c>
    </row>
    <row r="64">
      <c r="A64" t="inlineStr">
        <is>
          <t>INNOGY SE</t>
        </is>
      </c>
      <c r="B64" t="n">
        <v>322597</v>
      </c>
      <c r="C64" t="inlineStr">
        <is>
          <t>kmeans</t>
        </is>
      </c>
      <c r="D64" t="n">
        <v>1</v>
      </c>
      <c r="E64" t="inlineStr">
        <is>
          <t>Low Score (&lt;30) + Low Score</t>
        </is>
      </c>
      <c r="F64" s="10" t="n">
        <v>24.44023069388698</v>
      </c>
      <c r="G64" s="10" t="n">
        <v>55</v>
      </c>
    </row>
    <row r="65">
      <c r="A65" t="inlineStr">
        <is>
          <t>HELLOFRESH SE</t>
        </is>
      </c>
      <c r="B65" t="n">
        <v>325735</v>
      </c>
      <c r="C65" t="inlineStr">
        <is>
          <t>kmeans</t>
        </is>
      </c>
      <c r="D65" t="n">
        <v>2</v>
      </c>
      <c r="E65" t="inlineStr">
        <is>
          <t>Low Score (&lt;30) + Low Score + High Variance</t>
        </is>
      </c>
      <c r="F65" s="10" t="n">
        <v>14.65632882437519</v>
      </c>
      <c r="G65" s="10" t="n">
        <v>30</v>
      </c>
    </row>
    <row r="66">
      <c r="A66" t="inlineStr">
        <is>
          <t>SIEMENS HEALTHINEE</t>
        </is>
      </c>
      <c r="B66" t="n">
        <v>326765</v>
      </c>
      <c r="C66" t="inlineStr">
        <is>
          <t>kmeans</t>
        </is>
      </c>
      <c r="D66" t="n">
        <v>3</v>
      </c>
      <c r="E66" t="inlineStr">
        <is>
          <t>High Variance + High Variance</t>
        </is>
      </c>
      <c r="F66" s="10" t="n">
        <v>52.6791867839573</v>
      </c>
      <c r="G66" s="10" t="n">
        <v>35</v>
      </c>
    </row>
    <row r="67">
      <c r="A67" t="inlineStr">
        <is>
          <t>SPRINGER NATURE AG</t>
        </is>
      </c>
      <c r="B67" t="n">
        <v>327148</v>
      </c>
      <c r="C67" t="inlineStr">
        <is>
          <t>kmeans</t>
        </is>
      </c>
      <c r="D67" t="n">
        <v>3</v>
      </c>
      <c r="E67" t="inlineStr">
        <is>
          <t>High Variance + High Variance</t>
        </is>
      </c>
      <c r="F67" s="10" t="n">
        <v>38.67664293699013</v>
      </c>
      <c r="G67" s="10" t="n">
        <v>50</v>
      </c>
    </row>
    <row r="68">
      <c r="A68" t="inlineStr">
        <is>
          <t>KNORR-BREMSE AKTIE</t>
        </is>
      </c>
      <c r="B68" t="n">
        <v>328745</v>
      </c>
      <c r="C68" t="inlineStr">
        <is>
          <t>kmeans</t>
        </is>
      </c>
      <c r="D68" t="n">
        <v>3</v>
      </c>
      <c r="E68" t="inlineStr">
        <is>
          <t>High Variance + High Variance</t>
        </is>
      </c>
      <c r="F68" s="10" t="n">
        <v>47.80822505424339</v>
      </c>
      <c r="G68" s="10" t="n">
        <v>20</v>
      </c>
    </row>
    <row r="69">
      <c r="A69" t="inlineStr">
        <is>
          <t>TEAMVIEWER SE</t>
        </is>
      </c>
      <c r="B69" t="n">
        <v>333885</v>
      </c>
      <c r="C69" t="inlineStr">
        <is>
          <t>kmeans</t>
        </is>
      </c>
      <c r="D69" t="n">
        <v>2</v>
      </c>
      <c r="E69" t="inlineStr">
        <is>
          <t>Low Score (&lt;30) + Low Score + High Variance</t>
        </is>
      </c>
      <c r="F69" s="10" t="n">
        <v>18.51521901404533</v>
      </c>
      <c r="G69" s="10" t="n">
        <v>45</v>
      </c>
    </row>
    <row r="70">
      <c r="A70" t="inlineStr">
        <is>
          <t>SIEMENS ENERGY AG</t>
        </is>
      </c>
      <c r="B70" t="n">
        <v>340153</v>
      </c>
      <c r="C70" t="inlineStr">
        <is>
          <t>kmeans</t>
        </is>
      </c>
      <c r="D70" t="n">
        <v>0</v>
      </c>
      <c r="E70" t="inlineStr">
        <is>
          <t>High Variance + High Variance</t>
        </is>
      </c>
      <c r="F70" s="10" t="n">
        <v>46.49330015351799</v>
      </c>
      <c r="G70" s="10" t="n">
        <v>20</v>
      </c>
    </row>
    <row r="71">
      <c r="A71" t="inlineStr">
        <is>
          <t>AUTO1 GROUP SE</t>
        </is>
      </c>
      <c r="B71" t="n">
        <v>346413</v>
      </c>
      <c r="C71" t="inlineStr">
        <is>
          <t>kmeans</t>
        </is>
      </c>
      <c r="D71" t="n">
        <v>2</v>
      </c>
      <c r="E71" t="inlineStr">
        <is>
          <t>Low Score (&lt;30) + Low Score + High Variance</t>
        </is>
      </c>
      <c r="F71" s="10" t="n">
        <v>26.39623026327019</v>
      </c>
      <c r="G71" s="10" t="n">
        <v>25</v>
      </c>
    </row>
    <row r="72">
      <c r="A72" t="inlineStr">
        <is>
          <t>SYNLAB AG</t>
        </is>
      </c>
      <c r="B72" t="n">
        <v>347562</v>
      </c>
      <c r="C72" t="inlineStr">
        <is>
          <t>kmeans</t>
        </is>
      </c>
      <c r="D72" t="n">
        <v>3</v>
      </c>
      <c r="E72" t="inlineStr">
        <is>
          <t>High Variance + High Variance</t>
        </is>
      </c>
      <c r="F72" s="10" t="n">
        <v>37.6911145842926</v>
      </c>
      <c r="G72" s="10" t="n">
        <v>35</v>
      </c>
    </row>
    <row r="73">
      <c r="A73" t="inlineStr">
        <is>
          <t>VITESCO TECHNOLOGIES GROUP</t>
        </is>
      </c>
      <c r="B73" t="n">
        <v>350278</v>
      </c>
      <c r="C73" t="inlineStr">
        <is>
          <t>kmeans</t>
        </is>
      </c>
      <c r="D73" t="n">
        <v>0</v>
      </c>
      <c r="E73" t="inlineStr">
        <is>
          <t>High Variance + High Variance</t>
        </is>
      </c>
      <c r="F73" s="10" t="n">
        <v>49.10554682241442</v>
      </c>
      <c r="G73" s="10" t="n">
        <v>25</v>
      </c>
    </row>
    <row r="74">
      <c r="A74" t="inlineStr">
        <is>
          <t>IONOS GROUP SE</t>
        </is>
      </c>
      <c r="B74" t="n">
        <v>355804</v>
      </c>
      <c r="C74" t="inlineStr">
        <is>
          <t>kmeans</t>
        </is>
      </c>
      <c r="D74" t="n">
        <v>2</v>
      </c>
      <c r="E74" t="inlineStr">
        <is>
          <t>Low Score (&lt;30) + Low Score</t>
        </is>
      </c>
      <c r="F74" s="10" t="n">
        <v>17.64678534537811</v>
      </c>
      <c r="G74" s="10" t="n">
        <v>45</v>
      </c>
    </row>
    <row r="75">
      <c r="A75" t="inlineStr">
        <is>
          <t>SCHOTT PHARMA AG &amp; CO KGAA</t>
        </is>
      </c>
      <c r="B75" t="n">
        <v>358679</v>
      </c>
      <c r="C75" t="inlineStr">
        <is>
          <t>kmeans</t>
        </is>
      </c>
      <c r="D75" t="n">
        <v>3</v>
      </c>
      <c r="E75" t="inlineStr">
        <is>
          <t>High Variance + High Variance</t>
        </is>
      </c>
      <c r="F75" s="10" t="n">
        <v>39.53792737773451</v>
      </c>
      <c r="G75" s="10" t="n">
        <v>35</v>
      </c>
    </row>
    <row r="76">
      <c r="A76" t="inlineStr">
        <is>
          <t>BASF SE</t>
        </is>
      </c>
      <c r="B76" t="n">
        <v>17436</v>
      </c>
      <c r="C76" t="inlineStr">
        <is>
          <t>hierarchical</t>
        </is>
      </c>
      <c r="D76" t="n">
        <v>1</v>
      </c>
      <c r="E76" t="inlineStr">
        <is>
          <t>High Variance + High Variance</t>
        </is>
      </c>
      <c r="F76" s="10" t="n">
        <v>60.62415078628214</v>
      </c>
      <c r="G76" s="10" t="n">
        <v/>
      </c>
    </row>
    <row r="77">
      <c r="A77" t="inlineStr">
        <is>
          <t>BAYWA AG</t>
        </is>
      </c>
      <c r="B77" t="n">
        <v>100010</v>
      </c>
      <c r="C77" t="inlineStr">
        <is>
          <t>hierarchical</t>
        </is>
      </c>
      <c r="D77" t="n">
        <v>0</v>
      </c>
      <c r="E77" t="inlineStr">
        <is>
          <t>Low Score (&lt;30) + Low Score</t>
        </is>
      </c>
      <c r="F77" s="10" t="n">
        <v>3.745436600355502</v>
      </c>
      <c r="G77" s="10" t="n">
        <v/>
      </c>
    </row>
    <row r="78">
      <c r="A78" t="inlineStr">
        <is>
          <t>MAN SE</t>
        </is>
      </c>
      <c r="B78" t="n">
        <v>100042</v>
      </c>
      <c r="C78" t="inlineStr">
        <is>
          <t>hierarchical</t>
        </is>
      </c>
      <c r="D78" t="n">
        <v>0</v>
      </c>
      <c r="E78" t="inlineStr">
        <is>
          <t>Low Score (&lt;30) + Low Score + High Variance</t>
        </is>
      </c>
      <c r="F78" s="10" t="n">
        <v>29.46085245913708</v>
      </c>
      <c r="G78" s="10" t="n">
        <v/>
      </c>
    </row>
    <row r="79">
      <c r="A79" t="inlineStr">
        <is>
          <t>HOCHTIEF AG</t>
        </is>
      </c>
      <c r="B79" t="n">
        <v>100054</v>
      </c>
      <c r="C79" t="inlineStr">
        <is>
          <t>hierarchical</t>
        </is>
      </c>
      <c r="D79" t="n">
        <v>0</v>
      </c>
      <c r="E79" t="inlineStr">
        <is>
          <t>Low Score (&lt;30) + Low Score</t>
        </is>
      </c>
      <c r="F79" s="10" t="n">
        <v>20.25821598133959</v>
      </c>
      <c r="G79" s="10" t="n">
        <v/>
      </c>
    </row>
    <row r="80">
      <c r="A80" t="inlineStr">
        <is>
          <t>BAYER AG</t>
        </is>
      </c>
      <c r="B80" t="n">
        <v>100080</v>
      </c>
      <c r="C80" t="inlineStr">
        <is>
          <t>hierarchical</t>
        </is>
      </c>
      <c r="D80" t="n">
        <v>0</v>
      </c>
      <c r="E80" t="inlineStr">
        <is>
          <t>High Variance + High Variance</t>
        </is>
      </c>
      <c r="F80" s="10" t="n">
        <v>41.92615731057719</v>
      </c>
      <c r="G80" s="10" t="n">
        <v/>
      </c>
    </row>
    <row r="81">
      <c r="A81" t="inlineStr">
        <is>
          <t>BEIERSDORF AG</t>
        </is>
      </c>
      <c r="B81" t="n">
        <v>100083</v>
      </c>
      <c r="C81" t="inlineStr">
        <is>
          <t>hierarchical</t>
        </is>
      </c>
      <c r="D81" t="n">
        <v>1</v>
      </c>
      <c r="E81" t="inlineStr">
        <is>
          <t>High Variance + High Variance</t>
        </is>
      </c>
      <c r="F81" s="10" t="n">
        <v>34.98988881884834</v>
      </c>
      <c r="G81" s="10" t="n">
        <v/>
      </c>
    </row>
    <row r="82">
      <c r="A82" t="inlineStr">
        <is>
          <t>BILFINGER SE</t>
        </is>
      </c>
      <c r="B82" t="n">
        <v>100102</v>
      </c>
      <c r="C82" t="inlineStr">
        <is>
          <t>hierarchical</t>
        </is>
      </c>
      <c r="D82" t="n">
        <v>1</v>
      </c>
      <c r="E82" t="inlineStr">
        <is>
          <t>High Variance + High Variance</t>
        </is>
      </c>
      <c r="F82" s="10" t="n">
        <v>43.06588594107605</v>
      </c>
      <c r="G82" s="10" t="n">
        <v/>
      </c>
    </row>
    <row r="83">
      <c r="A83" t="inlineStr">
        <is>
          <t>DEUTSCHE LUFTHANSA AG</t>
        </is>
      </c>
      <c r="B83" t="n">
        <v>100103</v>
      </c>
      <c r="C83" t="inlineStr">
        <is>
          <t>hierarchical</t>
        </is>
      </c>
      <c r="D83" t="n">
        <v>0</v>
      </c>
      <c r="E83" t="inlineStr">
        <is>
          <t>High Variance + High Variance</t>
        </is>
      </c>
      <c r="F83" s="10" t="n">
        <v>38.9460278695168</v>
      </c>
      <c r="G83" s="10" t="n">
        <v/>
      </c>
    </row>
    <row r="84">
      <c r="A84" t="inlineStr">
        <is>
          <t>DEUTZ AG</t>
        </is>
      </c>
      <c r="B84" t="n">
        <v>100301</v>
      </c>
      <c r="C84" t="inlineStr">
        <is>
          <t>hierarchical</t>
        </is>
      </c>
      <c r="D84" t="n">
        <v>1</v>
      </c>
      <c r="E84" t="inlineStr">
        <is>
          <t>High Variance + High Variance</t>
        </is>
      </c>
      <c r="F84" s="10" t="n">
        <v>49.88395912663337</v>
      </c>
      <c r="G84" s="10" t="n">
        <v/>
      </c>
    </row>
    <row r="85">
      <c r="A85" t="inlineStr">
        <is>
          <t>HAPAG-LLOYD AG</t>
        </is>
      </c>
      <c r="B85" t="n">
        <v>100431</v>
      </c>
      <c r="C85" t="inlineStr">
        <is>
          <t>hierarchical</t>
        </is>
      </c>
      <c r="D85" t="n">
        <v>1</v>
      </c>
      <c r="E85" t="inlineStr">
        <is>
          <t>High Variance + High Variance</t>
        </is>
      </c>
      <c r="F85" s="10" t="n">
        <v>31.96321979148377</v>
      </c>
      <c r="G85" s="10" t="n">
        <v/>
      </c>
    </row>
    <row r="86">
      <c r="A86" t="inlineStr">
        <is>
          <t>TUI AG</t>
        </is>
      </c>
      <c r="B86" t="n">
        <v>100676</v>
      </c>
      <c r="C86" t="inlineStr">
        <is>
          <t>hierarchical</t>
        </is>
      </c>
      <c r="D86" t="n">
        <v>0</v>
      </c>
      <c r="E86" t="inlineStr">
        <is>
          <t>Low Score (&lt;30) + Low Score</t>
        </is>
      </c>
      <c r="F86" s="10" t="n">
        <v>28.20294118471004</v>
      </c>
      <c r="G86" s="10" t="n">
        <v/>
      </c>
    </row>
    <row r="87">
      <c r="A87" t="inlineStr">
        <is>
          <t>K&amp;S AG</t>
        </is>
      </c>
      <c r="B87" t="n">
        <v>100736</v>
      </c>
      <c r="C87" t="inlineStr">
        <is>
          <t>hierarchical</t>
        </is>
      </c>
      <c r="D87" t="n">
        <v>1</v>
      </c>
      <c r="E87" t="inlineStr">
        <is>
          <t>High Variance + High Variance</t>
        </is>
      </c>
      <c r="F87" s="10" t="n">
        <v>41.96646380543434</v>
      </c>
      <c r="G87" s="10" t="n">
        <v/>
      </c>
    </row>
    <row r="88">
      <c r="A88" t="inlineStr">
        <is>
          <t>CECONOMY AG</t>
        </is>
      </c>
      <c r="B88" t="n">
        <v>100746</v>
      </c>
      <c r="C88" t="inlineStr">
        <is>
          <t>hierarchical</t>
        </is>
      </c>
      <c r="D88" t="n">
        <v>0</v>
      </c>
      <c r="E88" t="inlineStr">
        <is>
          <t>Low Score (&lt;30) + Low Score</t>
        </is>
      </c>
      <c r="F88" s="10" t="n">
        <v>26.91107898329127</v>
      </c>
      <c r="G88" s="10" t="n">
        <v/>
      </c>
    </row>
    <row r="89">
      <c r="A89" t="inlineStr">
        <is>
          <t>SUEDZUCKER AG</t>
        </is>
      </c>
      <c r="B89" t="n">
        <v>100764</v>
      </c>
      <c r="C89" t="inlineStr">
        <is>
          <t>hierarchical</t>
        </is>
      </c>
      <c r="D89" t="n">
        <v>1</v>
      </c>
      <c r="E89" t="inlineStr">
        <is>
          <t>High Variance + High Variance</t>
        </is>
      </c>
      <c r="F89" s="10" t="n">
        <v>58.03350364268718</v>
      </c>
      <c r="G89" s="10" t="n">
        <v/>
      </c>
    </row>
    <row r="90">
      <c r="A90" t="inlineStr">
        <is>
          <t>RWE AKTIENGESELLSCHAFT</t>
        </is>
      </c>
      <c r="B90" t="n">
        <v>100953</v>
      </c>
      <c r="C90" t="inlineStr">
        <is>
          <t>hierarchical</t>
        </is>
      </c>
      <c r="D90" t="n">
        <v>0</v>
      </c>
      <c r="E90" t="inlineStr">
        <is>
          <t>High Variance + High Variance</t>
        </is>
      </c>
      <c r="F90" s="10" t="n">
        <v>39.77286045470002</v>
      </c>
      <c r="G90" s="10" t="n">
        <v/>
      </c>
    </row>
    <row r="91">
      <c r="A91" t="inlineStr">
        <is>
          <t>LECHWERKE AG</t>
        </is>
      </c>
      <c r="B91" t="n">
        <v>101148</v>
      </c>
      <c r="C91" t="inlineStr">
        <is>
          <t>hierarchical</t>
        </is>
      </c>
      <c r="D91" t="n">
        <v>0</v>
      </c>
      <c r="E91" t="inlineStr">
        <is>
          <t>High Variance + High Variance</t>
        </is>
      </c>
      <c r="F91" s="10" t="n">
        <v>35.05090127972791</v>
      </c>
      <c r="G91" s="10" t="n">
        <v/>
      </c>
    </row>
    <row r="92">
      <c r="A92" t="inlineStr">
        <is>
          <t>GELSENWASSER AG</t>
        </is>
      </c>
      <c r="B92" t="n">
        <v>101161</v>
      </c>
      <c r="C92" t="inlineStr">
        <is>
          <t>hierarchical</t>
        </is>
      </c>
      <c r="D92" t="n">
        <v>0</v>
      </c>
      <c r="E92" t="inlineStr">
        <is>
          <t>High Variance + High Variance</t>
        </is>
      </c>
      <c r="F92" s="10" t="n">
        <v>38.23722456823906</v>
      </c>
      <c r="G92" s="10" t="n">
        <v/>
      </c>
    </row>
    <row r="93">
      <c r="A93" t="inlineStr">
        <is>
          <t>LEONI AG</t>
        </is>
      </c>
      <c r="B93" t="n">
        <v>101286</v>
      </c>
      <c r="C93" t="inlineStr">
        <is>
          <t>hierarchical</t>
        </is>
      </c>
      <c r="D93" t="n">
        <v>0</v>
      </c>
      <c r="E93" t="inlineStr">
        <is>
          <t>Low Score (&lt;30) + Low Score + High Variance</t>
        </is>
      </c>
      <c r="F93" s="10" t="n">
        <v>17.45230007005755</v>
      </c>
      <c r="G93" s="10" t="n">
        <v/>
      </c>
    </row>
    <row r="94">
      <c r="A94" t="inlineStr">
        <is>
          <t>MCKESSON EUROPE AG</t>
        </is>
      </c>
      <c r="B94" t="n">
        <v>101768</v>
      </c>
      <c r="C94" t="inlineStr">
        <is>
          <t>hierarchical</t>
        </is>
      </c>
      <c r="D94" t="n">
        <v>1</v>
      </c>
      <c r="E94" t="inlineStr">
        <is>
          <t>High Variance + High Variance</t>
        </is>
      </c>
      <c r="F94" s="10" t="n">
        <v>43.50942176417119</v>
      </c>
      <c r="G94" s="10" t="n">
        <v/>
      </c>
    </row>
    <row r="95">
      <c r="A95" t="inlineStr">
        <is>
          <t>DMG MORI AG</t>
        </is>
      </c>
      <c r="B95" t="n">
        <v>101937</v>
      </c>
      <c r="C95" t="inlineStr">
        <is>
          <t>hierarchical</t>
        </is>
      </c>
      <c r="D95" t="n">
        <v>1</v>
      </c>
      <c r="E95" t="inlineStr">
        <is>
          <t>High Variance + High Variance</t>
        </is>
      </c>
      <c r="F95" s="10" t="n">
        <v>40.62090198744928</v>
      </c>
      <c r="G95" s="10" t="n">
        <v/>
      </c>
    </row>
    <row r="96">
      <c r="A96" t="inlineStr">
        <is>
          <t>PUMA SE</t>
        </is>
      </c>
      <c r="B96" t="n">
        <v>102175</v>
      </c>
      <c r="C96" t="inlineStr">
        <is>
          <t>hierarchical</t>
        </is>
      </c>
      <c r="D96" t="n">
        <v>1</v>
      </c>
      <c r="E96" t="inlineStr">
        <is>
          <t>High Variance + High Variance</t>
        </is>
      </c>
      <c r="F96" s="10" t="n">
        <v>42.96710235308783</v>
      </c>
      <c r="G96" s="10" t="n">
        <v/>
      </c>
    </row>
    <row r="97">
      <c r="A97" t="inlineStr">
        <is>
          <t>PORSCHE AUTOMOBIL HOLDING SE</t>
        </is>
      </c>
      <c r="B97" t="n">
        <v>102187</v>
      </c>
      <c r="C97" t="inlineStr">
        <is>
          <t>hierarchical</t>
        </is>
      </c>
      <c r="D97" t="n">
        <v>1</v>
      </c>
      <c r="E97" t="inlineStr">
        <is>
          <t>Low Score (&lt;30) + Low Score + High Variance</t>
        </is>
      </c>
      <c r="F97" s="10" t="n">
        <v>20.18274202490079</v>
      </c>
      <c r="G97" s="10" t="n">
        <v/>
      </c>
    </row>
    <row r="98">
      <c r="A98" t="inlineStr">
        <is>
          <t>HUGO BOSS AG</t>
        </is>
      </c>
      <c r="B98" t="n">
        <v>102250</v>
      </c>
      <c r="C98" t="inlineStr">
        <is>
          <t>hierarchical</t>
        </is>
      </c>
      <c r="D98" t="n">
        <v>1</v>
      </c>
      <c r="E98" t="inlineStr">
        <is>
          <t>High Variance + High Variance</t>
        </is>
      </c>
      <c r="F98" s="10" t="n">
        <v>30.80403453169006</v>
      </c>
      <c r="G98" s="10" t="n">
        <v/>
      </c>
    </row>
    <row r="99">
      <c r="A99" t="inlineStr">
        <is>
          <t>SALZGITTER AG</t>
        </is>
      </c>
      <c r="B99" t="n">
        <v>102259</v>
      </c>
      <c r="C99" t="inlineStr">
        <is>
          <t>hierarchical</t>
        </is>
      </c>
      <c r="D99" t="n">
        <v>1</v>
      </c>
      <c r="E99" t="inlineStr">
        <is>
          <t>High Variance + High Variance</t>
        </is>
      </c>
      <c r="F99" s="10" t="n">
        <v>46.93585155737009</v>
      </c>
      <c r="G99" s="10" t="n">
        <v/>
      </c>
    </row>
    <row r="100">
      <c r="A100" t="inlineStr">
        <is>
          <t>KOENIG &amp; BAUER AG</t>
        </is>
      </c>
      <c r="B100" t="n">
        <v>102365</v>
      </c>
      <c r="C100" t="inlineStr">
        <is>
          <t>hierarchical</t>
        </is>
      </c>
      <c r="D100" t="n">
        <v>1</v>
      </c>
      <c r="E100" t="inlineStr">
        <is>
          <t>High Variance + High Variance</t>
        </is>
      </c>
      <c r="F100" s="10" t="n">
        <v>35.90263465375121</v>
      </c>
      <c r="G100" s="10" t="n">
        <v/>
      </c>
    </row>
    <row r="101">
      <c r="A101" t="inlineStr">
        <is>
          <t>KWS SAAT SE &amp; CO KGAA</t>
        </is>
      </c>
      <c r="B101" t="n">
        <v>102926</v>
      </c>
      <c r="C101" t="inlineStr">
        <is>
          <t>hierarchical</t>
        </is>
      </c>
      <c r="D101" t="n">
        <v>1</v>
      </c>
      <c r="E101" t="inlineStr">
        <is>
          <t>High Variance + High Variance</t>
        </is>
      </c>
      <c r="F101" s="10" t="n">
        <v>34.47372758273848</v>
      </c>
      <c r="G101" s="10" t="n">
        <v/>
      </c>
    </row>
    <row r="102">
      <c r="A102" t="inlineStr">
        <is>
          <t>THYSSENKRUPP AG</t>
        </is>
      </c>
      <c r="B102" t="n">
        <v>103176</v>
      </c>
      <c r="C102" t="inlineStr">
        <is>
          <t>hierarchical</t>
        </is>
      </c>
      <c r="D102" t="n">
        <v>1</v>
      </c>
      <c r="E102" t="inlineStr">
        <is>
          <t>High Variance + High Variance</t>
        </is>
      </c>
      <c r="F102" s="10" t="n">
        <v>40.78066561334479</v>
      </c>
      <c r="G102" s="10" t="n">
        <v/>
      </c>
    </row>
    <row r="103">
      <c r="A103" t="inlineStr">
        <is>
          <t>FUCHS SE</t>
        </is>
      </c>
      <c r="B103" t="n">
        <v>103200</v>
      </c>
      <c r="C103" t="inlineStr">
        <is>
          <t>hierarchical</t>
        </is>
      </c>
      <c r="D103" t="n">
        <v>1</v>
      </c>
      <c r="E103" t="inlineStr">
        <is>
          <t>Low Score (&lt;30) + Low Score + High Variance</t>
        </is>
      </c>
      <c r="F103" s="10" t="n">
        <v>25.26758680399558</v>
      </c>
      <c r="G103" s="10" t="n">
        <v/>
      </c>
    </row>
    <row r="104">
      <c r="A104" t="inlineStr">
        <is>
          <t>SAP SE</t>
        </is>
      </c>
      <c r="B104" t="n">
        <v>103487</v>
      </c>
      <c r="C104" t="inlineStr">
        <is>
          <t>hierarchical</t>
        </is>
      </c>
      <c r="D104" t="n">
        <v>0</v>
      </c>
      <c r="E104" t="inlineStr">
        <is>
          <t>High Variance + High Variance</t>
        </is>
      </c>
      <c r="F104" s="10" t="n">
        <v>31.81225454137421</v>
      </c>
      <c r="G104" s="10" t="n">
        <v/>
      </c>
    </row>
    <row r="105">
      <c r="A105" t="inlineStr">
        <is>
          <t>SIXT SE</t>
        </is>
      </c>
      <c r="B105" t="n">
        <v>103533</v>
      </c>
      <c r="C105" t="inlineStr">
        <is>
          <t>hierarchical</t>
        </is>
      </c>
      <c r="D105" t="n">
        <v>1</v>
      </c>
      <c r="E105" t="inlineStr">
        <is>
          <t>High Variance + High Variance</t>
        </is>
      </c>
      <c r="F105" s="10" t="n">
        <v>32.69181241042487</v>
      </c>
      <c r="G105" s="10" t="n">
        <v/>
      </c>
    </row>
    <row r="106">
      <c r="A106" t="inlineStr">
        <is>
          <t>KABEL DEUTSCHLAND HOLDING AG</t>
        </is>
      </c>
      <c r="B106" t="n">
        <v>104357</v>
      </c>
      <c r="C106" t="inlineStr">
        <is>
          <t>hierarchical</t>
        </is>
      </c>
      <c r="D106" t="n">
        <v>0</v>
      </c>
      <c r="E106" t="inlineStr">
        <is>
          <t>Low Score (&lt;30) + Low Score</t>
        </is>
      </c>
      <c r="F106" s="10" t="n">
        <v>10.43328496531931</v>
      </c>
      <c r="G106" s="10" t="n">
        <v/>
      </c>
    </row>
    <row r="107">
      <c r="A107" t="inlineStr">
        <is>
          <t>TELE COLUMBUS AG</t>
        </is>
      </c>
      <c r="B107" t="n">
        <v>104364</v>
      </c>
      <c r="C107" t="inlineStr">
        <is>
          <t>hierarchical</t>
        </is>
      </c>
      <c r="D107" t="n">
        <v>4</v>
      </c>
      <c r="E107" t="inlineStr">
        <is>
          <t>Low Score (&lt;30) + Low Score + High Variance</t>
        </is>
      </c>
      <c r="F107" s="10" t="n">
        <v>19.17910616405144</v>
      </c>
      <c r="G107" s="10" t="n">
        <v/>
      </c>
    </row>
    <row r="108">
      <c r="A108" t="inlineStr">
        <is>
          <t>BIOTEST AG</t>
        </is>
      </c>
      <c r="B108" t="n">
        <v>200759</v>
      </c>
      <c r="C108" t="inlineStr">
        <is>
          <t>hierarchical</t>
        </is>
      </c>
      <c r="D108" t="n">
        <v>1</v>
      </c>
      <c r="E108" t="inlineStr">
        <is>
          <t>High Variance + High Variance</t>
        </is>
      </c>
      <c r="F108" s="10" t="n">
        <v>35.79393742995936</v>
      </c>
      <c r="G108" s="10" t="n">
        <v/>
      </c>
    </row>
    <row r="109">
      <c r="A109" t="inlineStr">
        <is>
          <t>JUNGHEINRICH AG</t>
        </is>
      </c>
      <c r="B109" t="n">
        <v>202807</v>
      </c>
      <c r="C109" t="inlineStr">
        <is>
          <t>hierarchical</t>
        </is>
      </c>
      <c r="D109" t="n">
        <v>0</v>
      </c>
      <c r="E109" t="inlineStr">
        <is>
          <t>High Variance + High Variance</t>
        </is>
      </c>
      <c r="F109" s="10" t="n">
        <v>60.32350897211204</v>
      </c>
      <c r="G109" s="10" t="n">
        <v/>
      </c>
    </row>
    <row r="110">
      <c r="A110" t="inlineStr">
        <is>
          <t>VTG AG</t>
        </is>
      </c>
      <c r="B110" t="n">
        <v>203586</v>
      </c>
      <c r="C110" t="inlineStr">
        <is>
          <t>hierarchical</t>
        </is>
      </c>
      <c r="D110" t="n">
        <v>2</v>
      </c>
      <c r="E110" t="inlineStr">
        <is>
          <t>Low Score (&lt;30) + Low Score</t>
        </is>
      </c>
      <c r="F110" s="10" t="n">
        <v>29.83854283205198</v>
      </c>
      <c r="G110" s="10" t="n">
        <v/>
      </c>
    </row>
    <row r="111">
      <c r="A111" t="inlineStr">
        <is>
          <t>FIELMANN GROUP AG</t>
        </is>
      </c>
      <c r="B111" t="n">
        <v>204820</v>
      </c>
      <c r="C111" t="inlineStr">
        <is>
          <t>hierarchical</t>
        </is>
      </c>
      <c r="D111" t="n">
        <v>0</v>
      </c>
      <c r="E111" t="inlineStr">
        <is>
          <t>Low Score (&lt;30) + Low Score + High Variance</t>
        </is>
      </c>
      <c r="F111" s="10" t="n">
        <v>29.2723539385697</v>
      </c>
      <c r="G111" s="10" t="n">
        <v/>
      </c>
    </row>
    <row r="112">
      <c r="A112" t="inlineStr">
        <is>
          <t>SGL CARBON SE</t>
        </is>
      </c>
      <c r="B112" t="n">
        <v>206703</v>
      </c>
      <c r="C112" t="inlineStr">
        <is>
          <t>hierarchical</t>
        </is>
      </c>
      <c r="D112" t="n">
        <v>1</v>
      </c>
      <c r="E112" t="inlineStr">
        <is>
          <t>High Variance + High Variance</t>
        </is>
      </c>
      <c r="F112" s="10" t="n">
        <v>49.50857482424455</v>
      </c>
      <c r="G112" s="10" t="n">
        <v/>
      </c>
    </row>
    <row r="113">
      <c r="A113" t="inlineStr">
        <is>
          <t>RHOEN-KLINIKUM AG</t>
        </is>
      </c>
      <c r="B113" t="n">
        <v>207096</v>
      </c>
      <c r="C113" t="inlineStr">
        <is>
          <t>hierarchical</t>
        </is>
      </c>
      <c r="D113" t="n">
        <v>1</v>
      </c>
      <c r="E113" t="inlineStr">
        <is>
          <t>High Variance + High Variance</t>
        </is>
      </c>
      <c r="F113" s="10" t="n">
        <v>40.46175818534599</v>
      </c>
      <c r="G113" s="10" t="n">
        <v/>
      </c>
    </row>
    <row r="114">
      <c r="A114" t="inlineStr">
        <is>
          <t>BLG-BREMER LAGERHAUS-GESELLS</t>
        </is>
      </c>
      <c r="B114" t="n">
        <v>210326</v>
      </c>
      <c r="C114" t="inlineStr">
        <is>
          <t>hierarchical</t>
        </is>
      </c>
      <c r="D114" t="n">
        <v>4</v>
      </c>
      <c r="E114" t="inlineStr">
        <is>
          <t>Low Score (&lt;30) + Low Score + High Variance</t>
        </is>
      </c>
      <c r="F114" s="10" t="n">
        <v>19.17910616405147</v>
      </c>
      <c r="G114" s="10" t="n">
        <v/>
      </c>
    </row>
    <row r="115">
      <c r="A115" t="inlineStr">
        <is>
          <t>STADA ARZNEIMITTEL AG</t>
        </is>
      </c>
      <c r="B115" t="n">
        <v>214700</v>
      </c>
      <c r="C115" t="inlineStr">
        <is>
          <t>hierarchical</t>
        </is>
      </c>
      <c r="D115" t="n">
        <v>0</v>
      </c>
      <c r="E115" t="inlineStr">
        <is>
          <t>High Variance + High Variance</t>
        </is>
      </c>
      <c r="F115" s="10" t="n">
        <v>41.00253266334285</v>
      </c>
      <c r="G115" s="10" t="n">
        <v/>
      </c>
    </row>
    <row r="116">
      <c r="A116" t="inlineStr">
        <is>
          <t>ELRINGKLINGER AG</t>
        </is>
      </c>
      <c r="B116" t="n">
        <v>220295</v>
      </c>
      <c r="C116" t="inlineStr">
        <is>
          <t>hierarchical</t>
        </is>
      </c>
      <c r="D116" t="n">
        <v>1</v>
      </c>
      <c r="E116" t="inlineStr">
        <is>
          <t>High Variance + High Variance</t>
        </is>
      </c>
      <c r="F116" s="10" t="n">
        <v>45.3871565341276</v>
      </c>
      <c r="G116" s="10" t="n">
        <v/>
      </c>
    </row>
    <row r="117">
      <c r="A117" t="inlineStr">
        <is>
          <t>PFALZWERKE AG</t>
        </is>
      </c>
      <c r="B117" t="n">
        <v>220307</v>
      </c>
      <c r="C117" t="inlineStr">
        <is>
          <t>hierarchical</t>
        </is>
      </c>
      <c r="D117" t="n">
        <v>0</v>
      </c>
      <c r="E117" t="inlineStr">
        <is>
          <t>High Variance + High Variance</t>
        </is>
      </c>
      <c r="F117" s="10" t="n">
        <v>39.90393858151197</v>
      </c>
      <c r="G117" s="10" t="n">
        <v/>
      </c>
    </row>
    <row r="118">
      <c r="A118" t="inlineStr">
        <is>
          <t>DEUTSCHE BAHN AG</t>
        </is>
      </c>
      <c r="B118" t="n">
        <v>221614</v>
      </c>
      <c r="C118" t="inlineStr">
        <is>
          <t>hierarchical</t>
        </is>
      </c>
      <c r="D118" t="n">
        <v>0</v>
      </c>
      <c r="E118" t="inlineStr">
        <is>
          <t>Low Score (&lt;30) + Low Score + High Variance</t>
        </is>
      </c>
      <c r="F118" s="10" t="n">
        <v>29.55796106015289</v>
      </c>
      <c r="G118" s="10" t="n">
        <v/>
      </c>
    </row>
    <row r="119">
      <c r="A119" t="inlineStr">
        <is>
          <t>SOFTWARE GMBH</t>
        </is>
      </c>
      <c r="B119" t="n">
        <v>222247</v>
      </c>
      <c r="C119" t="inlineStr">
        <is>
          <t>hierarchical</t>
        </is>
      </c>
      <c r="D119" t="n">
        <v>1</v>
      </c>
      <c r="E119" t="inlineStr">
        <is>
          <t>High Variance + High Variance</t>
        </is>
      </c>
      <c r="F119" s="10" t="n">
        <v>34.94521001765465</v>
      </c>
      <c r="G119" s="10" t="n">
        <v/>
      </c>
    </row>
    <row r="120">
      <c r="A120" t="inlineStr">
        <is>
          <t>DUERR AG</t>
        </is>
      </c>
      <c r="B120" t="n">
        <v>222340</v>
      </c>
      <c r="C120" t="inlineStr">
        <is>
          <t>hierarchical</t>
        </is>
      </c>
      <c r="D120" t="n">
        <v>0</v>
      </c>
      <c r="E120" t="inlineStr">
        <is>
          <t>High Variance + High Variance</t>
        </is>
      </c>
      <c r="F120" s="10" t="n">
        <v>45.96462013445964</v>
      </c>
      <c r="G120" s="10" t="n">
        <v/>
      </c>
    </row>
    <row r="121">
      <c r="A121" t="inlineStr">
        <is>
          <t>UNITED INTERNET AG</t>
        </is>
      </c>
      <c r="B121" t="n">
        <v>225236</v>
      </c>
      <c r="C121" t="inlineStr">
        <is>
          <t>hierarchical</t>
        </is>
      </c>
      <c r="D121" t="n">
        <v>0</v>
      </c>
      <c r="E121" t="inlineStr">
        <is>
          <t>High Variance + High Variance</t>
        </is>
      </c>
      <c r="F121" s="10" t="n">
        <v>51.33083590216345</v>
      </c>
      <c r="G121" s="10" t="n">
        <v/>
      </c>
    </row>
    <row r="122">
      <c r="A122" t="inlineStr">
        <is>
          <t>MORPHOSYS AG</t>
        </is>
      </c>
      <c r="B122" t="n">
        <v>231016</v>
      </c>
      <c r="C122" t="inlineStr">
        <is>
          <t>hierarchical</t>
        </is>
      </c>
      <c r="D122" t="n">
        <v>3</v>
      </c>
      <c r="E122" t="inlineStr">
        <is>
          <t>Low Score (&lt;30) + Low Score + High Variance</t>
        </is>
      </c>
      <c r="F122" s="10" t="n">
        <v>9.305750645669743</v>
      </c>
      <c r="G122" s="10" t="n">
        <v/>
      </c>
    </row>
    <row r="123">
      <c r="A123" t="inlineStr">
        <is>
          <t>EVOTEC SE</t>
        </is>
      </c>
      <c r="B123" t="n">
        <v>232623</v>
      </c>
      <c r="C123" t="inlineStr">
        <is>
          <t>hierarchical</t>
        </is>
      </c>
      <c r="D123" t="n">
        <v>1</v>
      </c>
      <c r="E123" t="inlineStr">
        <is>
          <t>High Variance + High Variance</t>
        </is>
      </c>
      <c r="F123" s="10" t="n">
        <v>31.65063632333534</v>
      </c>
      <c r="G123" s="10" t="n">
        <v/>
      </c>
    </row>
    <row r="124">
      <c r="A124" t="inlineStr">
        <is>
          <t>CANCOM SE</t>
        </is>
      </c>
      <c r="B124" t="n">
        <v>233025</v>
      </c>
      <c r="C124" t="inlineStr">
        <is>
          <t>hierarchical</t>
        </is>
      </c>
      <c r="D124" t="n">
        <v>1</v>
      </c>
      <c r="E124" t="inlineStr">
        <is>
          <t>High Variance + High Variance</t>
        </is>
      </c>
      <c r="F124" s="10" t="n">
        <v>53.4619673515279</v>
      </c>
      <c r="G124" s="10" t="n">
        <v/>
      </c>
    </row>
    <row r="125">
      <c r="A125" t="inlineStr">
        <is>
          <t>BECHTLE AG</t>
        </is>
      </c>
      <c r="B125" t="n">
        <v>238136</v>
      </c>
      <c r="C125" t="inlineStr">
        <is>
          <t>hierarchical</t>
        </is>
      </c>
      <c r="D125" t="n">
        <v>1</v>
      </c>
      <c r="E125" t="inlineStr">
        <is>
          <t>High Variance + High Variance</t>
        </is>
      </c>
      <c r="F125" s="10" t="n">
        <v>45.3143815700904</v>
      </c>
      <c r="G125" s="10" t="n">
        <v/>
      </c>
    </row>
    <row r="126">
      <c r="A126" t="inlineStr">
        <is>
          <t>DEUTSCHE POST AG</t>
        </is>
      </c>
      <c r="B126" t="n">
        <v>241456</v>
      </c>
      <c r="C126" t="inlineStr">
        <is>
          <t>hierarchical</t>
        </is>
      </c>
      <c r="D126" t="n">
        <v>0</v>
      </c>
      <c r="E126" t="inlineStr">
        <is>
          <t>High Variance + High Variance</t>
        </is>
      </c>
      <c r="F126" s="10" t="n">
        <v>48.27224193050445</v>
      </c>
      <c r="G126" s="10" t="n">
        <v/>
      </c>
    </row>
    <row r="127">
      <c r="A127" t="inlineStr">
        <is>
          <t>SCHULER AG</t>
        </is>
      </c>
      <c r="B127" t="n">
        <v>241840</v>
      </c>
      <c r="C127" t="inlineStr">
        <is>
          <t>hierarchical</t>
        </is>
      </c>
      <c r="D127" t="n">
        <v>1</v>
      </c>
      <c r="E127" t="inlineStr">
        <is>
          <t>Low Score (&lt;30) + Low Score + High Variance</t>
        </is>
      </c>
      <c r="F127" s="10" t="n">
        <v>17.61845427965262</v>
      </c>
      <c r="G127" s="10" t="n">
        <v/>
      </c>
    </row>
    <row r="128">
      <c r="A128" t="inlineStr">
        <is>
          <t>WIRECARD AG</t>
        </is>
      </c>
      <c r="B128" t="n">
        <v>242158</v>
      </c>
      <c r="C128" t="inlineStr">
        <is>
          <t>hierarchical</t>
        </is>
      </c>
      <c r="D128" t="n">
        <v>0</v>
      </c>
      <c r="E128" t="inlineStr">
        <is>
          <t>High Variance + High Variance</t>
        </is>
      </c>
      <c r="F128" s="10" t="n">
        <v>42.10824105846154</v>
      </c>
      <c r="G128" s="10" t="n">
        <v/>
      </c>
    </row>
    <row r="129">
      <c r="A129" t="inlineStr">
        <is>
          <t>TAKKT AG</t>
        </is>
      </c>
      <c r="B129" t="n">
        <v>244398</v>
      </c>
      <c r="C129" t="inlineStr">
        <is>
          <t>hierarchical</t>
        </is>
      </c>
      <c r="D129" t="n">
        <v>1</v>
      </c>
      <c r="E129" t="inlineStr">
        <is>
          <t>High Variance + High Variance</t>
        </is>
      </c>
      <c r="F129" s="10" t="n">
        <v>49.48531478490032</v>
      </c>
      <c r="G129" s="10" t="n">
        <v/>
      </c>
    </row>
    <row r="130">
      <c r="A130" t="inlineStr">
        <is>
          <t>NORDEX SE</t>
        </is>
      </c>
      <c r="B130" t="n">
        <v>245628</v>
      </c>
      <c r="C130" t="inlineStr">
        <is>
          <t>hierarchical</t>
        </is>
      </c>
      <c r="D130" t="n">
        <v>0</v>
      </c>
      <c r="E130" t="inlineStr">
        <is>
          <t>High Variance + High Variance</t>
        </is>
      </c>
      <c r="F130" s="10" t="n">
        <v>40.29229473996126</v>
      </c>
      <c r="G130" s="10" t="n">
        <v/>
      </c>
    </row>
    <row r="131">
      <c r="A131" t="inlineStr">
        <is>
          <t>FRAPORT AG</t>
        </is>
      </c>
      <c r="B131" t="n">
        <v>245839</v>
      </c>
      <c r="C131" t="inlineStr">
        <is>
          <t>hierarchical</t>
        </is>
      </c>
      <c r="D131" t="n">
        <v>2</v>
      </c>
      <c r="E131" t="inlineStr">
        <is>
          <t>High Variance + High Variance</t>
        </is>
      </c>
      <c r="F131" s="10" t="n">
        <v>34.89455712239328</v>
      </c>
      <c r="G131" s="10" t="n">
        <v/>
      </c>
    </row>
    <row r="132">
      <c r="A132" t="inlineStr">
        <is>
          <t>BAUER AG</t>
        </is>
      </c>
      <c r="B132" t="n">
        <v>269104</v>
      </c>
      <c r="C132" t="inlineStr">
        <is>
          <t>hierarchical</t>
        </is>
      </c>
      <c r="D132" t="n">
        <v>1</v>
      </c>
      <c r="E132" t="inlineStr">
        <is>
          <t>High Variance + High Variance</t>
        </is>
      </c>
      <c r="F132" s="10" t="n">
        <v>53.44194929291396</v>
      </c>
      <c r="G132" s="10" t="n">
        <v/>
      </c>
    </row>
    <row r="133">
      <c r="A133" t="inlineStr">
        <is>
          <t>BRENNTAG SE</t>
        </is>
      </c>
      <c r="B133" t="n">
        <v>269835</v>
      </c>
      <c r="C133" t="inlineStr">
        <is>
          <t>hierarchical</t>
        </is>
      </c>
      <c r="D133" t="n">
        <v>1</v>
      </c>
      <c r="E133" t="inlineStr">
        <is>
          <t>High Variance + High Variance</t>
        </is>
      </c>
      <c r="F133" s="10" t="n">
        <v>47.76670171554097</v>
      </c>
      <c r="G133" s="10" t="n">
        <v/>
      </c>
    </row>
    <row r="134">
      <c r="A134" t="inlineStr">
        <is>
          <t>LANXESS AG</t>
        </is>
      </c>
      <c r="B134" t="n">
        <v>271763</v>
      </c>
      <c r="C134" t="inlineStr">
        <is>
          <t>hierarchical</t>
        </is>
      </c>
      <c r="D134" t="n">
        <v>1</v>
      </c>
      <c r="E134" t="inlineStr">
        <is>
          <t>High Variance + High Variance</t>
        </is>
      </c>
      <c r="F134" s="10" t="n">
        <v>47.65396188165807</v>
      </c>
      <c r="G134" s="10" t="n">
        <v/>
      </c>
    </row>
    <row r="135">
      <c r="A135" t="inlineStr">
        <is>
          <t>WACKER CHEMIE AG</t>
        </is>
      </c>
      <c r="B135" t="n">
        <v>276585</v>
      </c>
      <c r="C135" t="inlineStr">
        <is>
          <t>hierarchical</t>
        </is>
      </c>
      <c r="D135" t="n">
        <v>1</v>
      </c>
      <c r="E135" t="inlineStr">
        <is>
          <t>High Variance + High Variance</t>
        </is>
      </c>
      <c r="F135" s="10" t="n">
        <v>52.23863805830126</v>
      </c>
      <c r="G135" s="10" t="n">
        <v/>
      </c>
    </row>
    <row r="136">
      <c r="A136" t="inlineStr">
        <is>
          <t>KLOCKNER &amp; CO SE</t>
        </is>
      </c>
      <c r="B136" t="n">
        <v>278310</v>
      </c>
      <c r="C136" t="inlineStr">
        <is>
          <t>hierarchical</t>
        </is>
      </c>
      <c r="D136" t="n">
        <v>1</v>
      </c>
      <c r="E136" t="inlineStr">
        <is>
          <t>High Variance + High Variance</t>
        </is>
      </c>
      <c r="F136" s="10" t="n">
        <v>40.46236348594796</v>
      </c>
      <c r="G136" s="10" t="n">
        <v/>
      </c>
    </row>
    <row r="137">
      <c r="A137" t="inlineStr">
        <is>
          <t>GERRESHEIMER GROUP</t>
        </is>
      </c>
      <c r="B137" t="n">
        <v>284944</v>
      </c>
      <c r="C137" t="inlineStr">
        <is>
          <t>hierarchical</t>
        </is>
      </c>
      <c r="D137" t="n">
        <v>0</v>
      </c>
      <c r="E137" t="inlineStr">
        <is>
          <t>High Variance + High Variance</t>
        </is>
      </c>
      <c r="F137" s="10" t="n">
        <v>59.29247784882547</v>
      </c>
      <c r="G137" s="10" t="n">
        <v/>
      </c>
    </row>
    <row r="138">
      <c r="A138" t="inlineStr">
        <is>
          <t>SMA SOLAR TECHNOLOGY AG</t>
        </is>
      </c>
      <c r="B138" t="n">
        <v>289333</v>
      </c>
      <c r="C138" t="inlineStr">
        <is>
          <t>hierarchical</t>
        </is>
      </c>
      <c r="D138" t="n">
        <v>1</v>
      </c>
      <c r="E138" t="inlineStr">
        <is>
          <t>Low Score (&lt;30) + Low Score + High Variance</t>
        </is>
      </c>
      <c r="F138" s="10" t="n">
        <v>26.92740402400491</v>
      </c>
      <c r="G138" s="10" t="n">
        <v/>
      </c>
    </row>
    <row r="139">
      <c r="A139" t="inlineStr">
        <is>
          <t>KION GROUP AG</t>
        </is>
      </c>
      <c r="B139" t="n">
        <v>297185</v>
      </c>
      <c r="C139" t="inlineStr">
        <is>
          <t>hierarchical</t>
        </is>
      </c>
      <c r="D139" t="n">
        <v>0</v>
      </c>
      <c r="E139" t="inlineStr">
        <is>
          <t>High Variance + High Variance</t>
        </is>
      </c>
      <c r="F139" s="10" t="n">
        <v>54.8300893265307</v>
      </c>
      <c r="G139" s="10" t="n">
        <v/>
      </c>
    </row>
    <row r="140">
      <c r="A140" t="inlineStr">
        <is>
          <t>TELEFONICA DEUTSCHLAND</t>
        </is>
      </c>
      <c r="B140" t="n">
        <v>313972</v>
      </c>
      <c r="C140" t="inlineStr">
        <is>
          <t>hierarchical</t>
        </is>
      </c>
      <c r="D140" t="n">
        <v>0</v>
      </c>
      <c r="E140" t="inlineStr">
        <is>
          <t>High Variance + High Variance</t>
        </is>
      </c>
      <c r="F140" s="10" t="n">
        <v>43.0979749808487</v>
      </c>
      <c r="G140" s="10" t="n">
        <v/>
      </c>
    </row>
    <row r="141">
      <c r="A141" t="inlineStr">
        <is>
          <t>OSRAM LICHT AG</t>
        </is>
      </c>
      <c r="B141" t="n">
        <v>315541</v>
      </c>
      <c r="C141" t="inlineStr">
        <is>
          <t>hierarchical</t>
        </is>
      </c>
      <c r="D141" t="n">
        <v>0</v>
      </c>
      <c r="E141" t="inlineStr">
        <is>
          <t>Low Score (&lt;30) + Low Score + High Variance</t>
        </is>
      </c>
      <c r="F141" s="10" t="n">
        <v>15.36546913032389</v>
      </c>
      <c r="G141" s="10" t="n">
        <v/>
      </c>
    </row>
    <row r="142">
      <c r="A142" t="inlineStr">
        <is>
          <t>SCOUT24 SE</t>
        </is>
      </c>
      <c r="B142" t="n">
        <v>317079</v>
      </c>
      <c r="C142" t="inlineStr">
        <is>
          <t>hierarchical</t>
        </is>
      </c>
      <c r="D142" t="n">
        <v>0</v>
      </c>
      <c r="E142" t="inlineStr">
        <is>
          <t>Low Score (&lt;30) + Low Score + High Variance</t>
        </is>
      </c>
      <c r="F142" s="10" t="n">
        <v>21.57871143563271</v>
      </c>
      <c r="G142" s="10" t="n">
        <v/>
      </c>
    </row>
    <row r="143">
      <c r="A143" t="inlineStr">
        <is>
          <t>ZALANDO SE</t>
        </is>
      </c>
      <c r="B143" t="n">
        <v>318434</v>
      </c>
      <c r="C143" t="inlineStr">
        <is>
          <t>hierarchical</t>
        </is>
      </c>
      <c r="D143" t="n">
        <v>1</v>
      </c>
      <c r="E143" t="inlineStr">
        <is>
          <t>High Variance + High Variance</t>
        </is>
      </c>
      <c r="F143" s="10" t="n">
        <v>55.61830116170162</v>
      </c>
      <c r="G143" s="10" t="n">
        <v/>
      </c>
    </row>
    <row r="144">
      <c r="A144" t="inlineStr">
        <is>
          <t>ROCKET INTERNET SE</t>
        </is>
      </c>
      <c r="B144" t="n">
        <v>318452</v>
      </c>
      <c r="C144" t="inlineStr">
        <is>
          <t>hierarchical</t>
        </is>
      </c>
      <c r="D144" t="n">
        <v>2</v>
      </c>
      <c r="E144" t="inlineStr">
        <is>
          <t>Low Score (&lt;30) + Low Score + High Variance</t>
        </is>
      </c>
      <c r="F144" s="10" t="n">
        <v>9.183176088199312</v>
      </c>
      <c r="G144" s="10" t="n">
        <v/>
      </c>
    </row>
    <row r="145">
      <c r="A145" t="inlineStr">
        <is>
          <t>HELLA GMBH &amp; CO. KGAA</t>
        </is>
      </c>
      <c r="B145" t="n">
        <v>318659</v>
      </c>
      <c r="C145" t="inlineStr">
        <is>
          <t>hierarchical</t>
        </is>
      </c>
      <c r="D145" t="n">
        <v>1</v>
      </c>
      <c r="E145" t="inlineStr">
        <is>
          <t>High Variance + High Variance</t>
        </is>
      </c>
      <c r="F145" s="10" t="n">
        <v>55.25636599363585</v>
      </c>
      <c r="G145" s="10" t="n">
        <v/>
      </c>
    </row>
    <row r="146">
      <c r="A146" t="inlineStr">
        <is>
          <t>ALLANE SE</t>
        </is>
      </c>
      <c r="B146" t="n">
        <v>319665</v>
      </c>
      <c r="C146" t="inlineStr">
        <is>
          <t>hierarchical</t>
        </is>
      </c>
      <c r="D146" t="n">
        <v>3</v>
      </c>
      <c r="E146" t="inlineStr">
        <is>
          <t>Low Score (&lt;30) + Low Score + High Variance</t>
        </is>
      </c>
      <c r="F146" s="10" t="n">
        <v>9.305750645669743</v>
      </c>
      <c r="G146" s="10" t="n">
        <v/>
      </c>
    </row>
    <row r="147">
      <c r="A147" t="inlineStr">
        <is>
          <t>SILTRONIC AG</t>
        </is>
      </c>
      <c r="B147" t="n">
        <v>319865</v>
      </c>
      <c r="C147" t="inlineStr">
        <is>
          <t>hierarchical</t>
        </is>
      </c>
      <c r="D147" t="n">
        <v>2</v>
      </c>
      <c r="E147" t="inlineStr">
        <is>
          <t>High Variance + High Variance</t>
        </is>
      </c>
      <c r="F147" s="10" t="n">
        <v>31.7742395982055</v>
      </c>
      <c r="G147" s="10" t="n">
        <v/>
      </c>
    </row>
    <row r="148">
      <c r="A148" t="inlineStr">
        <is>
          <t>COVESTRO AG</t>
        </is>
      </c>
      <c r="B148" t="n">
        <v>320448</v>
      </c>
      <c r="C148" t="inlineStr">
        <is>
          <t>hierarchical</t>
        </is>
      </c>
      <c r="D148" t="n">
        <v>1</v>
      </c>
      <c r="E148" t="inlineStr">
        <is>
          <t>High Variance + High Variance</t>
        </is>
      </c>
      <c r="F148" s="10" t="n">
        <v>44.33220721536551</v>
      </c>
      <c r="G148" s="10" t="n">
        <v/>
      </c>
    </row>
    <row r="149">
      <c r="A149" t="inlineStr">
        <is>
          <t>UNIPER SE</t>
        </is>
      </c>
      <c r="B149" t="n">
        <v>321632</v>
      </c>
      <c r="C149" t="inlineStr">
        <is>
          <t>hierarchical</t>
        </is>
      </c>
      <c r="D149" t="n">
        <v>1</v>
      </c>
      <c r="E149" t="inlineStr">
        <is>
          <t>High Variance + High Variance</t>
        </is>
      </c>
      <c r="F149" s="10" t="n">
        <v>32.77219661240927</v>
      </c>
      <c r="G149" s="10" t="n">
        <v/>
      </c>
    </row>
    <row r="150">
      <c r="A150" t="inlineStr">
        <is>
          <t>INNOGY SE</t>
        </is>
      </c>
      <c r="B150" t="n">
        <v>322597</v>
      </c>
      <c r="C150" t="inlineStr">
        <is>
          <t>hierarchical</t>
        </is>
      </c>
      <c r="D150" t="n">
        <v>1</v>
      </c>
      <c r="E150" t="inlineStr">
        <is>
          <t>Low Score (&lt;30) + Low Score + High Variance</t>
        </is>
      </c>
      <c r="F150" s="10" t="n">
        <v>22.65310510061644</v>
      </c>
      <c r="G150" s="10" t="n">
        <v/>
      </c>
    </row>
    <row r="151">
      <c r="A151" t="inlineStr">
        <is>
          <t>HELLOFRESH SE</t>
        </is>
      </c>
      <c r="B151" t="n">
        <v>325735</v>
      </c>
      <c r="C151" t="inlineStr">
        <is>
          <t>hierarchical</t>
        </is>
      </c>
      <c r="D151" t="n">
        <v>2</v>
      </c>
      <c r="E151" t="inlineStr">
        <is>
          <t>Low Score (&lt;30) + Low Score + High Variance</t>
        </is>
      </c>
      <c r="F151" s="10" t="n">
        <v>16.18851506638752</v>
      </c>
      <c r="G151" s="10" t="n">
        <v/>
      </c>
    </row>
    <row r="152">
      <c r="A152" t="inlineStr">
        <is>
          <t>DERMAPHARM HOLDING</t>
        </is>
      </c>
      <c r="B152" t="n">
        <v>326577</v>
      </c>
      <c r="C152" t="inlineStr">
        <is>
          <t>hierarchical</t>
        </is>
      </c>
      <c r="D152" t="n">
        <v>0</v>
      </c>
      <c r="E152" t="inlineStr">
        <is>
          <t>High Variance + High Variance</t>
        </is>
      </c>
      <c r="F152" s="10" t="n">
        <v>36.41214600810219</v>
      </c>
      <c r="G152" s="10" t="n">
        <v/>
      </c>
    </row>
    <row r="153">
      <c r="A153" t="inlineStr">
        <is>
          <t>SIEMENS HEALTHINEE</t>
        </is>
      </c>
      <c r="B153" t="n">
        <v>326765</v>
      </c>
      <c r="C153" t="inlineStr">
        <is>
          <t>hierarchical</t>
        </is>
      </c>
      <c r="D153" t="n">
        <v>0</v>
      </c>
      <c r="E153" t="inlineStr">
        <is>
          <t>High Variance + High Variance</t>
        </is>
      </c>
      <c r="F153" s="10" t="n">
        <v>55.37800194446632</v>
      </c>
      <c r="G153" s="10" t="n">
        <v/>
      </c>
    </row>
    <row r="154">
      <c r="A154" t="inlineStr">
        <is>
          <t>SPRINGER NATURE AG</t>
        </is>
      </c>
      <c r="B154" t="n">
        <v>327148</v>
      </c>
      <c r="C154" t="inlineStr">
        <is>
          <t>hierarchical</t>
        </is>
      </c>
      <c r="D154" t="n">
        <v>0</v>
      </c>
      <c r="E154" t="inlineStr">
        <is>
          <t>High Variance + High Variance</t>
        </is>
      </c>
      <c r="F154" s="10" t="n">
        <v>33.1063300471755</v>
      </c>
      <c r="G154" s="10" t="n">
        <v/>
      </c>
    </row>
    <row r="155">
      <c r="A155" t="inlineStr">
        <is>
          <t>KNORR-BREMSE AKTIE</t>
        </is>
      </c>
      <c r="B155" t="n">
        <v>328745</v>
      </c>
      <c r="C155" t="inlineStr">
        <is>
          <t>hierarchical</t>
        </is>
      </c>
      <c r="D155" t="n">
        <v>1</v>
      </c>
      <c r="E155" t="inlineStr">
        <is>
          <t>High Variance + High Variance</t>
        </is>
      </c>
      <c r="F155" s="10" t="n">
        <v>38.07050402134695</v>
      </c>
      <c r="G155" s="10" t="n">
        <v/>
      </c>
    </row>
    <row r="156">
      <c r="A156" t="inlineStr">
        <is>
          <t>ENCAVIS AG</t>
        </is>
      </c>
      <c r="B156" t="n">
        <v>329260</v>
      </c>
      <c r="C156" t="inlineStr">
        <is>
          <t>hierarchical</t>
        </is>
      </c>
      <c r="D156" t="n">
        <v>2</v>
      </c>
      <c r="E156" t="inlineStr">
        <is>
          <t>Low Score (&lt;30) + Low Score + High Variance</t>
        </is>
      </c>
      <c r="F156" s="10" t="n">
        <v>25.86301353902363</v>
      </c>
      <c r="G156" s="10" t="n">
        <v/>
      </c>
    </row>
    <row r="157">
      <c r="A157" t="inlineStr">
        <is>
          <t>TRATON SE</t>
        </is>
      </c>
      <c r="B157" t="n">
        <v>332311</v>
      </c>
      <c r="C157" t="inlineStr">
        <is>
          <t>hierarchical</t>
        </is>
      </c>
      <c r="D157" t="n">
        <v>0</v>
      </c>
      <c r="E157" t="inlineStr">
        <is>
          <t>High Variance + High Variance</t>
        </is>
      </c>
      <c r="F157" s="10" t="n">
        <v>56.66260665073356</v>
      </c>
      <c r="G157" s="10" t="n">
        <v/>
      </c>
    </row>
    <row r="158">
      <c r="A158" t="inlineStr">
        <is>
          <t>TEAMVIEWER SE</t>
        </is>
      </c>
      <c r="B158" t="n">
        <v>333885</v>
      </c>
      <c r="C158" t="inlineStr">
        <is>
          <t>hierarchical</t>
        </is>
      </c>
      <c r="D158" t="n">
        <v>0</v>
      </c>
      <c r="E158" t="inlineStr">
        <is>
          <t>Low Score (&lt;30) + Low Score + High Variance</t>
        </is>
      </c>
      <c r="F158" s="10" t="n">
        <v>13.67929272694643</v>
      </c>
      <c r="G158" s="10" t="n">
        <v/>
      </c>
    </row>
    <row r="159">
      <c r="A159" t="inlineStr">
        <is>
          <t>SIEMENS ENERGY AG</t>
        </is>
      </c>
      <c r="B159" t="n">
        <v>340153</v>
      </c>
      <c r="C159" t="inlineStr">
        <is>
          <t>hierarchical</t>
        </is>
      </c>
      <c r="D159" t="n">
        <v>0</v>
      </c>
      <c r="E159" t="inlineStr">
        <is>
          <t>High Variance + High Variance</t>
        </is>
      </c>
      <c r="F159" s="10" t="n">
        <v>34.64406328500204</v>
      </c>
      <c r="G159" s="10" t="n">
        <v/>
      </c>
    </row>
    <row r="160">
      <c r="A160" t="inlineStr">
        <is>
          <t>AUTO1 GROUP SE</t>
        </is>
      </c>
      <c r="B160" t="n">
        <v>346413</v>
      </c>
      <c r="C160" t="inlineStr">
        <is>
          <t>hierarchical</t>
        </is>
      </c>
      <c r="D160" t="n">
        <v>1</v>
      </c>
      <c r="E160" t="inlineStr">
        <is>
          <t>High Variance + High Variance</t>
        </is>
      </c>
      <c r="F160" s="10" t="n">
        <v>30.87550484061327</v>
      </c>
      <c r="G160" s="10" t="n">
        <v/>
      </c>
    </row>
    <row r="161">
      <c r="A161" t="inlineStr">
        <is>
          <t>SYNLAB AG</t>
        </is>
      </c>
      <c r="B161" t="n">
        <v>347562</v>
      </c>
      <c r="C161" t="inlineStr">
        <is>
          <t>hierarchical</t>
        </is>
      </c>
      <c r="D161" t="n">
        <v>0</v>
      </c>
      <c r="E161" t="inlineStr">
        <is>
          <t>High Variance + High Variance</t>
        </is>
      </c>
      <c r="F161" s="10" t="n">
        <v>36.04454643247662</v>
      </c>
      <c r="G161" s="10" t="n">
        <v/>
      </c>
    </row>
    <row r="162">
      <c r="A162" t="inlineStr">
        <is>
          <t>DAIMLER TRUCK HOLDING AG</t>
        </is>
      </c>
      <c r="B162" t="n">
        <v>351590</v>
      </c>
      <c r="C162" t="inlineStr">
        <is>
          <t>hierarchical</t>
        </is>
      </c>
      <c r="D162" t="n">
        <v>0</v>
      </c>
      <c r="E162" t="inlineStr">
        <is>
          <t>High Variance + High Variance</t>
        </is>
      </c>
      <c r="F162" s="10" t="n">
        <v>54.36644197357977</v>
      </c>
      <c r="G162" s="10" t="n">
        <v/>
      </c>
    </row>
    <row r="163">
      <c r="A163" t="inlineStr">
        <is>
          <t>IONOS GROUP SE</t>
        </is>
      </c>
      <c r="B163" t="n">
        <v>355804</v>
      </c>
      <c r="C163" t="inlineStr">
        <is>
          <t>hierarchical</t>
        </is>
      </c>
      <c r="D163" t="n">
        <v>0</v>
      </c>
      <c r="E163" t="inlineStr">
        <is>
          <t>Low Score (&lt;30) + Low Score + High Variance</t>
        </is>
      </c>
      <c r="F163" s="10" t="n">
        <v>13.25777572303011</v>
      </c>
      <c r="G163" s="10" t="n">
        <v/>
      </c>
    </row>
    <row r="164">
      <c r="A164" t="inlineStr">
        <is>
          <t>SCHOTT PHARMA AG &amp; CO KGAA</t>
        </is>
      </c>
      <c r="B164" t="n">
        <v>358679</v>
      </c>
      <c r="C164" t="inlineStr">
        <is>
          <t>hierarchical</t>
        </is>
      </c>
      <c r="D164" t="n">
        <v>0</v>
      </c>
      <c r="E164" t="inlineStr">
        <is>
          <t>High Variance + High Variance</t>
        </is>
      </c>
      <c r="F164" s="10" t="n">
        <v>35.11131101111794</v>
      </c>
      <c r="G164" s="10" t="n">
        <v/>
      </c>
    </row>
    <row r="165">
      <c r="A165" t="inlineStr">
        <is>
          <t>DOUGLAS AG</t>
        </is>
      </c>
      <c r="B165" t="n">
        <v>360887</v>
      </c>
      <c r="C165" t="inlineStr">
        <is>
          <t>hierarchical</t>
        </is>
      </c>
      <c r="D165" t="n">
        <v>0</v>
      </c>
      <c r="E165" t="inlineStr">
        <is>
          <t>High Variance + High Variance</t>
        </is>
      </c>
      <c r="F165" s="10" t="n">
        <v>32.7915435164681</v>
      </c>
      <c r="G165" s="10" t="n">
        <v/>
      </c>
    </row>
    <row r="166">
      <c r="A166" t="inlineStr">
        <is>
          <t>BASF SE</t>
        </is>
      </c>
      <c r="B166" t="n">
        <v>17436</v>
      </c>
      <c r="C166" t="inlineStr">
        <is>
          <t>dbscan</t>
        </is>
      </c>
      <c r="D166" t="n">
        <v>0</v>
      </c>
      <c r="E166" t="inlineStr">
        <is>
          <t>High Variance + High Variance</t>
        </is>
      </c>
      <c r="F166" s="10" t="n">
        <v>52.85137127161425</v>
      </c>
      <c r="G166" s="10" t="n">
        <v/>
      </c>
    </row>
    <row r="167">
      <c r="A167" t="inlineStr">
        <is>
          <t>ALTANA AG</t>
        </is>
      </c>
      <c r="B167" t="n">
        <v>100004</v>
      </c>
      <c r="C167" t="inlineStr">
        <is>
          <t>dbscan</t>
        </is>
      </c>
      <c r="D167" t="n">
        <v>0</v>
      </c>
      <c r="E167" t="inlineStr">
        <is>
          <t>High Variance + High Variance</t>
        </is>
      </c>
      <c r="F167" s="10" t="n">
        <v>47.72577998538685</v>
      </c>
      <c r="G167" s="10" t="n">
        <v/>
      </c>
    </row>
    <row r="168">
      <c r="A168" t="inlineStr">
        <is>
          <t>BAYWA AG</t>
        </is>
      </c>
      <c r="B168" t="n">
        <v>100010</v>
      </c>
      <c r="C168" t="inlineStr">
        <is>
          <t>dbscan</t>
        </is>
      </c>
      <c r="D168" t="n">
        <v>-1</v>
      </c>
      <c r="E168" t="inlineStr">
        <is>
          <t>DBSCAN Noise + Low Score</t>
        </is>
      </c>
      <c r="F168" s="10" t="n">
        <v>0</v>
      </c>
      <c r="G168" s="10" t="n">
        <v/>
      </c>
    </row>
    <row r="169">
      <c r="A169" t="inlineStr">
        <is>
          <t>BAYERISCHE MOTOREN WERKE AKT</t>
        </is>
      </c>
      <c r="B169" t="n">
        <v>100022</v>
      </c>
      <c r="C169" t="inlineStr">
        <is>
          <t>dbscan</t>
        </is>
      </c>
      <c r="D169" t="n">
        <v>0</v>
      </c>
      <c r="E169" t="inlineStr">
        <is>
          <t>High Variance + High Variance</t>
        </is>
      </c>
      <c r="F169" s="10" t="n">
        <v>58.12348865855418</v>
      </c>
      <c r="G169" s="10" t="n">
        <v/>
      </c>
    </row>
    <row r="170">
      <c r="A170" t="inlineStr">
        <is>
          <t>MAN SE</t>
        </is>
      </c>
      <c r="B170" t="n">
        <v>100042</v>
      </c>
      <c r="C170" t="inlineStr">
        <is>
          <t>dbscan</t>
        </is>
      </c>
      <c r="D170" t="n">
        <v>0</v>
      </c>
      <c r="E170" t="inlineStr">
        <is>
          <t>High Variance + High Variance</t>
        </is>
      </c>
      <c r="F170" s="10" t="n">
        <v>31.26498104571797</v>
      </c>
      <c r="G170" s="10" t="n">
        <v/>
      </c>
    </row>
    <row r="171">
      <c r="A171" t="inlineStr">
        <is>
          <t>HOCHTIEF AG</t>
        </is>
      </c>
      <c r="B171" t="n">
        <v>100054</v>
      </c>
      <c r="C171" t="inlineStr">
        <is>
          <t>dbscan</t>
        </is>
      </c>
      <c r="D171" t="n">
        <v>-1</v>
      </c>
      <c r="E171" t="inlineStr">
        <is>
          <t>DBSCAN Noise + Low Score</t>
        </is>
      </c>
      <c r="F171" s="10" t="n">
        <v>0</v>
      </c>
      <c r="G171" s="10" t="n">
        <v/>
      </c>
    </row>
    <row r="172">
      <c r="A172" t="inlineStr">
        <is>
          <t>DEUTSCHE LUFTHANSA AG</t>
        </is>
      </c>
      <c r="B172" t="n">
        <v>100103</v>
      </c>
      <c r="C172" t="inlineStr">
        <is>
          <t>dbscan</t>
        </is>
      </c>
      <c r="D172" t="n">
        <v>0</v>
      </c>
      <c r="E172" t="inlineStr">
        <is>
          <t>High Variance + High Variance</t>
        </is>
      </c>
      <c r="F172" s="10" t="n">
        <v>38.88783412699729</v>
      </c>
      <c r="G172" s="10" t="n">
        <v/>
      </c>
    </row>
    <row r="173">
      <c r="A173" t="inlineStr">
        <is>
          <t>RHEINMETALL AG</t>
        </is>
      </c>
      <c r="B173" t="n">
        <v>100312</v>
      </c>
      <c r="C173" t="inlineStr">
        <is>
          <t>dbscan</t>
        </is>
      </c>
      <c r="D173" t="n">
        <v>0</v>
      </c>
      <c r="E173" t="inlineStr">
        <is>
          <t>High Variance + High Variance</t>
        </is>
      </c>
      <c r="F173" s="10" t="n">
        <v>42.49918947664297</v>
      </c>
      <c r="G173" s="10" t="n">
        <v/>
      </c>
    </row>
    <row r="174">
      <c r="A174" t="inlineStr">
        <is>
          <t>HAPAG-LLOYD AG</t>
        </is>
      </c>
      <c r="B174" t="n">
        <v>100431</v>
      </c>
      <c r="C174" t="inlineStr">
        <is>
          <t>dbscan</t>
        </is>
      </c>
      <c r="D174" t="n">
        <v>0</v>
      </c>
      <c r="E174" t="inlineStr">
        <is>
          <t>High Variance + High Variance</t>
        </is>
      </c>
      <c r="F174" s="10" t="n">
        <v>35.21560541215277</v>
      </c>
      <c r="G174" s="10" t="n">
        <v/>
      </c>
    </row>
    <row r="175">
      <c r="A175" t="inlineStr">
        <is>
          <t>CONTINENTAL AG</t>
        </is>
      </c>
      <c r="B175" t="n">
        <v>100609</v>
      </c>
      <c r="C175" t="inlineStr">
        <is>
          <t>dbscan</t>
        </is>
      </c>
      <c r="D175" t="n">
        <v>0</v>
      </c>
      <c r="E175" t="inlineStr">
        <is>
          <t>High Variance + High Variance</t>
        </is>
      </c>
      <c r="F175" s="10" t="n">
        <v>51.7466727700036</v>
      </c>
      <c r="G175" s="10" t="n">
        <v/>
      </c>
    </row>
    <row r="176">
      <c r="A176" t="inlineStr">
        <is>
          <t>TUI AG</t>
        </is>
      </c>
      <c r="B176" t="n">
        <v>100676</v>
      </c>
      <c r="C176" t="inlineStr">
        <is>
          <t>dbscan</t>
        </is>
      </c>
      <c r="D176" t="n">
        <v>-1</v>
      </c>
      <c r="E176" t="inlineStr">
        <is>
          <t>DBSCAN Noise + Low Score</t>
        </is>
      </c>
      <c r="F176" s="10" t="n">
        <v>0</v>
      </c>
      <c r="G176" s="10" t="n">
        <v/>
      </c>
    </row>
    <row r="177">
      <c r="A177" t="inlineStr">
        <is>
          <t>K&amp;S AG</t>
        </is>
      </c>
      <c r="B177" t="n">
        <v>100736</v>
      </c>
      <c r="C177" t="inlineStr">
        <is>
          <t>dbscan</t>
        </is>
      </c>
      <c r="D177" t="n">
        <v>-1</v>
      </c>
      <c r="E177" t="inlineStr">
        <is>
          <t>DBSCAN Noise + Low Score</t>
        </is>
      </c>
      <c r="F177" s="10" t="n">
        <v>0</v>
      </c>
      <c r="G177" s="10" t="n">
        <v/>
      </c>
    </row>
    <row r="178">
      <c r="A178" t="inlineStr">
        <is>
          <t>VOLKSWAGEN AG</t>
        </is>
      </c>
      <c r="B178" t="n">
        <v>100737</v>
      </c>
      <c r="C178" t="inlineStr">
        <is>
          <t>dbscan</t>
        </is>
      </c>
      <c r="D178" t="n">
        <v>0</v>
      </c>
      <c r="E178" t="inlineStr">
        <is>
          <t>High Variance + High Variance</t>
        </is>
      </c>
      <c r="F178" s="10" t="n">
        <v>59.867603024532</v>
      </c>
      <c r="G178" s="10" t="n">
        <v/>
      </c>
    </row>
    <row r="179">
      <c r="A179" t="inlineStr">
        <is>
          <t>CECONOMY AG</t>
        </is>
      </c>
      <c r="B179" t="n">
        <v>100746</v>
      </c>
      <c r="C179" t="inlineStr">
        <is>
          <t>dbscan</t>
        </is>
      </c>
      <c r="D179" t="n">
        <v>-1</v>
      </c>
      <c r="E179" t="inlineStr">
        <is>
          <t>DBSCAN Noise + Low Score</t>
        </is>
      </c>
      <c r="F179" s="10" t="n">
        <v>0</v>
      </c>
      <c r="G179" s="10" t="n">
        <v/>
      </c>
    </row>
    <row r="180">
      <c r="A180" t="inlineStr">
        <is>
          <t>LECHWERKE AG</t>
        </is>
      </c>
      <c r="B180" t="n">
        <v>101148</v>
      </c>
      <c r="C180" t="inlineStr">
        <is>
          <t>dbscan</t>
        </is>
      </c>
      <c r="D180" t="n">
        <v>-1</v>
      </c>
      <c r="E180" t="inlineStr">
        <is>
          <t>DBSCAN Noise + Low Score</t>
        </is>
      </c>
      <c r="F180" s="10" t="n">
        <v>0</v>
      </c>
      <c r="G180" s="10" t="n">
        <v/>
      </c>
    </row>
    <row r="181">
      <c r="A181" t="inlineStr">
        <is>
          <t>GELSENWASSER AG</t>
        </is>
      </c>
      <c r="B181" t="n">
        <v>101161</v>
      </c>
      <c r="C181" t="inlineStr">
        <is>
          <t>dbscan</t>
        </is>
      </c>
      <c r="D181" t="n">
        <v>0</v>
      </c>
      <c r="E181" t="inlineStr">
        <is>
          <t>High Variance + High Variance</t>
        </is>
      </c>
      <c r="F181" s="10" t="n">
        <v>40.05480178090083</v>
      </c>
      <c r="G181" s="10" t="n">
        <v/>
      </c>
    </row>
    <row r="182">
      <c r="A182" t="inlineStr">
        <is>
          <t>LEONI AG</t>
        </is>
      </c>
      <c r="B182" t="n">
        <v>101286</v>
      </c>
      <c r="C182" t="inlineStr">
        <is>
          <t>dbscan</t>
        </is>
      </c>
      <c r="D182" t="n">
        <v>-1</v>
      </c>
      <c r="E182" t="inlineStr">
        <is>
          <t>DBSCAN Noise + Low Score</t>
        </is>
      </c>
      <c r="F182" s="10" t="n">
        <v>0</v>
      </c>
      <c r="G182" s="10" t="n">
        <v/>
      </c>
    </row>
    <row r="183">
      <c r="A183" t="inlineStr">
        <is>
          <t>MCKESSON EUROPE AG</t>
        </is>
      </c>
      <c r="B183" t="n">
        <v>101768</v>
      </c>
      <c r="C183" t="inlineStr">
        <is>
          <t>dbscan</t>
        </is>
      </c>
      <c r="D183" t="n">
        <v>0</v>
      </c>
      <c r="E183" t="inlineStr">
        <is>
          <t>High Variance + High Variance</t>
        </is>
      </c>
      <c r="F183" s="10" t="n">
        <v>37.74324272501702</v>
      </c>
      <c r="G183" s="10" t="n">
        <v/>
      </c>
    </row>
    <row r="184">
      <c r="A184" t="inlineStr">
        <is>
          <t>PORSCHE AUTOMOBIL HOLDING SE</t>
        </is>
      </c>
      <c r="B184" t="n">
        <v>102187</v>
      </c>
      <c r="C184" t="inlineStr">
        <is>
          <t>dbscan</t>
        </is>
      </c>
      <c r="D184" t="n">
        <v>-1</v>
      </c>
      <c r="E184" t="inlineStr">
        <is>
          <t>DBSCAN Noise + Low Score</t>
        </is>
      </c>
      <c r="F184" s="10" t="n">
        <v>0</v>
      </c>
      <c r="G184" s="10" t="n">
        <v/>
      </c>
    </row>
    <row r="185">
      <c r="A185" t="inlineStr">
        <is>
          <t>HUGO BOSS AG</t>
        </is>
      </c>
      <c r="B185" t="n">
        <v>102250</v>
      </c>
      <c r="C185" t="inlineStr">
        <is>
          <t>dbscan</t>
        </is>
      </c>
      <c r="D185" t="n">
        <v>0</v>
      </c>
      <c r="E185" t="inlineStr">
        <is>
          <t>High Variance + High Variance</t>
        </is>
      </c>
      <c r="F185" s="10" t="n">
        <v>33.65897947807939</v>
      </c>
      <c r="G185" s="10" t="n">
        <v/>
      </c>
    </row>
    <row r="186">
      <c r="A186" t="inlineStr">
        <is>
          <t>SALZGITTER AG</t>
        </is>
      </c>
      <c r="B186" t="n">
        <v>102259</v>
      </c>
      <c r="C186" t="inlineStr">
        <is>
          <t>dbscan</t>
        </is>
      </c>
      <c r="D186" t="n">
        <v>0</v>
      </c>
      <c r="E186" t="inlineStr">
        <is>
          <t>High Variance + High Variance</t>
        </is>
      </c>
      <c r="F186" s="10" t="n">
        <v>41.08486315319348</v>
      </c>
      <c r="G186" s="10" t="n">
        <v/>
      </c>
    </row>
    <row r="187">
      <c r="A187" t="inlineStr">
        <is>
          <t>KOENIG &amp; BAUER AG</t>
        </is>
      </c>
      <c r="B187" t="n">
        <v>102365</v>
      </c>
      <c r="C187" t="inlineStr">
        <is>
          <t>dbscan</t>
        </is>
      </c>
      <c r="D187" t="n">
        <v>0</v>
      </c>
      <c r="E187" t="inlineStr">
        <is>
          <t>High Variance + High Variance</t>
        </is>
      </c>
      <c r="F187" s="10" t="n">
        <v>31.82589948275707</v>
      </c>
      <c r="G187" s="10" t="n">
        <v/>
      </c>
    </row>
    <row r="188">
      <c r="A188" t="inlineStr">
        <is>
          <t>KWS SAAT SE &amp; CO KGAA</t>
        </is>
      </c>
      <c r="B188" t="n">
        <v>102926</v>
      </c>
      <c r="C188" t="inlineStr">
        <is>
          <t>dbscan</t>
        </is>
      </c>
      <c r="D188" t="n">
        <v>0</v>
      </c>
      <c r="E188" t="inlineStr">
        <is>
          <t>High Variance + High Variance</t>
        </is>
      </c>
      <c r="F188" s="10" t="n">
        <v>36.50506049189026</v>
      </c>
      <c r="G188" s="10" t="n">
        <v/>
      </c>
    </row>
    <row r="189">
      <c r="A189" t="inlineStr">
        <is>
          <t>THYSSENKRUPP AG</t>
        </is>
      </c>
      <c r="B189" t="n">
        <v>103176</v>
      </c>
      <c r="C189" t="inlineStr">
        <is>
          <t>dbscan</t>
        </is>
      </c>
      <c r="D189" t="n">
        <v>0</v>
      </c>
      <c r="E189" t="inlineStr">
        <is>
          <t>High Variance + High Variance</t>
        </is>
      </c>
      <c r="F189" s="10" t="n">
        <v>34.95513358720201</v>
      </c>
      <c r="G189" s="10" t="n">
        <v/>
      </c>
    </row>
    <row r="190">
      <c r="A190" t="inlineStr">
        <is>
          <t>FUCHS SE</t>
        </is>
      </c>
      <c r="B190" t="n">
        <v>103200</v>
      </c>
      <c r="C190" t="inlineStr">
        <is>
          <t>dbscan</t>
        </is>
      </c>
      <c r="D190" t="n">
        <v>-1</v>
      </c>
      <c r="E190" t="inlineStr">
        <is>
          <t>DBSCAN Noise + Low Score</t>
        </is>
      </c>
      <c r="F190" s="10" t="n">
        <v>0</v>
      </c>
      <c r="G190" s="10" t="n">
        <v/>
      </c>
    </row>
    <row r="191">
      <c r="A191" t="inlineStr">
        <is>
          <t>SAP SE</t>
        </is>
      </c>
      <c r="B191" t="n">
        <v>103487</v>
      </c>
      <c r="C191" t="inlineStr">
        <is>
          <t>dbscan</t>
        </is>
      </c>
      <c r="D191" t="n">
        <v>0</v>
      </c>
      <c r="E191" t="inlineStr">
        <is>
          <t>High Variance + High Variance</t>
        </is>
      </c>
      <c r="F191" s="10" t="n">
        <v>31.32388295124986</v>
      </c>
      <c r="G191" s="10" t="n">
        <v/>
      </c>
    </row>
    <row r="192">
      <c r="A192" t="inlineStr">
        <is>
          <t>SIXT SE</t>
        </is>
      </c>
      <c r="B192" t="n">
        <v>103533</v>
      </c>
      <c r="C192" t="inlineStr">
        <is>
          <t>dbscan</t>
        </is>
      </c>
      <c r="D192" t="n">
        <v>0</v>
      </c>
      <c r="E192" t="inlineStr">
        <is>
          <t>High Variance + High Variance</t>
        </is>
      </c>
      <c r="F192" s="10" t="n">
        <v>34.17016602536368</v>
      </c>
      <c r="G192" s="10" t="n">
        <v/>
      </c>
    </row>
    <row r="193">
      <c r="A193" t="inlineStr">
        <is>
          <t>KABEL DEUTSCHLAND HOLDING AG</t>
        </is>
      </c>
      <c r="B193" t="n">
        <v>104357</v>
      </c>
      <c r="C193" t="inlineStr">
        <is>
          <t>dbscan</t>
        </is>
      </c>
      <c r="D193" t="n">
        <v>-1</v>
      </c>
      <c r="E193" t="inlineStr">
        <is>
          <t>DBSCAN Noise + Low Score</t>
        </is>
      </c>
      <c r="F193" s="10" t="n">
        <v>0</v>
      </c>
      <c r="G193" s="10" t="n">
        <v/>
      </c>
    </row>
    <row r="194">
      <c r="A194" t="inlineStr">
        <is>
          <t>TELE COLUMBUS AG</t>
        </is>
      </c>
      <c r="B194" t="n">
        <v>104364</v>
      </c>
      <c r="C194" t="inlineStr">
        <is>
          <t>dbscan</t>
        </is>
      </c>
      <c r="D194" t="n">
        <v>-1</v>
      </c>
      <c r="E194" t="inlineStr">
        <is>
          <t>DBSCAN Noise + Low Score</t>
        </is>
      </c>
      <c r="F194" s="10" t="n">
        <v>0</v>
      </c>
      <c r="G194" s="10" t="n">
        <v/>
      </c>
    </row>
    <row r="195">
      <c r="A195" t="inlineStr">
        <is>
          <t>INFINEON TECHNOLOGIES AG</t>
        </is>
      </c>
      <c r="B195" t="n">
        <v>132740</v>
      </c>
      <c r="C195" t="inlineStr">
        <is>
          <t>dbscan</t>
        </is>
      </c>
      <c r="D195" t="n">
        <v>0</v>
      </c>
      <c r="E195" t="inlineStr">
        <is>
          <t>High Variance + High Variance</t>
        </is>
      </c>
      <c r="F195" s="10" t="n">
        <v>38.84746593342691</v>
      </c>
      <c r="G195" s="10" t="n">
        <v/>
      </c>
    </row>
    <row r="196">
      <c r="A196" t="inlineStr">
        <is>
          <t>BIOTEST AG</t>
        </is>
      </c>
      <c r="B196" t="n">
        <v>200759</v>
      </c>
      <c r="C196" t="inlineStr">
        <is>
          <t>dbscan</t>
        </is>
      </c>
      <c r="D196" t="n">
        <v>0</v>
      </c>
      <c r="E196" t="inlineStr">
        <is>
          <t>High Variance + High Variance</t>
        </is>
      </c>
      <c r="F196" s="10" t="n">
        <v>37.04152437208383</v>
      </c>
      <c r="G196" s="10" t="n">
        <v/>
      </c>
    </row>
    <row r="197">
      <c r="A197" t="inlineStr">
        <is>
          <t>FRESENIUS SE &amp; CO KGAA</t>
        </is>
      </c>
      <c r="B197" t="n">
        <v>202305</v>
      </c>
      <c r="C197" t="inlineStr">
        <is>
          <t>dbscan</t>
        </is>
      </c>
      <c r="D197" t="n">
        <v>0</v>
      </c>
      <c r="E197" t="inlineStr">
        <is>
          <t>High Variance + High Variance</t>
        </is>
      </c>
      <c r="F197" s="10" t="n">
        <v>55.17381823318157</v>
      </c>
      <c r="G197" s="10" t="n">
        <v/>
      </c>
    </row>
    <row r="198">
      <c r="A198" t="inlineStr">
        <is>
          <t>JUNGHEINRICH AG</t>
        </is>
      </c>
      <c r="B198" t="n">
        <v>202807</v>
      </c>
      <c r="C198" t="inlineStr">
        <is>
          <t>dbscan</t>
        </is>
      </c>
      <c r="D198" t="n">
        <v>0</v>
      </c>
      <c r="E198" t="inlineStr">
        <is>
          <t>High Variance + High Variance</t>
        </is>
      </c>
      <c r="F198" s="10" t="n">
        <v>64.48557292962775</v>
      </c>
      <c r="G198" s="10" t="n">
        <v/>
      </c>
    </row>
    <row r="199">
      <c r="A199" t="inlineStr">
        <is>
          <t>HORNBACH HOLDING AG &amp; CO</t>
        </is>
      </c>
      <c r="B199" t="n">
        <v>203162</v>
      </c>
      <c r="C199" t="inlineStr">
        <is>
          <t>dbscan</t>
        </is>
      </c>
      <c r="D199" t="n">
        <v>0</v>
      </c>
      <c r="E199" t="inlineStr">
        <is>
          <t>High Variance + High Variance</t>
        </is>
      </c>
      <c r="F199" s="10" t="n">
        <v>61.0475052514865</v>
      </c>
      <c r="G199" s="10" t="n">
        <v/>
      </c>
    </row>
    <row r="200">
      <c r="A200" t="inlineStr">
        <is>
          <t>FIELMANN GROUP AG</t>
        </is>
      </c>
      <c r="B200" t="n">
        <v>204820</v>
      </c>
      <c r="C200" t="inlineStr">
        <is>
          <t>dbscan</t>
        </is>
      </c>
      <c r="D200" t="n">
        <v>0</v>
      </c>
      <c r="E200" t="inlineStr">
        <is>
          <t>Low Score (&lt;30) + Low Score + High Variance</t>
        </is>
      </c>
      <c r="F200" s="10" t="n">
        <v>29.16587216140401</v>
      </c>
      <c r="G200" s="10" t="n">
        <v/>
      </c>
    </row>
    <row r="201">
      <c r="A201" t="inlineStr">
        <is>
          <t>FREENET AG</t>
        </is>
      </c>
      <c r="B201" t="n">
        <v>205934</v>
      </c>
      <c r="C201" t="inlineStr">
        <is>
          <t>dbscan</t>
        </is>
      </c>
      <c r="D201" t="n">
        <v>0</v>
      </c>
      <c r="E201" t="inlineStr">
        <is>
          <t>High Variance + High Variance</t>
        </is>
      </c>
      <c r="F201" s="10" t="n">
        <v>39.66578689661361</v>
      </c>
      <c r="G201" s="10" t="n">
        <v/>
      </c>
    </row>
    <row r="202">
      <c r="A202" t="inlineStr">
        <is>
          <t>SGL CARBON SE</t>
        </is>
      </c>
      <c r="B202" t="n">
        <v>206703</v>
      </c>
      <c r="C202" t="inlineStr">
        <is>
          <t>dbscan</t>
        </is>
      </c>
      <c r="D202" t="n">
        <v>0</v>
      </c>
      <c r="E202" t="inlineStr">
        <is>
          <t>High Variance + High Variance</t>
        </is>
      </c>
      <c r="F202" s="10" t="n">
        <v>46.31431236297997</v>
      </c>
      <c r="G202" s="10" t="n">
        <v/>
      </c>
    </row>
    <row r="203">
      <c r="A203" t="inlineStr">
        <is>
          <t>RHOEN-KLINIKUM AG</t>
        </is>
      </c>
      <c r="B203" t="n">
        <v>207096</v>
      </c>
      <c r="C203" t="inlineStr">
        <is>
          <t>dbscan</t>
        </is>
      </c>
      <c r="D203" t="n">
        <v>-1</v>
      </c>
      <c r="E203" t="inlineStr">
        <is>
          <t>DBSCAN Noise + Low Score</t>
        </is>
      </c>
      <c r="F203" s="10" t="n">
        <v>0</v>
      </c>
      <c r="G203" s="10" t="n">
        <v/>
      </c>
    </row>
    <row r="204">
      <c r="A204" t="inlineStr">
        <is>
          <t>VOSSLOH AG</t>
        </is>
      </c>
      <c r="B204" t="n">
        <v>209440</v>
      </c>
      <c r="C204" t="inlineStr">
        <is>
          <t>dbscan</t>
        </is>
      </c>
      <c r="D204" t="n">
        <v>0</v>
      </c>
      <c r="E204" t="inlineStr">
        <is>
          <t>High Variance + High Variance</t>
        </is>
      </c>
      <c r="F204" s="10" t="n">
        <v>53.41911509432298</v>
      </c>
      <c r="G204" s="10" t="n">
        <v/>
      </c>
    </row>
    <row r="205">
      <c r="A205" t="inlineStr">
        <is>
          <t>BLG-BREMER LAGERHAUS-GESELLS</t>
        </is>
      </c>
      <c r="B205" t="n">
        <v>210326</v>
      </c>
      <c r="C205" t="inlineStr">
        <is>
          <t>dbscan</t>
        </is>
      </c>
      <c r="D205" t="n">
        <v>-1</v>
      </c>
      <c r="E205" t="inlineStr">
        <is>
          <t>DBSCAN Noise + Low Score</t>
        </is>
      </c>
      <c r="F205" s="10" t="n">
        <v>0</v>
      </c>
      <c r="G205" s="10" t="n">
        <v/>
      </c>
    </row>
    <row r="206">
      <c r="A206" t="inlineStr">
        <is>
          <t>DILLINGER HUTTENWERKE</t>
        </is>
      </c>
      <c r="B206" t="n">
        <v>210340</v>
      </c>
      <c r="C206" t="inlineStr">
        <is>
          <t>dbscan</t>
        </is>
      </c>
      <c r="D206" t="n">
        <v>0</v>
      </c>
      <c r="E206" t="inlineStr">
        <is>
          <t>High Variance + High Variance</t>
        </is>
      </c>
      <c r="F206" s="10" t="n">
        <v>50.26324584141714</v>
      </c>
      <c r="G206" s="10" t="n">
        <v/>
      </c>
    </row>
    <row r="207">
      <c r="A207" t="inlineStr">
        <is>
          <t>EWE-ENERGIEVERSORGUNG WESER</t>
        </is>
      </c>
      <c r="B207" t="n">
        <v>210359</v>
      </c>
      <c r="C207" t="inlineStr">
        <is>
          <t>dbscan</t>
        </is>
      </c>
      <c r="D207" t="n">
        <v>0</v>
      </c>
      <c r="E207" t="inlineStr">
        <is>
          <t>High Variance + High Variance</t>
        </is>
      </c>
      <c r="F207" s="10" t="n">
        <v>43.54798843807666</v>
      </c>
      <c r="G207" s="10" t="n">
        <v/>
      </c>
    </row>
    <row r="208">
      <c r="A208" t="inlineStr">
        <is>
          <t>FRESENIUS MEDICAL CARE AG</t>
        </is>
      </c>
      <c r="B208" t="n">
        <v>212782</v>
      </c>
      <c r="C208" t="inlineStr">
        <is>
          <t>dbscan</t>
        </is>
      </c>
      <c r="D208" t="n">
        <v>0</v>
      </c>
      <c r="E208" t="inlineStr">
        <is>
          <t>High Variance + High Variance</t>
        </is>
      </c>
      <c r="F208" s="10" t="n">
        <v>57.81156499817814</v>
      </c>
      <c r="G208" s="10" t="n">
        <v/>
      </c>
    </row>
    <row r="209">
      <c r="A209" t="inlineStr">
        <is>
          <t>STADA ARZNEIMITTEL AG</t>
        </is>
      </c>
      <c r="B209" t="n">
        <v>214700</v>
      </c>
      <c r="C209" t="inlineStr">
        <is>
          <t>dbscan</t>
        </is>
      </c>
      <c r="D209" t="n">
        <v>0</v>
      </c>
      <c r="E209" t="inlineStr">
        <is>
          <t>High Variance + High Variance</t>
        </is>
      </c>
      <c r="F209" s="10" t="n">
        <v>37.39465734600237</v>
      </c>
      <c r="G209" s="10" t="n">
        <v/>
      </c>
    </row>
    <row r="210">
      <c r="A210" t="inlineStr">
        <is>
          <t>ELRINGKLINGER AG</t>
        </is>
      </c>
      <c r="B210" t="n">
        <v>220295</v>
      </c>
      <c r="C210" t="inlineStr">
        <is>
          <t>dbscan</t>
        </is>
      </c>
      <c r="D210" t="n">
        <v>0</v>
      </c>
      <c r="E210" t="inlineStr">
        <is>
          <t>High Variance + High Variance</t>
        </is>
      </c>
      <c r="F210" s="10" t="n">
        <v>40.01272237895375</v>
      </c>
      <c r="G210" s="10" t="n">
        <v/>
      </c>
    </row>
    <row r="211">
      <c r="A211" t="inlineStr">
        <is>
          <t>MERCK KGAA</t>
        </is>
      </c>
      <c r="B211" t="n">
        <v>220301</v>
      </c>
      <c r="C211" t="inlineStr">
        <is>
          <t>dbscan</t>
        </is>
      </c>
      <c r="D211" t="n">
        <v>0</v>
      </c>
      <c r="E211" t="inlineStr">
        <is>
          <t>High Variance + High Variance</t>
        </is>
      </c>
      <c r="F211" s="10" t="n">
        <v>39.71514843040942</v>
      </c>
      <c r="G211" s="10" t="n">
        <v/>
      </c>
    </row>
    <row r="212">
      <c r="A212" t="inlineStr">
        <is>
          <t>PFALZWERKE AG</t>
        </is>
      </c>
      <c r="B212" t="n">
        <v>220307</v>
      </c>
      <c r="C212" t="inlineStr">
        <is>
          <t>dbscan</t>
        </is>
      </c>
      <c r="D212" t="n">
        <v>0</v>
      </c>
      <c r="E212" t="inlineStr">
        <is>
          <t>High Variance + High Variance</t>
        </is>
      </c>
      <c r="F212" s="10" t="n">
        <v>42.43524039538202</v>
      </c>
      <c r="G212" s="10" t="n">
        <v/>
      </c>
    </row>
    <row r="213">
      <c r="A213" t="inlineStr">
        <is>
          <t>DEUTSCHE BAHN AG</t>
        </is>
      </c>
      <c r="B213" t="n">
        <v>221614</v>
      </c>
      <c r="C213" t="inlineStr">
        <is>
          <t>dbscan</t>
        </is>
      </c>
      <c r="D213" t="n">
        <v>-1</v>
      </c>
      <c r="E213" t="inlineStr">
        <is>
          <t>DBSCAN Noise + Low Score</t>
        </is>
      </c>
      <c r="F213" s="10" t="n">
        <v>0</v>
      </c>
      <c r="G213" s="10" t="n">
        <v/>
      </c>
    </row>
    <row r="214">
      <c r="A214" t="inlineStr">
        <is>
          <t>SOFTWARE GMBH</t>
        </is>
      </c>
      <c r="B214" t="n">
        <v>222247</v>
      </c>
      <c r="C214" t="inlineStr">
        <is>
          <t>dbscan</t>
        </is>
      </c>
      <c r="D214" t="n">
        <v>0</v>
      </c>
      <c r="E214" t="inlineStr">
        <is>
          <t>High Variance + High Variance</t>
        </is>
      </c>
      <c r="F214" s="10" t="n">
        <v>33.11843645708048</v>
      </c>
      <c r="G214" s="10" t="n">
        <v/>
      </c>
    </row>
    <row r="215">
      <c r="A215" t="inlineStr">
        <is>
          <t>UNITED INTERNET AG</t>
        </is>
      </c>
      <c r="B215" t="n">
        <v>225236</v>
      </c>
      <c r="C215" t="inlineStr">
        <is>
          <t>dbscan</t>
        </is>
      </c>
      <c r="D215" t="n">
        <v>0</v>
      </c>
      <c r="E215" t="inlineStr">
        <is>
          <t>High Variance + High Variance</t>
        </is>
      </c>
      <c r="F215" s="10" t="n">
        <v>54.09437755354678</v>
      </c>
      <c r="G215" s="10" t="n">
        <v/>
      </c>
    </row>
    <row r="216">
      <c r="A216" t="inlineStr">
        <is>
          <t>MORPHOSYS AG</t>
        </is>
      </c>
      <c r="B216" t="n">
        <v>231016</v>
      </c>
      <c r="C216" t="inlineStr">
        <is>
          <t>dbscan</t>
        </is>
      </c>
      <c r="D216" t="n">
        <v>-1</v>
      </c>
      <c r="E216" t="inlineStr">
        <is>
          <t>DBSCAN Noise + Low Score</t>
        </is>
      </c>
      <c r="F216" s="10" t="n">
        <v>0</v>
      </c>
      <c r="G216" s="10" t="n">
        <v/>
      </c>
    </row>
    <row r="217">
      <c r="A217" t="inlineStr">
        <is>
          <t>EVOTEC SE</t>
        </is>
      </c>
      <c r="B217" t="n">
        <v>232623</v>
      </c>
      <c r="C217" t="inlineStr">
        <is>
          <t>dbscan</t>
        </is>
      </c>
      <c r="D217" t="n">
        <v>-1</v>
      </c>
      <c r="E217" t="inlineStr">
        <is>
          <t>DBSCAN Noise + Low Score</t>
        </is>
      </c>
      <c r="F217" s="10" t="n">
        <v>0</v>
      </c>
      <c r="G217" s="10" t="n">
        <v/>
      </c>
    </row>
    <row r="218">
      <c r="A218" t="inlineStr">
        <is>
          <t>DEUTSCHE POST AG</t>
        </is>
      </c>
      <c r="B218" t="n">
        <v>241456</v>
      </c>
      <c r="C218" t="inlineStr">
        <is>
          <t>dbscan</t>
        </is>
      </c>
      <c r="D218" t="n">
        <v>0</v>
      </c>
      <c r="E218" t="inlineStr">
        <is>
          <t>High Variance + High Variance</t>
        </is>
      </c>
      <c r="F218" s="10" t="n">
        <v>46.80664778816608</v>
      </c>
      <c r="G218" s="10" t="n">
        <v/>
      </c>
    </row>
    <row r="219">
      <c r="A219" t="inlineStr">
        <is>
          <t>SCHULER AG</t>
        </is>
      </c>
      <c r="B219" t="n">
        <v>241840</v>
      </c>
      <c r="C219" t="inlineStr">
        <is>
          <t>dbscan</t>
        </is>
      </c>
      <c r="D219" t="n">
        <v>-1</v>
      </c>
      <c r="E219" t="inlineStr">
        <is>
          <t>DBSCAN Noise + Low Score</t>
        </is>
      </c>
      <c r="F219" s="10" t="n">
        <v>0</v>
      </c>
      <c r="G219" s="10" t="n">
        <v/>
      </c>
    </row>
    <row r="220">
      <c r="A220" t="inlineStr">
        <is>
          <t>WIRECARD AG</t>
        </is>
      </c>
      <c r="B220" t="n">
        <v>242158</v>
      </c>
      <c r="C220" t="inlineStr">
        <is>
          <t>dbscan</t>
        </is>
      </c>
      <c r="D220" t="n">
        <v>0</v>
      </c>
      <c r="E220" t="inlineStr">
        <is>
          <t>High Variance + High Variance</t>
        </is>
      </c>
      <c r="F220" s="10" t="n">
        <v>40.35673177836441</v>
      </c>
      <c r="G220" s="10" t="n">
        <v/>
      </c>
    </row>
    <row r="221">
      <c r="A221" t="inlineStr">
        <is>
          <t>MVV ENERGIE AG</t>
        </is>
      </c>
      <c r="B221" t="n">
        <v>244394</v>
      </c>
      <c r="C221" t="inlineStr">
        <is>
          <t>dbscan</t>
        </is>
      </c>
      <c r="D221" t="n">
        <v>0</v>
      </c>
      <c r="E221" t="inlineStr">
        <is>
          <t>High Variance + High Variance</t>
        </is>
      </c>
      <c r="F221" s="10" t="n">
        <v>52.01987346547739</v>
      </c>
      <c r="G221" s="10" t="n">
        <v/>
      </c>
    </row>
    <row r="222">
      <c r="A222" t="inlineStr">
        <is>
          <t>TAKKT AG</t>
        </is>
      </c>
      <c r="B222" t="n">
        <v>244398</v>
      </c>
      <c r="C222" t="inlineStr">
        <is>
          <t>dbscan</t>
        </is>
      </c>
      <c r="D222" t="n">
        <v>0</v>
      </c>
      <c r="E222" t="inlineStr">
        <is>
          <t>High Variance + High Variance</t>
        </is>
      </c>
      <c r="F222" s="10" t="n">
        <v>44.41100149907859</v>
      </c>
      <c r="G222" s="10" t="n">
        <v/>
      </c>
    </row>
    <row r="223">
      <c r="A223" t="inlineStr">
        <is>
          <t>NORDEX SE</t>
        </is>
      </c>
      <c r="B223" t="n">
        <v>245628</v>
      </c>
      <c r="C223" t="inlineStr">
        <is>
          <t>dbscan</t>
        </is>
      </c>
      <c r="D223" t="n">
        <v>0</v>
      </c>
      <c r="E223" t="inlineStr">
        <is>
          <t>High Variance + High Variance</t>
        </is>
      </c>
      <c r="F223" s="10" t="n">
        <v>42.02462866441639</v>
      </c>
      <c r="G223" s="10" t="n">
        <v/>
      </c>
    </row>
    <row r="224">
      <c r="A224" t="inlineStr">
        <is>
          <t>MAINOVA AG</t>
        </is>
      </c>
      <c r="B224" t="n">
        <v>248166</v>
      </c>
      <c r="C224" t="inlineStr">
        <is>
          <t>dbscan</t>
        </is>
      </c>
      <c r="D224" t="n">
        <v>0</v>
      </c>
      <c r="E224" t="inlineStr">
        <is>
          <t>High Variance + High Variance</t>
        </is>
      </c>
      <c r="F224" s="10" t="n">
        <v>48.71605904391453</v>
      </c>
      <c r="G224" s="10" t="n">
        <v/>
      </c>
    </row>
    <row r="225">
      <c r="A225" t="inlineStr">
        <is>
          <t>LANXESS AG</t>
        </is>
      </c>
      <c r="B225" t="n">
        <v>271763</v>
      </c>
      <c r="C225" t="inlineStr">
        <is>
          <t>dbscan</t>
        </is>
      </c>
      <c r="D225" t="n">
        <v>-1</v>
      </c>
      <c r="E225" t="inlineStr">
        <is>
          <t>DBSCAN Noise + Low Score</t>
        </is>
      </c>
      <c r="F225" s="10" t="n">
        <v>0</v>
      </c>
      <c r="G225" s="10" t="n">
        <v/>
      </c>
    </row>
    <row r="226">
      <c r="A226" t="inlineStr">
        <is>
          <t>MTU AERO ENGINES AG</t>
        </is>
      </c>
      <c r="B226" t="n">
        <v>273099</v>
      </c>
      <c r="C226" t="inlineStr">
        <is>
          <t>dbscan</t>
        </is>
      </c>
      <c r="D226" t="n">
        <v>0</v>
      </c>
      <c r="E226" t="inlineStr">
        <is>
          <t>High Variance + High Variance</t>
        </is>
      </c>
      <c r="F226" s="10" t="n">
        <v>51.33693854725009</v>
      </c>
      <c r="G226" s="10" t="n">
        <v/>
      </c>
    </row>
    <row r="227">
      <c r="A227" t="inlineStr">
        <is>
          <t>WACKER CHEMIE AG</t>
        </is>
      </c>
      <c r="B227" t="n">
        <v>276585</v>
      </c>
      <c r="C227" t="inlineStr">
        <is>
          <t>dbscan</t>
        </is>
      </c>
      <c r="D227" t="n">
        <v>0</v>
      </c>
      <c r="E227" t="inlineStr">
        <is>
          <t>High Variance + High Variance</t>
        </is>
      </c>
      <c r="F227" s="10" t="n">
        <v>43.99733821772561</v>
      </c>
      <c r="G227" s="10" t="n">
        <v/>
      </c>
    </row>
    <row r="228">
      <c r="A228" t="inlineStr">
        <is>
          <t>KLOCKNER &amp; CO SE</t>
        </is>
      </c>
      <c r="B228" t="n">
        <v>278310</v>
      </c>
      <c r="C228" t="inlineStr">
        <is>
          <t>dbscan</t>
        </is>
      </c>
      <c r="D228" t="n">
        <v>0</v>
      </c>
      <c r="E228" t="inlineStr">
        <is>
          <t>High Variance + High Variance</t>
        </is>
      </c>
      <c r="F228" s="10" t="n">
        <v>34.1008113961649</v>
      </c>
      <c r="G228" s="10" t="n">
        <v/>
      </c>
    </row>
    <row r="229">
      <c r="A229" t="inlineStr">
        <is>
          <t>GERRESHEIMER GROUP</t>
        </is>
      </c>
      <c r="B229" t="n">
        <v>284944</v>
      </c>
      <c r="C229" t="inlineStr">
        <is>
          <t>dbscan</t>
        </is>
      </c>
      <c r="D229" t="n">
        <v>0</v>
      </c>
      <c r="E229" t="inlineStr">
        <is>
          <t>High Variance + High Variance</t>
        </is>
      </c>
      <c r="F229" s="10" t="n">
        <v>60.83327951348105</v>
      </c>
      <c r="G229" s="10" t="n">
        <v/>
      </c>
    </row>
    <row r="230">
      <c r="A230" t="inlineStr">
        <is>
          <t>SMA SOLAR TECHNOLOGY AG</t>
        </is>
      </c>
      <c r="B230" t="n">
        <v>289333</v>
      </c>
      <c r="C230" t="inlineStr">
        <is>
          <t>dbscan</t>
        </is>
      </c>
      <c r="D230" t="n">
        <v>0</v>
      </c>
      <c r="E230" t="inlineStr">
        <is>
          <t>Low Score (&lt;30) + Low Score + High Variance</t>
        </is>
      </c>
      <c r="F230" s="10" t="n">
        <v>23.72292205070856</v>
      </c>
      <c r="G230" s="10" t="n">
        <v/>
      </c>
    </row>
    <row r="231">
      <c r="A231" t="inlineStr">
        <is>
          <t>NORMA GROUP SE</t>
        </is>
      </c>
      <c r="B231" t="n">
        <v>297222</v>
      </c>
      <c r="C231" t="inlineStr">
        <is>
          <t>dbscan</t>
        </is>
      </c>
      <c r="D231" t="n">
        <v>0</v>
      </c>
      <c r="E231" t="inlineStr">
        <is>
          <t>High Variance + High Variance</t>
        </is>
      </c>
      <c r="F231" s="10" t="n">
        <v>47.29561439619804</v>
      </c>
      <c r="G231" s="10" t="n">
        <v/>
      </c>
    </row>
    <row r="232">
      <c r="A232" t="inlineStr">
        <is>
          <t>TELEFONICA DEUTSCHLAND</t>
        </is>
      </c>
      <c r="B232" t="n">
        <v>313972</v>
      </c>
      <c r="C232" t="inlineStr">
        <is>
          <t>dbscan</t>
        </is>
      </c>
      <c r="D232" t="n">
        <v>0</v>
      </c>
      <c r="E232" t="inlineStr">
        <is>
          <t>High Variance + High Variance</t>
        </is>
      </c>
      <c r="F232" s="10" t="n">
        <v>44.13557537731971</v>
      </c>
      <c r="G232" s="10" t="n">
        <v/>
      </c>
    </row>
    <row r="233">
      <c r="A233" t="inlineStr">
        <is>
          <t>OSRAM LICHT AG</t>
        </is>
      </c>
      <c r="B233" t="n">
        <v>315541</v>
      </c>
      <c r="C233" t="inlineStr">
        <is>
          <t>dbscan</t>
        </is>
      </c>
      <c r="D233" t="n">
        <v>-1</v>
      </c>
      <c r="E233" t="inlineStr">
        <is>
          <t>DBSCAN Noise + Low Score</t>
        </is>
      </c>
      <c r="F233" s="10" t="n">
        <v>0</v>
      </c>
      <c r="G233" s="10" t="n">
        <v/>
      </c>
    </row>
    <row r="234">
      <c r="A234" t="inlineStr">
        <is>
          <t>SCOUT24 SE</t>
        </is>
      </c>
      <c r="B234" t="n">
        <v>317079</v>
      </c>
      <c r="C234" t="inlineStr">
        <is>
          <t>dbscan</t>
        </is>
      </c>
      <c r="D234" t="n">
        <v>0</v>
      </c>
      <c r="E234" t="inlineStr">
        <is>
          <t>Low Score (&lt;30) + Low Score + High Variance</t>
        </is>
      </c>
      <c r="F234" s="10" t="n">
        <v>20.94843360392908</v>
      </c>
      <c r="G234" s="10" t="n">
        <v/>
      </c>
    </row>
    <row r="235">
      <c r="A235" t="inlineStr">
        <is>
          <t>ROCKET INTERNET SE</t>
        </is>
      </c>
      <c r="B235" t="n">
        <v>318452</v>
      </c>
      <c r="C235" t="inlineStr">
        <is>
          <t>dbscan</t>
        </is>
      </c>
      <c r="D235" t="n">
        <v>-1</v>
      </c>
      <c r="E235" t="inlineStr">
        <is>
          <t>DBSCAN Noise + Low Score</t>
        </is>
      </c>
      <c r="F235" s="10" t="n">
        <v>0</v>
      </c>
      <c r="G235" s="10" t="n">
        <v/>
      </c>
    </row>
    <row r="236">
      <c r="A236" t="inlineStr">
        <is>
          <t>ALLANE SE</t>
        </is>
      </c>
      <c r="B236" t="n">
        <v>319665</v>
      </c>
      <c r="C236" t="inlineStr">
        <is>
          <t>dbscan</t>
        </is>
      </c>
      <c r="D236" t="n">
        <v>-1</v>
      </c>
      <c r="E236" t="inlineStr">
        <is>
          <t>DBSCAN Noise + Low Score</t>
        </is>
      </c>
      <c r="F236" s="10" t="n">
        <v>0</v>
      </c>
      <c r="G236" s="10" t="n">
        <v/>
      </c>
    </row>
    <row r="237">
      <c r="A237" t="inlineStr">
        <is>
          <t>COVESTRO AG</t>
        </is>
      </c>
      <c r="B237" t="n">
        <v>320448</v>
      </c>
      <c r="C237" t="inlineStr">
        <is>
          <t>dbscan</t>
        </is>
      </c>
      <c r="D237" t="n">
        <v>0</v>
      </c>
      <c r="E237" t="inlineStr">
        <is>
          <t>High Variance + High Variance</t>
        </is>
      </c>
      <c r="F237" s="10" t="n">
        <v>38.39761289613843</v>
      </c>
      <c r="G237" s="10" t="n">
        <v/>
      </c>
    </row>
    <row r="238">
      <c r="A238" t="inlineStr">
        <is>
          <t>UNIPER SE</t>
        </is>
      </c>
      <c r="B238" t="n">
        <v>321632</v>
      </c>
      <c r="C238" t="inlineStr">
        <is>
          <t>dbscan</t>
        </is>
      </c>
      <c r="D238" t="n">
        <v>0</v>
      </c>
      <c r="E238" t="inlineStr">
        <is>
          <t>High Variance + High Variance</t>
        </is>
      </c>
      <c r="F238" s="10" t="n">
        <v>31.72768967708398</v>
      </c>
      <c r="G238" s="10" t="n">
        <v/>
      </c>
    </row>
    <row r="239">
      <c r="A239" t="inlineStr">
        <is>
          <t>INNOGY SE</t>
        </is>
      </c>
      <c r="B239" t="n">
        <v>322597</v>
      </c>
      <c r="C239" t="inlineStr">
        <is>
          <t>dbscan</t>
        </is>
      </c>
      <c r="D239" t="n">
        <v>-1</v>
      </c>
      <c r="E239" t="inlineStr">
        <is>
          <t>DBSCAN Noise + Low Score</t>
        </is>
      </c>
      <c r="F239" s="10" t="n">
        <v>0</v>
      </c>
      <c r="G239" s="10" t="n">
        <v/>
      </c>
    </row>
    <row r="240">
      <c r="A240" t="inlineStr">
        <is>
          <t>DELIVERY HERO SE</t>
        </is>
      </c>
      <c r="B240" t="n">
        <v>324859</v>
      </c>
      <c r="C240" t="inlineStr">
        <is>
          <t>dbscan</t>
        </is>
      </c>
      <c r="D240" t="n">
        <v>0</v>
      </c>
      <c r="E240" t="inlineStr">
        <is>
          <t>Low Score (&lt;30) + Low Score + High Variance</t>
        </is>
      </c>
      <c r="F240" s="10" t="n">
        <v>29.01446443805109</v>
      </c>
      <c r="G240" s="10" t="n">
        <v/>
      </c>
    </row>
    <row r="241">
      <c r="A241" t="inlineStr">
        <is>
          <t>METRO AG</t>
        </is>
      </c>
      <c r="B241" t="n">
        <v>324977</v>
      </c>
      <c r="C241" t="inlineStr">
        <is>
          <t>dbscan</t>
        </is>
      </c>
      <c r="D241" t="n">
        <v>-1</v>
      </c>
      <c r="E241" t="inlineStr">
        <is>
          <t>DBSCAN Noise + Low Score</t>
        </is>
      </c>
      <c r="F241" s="10" t="n">
        <v>0</v>
      </c>
      <c r="G241" s="10" t="n">
        <v/>
      </c>
    </row>
    <row r="242">
      <c r="A242" t="inlineStr">
        <is>
          <t>HELLOFRESH SE</t>
        </is>
      </c>
      <c r="B242" t="n">
        <v>325735</v>
      </c>
      <c r="C242" t="inlineStr">
        <is>
          <t>dbscan</t>
        </is>
      </c>
      <c r="D242" t="n">
        <v>-1</v>
      </c>
      <c r="E242" t="inlineStr">
        <is>
          <t>DBSCAN Noise + Low Score</t>
        </is>
      </c>
      <c r="F242" s="10" t="n">
        <v>0</v>
      </c>
      <c r="G242" s="10" t="n">
        <v/>
      </c>
    </row>
    <row r="243">
      <c r="A243" t="inlineStr">
        <is>
          <t>DERMAPHARM HOLDING</t>
        </is>
      </c>
      <c r="B243" t="n">
        <v>326577</v>
      </c>
      <c r="C243" t="inlineStr">
        <is>
          <t>dbscan</t>
        </is>
      </c>
      <c r="D243" t="n">
        <v>0</v>
      </c>
      <c r="E243" t="inlineStr">
        <is>
          <t>High Variance + High Variance</t>
        </is>
      </c>
      <c r="F243" s="10" t="n">
        <v>35.23027369885195</v>
      </c>
      <c r="G243" s="10" t="n">
        <v/>
      </c>
    </row>
    <row r="244">
      <c r="A244" t="inlineStr">
        <is>
          <t>SPRINGER NATURE AG</t>
        </is>
      </c>
      <c r="B244" t="n">
        <v>327148</v>
      </c>
      <c r="C244" t="inlineStr">
        <is>
          <t>dbscan</t>
        </is>
      </c>
      <c r="D244" t="n">
        <v>0</v>
      </c>
      <c r="E244" t="inlineStr">
        <is>
          <t>High Variance + High Variance</t>
        </is>
      </c>
      <c r="F244" s="10" t="n">
        <v>32.08496958615619</v>
      </c>
      <c r="G244" s="10" t="n">
        <v/>
      </c>
    </row>
    <row r="245">
      <c r="A245" t="inlineStr">
        <is>
          <t>KNORR-BREMSE AKTIE</t>
        </is>
      </c>
      <c r="B245" t="n">
        <v>328745</v>
      </c>
      <c r="C245" t="inlineStr">
        <is>
          <t>dbscan</t>
        </is>
      </c>
      <c r="D245" t="n">
        <v>0</v>
      </c>
      <c r="E245" t="inlineStr">
        <is>
          <t>High Variance + High Variance</t>
        </is>
      </c>
      <c r="F245" s="10" t="n">
        <v>42.57149564267593</v>
      </c>
      <c r="G245" s="10" t="n">
        <v/>
      </c>
    </row>
    <row r="246">
      <c r="A246" t="inlineStr">
        <is>
          <t>ENCAVIS AG</t>
        </is>
      </c>
      <c r="B246" t="n">
        <v>329260</v>
      </c>
      <c r="C246" t="inlineStr">
        <is>
          <t>dbscan</t>
        </is>
      </c>
      <c r="D246" t="n">
        <v>-1</v>
      </c>
      <c r="E246" t="inlineStr">
        <is>
          <t>DBSCAN Noise + Low Score</t>
        </is>
      </c>
      <c r="F246" s="10" t="n">
        <v>0</v>
      </c>
      <c r="G246" s="10" t="n">
        <v/>
      </c>
    </row>
    <row r="247">
      <c r="A247" t="inlineStr">
        <is>
          <t>TEAMVIEWER SE</t>
        </is>
      </c>
      <c r="B247" t="n">
        <v>333885</v>
      </c>
      <c r="C247" t="inlineStr">
        <is>
          <t>dbscan</t>
        </is>
      </c>
      <c r="D247" t="n">
        <v>-1</v>
      </c>
      <c r="E247" t="inlineStr">
        <is>
          <t>DBSCAN Noise + Low Score</t>
        </is>
      </c>
      <c r="F247" s="10" t="n">
        <v>0</v>
      </c>
      <c r="G247" s="10" t="n">
        <v/>
      </c>
    </row>
    <row r="248">
      <c r="A248" t="inlineStr">
        <is>
          <t>SIEMENS ENERGY AG</t>
        </is>
      </c>
      <c r="B248" t="n">
        <v>340153</v>
      </c>
      <c r="C248" t="inlineStr">
        <is>
          <t>dbscan</t>
        </is>
      </c>
      <c r="D248" t="n">
        <v>0</v>
      </c>
      <c r="E248" t="inlineStr">
        <is>
          <t>High Variance + High Variance</t>
        </is>
      </c>
      <c r="F248" s="10" t="n">
        <v>35.94873350913102</v>
      </c>
      <c r="G248" s="10" t="n">
        <v/>
      </c>
    </row>
    <row r="249">
      <c r="A249" t="inlineStr">
        <is>
          <t>AUTO1 GROUP SE</t>
        </is>
      </c>
      <c r="B249" t="n">
        <v>346413</v>
      </c>
      <c r="C249" t="inlineStr">
        <is>
          <t>dbscan</t>
        </is>
      </c>
      <c r="D249" t="n">
        <v>-1</v>
      </c>
      <c r="E249" t="inlineStr">
        <is>
          <t>DBSCAN Noise + Low Score</t>
        </is>
      </c>
      <c r="F249" s="10" t="n">
        <v>0</v>
      </c>
      <c r="G249" s="10" t="n">
        <v/>
      </c>
    </row>
    <row r="250">
      <c r="A250" t="inlineStr">
        <is>
          <t>SYNLAB AG</t>
        </is>
      </c>
      <c r="B250" t="n">
        <v>347562</v>
      </c>
      <c r="C250" t="inlineStr">
        <is>
          <t>dbscan</t>
        </is>
      </c>
      <c r="D250" t="n">
        <v>0</v>
      </c>
      <c r="E250" t="inlineStr">
        <is>
          <t>High Variance + High Variance</t>
        </is>
      </c>
      <c r="F250" s="10" t="n">
        <v>37.80203394861066</v>
      </c>
      <c r="G250" s="10" t="n">
        <v/>
      </c>
    </row>
    <row r="251">
      <c r="A251" t="inlineStr">
        <is>
          <t>VITESCO TECHNOLOGIES GROUP</t>
        </is>
      </c>
      <c r="B251" t="n">
        <v>350278</v>
      </c>
      <c r="C251" t="inlineStr">
        <is>
          <t>dbscan</t>
        </is>
      </c>
      <c r="D251" t="n">
        <v>0</v>
      </c>
      <c r="E251" t="inlineStr">
        <is>
          <t>High Variance + High Variance</t>
        </is>
      </c>
      <c r="F251" s="10" t="n">
        <v>44.62639171271842</v>
      </c>
      <c r="G251" s="10" t="n">
        <v/>
      </c>
    </row>
    <row r="252">
      <c r="A252" t="inlineStr">
        <is>
          <t>DR ING  H C F PORSCHE AG</t>
        </is>
      </c>
      <c r="B252" t="n">
        <v>354519</v>
      </c>
      <c r="C252" t="inlineStr">
        <is>
          <t>dbscan</t>
        </is>
      </c>
      <c r="D252" t="n">
        <v>0</v>
      </c>
      <c r="E252" t="inlineStr">
        <is>
          <t>High Variance + High Variance</t>
        </is>
      </c>
      <c r="F252" s="10" t="n">
        <v>42.41032115581217</v>
      </c>
      <c r="G252" s="10" t="n">
        <v/>
      </c>
    </row>
    <row r="253">
      <c r="A253" t="inlineStr">
        <is>
          <t>IONOS GROUP SE</t>
        </is>
      </c>
      <c r="B253" t="n">
        <v>355804</v>
      </c>
      <c r="C253" t="inlineStr">
        <is>
          <t>dbscan</t>
        </is>
      </c>
      <c r="D253" t="n">
        <v>-1</v>
      </c>
      <c r="E253" t="inlineStr">
        <is>
          <t>DBSCAN Noise + Low Score</t>
        </is>
      </c>
      <c r="F253" s="10" t="n">
        <v>0</v>
      </c>
      <c r="G253" s="10" t="n">
        <v/>
      </c>
    </row>
    <row r="254">
      <c r="A254" t="inlineStr">
        <is>
          <t>SCHOTT PHARMA AG &amp; CO KGAA</t>
        </is>
      </c>
      <c r="B254" t="n">
        <v>358679</v>
      </c>
      <c r="C254" t="inlineStr">
        <is>
          <t>dbscan</t>
        </is>
      </c>
      <c r="D254" t="n">
        <v>0</v>
      </c>
      <c r="E254" t="inlineStr">
        <is>
          <t>High Variance + High Variance</t>
        </is>
      </c>
      <c r="F254" s="10" t="n">
        <v>34.02756188655624</v>
      </c>
      <c r="G254" s="10" t="n">
        <v/>
      </c>
    </row>
    <row r="255">
      <c r="A255" t="inlineStr">
        <is>
          <t>DOUGLAS AG</t>
        </is>
      </c>
      <c r="B255" t="n">
        <v>360887</v>
      </c>
      <c r="C255" t="inlineStr">
        <is>
          <t>dbscan</t>
        </is>
      </c>
      <c r="D255" t="n">
        <v>0</v>
      </c>
      <c r="E255" t="inlineStr">
        <is>
          <t>High Variance + High Variance</t>
        </is>
      </c>
      <c r="F255" s="10" t="n">
        <v>31.55034603072681</v>
      </c>
      <c r="G255" s="10" t="n">
        <v/>
      </c>
    </row>
  </sheetData>
  <mergeCells count="3">
    <mergeCell ref="A3:B3"/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SECTION 2a: KONGRUENZ - TABLES</t>
        </is>
      </c>
    </row>
    <row r="3" ht="25" customHeight="1">
      <c r="A3" s="6" t="inlineStr">
        <is>
          <t>📊 KERNFRAGE 2: KONGRUENZ</t>
        </is>
      </c>
    </row>
    <row r="4" ht="25" customHeight="1">
      <c r="A4" s="7" t="inlineStr">
        <is>
          <t xml:space="preserve">  • Wie stark stimmen kennzahlenbasierte Cluster mit bestehenden Klassifikationen überein?</t>
        </is>
      </c>
    </row>
    <row r="5" ht="25" customHeight="1">
      <c r="A5" s="7" t="inlineStr">
        <is>
          <t xml:space="preserve">  • Cramér's V misst Korrelation zwischen Cluster und GICS-Sektor (0 = keine, 1 = perfekt)</t>
        </is>
      </c>
    </row>
    <row r="6" ht="25" customHeight="1">
      <c r="A6" s="7" t="inlineStr">
        <is>
          <t xml:space="preserve">  • Niedrige Werte (&lt;0.3) erwünscht: Cluster bieten neue Perspektive jenseits von Branchen</t>
        </is>
      </c>
    </row>
    <row r="7" ht="25" customHeight="1">
      <c r="A7" s="8" t="inlineStr">
        <is>
          <t xml:space="preserve">  • ARI (Adjusted Rand Index) misst Übereinstimmung zwischen Algorithmen (0-1)</t>
        </is>
      </c>
    </row>
    <row r="10">
      <c r="A10" s="2" t="inlineStr">
        <is>
          <t>CRAMÉR'S V: CLUSTER VS GICS SECTOR</t>
        </is>
      </c>
    </row>
    <row r="11">
      <c r="A11" s="4" t="inlineStr">
        <is>
          <t>Algorithm</t>
        </is>
      </c>
      <c r="B11" s="4" t="inlineStr">
        <is>
          <t>Cramér's V (0-1)</t>
        </is>
      </c>
      <c r="C11" s="4" t="inlineStr">
        <is>
          <t>Chi² Statistic</t>
        </is>
      </c>
      <c r="D11" s="4" t="inlineStr">
        <is>
          <t>p-value (Sig.)</t>
        </is>
      </c>
      <c r="E11" s="4" t="inlineStr">
        <is>
          <t>Interpretation</t>
        </is>
      </c>
    </row>
    <row r="12">
      <c r="A12" t="inlineStr">
        <is>
          <t>kmeans</t>
        </is>
      </c>
      <c r="B12" s="16" t="n">
        <v>0.2294809038123475</v>
      </c>
      <c r="C12" s="16" t="n">
        <v>39.75942133697158</v>
      </c>
      <c r="D12" s="16" t="n">
        <v>0.2663560386159148</v>
      </c>
      <c r="E12" t="inlineStr">
        <is>
          <t>Weak correlation</t>
        </is>
      </c>
    </row>
    <row r="14">
      <c r="A14" s="14" t="inlineStr">
        <is>
          <t>Color Legend: 🟢 Green = Weak correlation (good) | 🟡 Yellow = Moderate | 🔴 Red = Strong (clusters = sectors)</t>
        </is>
      </c>
    </row>
    <row r="16">
      <c r="A16" s="2" t="inlineStr">
        <is>
          <t>ADJUSTED RAND INDEX: ALGORITHM COMPARISON</t>
        </is>
      </c>
    </row>
    <row r="17">
      <c r="A17" s="4" t="inlineStr">
        <is>
          <t>Algorithm</t>
        </is>
      </c>
      <c r="B17" s="4" t="inlineStr">
        <is>
          <t>kmeans</t>
        </is>
      </c>
      <c r="C17" s="4" t="inlineStr">
        <is>
          <t>hierarchical</t>
        </is>
      </c>
      <c r="D17" s="4" t="inlineStr">
        <is>
          <t>dbscan</t>
        </is>
      </c>
    </row>
    <row r="18">
      <c r="A18" t="inlineStr">
        <is>
          <t>kmeans</t>
        </is>
      </c>
      <c r="B18" s="16" t="n">
        <v>1</v>
      </c>
      <c r="C18" s="16" t="n">
        <v>0.03663305305933936</v>
      </c>
      <c r="D18" s="16" t="n">
        <v>-0.002310364991175192</v>
      </c>
    </row>
    <row r="19">
      <c r="A19" t="inlineStr">
        <is>
          <t>hierarchical</t>
        </is>
      </c>
      <c r="B19" s="16" t="n">
        <v>0.03663305305933936</v>
      </c>
      <c r="C19" s="16" t="n">
        <v>1</v>
      </c>
      <c r="D19" s="16" t="n">
        <v>0.08303476189590413</v>
      </c>
    </row>
    <row r="20">
      <c r="A20" t="inlineStr">
        <is>
          <t>dbscan</t>
        </is>
      </c>
      <c r="B20" s="16" t="n">
        <v>-0.002310364991175192</v>
      </c>
      <c r="C20" s="16" t="n">
        <v>0.08303476189590413</v>
      </c>
      <c r="D20" s="16" t="n">
        <v>1</v>
      </c>
    </row>
    <row r="22">
      <c r="A22" s="14" t="inlineStr">
        <is>
          <t>Color Legend: 🟢 Green = High agreement | 🟡 Yellow = Moderate | 🔴 Red = Low agreement between algorithms</t>
        </is>
      </c>
    </row>
  </sheetData>
  <mergeCells count="10">
    <mergeCell ref="A1:H1"/>
    <mergeCell ref="A4:H4"/>
    <mergeCell ref="A3:H3"/>
    <mergeCell ref="A7:H7"/>
    <mergeCell ref="A16:E16"/>
    <mergeCell ref="A14:E14"/>
    <mergeCell ref="A10:E10"/>
    <mergeCell ref="A5:H5"/>
    <mergeCell ref="A22:E22"/>
    <mergeCell ref="A6:H6"/>
  </mergeCells>
  <conditionalFormatting sqref="B12">
    <cfRule type="colorScale" priority="1">
      <colorScale>
        <cfvo type="num" val="0"/>
        <cfvo type="num" val="0.3"/>
        <cfvo type="num" val="0.6"/>
        <color rgb="00C6EFCE"/>
        <color rgb="00FFEB9C"/>
        <color rgb="00FFC7CE"/>
      </colorScale>
    </cfRule>
  </conditionalFormatting>
  <conditionalFormatting sqref="B18:B20">
    <cfRule type="colorScale" priority="2">
      <colorScale>
        <cfvo type="num" val="0"/>
        <cfvo type="num" val="0.5"/>
        <cfvo type="num" val="1"/>
        <color rgb="00FFC7CE"/>
        <color rgb="00FFEB9C"/>
        <color rgb="00C6EFCE"/>
      </colorScale>
    </cfRule>
  </conditionalFormatting>
  <conditionalFormatting sqref="C18:C20">
    <cfRule type="colorScale" priority="3">
      <colorScale>
        <cfvo type="num" val="0"/>
        <cfvo type="num" val="0.5"/>
        <cfvo type="num" val="1"/>
        <color rgb="00FFC7CE"/>
        <color rgb="00FFEB9C"/>
        <color rgb="00C6EFCE"/>
      </colorScale>
    </cfRule>
  </conditionalFormatting>
  <conditionalFormatting sqref="D18:D20">
    <cfRule type="colorScale" priority="4">
      <colorScale>
        <cfvo type="num" val="0"/>
        <cfvo type="num" val="0.5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SECTION 2b: KONGRUENZ - CHARTS</t>
        </is>
      </c>
    </row>
    <row r="3">
      <c r="A3" s="13" t="inlineStr">
        <is>
          <t>CONTINGENCY TABLE: CLUSTERS VS GICS SECTORS</t>
        </is>
      </c>
    </row>
    <row r="4">
      <c r="A4" s="17" t="inlineStr">
        <is>
          <t>KMEANS</t>
        </is>
      </c>
    </row>
    <row r="5">
      <c r="A5" s="4" t="inlineStr">
        <is>
          <t>cluster</t>
        </is>
      </c>
    </row>
    <row r="6">
      <c r="A6" t="n">
        <v>0</v>
      </c>
      <c r="B6" t="n">
        <v>9</v>
      </c>
      <c r="C6" t="n">
        <v>28</v>
      </c>
      <c r="D6" t="n">
        <v>14</v>
      </c>
      <c r="E6" t="n">
        <v>2</v>
      </c>
      <c r="F6" t="n">
        <v>7</v>
      </c>
      <c r="G6" t="n">
        <v>5</v>
      </c>
      <c r="H6" t="n">
        <v>4</v>
      </c>
      <c r="I6" t="n">
        <v>7</v>
      </c>
    </row>
    <row r="7">
      <c r="A7" t="n">
        <v>1</v>
      </c>
      <c r="B7" t="n">
        <v>0</v>
      </c>
      <c r="C7" t="n">
        <v>3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2</v>
      </c>
      <c r="B8" t="n">
        <v>0</v>
      </c>
      <c r="C8" t="n">
        <v>1</v>
      </c>
      <c r="D8" t="n">
        <v>3</v>
      </c>
      <c r="E8" t="n">
        <v>1</v>
      </c>
      <c r="F8" t="n">
        <v>1</v>
      </c>
      <c r="G8" t="n">
        <v>2</v>
      </c>
      <c r="H8" t="n">
        <v>0</v>
      </c>
      <c r="I8" t="n">
        <v>0</v>
      </c>
    </row>
    <row r="9">
      <c r="A9" t="n">
        <v>3</v>
      </c>
      <c r="B9" t="n">
        <v>5</v>
      </c>
      <c r="C9" t="n">
        <v>14</v>
      </c>
      <c r="D9" t="n">
        <v>6</v>
      </c>
      <c r="E9" t="n">
        <v>3</v>
      </c>
      <c r="F9" t="n">
        <v>12</v>
      </c>
      <c r="G9" t="n">
        <v>5</v>
      </c>
      <c r="H9" t="n">
        <v>9</v>
      </c>
      <c r="I9" t="n">
        <v>4</v>
      </c>
    </row>
    <row r="10">
      <c r="A10" t="n">
        <v>4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s="14" t="inlineStr">
        <is>
          <t>Color Legend: White = Few companies | Dark Blue = Many companies</t>
        </is>
      </c>
    </row>
    <row r="15">
      <c r="A15" s="13" t="inlineStr">
        <is>
          <t>ALGORITHM SCORE COMPARISON (for scatter plots)</t>
        </is>
      </c>
    </row>
    <row r="16">
      <c r="A16" s="4" t="inlineStr">
        <is>
          <t>Company</t>
        </is>
      </c>
      <c r="B16" s="4" t="inlineStr">
        <is>
          <t>kmeans Score</t>
        </is>
      </c>
      <c r="C16" s="4" t="inlineStr">
        <is>
          <t>hierarchical Score</t>
        </is>
      </c>
    </row>
    <row r="17">
      <c r="A17" t="n">
        <v>17436</v>
      </c>
      <c r="B17" s="10" t="n">
        <v>58.56303893498146</v>
      </c>
      <c r="C17" s="10" t="n">
        <v>60.62415078628214</v>
      </c>
    </row>
    <row r="18">
      <c r="A18" t="n">
        <v>17828</v>
      </c>
      <c r="B18" s="10" t="n">
        <v>52.70198027293816</v>
      </c>
      <c r="C18" s="10" t="n">
        <v>58.06182807467605</v>
      </c>
    </row>
    <row r="19">
      <c r="A19" t="n">
        <v>19349</v>
      </c>
      <c r="B19" s="10" t="n">
        <v>55.80972515981132</v>
      </c>
      <c r="C19" s="10" t="n">
        <v>59.3050142728199</v>
      </c>
    </row>
    <row r="20">
      <c r="A20" t="n">
        <v>100004</v>
      </c>
      <c r="B20" s="10" t="n">
        <v>44.17168062814646</v>
      </c>
      <c r="C20" s="10" t="n">
        <v>48.13520818581201</v>
      </c>
    </row>
    <row r="21">
      <c r="A21" t="n">
        <v>100010</v>
      </c>
      <c r="B21" s="10" t="n">
        <v>3.926725358315546</v>
      </c>
      <c r="C21" s="10" t="n">
        <v>3.745436600355502</v>
      </c>
    </row>
    <row r="22">
      <c r="A22" t="n">
        <v>100022</v>
      </c>
      <c r="B22" s="10" t="n">
        <v>51.24970007525707</v>
      </c>
      <c r="C22" s="10" t="n">
        <v>54.78051220214734</v>
      </c>
    </row>
    <row r="23">
      <c r="A23" t="n">
        <v>100042</v>
      </c>
      <c r="B23" s="10" t="n">
        <v>39.72160963127567</v>
      </c>
      <c r="C23" s="10" t="n">
        <v>29.46085245913708</v>
      </c>
    </row>
    <row r="24">
      <c r="A24" t="n">
        <v>100054</v>
      </c>
      <c r="B24" s="10" t="n">
        <v>42.17896957098894</v>
      </c>
      <c r="C24" s="10" t="n">
        <v>20.25821598133959</v>
      </c>
    </row>
    <row r="25">
      <c r="A25" t="n">
        <v>100080</v>
      </c>
      <c r="B25" s="10" t="n">
        <v>42.21623596711969</v>
      </c>
      <c r="C25" s="10" t="n">
        <v>41.92615731057719</v>
      </c>
    </row>
    <row r="26">
      <c r="A26" t="n">
        <v>100083</v>
      </c>
      <c r="B26" s="10" t="n">
        <v>50.63349605559401</v>
      </c>
      <c r="C26" s="10" t="n">
        <v>34.98988881884834</v>
      </c>
    </row>
    <row r="27">
      <c r="A27" t="n">
        <v>100102</v>
      </c>
      <c r="B27" s="10" t="n">
        <v>45.42961826123379</v>
      </c>
      <c r="C27" s="10" t="n">
        <v>43.06588594107605</v>
      </c>
    </row>
    <row r="28">
      <c r="A28" t="n">
        <v>100103</v>
      </c>
      <c r="B28" s="10" t="n">
        <v>48.05213196471687</v>
      </c>
      <c r="C28" s="10" t="n">
        <v>38.9460278695168</v>
      </c>
    </row>
    <row r="29">
      <c r="A29" t="n">
        <v>100301</v>
      </c>
      <c r="B29" s="10" t="n">
        <v>57.17294033198307</v>
      </c>
      <c r="C29" s="10" t="n">
        <v>49.88395912663337</v>
      </c>
    </row>
    <row r="30">
      <c r="A30" t="n">
        <v>100312</v>
      </c>
      <c r="B30" s="10" t="n">
        <v>50.10669305909396</v>
      </c>
      <c r="C30" s="10" t="n">
        <v>44.39494597454865</v>
      </c>
    </row>
    <row r="31">
      <c r="A31" t="n">
        <v>100368</v>
      </c>
      <c r="B31" s="10" t="n">
        <v>49.83048995123163</v>
      </c>
      <c r="C31" s="10" t="n">
        <v>49.37881300942634</v>
      </c>
    </row>
    <row r="32">
      <c r="A32" t="n">
        <v>100373</v>
      </c>
      <c r="B32" s="10" t="n">
        <v>54.35794264371107</v>
      </c>
      <c r="C32" s="10" t="n">
        <v>44.86185025859536</v>
      </c>
    </row>
    <row r="33">
      <c r="A33" t="n">
        <v>100431</v>
      </c>
      <c r="B33" s="10" t="n">
        <v>41.39081291914636</v>
      </c>
      <c r="C33" s="10" t="n">
        <v>31.96321979148377</v>
      </c>
    </row>
    <row r="34">
      <c r="A34" t="n">
        <v>100449</v>
      </c>
      <c r="B34" s="10" t="n">
        <v>58.40065240951907</v>
      </c>
      <c r="C34" s="10" t="n">
        <v>42.15344968689774</v>
      </c>
    </row>
    <row r="35">
      <c r="A35" t="n">
        <v>100590</v>
      </c>
      <c r="B35" s="10" t="n">
        <v>39.61640242528196</v>
      </c>
      <c r="C35" s="10" t="n">
        <v>51.9824624813335</v>
      </c>
    </row>
    <row r="36">
      <c r="A36" t="n">
        <v>100609</v>
      </c>
      <c r="B36" s="10" t="n">
        <v>49.81726396426603</v>
      </c>
      <c r="C36" s="10" t="n">
        <v>49.21800855845305</v>
      </c>
    </row>
    <row r="37">
      <c r="A37" t="n">
        <v>100676</v>
      </c>
      <c r="B37" s="10" t="n">
        <v>33.69473941231266</v>
      </c>
      <c r="C37" s="10" t="n">
        <v>28.20294118471004</v>
      </c>
    </row>
    <row r="38">
      <c r="A38" t="n">
        <v>100736</v>
      </c>
      <c r="B38" s="10" t="n">
        <v>41.07808158157911</v>
      </c>
      <c r="C38" s="10" t="n">
        <v>41.96646380543434</v>
      </c>
    </row>
    <row r="39">
      <c r="A39" t="n">
        <v>100737</v>
      </c>
      <c r="B39" s="10" t="n">
        <v>48.39198608568189</v>
      </c>
      <c r="C39" s="10" t="n">
        <v>58.5302786203849</v>
      </c>
    </row>
    <row r="40">
      <c r="A40" t="n">
        <v>100746</v>
      </c>
      <c r="B40" s="10" t="n">
        <v>41.08183397658746</v>
      </c>
      <c r="C40" s="10" t="n">
        <v>26.91107898329127</v>
      </c>
    </row>
    <row r="41">
      <c r="A41" t="n">
        <v>100764</v>
      </c>
      <c r="B41" s="10" t="n">
        <v>58.11014218719479</v>
      </c>
      <c r="C41" s="10" t="n">
        <v>58.03350364268718</v>
      </c>
    </row>
    <row r="42">
      <c r="A42" t="n">
        <v>100953</v>
      </c>
      <c r="B42" s="10" t="n">
        <v>39.34579078856815</v>
      </c>
      <c r="C42" s="10" t="n">
        <v>39.77286045470002</v>
      </c>
    </row>
    <row r="43">
      <c r="A43" t="n">
        <v>101059</v>
      </c>
      <c r="B43" s="10" t="n">
        <v>52.88178526930276</v>
      </c>
      <c r="C43" s="10" t="n">
        <v>51.7114448623916</v>
      </c>
    </row>
    <row r="44">
      <c r="A44" t="n">
        <v>101120</v>
      </c>
      <c r="B44" s="10" t="n">
        <v>41.78869132694054</v>
      </c>
      <c r="C44" s="10" t="n">
        <v>41.80996162181405</v>
      </c>
    </row>
    <row r="45">
      <c r="A45" t="n">
        <v>101148</v>
      </c>
      <c r="B45" s="10" t="n">
        <v>45.02871906158428</v>
      </c>
      <c r="C45" s="10" t="n">
        <v>35.05090127972791</v>
      </c>
    </row>
    <row r="46">
      <c r="A46" t="n">
        <v>101161</v>
      </c>
      <c r="B46" s="10" t="n">
        <v>52.79934478594691</v>
      </c>
      <c r="C46" s="10" t="n">
        <v>38.23722456823906</v>
      </c>
    </row>
    <row r="47">
      <c r="A47" t="n">
        <v>101286</v>
      </c>
      <c r="B47" s="10" t="n">
        <v>14.91741766468465</v>
      </c>
      <c r="C47" s="10" t="n">
        <v>17.45230007005755</v>
      </c>
    </row>
    <row r="48">
      <c r="A48" t="n">
        <v>101390</v>
      </c>
      <c r="B48" s="10" t="n">
        <v>53.20765600494038</v>
      </c>
      <c r="C48" s="10" t="n">
        <v>41.85635704453207</v>
      </c>
    </row>
    <row r="49">
      <c r="A49" t="n">
        <v>101768</v>
      </c>
      <c r="B49" s="10" t="n">
        <v>48.33127998755024</v>
      </c>
      <c r="C49" s="10" t="n">
        <v>43.50942176417119</v>
      </c>
    </row>
    <row r="50">
      <c r="A50" t="n">
        <v>101937</v>
      </c>
      <c r="B50" s="10" t="n">
        <v>57.01421648199561</v>
      </c>
      <c r="C50" s="10" t="n">
        <v>40.62090198744928</v>
      </c>
    </row>
    <row r="51">
      <c r="A51" t="n">
        <v>101942</v>
      </c>
      <c r="B51" s="10" t="n">
        <v>56.35899345189213</v>
      </c>
      <c r="C51" s="10" t="n">
        <v>46.68363475276365</v>
      </c>
    </row>
    <row r="52">
      <c r="A52" t="n">
        <v>102175</v>
      </c>
      <c r="B52" s="10" t="n">
        <v>54.06846143893972</v>
      </c>
      <c r="C52" s="10" t="n">
        <v>42.96710235308783</v>
      </c>
    </row>
    <row r="53">
      <c r="A53" t="n">
        <v>102187</v>
      </c>
      <c r="B53" s="10" t="n">
        <v>0</v>
      </c>
      <c r="C53" s="10" t="n">
        <v>20.18274202490079</v>
      </c>
    </row>
    <row r="54">
      <c r="A54" t="n">
        <v>102218</v>
      </c>
      <c r="B54" s="10" t="n">
        <v>49.48029688126374</v>
      </c>
      <c r="C54" s="10" t="n">
        <v>55.8535328155911</v>
      </c>
    </row>
    <row r="55">
      <c r="A55" t="n">
        <v>102250</v>
      </c>
      <c r="B55" s="10" t="n">
        <v>39.2873997153581</v>
      </c>
      <c r="C55" s="10" t="n">
        <v>30.80403453169006</v>
      </c>
    </row>
    <row r="56">
      <c r="A56" t="n">
        <v>102259</v>
      </c>
      <c r="B56" s="10" t="n">
        <v>49.88305076841748</v>
      </c>
      <c r="C56" s="10" t="n">
        <v>46.93585155737009</v>
      </c>
    </row>
    <row r="57">
      <c r="A57" t="n">
        <v>102365</v>
      </c>
      <c r="B57" s="10" t="n">
        <v>39.22356716178996</v>
      </c>
      <c r="C57" s="10" t="n">
        <v>35.90263465375121</v>
      </c>
    </row>
    <row r="58">
      <c r="A58" t="n">
        <v>102529</v>
      </c>
      <c r="B58" s="10" t="n">
        <v>45.47353001168538</v>
      </c>
      <c r="C58" s="10" t="n">
        <v>49.43905499080245</v>
      </c>
    </row>
    <row r="59">
      <c r="A59" t="n">
        <v>102926</v>
      </c>
      <c r="B59" s="10" t="n">
        <v>45.14867390007591</v>
      </c>
      <c r="C59" s="10" t="n">
        <v>34.47372758273848</v>
      </c>
    </row>
    <row r="60">
      <c r="A60" t="n">
        <v>103176</v>
      </c>
      <c r="B60" s="10" t="n">
        <v>44.75348064681315</v>
      </c>
      <c r="C60" s="10" t="n">
        <v>40.78066561334479</v>
      </c>
    </row>
    <row r="61">
      <c r="A61" t="n">
        <v>103200</v>
      </c>
      <c r="B61" s="10" t="n">
        <v>31.3175018276659</v>
      </c>
      <c r="C61" s="10" t="n">
        <v>25.26758680399558</v>
      </c>
    </row>
    <row r="62">
      <c r="A62" t="n">
        <v>103255</v>
      </c>
      <c r="B62" s="10" t="n">
        <v>55.56958766106336</v>
      </c>
      <c r="C62" s="10" t="n">
        <v>54.67507359557153</v>
      </c>
    </row>
    <row r="63">
      <c r="A63" t="n">
        <v>103269</v>
      </c>
      <c r="B63" s="10" t="n">
        <v>56.23432766383944</v>
      </c>
      <c r="C63" s="10" t="n">
        <v>44.88575017663208</v>
      </c>
    </row>
    <row r="64">
      <c r="A64" t="n">
        <v>103487</v>
      </c>
      <c r="B64" s="10" t="n">
        <v>39.27595151745622</v>
      </c>
      <c r="C64" s="10" t="n">
        <v>31.81225454137421</v>
      </c>
    </row>
    <row r="65">
      <c r="A65" t="n">
        <v>103533</v>
      </c>
      <c r="B65" s="10" t="n">
        <v>40.78153295720353</v>
      </c>
      <c r="C65" s="10" t="n">
        <v>32.69181241042487</v>
      </c>
    </row>
    <row r="66">
      <c r="A66" t="n">
        <v>104357</v>
      </c>
      <c r="B66" s="10" t="n">
        <v>12.39238681308159</v>
      </c>
      <c r="C66" s="10" t="n">
        <v>10.43328496531931</v>
      </c>
    </row>
    <row r="69">
      <c r="A69" s="13" t="inlineStr">
        <is>
          <t>ALGORITHM OVERLAP VISUALIZATIONS</t>
        </is>
      </c>
    </row>
    <row r="70">
      <c r="A70" s="18" t="inlineStr">
        <is>
          <t>Algorithm overlap visualization not available</t>
        </is>
      </c>
    </row>
  </sheetData>
  <mergeCells count="5">
    <mergeCell ref="A12:F12"/>
    <mergeCell ref="A1:H1"/>
    <mergeCell ref="A3:F3"/>
    <mergeCell ref="A69:F69"/>
    <mergeCell ref="A15:F15"/>
  </mergeCells>
  <conditionalFormatting sqref="B6:I11">
    <cfRule type="colorScale" priority="1">
      <colorScale>
        <cfvo type="num" val="0"/>
        <cfvo type="max"/>
        <color rgb="00FFFFFF"/>
        <color rgb="004472C4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SECTION 2c: ALGORITHM COMPARISON</t>
        </is>
      </c>
    </row>
    <row r="3">
      <c r="A3" s="2" t="inlineStr">
        <is>
          <t>ALGORITHM AGREEMENT SUMMARY</t>
        </is>
      </c>
    </row>
    <row r="4">
      <c r="A4" s="3" t="inlineStr">
        <is>
          <t>Total Companies</t>
        </is>
      </c>
      <c r="B4" t="n">
        <v>152</v>
      </c>
    </row>
    <row r="5">
      <c r="A5" s="3" t="inlineStr">
        <is>
          <t>Perfect Agreement (100%)</t>
        </is>
      </c>
      <c r="B5" t="n">
        <v>37</v>
      </c>
    </row>
    <row r="6">
      <c r="A6" s="3" t="inlineStr">
        <is>
          <t>High Agreement (&gt;80%)</t>
        </is>
      </c>
      <c r="B6" t="n">
        <v>37</v>
      </c>
    </row>
    <row r="7">
      <c r="A7" s="3" t="inlineStr">
        <is>
          <t>Moderate Agreement (50-80%)</t>
        </is>
      </c>
      <c r="B7" t="n">
        <v>70</v>
      </c>
    </row>
    <row r="8">
      <c r="A8" s="3" t="inlineStr">
        <is>
          <t>Low Agreement (&lt;50%)</t>
        </is>
      </c>
      <c r="B8" t="n">
        <v>45</v>
      </c>
    </row>
    <row r="9">
      <c r="A9" s="3" t="inlineStr">
        <is>
          <t>Average Agreement</t>
        </is>
      </c>
      <c r="B9" t="inlineStr">
        <is>
          <t>47.4%</t>
        </is>
      </c>
    </row>
    <row r="12">
      <c r="A12" s="13" t="inlineStr">
        <is>
          <t>COMPANIES WITH LOW ALGORITHM AGREEMENT (&lt;50%)</t>
        </is>
      </c>
    </row>
    <row r="13">
      <c r="A13" s="19" t="inlineStr">
        <is>
          <t>conm</t>
        </is>
      </c>
      <c r="B13" s="19" t="inlineStr">
        <is>
          <t>gvkey</t>
        </is>
      </c>
      <c r="C13" s="19" t="inlineStr">
        <is>
          <t>algorithm_agreement</t>
        </is>
      </c>
      <c r="D13" s="19" t="inlineStr">
        <is>
          <t>unique_clusters</t>
        </is>
      </c>
    </row>
    <row r="14">
      <c r="A14" t="inlineStr">
        <is>
          <t>NORMA GROUP SE</t>
        </is>
      </c>
      <c r="B14" t="n">
        <v>297222</v>
      </c>
      <c r="C14" s="20" t="n">
        <v>0</v>
      </c>
      <c r="D14" t="n">
        <v>3</v>
      </c>
    </row>
    <row r="15">
      <c r="A15" t="inlineStr">
        <is>
          <t>DMG MORI AG</t>
        </is>
      </c>
      <c r="B15" t="n">
        <v>101937</v>
      </c>
      <c r="C15" s="20" t="n">
        <v>0</v>
      </c>
      <c r="D15" t="n">
        <v>3</v>
      </c>
    </row>
    <row r="16">
      <c r="A16" t="inlineStr">
        <is>
          <t>PUMA SE</t>
        </is>
      </c>
      <c r="B16" t="n">
        <v>102175</v>
      </c>
      <c r="C16" s="20" t="n">
        <v>0</v>
      </c>
      <c r="D16" t="n">
        <v>3</v>
      </c>
    </row>
    <row r="17">
      <c r="A17" t="inlineStr">
        <is>
          <t>DRAEGERWERK AG</t>
        </is>
      </c>
      <c r="B17" t="n">
        <v>102218</v>
      </c>
      <c r="C17" s="20" t="n">
        <v>0</v>
      </c>
      <c r="D17" t="n">
        <v>3</v>
      </c>
    </row>
    <row r="18">
      <c r="A18" t="inlineStr">
        <is>
          <t>HUGO BOSS AG</t>
        </is>
      </c>
      <c r="B18" t="n">
        <v>102250</v>
      </c>
      <c r="C18" s="20" t="n">
        <v>0</v>
      </c>
      <c r="D18" t="n">
        <v>3</v>
      </c>
    </row>
    <row r="19">
      <c r="A19" t="inlineStr">
        <is>
          <t>PAUL HARTMANN AG</t>
        </is>
      </c>
      <c r="B19" t="n">
        <v>102529</v>
      </c>
      <c r="C19" s="20" t="n">
        <v>0</v>
      </c>
      <c r="D19" t="n">
        <v>3</v>
      </c>
    </row>
    <row r="20">
      <c r="A20" t="inlineStr">
        <is>
          <t>KWS SAAT SE &amp; CO KGAA</t>
        </is>
      </c>
      <c r="B20" t="n">
        <v>102926</v>
      </c>
      <c r="C20" s="20" t="n">
        <v>0</v>
      </c>
      <c r="D20" t="n">
        <v>3</v>
      </c>
    </row>
    <row r="21">
      <c r="A21" t="inlineStr">
        <is>
          <t>FUCHS SE</t>
        </is>
      </c>
      <c r="B21" t="n">
        <v>103200</v>
      </c>
      <c r="C21" s="20" t="n">
        <v>0</v>
      </c>
      <c r="D21" t="n">
        <v>3</v>
      </c>
    </row>
    <row r="22">
      <c r="A22" t="inlineStr">
        <is>
          <t>KRONES AG</t>
        </is>
      </c>
      <c r="B22" t="n">
        <v>103269</v>
      </c>
      <c r="C22" s="20" t="n">
        <v>0</v>
      </c>
      <c r="D22" t="n">
        <v>3</v>
      </c>
    </row>
    <row r="23">
      <c r="A23" t="inlineStr">
        <is>
          <t>SAF HOLLAND SE</t>
        </is>
      </c>
      <c r="B23" t="n">
        <v>285715</v>
      </c>
      <c r="C23" s="20" t="n">
        <v>0</v>
      </c>
      <c r="D23" t="n">
        <v>3</v>
      </c>
    </row>
    <row r="24">
      <c r="A24" t="inlineStr">
        <is>
          <t>SIXT SE</t>
        </is>
      </c>
      <c r="B24" t="n">
        <v>103533</v>
      </c>
      <c r="C24" s="20" t="n">
        <v>0</v>
      </c>
      <c r="D24" t="n">
        <v>3</v>
      </c>
    </row>
    <row r="25">
      <c r="A25" t="inlineStr">
        <is>
          <t>KABEL DEUTSCHLAND HOLDING AG</t>
        </is>
      </c>
      <c r="B25" t="n">
        <v>104357</v>
      </c>
      <c r="C25" s="20" t="n">
        <v>0</v>
      </c>
      <c r="D25" t="n">
        <v>3</v>
      </c>
    </row>
    <row r="26">
      <c r="A26" t="inlineStr">
        <is>
          <t>TELE COLUMBUS AG</t>
        </is>
      </c>
      <c r="B26" t="n">
        <v>104364</v>
      </c>
      <c r="C26" s="20" t="n">
        <v>0</v>
      </c>
      <c r="D26" t="n">
        <v>3</v>
      </c>
    </row>
    <row r="27">
      <c r="A27" t="inlineStr">
        <is>
          <t>BIOTEST AG</t>
        </is>
      </c>
      <c r="B27" t="n">
        <v>200759</v>
      </c>
      <c r="C27" s="20" t="n">
        <v>0</v>
      </c>
      <c r="D27" t="n">
        <v>3</v>
      </c>
    </row>
    <row r="28">
      <c r="A28" t="inlineStr">
        <is>
          <t>VTG AG</t>
        </is>
      </c>
      <c r="B28" t="n">
        <v>203586</v>
      </c>
      <c r="C28" s="20" t="n">
        <v>0</v>
      </c>
      <c r="D28" t="n">
        <v>3</v>
      </c>
    </row>
    <row r="29">
      <c r="A29" t="inlineStr">
        <is>
          <t>LANXESS AG</t>
        </is>
      </c>
      <c r="B29" t="n">
        <v>271763</v>
      </c>
      <c r="C29" s="20" t="n">
        <v>0</v>
      </c>
      <c r="D29" t="n">
        <v>3</v>
      </c>
    </row>
    <row r="30">
      <c r="A30" t="inlineStr">
        <is>
          <t>SGL CARBON SE</t>
        </is>
      </c>
      <c r="B30" t="n">
        <v>206703</v>
      </c>
      <c r="C30" s="20" t="n">
        <v>0</v>
      </c>
      <c r="D30" t="n">
        <v>3</v>
      </c>
    </row>
    <row r="31">
      <c r="A31" t="inlineStr">
        <is>
          <t>RHOEN-KLINIKUM AG</t>
        </is>
      </c>
      <c r="B31" t="n">
        <v>207096</v>
      </c>
      <c r="C31" s="20" t="n">
        <v>0</v>
      </c>
      <c r="D31" t="n">
        <v>3</v>
      </c>
    </row>
    <row r="32">
      <c r="A32" t="inlineStr">
        <is>
          <t>FRAPORT AG</t>
        </is>
      </c>
      <c r="B32" t="n">
        <v>245839</v>
      </c>
      <c r="C32" s="20" t="n">
        <v>0</v>
      </c>
      <c r="D32" t="n">
        <v>3</v>
      </c>
    </row>
    <row r="33">
      <c r="A33" t="inlineStr">
        <is>
          <t>BLG-BREMER LAGERHAUS-GESELLS</t>
        </is>
      </c>
      <c r="B33" t="n">
        <v>210326</v>
      </c>
      <c r="C33" s="20" t="n">
        <v>0</v>
      </c>
      <c r="D33" t="n">
        <v>3</v>
      </c>
    </row>
    <row r="34">
      <c r="A34" t="inlineStr">
        <is>
          <t>CLAAS KG</t>
        </is>
      </c>
      <c r="B34" t="n">
        <v>210332</v>
      </c>
      <c r="C34" s="20" t="n">
        <v>0</v>
      </c>
      <c r="D34" t="n">
        <v>3</v>
      </c>
    </row>
    <row r="35">
      <c r="A35" t="inlineStr">
        <is>
          <t>DILLINGER HUTTENWERKE</t>
        </is>
      </c>
      <c r="B35" t="n">
        <v>210340</v>
      </c>
      <c r="C35" s="20" t="n">
        <v>0</v>
      </c>
      <c r="D35" t="n">
        <v>3</v>
      </c>
    </row>
    <row r="36">
      <c r="A36" t="inlineStr">
        <is>
          <t>CARL ZEISS MEDITEC AG</t>
        </is>
      </c>
      <c r="B36" t="n">
        <v>238442</v>
      </c>
      <c r="C36" s="20" t="n">
        <v>0</v>
      </c>
      <c r="D36" t="n">
        <v>3</v>
      </c>
    </row>
    <row r="37">
      <c r="A37" t="inlineStr">
        <is>
          <t>INDUS HOLDING AG</t>
        </is>
      </c>
      <c r="B37" t="n">
        <v>213037</v>
      </c>
      <c r="C37" s="20" t="n">
        <v>0</v>
      </c>
      <c r="D37" t="n">
        <v>3</v>
      </c>
    </row>
    <row r="38">
      <c r="A38" t="inlineStr">
        <is>
          <t>EVOTEC SE</t>
        </is>
      </c>
      <c r="B38" t="n">
        <v>232623</v>
      </c>
      <c r="C38" s="20" t="n">
        <v>0</v>
      </c>
      <c r="D38" t="n">
        <v>3</v>
      </c>
    </row>
    <row r="39">
      <c r="A39" t="inlineStr">
        <is>
          <t>SOFTWARE GMBH</t>
        </is>
      </c>
      <c r="B39" t="n">
        <v>222247</v>
      </c>
      <c r="C39" s="20" t="n">
        <v>0</v>
      </c>
      <c r="D39" t="n">
        <v>3</v>
      </c>
    </row>
    <row r="40">
      <c r="A40" t="inlineStr">
        <is>
          <t>KSB SE &amp; CO KGAA</t>
        </is>
      </c>
      <c r="B40" t="n">
        <v>101390</v>
      </c>
      <c r="C40" s="20" t="n">
        <v>0</v>
      </c>
      <c r="D40" t="n">
        <v>3</v>
      </c>
    </row>
    <row r="41">
      <c r="A41" t="inlineStr">
        <is>
          <t>LEONI AG</t>
        </is>
      </c>
      <c r="B41" t="n">
        <v>101286</v>
      </c>
      <c r="C41" s="20" t="n">
        <v>0</v>
      </c>
      <c r="D41" t="n">
        <v>3</v>
      </c>
    </row>
    <row r="42">
      <c r="A42" t="inlineStr">
        <is>
          <t>ADIDAS AG</t>
        </is>
      </c>
      <c r="B42" t="n">
        <v>221244</v>
      </c>
      <c r="C42" s="20" t="n">
        <v>0</v>
      </c>
      <c r="D42" t="n">
        <v>3</v>
      </c>
    </row>
    <row r="43">
      <c r="A43" t="inlineStr">
        <is>
          <t>ALTANA AG</t>
        </is>
      </c>
      <c r="B43" t="n">
        <v>100004</v>
      </c>
      <c r="C43" s="20" t="n">
        <v>0</v>
      </c>
      <c r="D43" t="n">
        <v>3</v>
      </c>
    </row>
    <row r="44">
      <c r="A44" t="inlineStr">
        <is>
          <t>KNORR-BREMSE AKTIE</t>
        </is>
      </c>
      <c r="B44" t="n">
        <v>328745</v>
      </c>
      <c r="C44" s="20" t="n">
        <v>0</v>
      </c>
      <c r="D44" t="n">
        <v>3</v>
      </c>
    </row>
    <row r="45">
      <c r="A45" t="inlineStr">
        <is>
          <t>TUI AG</t>
        </is>
      </c>
      <c r="B45" t="n">
        <v>100676</v>
      </c>
      <c r="C45" s="20" t="n">
        <v>0</v>
      </c>
      <c r="D45" t="n">
        <v>3</v>
      </c>
    </row>
    <row r="46">
      <c r="A46" t="inlineStr">
        <is>
          <t>K&amp;S AG</t>
        </is>
      </c>
      <c r="B46" t="n">
        <v>100736</v>
      </c>
      <c r="C46" s="20" t="n">
        <v>0</v>
      </c>
      <c r="D46" t="n">
        <v>3</v>
      </c>
    </row>
    <row r="47">
      <c r="A47" t="inlineStr">
        <is>
          <t>1&amp;1 AG</t>
        </is>
      </c>
      <c r="B47" t="n">
        <v>326410</v>
      </c>
      <c r="C47" s="20" t="n">
        <v>0</v>
      </c>
      <c r="D47" t="n">
        <v>3</v>
      </c>
    </row>
    <row r="48">
      <c r="A48" t="inlineStr">
        <is>
          <t>TEAMVIEWER SE</t>
        </is>
      </c>
      <c r="B48" t="n">
        <v>333885</v>
      </c>
      <c r="C48" s="20" t="n">
        <v>0</v>
      </c>
      <c r="D48" t="n">
        <v>3</v>
      </c>
    </row>
    <row r="49">
      <c r="A49" t="inlineStr">
        <is>
          <t>HOCHTIEF AG</t>
        </is>
      </c>
      <c r="B49" t="n">
        <v>100054</v>
      </c>
      <c r="C49" s="20" t="n">
        <v>0</v>
      </c>
      <c r="D49" t="n">
        <v>3</v>
      </c>
    </row>
    <row r="50">
      <c r="A50" t="inlineStr">
        <is>
          <t>HAPAG-LLOYD AG</t>
        </is>
      </c>
      <c r="B50" t="n">
        <v>100431</v>
      </c>
      <c r="C50" s="20" t="n">
        <v>0</v>
      </c>
      <c r="D50" t="n">
        <v>3</v>
      </c>
    </row>
    <row r="51">
      <c r="A51" t="inlineStr">
        <is>
          <t>CECONOMY AG</t>
        </is>
      </c>
      <c r="B51" t="n">
        <v>100746</v>
      </c>
      <c r="C51" s="20" t="n">
        <v>0</v>
      </c>
      <c r="D51" t="n">
        <v>3</v>
      </c>
    </row>
    <row r="52">
      <c r="A52" t="inlineStr">
        <is>
          <t>ENCAVIS AG</t>
        </is>
      </c>
      <c r="B52" t="n">
        <v>329260</v>
      </c>
      <c r="C52" s="20" t="n">
        <v>0</v>
      </c>
      <c r="D52" t="n">
        <v>3</v>
      </c>
    </row>
    <row r="53">
      <c r="A53" t="inlineStr">
        <is>
          <t>IONOS GROUP SE</t>
        </is>
      </c>
      <c r="B53" t="n">
        <v>355804</v>
      </c>
      <c r="C53" s="20" t="n">
        <v>0</v>
      </c>
      <c r="D53" t="n">
        <v>3</v>
      </c>
    </row>
    <row r="54">
      <c r="A54" t="inlineStr">
        <is>
          <t>RWE AKTIENGESELLSCHAFT</t>
        </is>
      </c>
      <c r="B54" t="n">
        <v>100953</v>
      </c>
      <c r="C54" s="20" t="n">
        <v>0</v>
      </c>
      <c r="D54" t="n">
        <v>3</v>
      </c>
    </row>
    <row r="55">
      <c r="A55" t="inlineStr">
        <is>
          <t>BEIERSDORF AG</t>
        </is>
      </c>
      <c r="B55" t="n">
        <v>100083</v>
      </c>
      <c r="C55" s="20" t="n">
        <v>0</v>
      </c>
      <c r="D55" t="n">
        <v>3</v>
      </c>
    </row>
    <row r="56">
      <c r="A56" t="inlineStr">
        <is>
          <t>SILTRONIC AG</t>
        </is>
      </c>
      <c r="B56" t="n">
        <v>319865</v>
      </c>
      <c r="C56" s="20" t="n">
        <v>0</v>
      </c>
      <c r="D56" t="n">
        <v>3</v>
      </c>
    </row>
    <row r="57">
      <c r="A57" t="inlineStr">
        <is>
          <t>ALLANE SE</t>
        </is>
      </c>
      <c r="B57" t="n">
        <v>319665</v>
      </c>
      <c r="C57" s="20" t="n">
        <v>0</v>
      </c>
      <c r="D57" t="n">
        <v>3</v>
      </c>
    </row>
    <row r="58">
      <c r="A58" t="inlineStr">
        <is>
          <t>AUTO1 GROUP SE</t>
        </is>
      </c>
      <c r="B58" t="n">
        <v>346413</v>
      </c>
      <c r="C58" s="20" t="n">
        <v>0</v>
      </c>
      <c r="D58" t="n">
        <v>3</v>
      </c>
    </row>
  </sheetData>
  <mergeCells count="3">
    <mergeCell ref="A3:D3"/>
    <mergeCell ref="A12:E1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5" t="inlineStr">
        <is>
          <t>SECTION 3a: TREIBER - TABLES</t>
        </is>
      </c>
    </row>
    <row r="3" ht="25" customHeight="1">
      <c r="A3" s="6" t="inlineStr">
        <is>
          <t>📊 KERNFRAGE 3: TREIBER</t>
        </is>
      </c>
    </row>
    <row r="4" ht="25" customHeight="1">
      <c r="A4" s="7" t="inlineStr">
        <is>
          <t xml:space="preserve">  • Welche Finanzkennzahlen bestimmen die Cluster-Zugehörigkeit?</t>
        </is>
      </c>
    </row>
    <row r="5" ht="25" customHeight="1">
      <c r="A5" s="7" t="inlineStr">
        <is>
          <t xml:space="preserve">  • Feature Importance via Random Forest: Supervised Learning zur Identifikation der Treiber</t>
        </is>
      </c>
    </row>
    <row r="6" ht="25" customHeight="1">
      <c r="A6" s="7" t="inlineStr">
        <is>
          <t xml:space="preserve">  • Höhere Importance = Diese Kennzahl ist wichtiger für die Cluster-Trennung</t>
        </is>
      </c>
    </row>
    <row r="7" ht="25" customHeight="1">
      <c r="A7" s="8" t="inlineStr">
        <is>
          <t xml:space="preserve">  • Cluster-Profile zeigen durchschnittliche Werte pro Cluster für jede Kennzahl</t>
        </is>
      </c>
    </row>
    <row r="10">
      <c r="A10" s="2" t="inlineStr">
        <is>
          <t>CLUSTER PROFILES (MEAN FEATURE VALUES)</t>
        </is>
      </c>
    </row>
    <row r="11">
      <c r="A11" s="17" t="inlineStr">
        <is>
          <t>KMEANS - CLUSTER PROFILES</t>
        </is>
      </c>
    </row>
    <row r="12">
      <c r="A12" s="4" t="inlineStr">
        <is>
          <t>cluster</t>
        </is>
      </c>
    </row>
    <row r="13">
      <c r="A13" t="n">
        <v>0</v>
      </c>
      <c r="B13" s="10" t="n">
        <v>3.200650208536503</v>
      </c>
      <c r="C13" s="10" t="n">
        <v>8.600234625467653</v>
      </c>
      <c r="D13" s="10" t="n">
        <v>3.89502982696756</v>
      </c>
      <c r="E13" s="10" t="n">
        <v>26.07673333141511</v>
      </c>
      <c r="F13" s="10" t="n">
        <v>0.5155519034270306</v>
      </c>
      <c r="G13" s="10" t="n">
        <v>1.361233960081672</v>
      </c>
      <c r="H13" s="10" t="n">
        <v>26.43528644055958</v>
      </c>
    </row>
    <row r="14">
      <c r="A14" t="n">
        <v>1</v>
      </c>
      <c r="B14" s="10" t="n">
        <v>-1.29196993238499</v>
      </c>
      <c r="C14" s="10" t="n">
        <v>40.0766185300384</v>
      </c>
      <c r="D14" s="10" t="n">
        <v>-1.877032067094113</v>
      </c>
      <c r="E14" s="10" t="n">
        <v>23.4753715121814</v>
      </c>
      <c r="F14" s="10" t="n">
        <v>5.978591062587205</v>
      </c>
      <c r="G14" s="10" t="n">
        <v>1.038545137874569</v>
      </c>
      <c r="H14" s="10" t="n">
        <v>3.886559945822218</v>
      </c>
    </row>
    <row r="15">
      <c r="A15" t="n">
        <v>2</v>
      </c>
      <c r="B15" s="10" t="n">
        <v>10.20890827167119</v>
      </c>
      <c r="C15" s="10" t="n">
        <v>33.34289041997723</v>
      </c>
      <c r="D15" s="10" t="n">
        <v>22.3902551625403</v>
      </c>
      <c r="E15" s="10" t="n">
        <v>27.54345913171642</v>
      </c>
      <c r="F15" s="10" t="n">
        <v>2.066057706703075</v>
      </c>
      <c r="G15" s="10" t="n">
        <v>1.681137716980691</v>
      </c>
      <c r="H15" s="10" t="n">
        <v>12.14534274858523</v>
      </c>
    </row>
    <row r="16">
      <c r="A16" t="n">
        <v>3</v>
      </c>
      <c r="B16" s="10" t="n">
        <v>7.929676224438579</v>
      </c>
      <c r="C16" s="10" t="n">
        <v>2.087574749829574</v>
      </c>
      <c r="D16" s="10" t="n">
        <v>11.70815708058367</v>
      </c>
      <c r="E16" s="10" t="n">
        <v>52.80659985191528</v>
      </c>
      <c r="F16" s="10" t="n">
        <v>0.6768431755006007</v>
      </c>
      <c r="G16" s="10" t="n">
        <v>1.598771785499583</v>
      </c>
      <c r="H16" s="10" t="n">
        <v>8.160360024234871</v>
      </c>
    </row>
    <row r="17">
      <c r="A17" t="n">
        <v>4</v>
      </c>
      <c r="B17" s="10" t="n">
        <v>-0.1017995789553028</v>
      </c>
      <c r="C17" s="10" t="n">
        <v>-20.15659299701311</v>
      </c>
      <c r="D17" s="10" t="n">
        <v>-0.3317322967088418</v>
      </c>
      <c r="E17" s="10" t="n">
        <v>-227.6607333085925</v>
      </c>
      <c r="F17" s="10" t="n">
        <v>8.513302179243974</v>
      </c>
      <c r="G17" s="10" t="n">
        <v>1.452844728143273</v>
      </c>
      <c r="H17" s="10" t="n">
        <v>22.55252316786322</v>
      </c>
    </row>
    <row r="18">
      <c r="A18" t="n">
        <v>5</v>
      </c>
      <c r="B18" s="10" t="n">
        <v>-3.619673127323022</v>
      </c>
      <c r="C18" s="10" t="n">
        <v>-304.8581565296055</v>
      </c>
      <c r="D18" s="10" t="n">
        <v>-17.10281505620204</v>
      </c>
      <c r="E18" s="10" t="n">
        <v>41.78591481069656</v>
      </c>
      <c r="F18" s="10" t="n">
        <v>23.8399366757601</v>
      </c>
      <c r="G18" s="10" t="n">
        <v>0.6217871931228006</v>
      </c>
      <c r="H18" s="10" t="n">
        <v>8.068873647242745</v>
      </c>
    </row>
    <row r="19">
      <c r="A19" s="14" t="inlineStr">
        <is>
          <t>Color Legend: 🔴 Red = Low values | 🟡 Yellow = Medium | 🟢 Green = High values</t>
        </is>
      </c>
    </row>
    <row r="20">
      <c r="A20" s="21" t="inlineStr">
        <is>
          <t>HIERARCHICAL - CLUSTER PROFILES</t>
        </is>
      </c>
    </row>
    <row r="21">
      <c r="A21" s="4" t="inlineStr">
        <is>
          <t>cluster</t>
        </is>
      </c>
    </row>
    <row r="22">
      <c r="A22" t="n">
        <v>0</v>
      </c>
      <c r="B22" s="10" t="n">
        <v>6.192175221902249</v>
      </c>
      <c r="C22" s="10" t="n">
        <v>19.07573916801609</v>
      </c>
      <c r="D22" s="10" t="n">
        <v>10.12936933749394</v>
      </c>
      <c r="E22" s="10" t="n">
        <v>37.29721621881658</v>
      </c>
      <c r="F22" s="10" t="n">
        <v>0.8559911623656674</v>
      </c>
      <c r="G22" s="10" t="n">
        <v>1.106389030406984</v>
      </c>
      <c r="H22" s="10" t="n">
        <v>30.62300599462247</v>
      </c>
    </row>
    <row r="23">
      <c r="A23" t="n">
        <v>1</v>
      </c>
      <c r="B23" s="10" t="n">
        <v>4.153952689751752</v>
      </c>
      <c r="C23" s="10" t="n">
        <v>1.508010940919748</v>
      </c>
      <c r="D23" s="10" t="n">
        <v>4.488387823371542</v>
      </c>
      <c r="E23" s="10" t="n">
        <v>35.80260210618483</v>
      </c>
      <c r="F23" s="10" t="n">
        <v>0.4270916953618277</v>
      </c>
      <c r="G23" s="10" t="n">
        <v>2.156498378119049</v>
      </c>
      <c r="H23" s="10" t="n">
        <v>3.876531350585942</v>
      </c>
    </row>
    <row r="24">
      <c r="A24" t="n">
        <v>2</v>
      </c>
      <c r="B24" s="10" t="n">
        <v>5.039165044004668</v>
      </c>
      <c r="C24" s="10" t="n">
        <v>-0.07425219491992685</v>
      </c>
      <c r="D24" s="10" t="n">
        <v>24.95624980808578</v>
      </c>
      <c r="E24" s="10" t="n">
        <v>26.51459092344726</v>
      </c>
      <c r="F24" s="10" t="n">
        <v>1.701326212310548</v>
      </c>
      <c r="G24" s="10" t="n">
        <v>1.234418262338707</v>
      </c>
      <c r="H24" s="10" t="n">
        <v>1.22369266466819</v>
      </c>
    </row>
    <row r="25">
      <c r="A25" t="n">
        <v>3</v>
      </c>
      <c r="B25" s="10" t="n">
        <v>-6.004378796402057</v>
      </c>
      <c r="C25" s="10" t="n">
        <v>-203.4910062377469</v>
      </c>
      <c r="D25" s="10" t="n">
        <v>-50.79412389770602</v>
      </c>
      <c r="E25" s="10" t="n">
        <v>-73.86465433507247</v>
      </c>
      <c r="F25" s="10" t="n">
        <v>6.833849401514176</v>
      </c>
      <c r="G25" s="10" t="n">
        <v>2.266322481358157</v>
      </c>
      <c r="H25" s="10" t="n">
        <v>-50.87509103779595</v>
      </c>
    </row>
    <row r="26">
      <c r="A26" t="n">
        <v>4</v>
      </c>
      <c r="B26" s="10" t="n">
        <v>-0.5896297513550424</v>
      </c>
      <c r="C26" s="10" t="n">
        <v>-144.8748194175671</v>
      </c>
      <c r="D26" s="10" t="n">
        <v>-7.143894895632134</v>
      </c>
      <c r="E26" s="10" t="n">
        <v>31.41305138698451</v>
      </c>
      <c r="F26" s="10" t="n">
        <v>25.05963501853997</v>
      </c>
      <c r="G26" s="10" t="n">
        <v>0.999846874553461</v>
      </c>
      <c r="H26" s="10" t="n">
        <v>9.362684400350105</v>
      </c>
    </row>
    <row r="27">
      <c r="A27" s="14" t="inlineStr">
        <is>
          <t>Color Legend: 🔴 Red = Low values | 🟡 Yellow = Medium | 🟢 Green = High values</t>
        </is>
      </c>
    </row>
    <row r="28">
      <c r="A28" s="22" t="inlineStr">
        <is>
          <t>DBSCAN - CLUSTER PROFILES</t>
        </is>
      </c>
    </row>
    <row r="29">
      <c r="A29" s="4" t="inlineStr">
        <is>
          <t>cluster</t>
        </is>
      </c>
    </row>
    <row r="30">
      <c r="A30" t="n">
        <v>0</v>
      </c>
      <c r="B30" s="10" t="n">
        <v>5.714318377602395</v>
      </c>
      <c r="C30" s="10" t="n">
        <v>7.046387970265099</v>
      </c>
      <c r="D30" s="10" t="n">
        <v>8.359130852427203</v>
      </c>
      <c r="E30" s="10" t="n">
        <v>38.24974981512629</v>
      </c>
      <c r="F30" s="10" t="n">
        <v>0.6268239071329947</v>
      </c>
      <c r="G30" s="10" t="n">
        <v>1.4935969993475</v>
      </c>
      <c r="H30" s="10" t="n">
        <v>6.392367579090469</v>
      </c>
    </row>
    <row r="31">
      <c r="A31" t="n">
        <v>1</v>
      </c>
      <c r="B31" s="10" t="n">
        <v>4.140919900040647</v>
      </c>
      <c r="C31" s="10" t="n">
        <v>8.021668099158127</v>
      </c>
      <c r="D31" s="10" t="n">
        <v>16.70545989109553</v>
      </c>
      <c r="E31" s="10" t="n">
        <v>38.61781510947542</v>
      </c>
      <c r="F31" s="10" t="n">
        <v>1.956346363394219</v>
      </c>
      <c r="G31" s="10" t="n">
        <v>1.433175319687984</v>
      </c>
      <c r="H31" s="10" t="n">
        <v>-4.62525810944663</v>
      </c>
    </row>
    <row r="32">
      <c r="A32" s="14" t="inlineStr">
        <is>
          <t>Color Legend: 🔴 Red = Low values | 🟡 Yellow = Medium | 🟢 Green = High values</t>
        </is>
      </c>
    </row>
    <row r="35">
      <c r="A35" s="2" t="inlineStr">
        <is>
          <t>CLUSTER NAMES (BASED ON DOMINANT FEATURES)</t>
        </is>
      </c>
    </row>
    <row r="36">
      <c r="A36" s="4" t="inlineStr">
        <is>
          <t>Algorithm</t>
        </is>
      </c>
      <c r="B36" s="4" t="inlineStr">
        <is>
          <t>Cluster</t>
        </is>
      </c>
      <c r="C36" s="4" t="inlineStr">
        <is>
          <t>Name</t>
        </is>
      </c>
    </row>
    <row r="37">
      <c r="A37" t="inlineStr">
        <is>
          <t>kmeans</t>
        </is>
      </c>
      <c r="B37" t="n">
        <v>0</v>
      </c>
      <c r="C37" t="inlineStr">
        <is>
          <t>Mid-Tier (Balanced) - FCF Margin: 26.4%</t>
        </is>
      </c>
    </row>
    <row r="38">
      <c r="A38" t="inlineStr">
        <is>
          <t>kmeans</t>
        </is>
      </c>
      <c r="B38" t="n">
        <v>1</v>
      </c>
      <c r="C38" t="inlineStr">
        <is>
          <t>Mid-Tier (Distressed) - FCF Margin: 3.9%</t>
        </is>
      </c>
    </row>
    <row r="39">
      <c r="A39" t="inlineStr">
        <is>
          <t>kmeans</t>
        </is>
      </c>
      <c r="B39" t="n">
        <v>2</v>
      </c>
      <c r="C39" t="inlineStr">
        <is>
          <t>Mid-Tier (Balanced) - EBIT Margin: 22.4%</t>
        </is>
      </c>
    </row>
    <row r="40">
      <c r="A40" t="inlineStr">
        <is>
          <t>kmeans</t>
        </is>
      </c>
      <c r="B40" t="n">
        <v>3</v>
      </c>
      <c r="C40" t="inlineStr">
        <is>
          <t>Mid-Tier (Balanced) - ROA: 7.9%</t>
        </is>
      </c>
    </row>
    <row r="41">
      <c r="A41" t="inlineStr">
        <is>
          <t>kmeans</t>
        </is>
      </c>
      <c r="B41" t="n">
        <v>4</v>
      </c>
      <c r="C41" t="inlineStr">
        <is>
          <t>Mid-Tier (Distressed) - Gross Margin: -227.7%</t>
        </is>
      </c>
    </row>
    <row r="42">
      <c r="A42" t="inlineStr">
        <is>
          <t>kmeans</t>
        </is>
      </c>
      <c r="B42" t="n">
        <v>5</v>
      </c>
      <c r="C42" t="inlineStr">
        <is>
          <t>Challenged (Distressed) - ROE: -304.9%</t>
        </is>
      </c>
    </row>
    <row r="43">
      <c r="A43" t="inlineStr">
        <is>
          <t>hierarchical</t>
        </is>
      </c>
      <c r="B43" t="n">
        <v>0</v>
      </c>
      <c r="C43" t="inlineStr">
        <is>
          <t>Mid-Tier (Balanced) - FCF Margin: 30.6%</t>
        </is>
      </c>
    </row>
    <row r="44">
      <c r="A44" t="inlineStr">
        <is>
          <t>hierarchical</t>
        </is>
      </c>
      <c r="B44" t="n">
        <v>1</v>
      </c>
      <c r="C44" t="inlineStr">
        <is>
          <t>Mid-Tier (Balanced) - Current Ratio: 2.16x</t>
        </is>
      </c>
    </row>
    <row r="45">
      <c r="A45" t="inlineStr">
        <is>
          <t>hierarchical</t>
        </is>
      </c>
      <c r="B45" t="n">
        <v>2</v>
      </c>
      <c r="C45" t="inlineStr">
        <is>
          <t>Mid-Tier (Balanced) - EBIT Margin: 25.0%</t>
        </is>
      </c>
    </row>
    <row r="46">
      <c r="A46" t="inlineStr">
        <is>
          <t>hierarchical</t>
        </is>
      </c>
      <c r="B46" t="n">
        <v>3</v>
      </c>
      <c r="C46" t="inlineStr">
        <is>
          <t>Challenged (Distressed) - Gross Margin: -73.9%</t>
        </is>
      </c>
    </row>
    <row r="47">
      <c r="A47" t="inlineStr">
        <is>
          <t>hierarchical</t>
        </is>
      </c>
      <c r="B47" t="n">
        <v>4</v>
      </c>
      <c r="C47" t="inlineStr">
        <is>
          <t>Mid-Tier (Distressed) - Debt/Equity: 25.06x</t>
        </is>
      </c>
    </row>
    <row r="48">
      <c r="A48" t="inlineStr">
        <is>
          <t>dbscan</t>
        </is>
      </c>
      <c r="B48" t="n">
        <v>0</v>
      </c>
      <c r="C48" t="inlineStr">
        <is>
          <t>Mid-Tier (Balanced) - EBIT Margin: 8.4%</t>
        </is>
      </c>
    </row>
    <row r="49">
      <c r="A49" t="inlineStr">
        <is>
          <t>dbscan</t>
        </is>
      </c>
      <c r="B49" t="n">
        <v>1</v>
      </c>
      <c r="C49" t="inlineStr">
        <is>
          <t>Mid-Tier (Distressed) - Current Ratio: 1.43x</t>
        </is>
      </c>
    </row>
  </sheetData>
  <mergeCells count="14">
    <mergeCell ref="A1:H1"/>
    <mergeCell ref="A4:H4"/>
    <mergeCell ref="A3:H3"/>
    <mergeCell ref="A7:H7"/>
    <mergeCell ref="A20:H20"/>
    <mergeCell ref="A35:D35"/>
    <mergeCell ref="A10:H10"/>
    <mergeCell ref="A28:H28"/>
    <mergeCell ref="A19:H19"/>
    <mergeCell ref="A11:H11"/>
    <mergeCell ref="A5:H5"/>
    <mergeCell ref="A32:H32"/>
    <mergeCell ref="A27:H27"/>
    <mergeCell ref="A6:H6"/>
  </mergeCells>
  <conditionalFormatting sqref="B13:H18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B22:H26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B30:H31">
    <cfRule type="colorScale" priority="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SECTION 3b: TREIBER - CHARTS</t>
        </is>
      </c>
    </row>
    <row r="3">
      <c r="A3" s="13" t="inlineStr">
        <is>
          <t>FEATURE IMPORTANCE (RANDOM FOREST)</t>
        </is>
      </c>
    </row>
    <row r="4">
      <c r="A4" s="4" t="inlineStr">
        <is>
          <t>Feature</t>
        </is>
      </c>
      <c r="B4" s="4" t="inlineStr">
        <is>
          <t>Avg Importance</t>
        </is>
      </c>
    </row>
    <row r="5">
      <c r="A5" t="inlineStr">
        <is>
          <t>fcf_margin</t>
        </is>
      </c>
      <c r="B5" s="16" t="n">
        <v>0.1952383112727773</v>
      </c>
    </row>
    <row r="6">
      <c r="A6" t="inlineStr">
        <is>
          <t>current_ratio</t>
        </is>
      </c>
      <c r="B6" s="16" t="n">
        <v>0.1698521947399708</v>
      </c>
    </row>
    <row r="7">
      <c r="A7" t="inlineStr">
        <is>
          <t>ebit_margin</t>
        </is>
      </c>
      <c r="B7" s="16" t="n">
        <v>0.1575022239424697</v>
      </c>
    </row>
    <row r="8">
      <c r="A8" t="inlineStr">
        <is>
          <t>debt_to_equity</t>
        </is>
      </c>
      <c r="B8" s="16" t="n">
        <v>0.1489361446095763</v>
      </c>
    </row>
    <row r="9">
      <c r="A9" t="inlineStr">
        <is>
          <t>roa</t>
        </is>
      </c>
      <c r="B9" s="16" t="n">
        <v>0.1353391167625926</v>
      </c>
    </row>
    <row r="10">
      <c r="A10" t="inlineStr">
        <is>
          <t>gross_margin</t>
        </is>
      </c>
      <c r="B10" s="16" t="n">
        <v>0.1134833759164881</v>
      </c>
    </row>
    <row r="11">
      <c r="A11" t="inlineStr">
        <is>
          <t>roe</t>
        </is>
      </c>
      <c r="B11" s="16" t="n">
        <v>0.07964863275612508</v>
      </c>
    </row>
    <row r="14">
      <c r="A14" s="13" t="inlineStr">
        <is>
          <t>FEATURE CORRELATION HEATMAPS</t>
        </is>
      </c>
    </row>
  </sheetData>
  <mergeCells count="3">
    <mergeCell ref="A3:E3"/>
    <mergeCell ref="A14:E1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5" t="inlineStr">
        <is>
          <t>SECTION 3c: SECTOR-SPECIFIC FEATURES</t>
        </is>
      </c>
    </row>
    <row r="3">
      <c r="A3" s="2" t="inlineStr">
        <is>
          <t>SECTOR-LEVEL FEATURE AVERAGES</t>
        </is>
      </c>
    </row>
    <row r="4">
      <c r="A4" s="4" t="inlineStr">
        <is>
          <t>gsector</t>
        </is>
      </c>
    </row>
    <row r="5">
      <c r="A5" s="10" t="n">
        <v>15</v>
      </c>
      <c r="B5" s="10" t="n">
        <v>4.455377220298388</v>
      </c>
      <c r="C5" s="10" t="n">
        <v>2.824043685383305</v>
      </c>
      <c r="D5" s="10" t="n">
        <v>5.343200437607591</v>
      </c>
      <c r="E5" s="10" t="n">
        <v>31.05034206116679</v>
      </c>
      <c r="F5" s="10" t="n">
        <v>0.2484699560180552</v>
      </c>
      <c r="G5" s="10" t="n">
        <v>2.049578791639429</v>
      </c>
      <c r="H5" s="10" t="n">
        <v>2.576624244465369</v>
      </c>
    </row>
    <row r="6">
      <c r="A6" s="10" t="n">
        <v>20</v>
      </c>
      <c r="B6" s="10" t="n">
        <v>3.990412465967603</v>
      </c>
      <c r="C6" s="10" t="n">
        <v>15.81424937886407</v>
      </c>
      <c r="D6" s="10" t="n">
        <v>5.226601307760494</v>
      </c>
      <c r="E6" s="10" t="n">
        <v>26.69075527157491</v>
      </c>
      <c r="F6" s="10" t="n">
        <v>1.365857774791024</v>
      </c>
      <c r="G6" s="10" t="n">
        <v>1.420153801440341</v>
      </c>
      <c r="H6" s="10" t="n">
        <v>45.32424044654289</v>
      </c>
    </row>
    <row r="7">
      <c r="A7" s="10" t="n">
        <v>25</v>
      </c>
      <c r="B7" s="10" t="n">
        <v>5.380855737969239</v>
      </c>
      <c r="C7" s="10" t="n">
        <v>10.53861910102644</v>
      </c>
      <c r="D7" s="10" t="n">
        <v>8.678880588082299</v>
      </c>
      <c r="E7" s="10" t="n">
        <v>28.59293024857808</v>
      </c>
      <c r="F7" s="10" t="n">
        <v>0.9848127862117847</v>
      </c>
      <c r="G7" s="10" t="n">
        <v>1.847960284229587</v>
      </c>
      <c r="H7" s="10" t="n">
        <v>5.181095252830759</v>
      </c>
    </row>
    <row r="8">
      <c r="A8" s="10" t="n">
        <v>30</v>
      </c>
      <c r="B8" s="10" t="n">
        <v>5.529259779588975</v>
      </c>
      <c r="C8" s="10" t="n">
        <v>0.643536124531766</v>
      </c>
      <c r="D8" s="10" t="n">
        <v>7.774633374317322</v>
      </c>
      <c r="E8" s="10" t="n">
        <v>49.79476116235392</v>
      </c>
      <c r="F8" s="10" t="n">
        <v>0.5530262309293166</v>
      </c>
      <c r="G8" s="10" t="n">
        <v>1.557971910109623</v>
      </c>
      <c r="H8" s="10" t="n">
        <v>5.670117879510296</v>
      </c>
    </row>
    <row r="9">
      <c r="A9" s="10" t="n">
        <v>35</v>
      </c>
      <c r="B9" s="10" t="n">
        <v>4.435195360422605</v>
      </c>
      <c r="C9" s="10" t="n">
        <v>-13.25842210044794</v>
      </c>
      <c r="D9" s="10" t="n">
        <v>3.461316318503145</v>
      </c>
      <c r="E9" s="10" t="n">
        <v>45.31813410288085</v>
      </c>
      <c r="F9" s="10" t="n">
        <v>0.8782812501319764</v>
      </c>
      <c r="G9" s="10" t="n">
        <v>1.786173869892114</v>
      </c>
      <c r="H9" s="10" t="n">
        <v>-0.2379466790266553</v>
      </c>
    </row>
    <row r="10">
      <c r="A10" s="10" t="n">
        <v>45</v>
      </c>
      <c r="B10" s="10" t="n">
        <v>8.152600052821354</v>
      </c>
      <c r="C10" s="10" t="n">
        <v>23.73149340537282</v>
      </c>
      <c r="D10" s="10" t="n">
        <v>13.18177907023991</v>
      </c>
      <c r="E10" s="10" t="n">
        <v>49.16975049280807</v>
      </c>
      <c r="F10" s="10" t="n">
        <v>1.106811392146515</v>
      </c>
      <c r="G10" s="10" t="n">
        <v>1.567269471711221</v>
      </c>
      <c r="H10" s="10" t="n">
        <v>8.086794785285385</v>
      </c>
    </row>
    <row r="11">
      <c r="A11" s="10" t="n">
        <v>50</v>
      </c>
      <c r="B11" s="10" t="n">
        <v>7.763082838117144</v>
      </c>
      <c r="C11" s="10" t="n">
        <v>-19.39369260059102</v>
      </c>
      <c r="D11" s="10" t="n">
        <v>14.51671144389552</v>
      </c>
      <c r="E11" s="10" t="n">
        <v>49.75873248115846</v>
      </c>
      <c r="F11" s="10" t="n">
        <v>2.12878890647814</v>
      </c>
      <c r="G11" s="10" t="n">
        <v>0.9082637996781759</v>
      </c>
      <c r="H11" s="10" t="n">
        <v>17.20168479976941</v>
      </c>
    </row>
    <row r="12">
      <c r="A12" s="10" t="n">
        <v>55</v>
      </c>
      <c r="B12" s="10" t="n">
        <v>4.033556837845534</v>
      </c>
      <c r="C12" s="10" t="n">
        <v>10.05319401676146</v>
      </c>
      <c r="D12" s="10" t="n">
        <v>8.354020703863997</v>
      </c>
      <c r="E12" s="10" t="n">
        <v>26.58649974789153</v>
      </c>
      <c r="F12" s="10" t="n">
        <v>0.9291999892371253</v>
      </c>
      <c r="G12" s="10" t="n">
        <v>1.097688806225595</v>
      </c>
      <c r="H12" s="10" t="n">
        <v>-2.564558832305141</v>
      </c>
    </row>
    <row r="14">
      <c r="A14" s="14" t="inlineStr">
        <is>
          <t>Color Legend: 🔴 Red = Low values | 🟡 Yellow = Medium | 🟢 Green = High values</t>
        </is>
      </c>
    </row>
  </sheetData>
  <mergeCells count="3">
    <mergeCell ref="A3:F3"/>
    <mergeCell ref="A14:F14"/>
    <mergeCell ref="A1:F1"/>
  </mergeCells>
  <conditionalFormatting sqref="B5:H12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SECTION 4a: STABILITÄT - TABLES</t>
        </is>
      </c>
    </row>
    <row r="3" ht="25" customHeight="1">
      <c r="A3" s="6" t="inlineStr">
        <is>
          <t>📊 KERNFRAGE 4: STABILITÄT &amp; KONTEXT</t>
        </is>
      </c>
    </row>
    <row r="4" ht="25" customHeight="1">
      <c r="A4" s="7" t="inlineStr">
        <is>
          <t xml:space="preserve">  • Wie stabil sind Cluster über Zeit und über verschiedene Kontexte (Größenklassen)?</t>
        </is>
      </c>
    </row>
    <row r="5" ht="25" customHeight="1">
      <c r="A5" s="7" t="inlineStr">
        <is>
          <t xml:space="preserve">  • Score StdDev &lt; 10 = Hohe Stabilität innerhalb des Clusters</t>
        </is>
      </c>
    </row>
    <row r="6" ht="25" customHeight="1">
      <c r="A6" s="7" t="inlineStr">
        <is>
          <t xml:space="preserve">  • Migrationsmatrizen zeigen Cluster-Wechsel über Zeit (wenn zeitliche Daten vorliegen)</t>
        </is>
      </c>
    </row>
    <row r="7" ht="25" customHeight="1">
      <c r="A7" s="8" t="inlineStr">
        <is>
          <t xml:space="preserve">  • Größenklassen-Analyse: Gelten Cluster auch für kleine, mittlere und große Unternehmen?</t>
        </is>
      </c>
    </row>
    <row r="10">
      <c r="A10" s="2" t="inlineStr">
        <is>
          <t>CLUSTER STABILITY METRICS</t>
        </is>
      </c>
    </row>
    <row r="11">
      <c r="A11" s="4" t="inlineStr">
        <is>
          <t>Algorithm</t>
        </is>
      </c>
      <c r="B11" s="4" t="inlineStr">
        <is>
          <t>Cluster ID</t>
        </is>
      </c>
      <c r="C11" s="4" t="inlineStr">
        <is>
          <t>Size (N)</t>
        </is>
      </c>
      <c r="D11" s="4" t="inlineStr">
        <is>
          <t>Size (%)</t>
        </is>
      </c>
      <c r="E11" s="4" t="inlineStr">
        <is>
          <t>Score Mean (Ø)</t>
        </is>
      </c>
      <c r="F11" s="4" t="inlineStr">
        <is>
          <t>Score StdDev (σ)</t>
        </is>
      </c>
      <c r="G11" s="4" t="inlineStr">
        <is>
          <t>Stability Level</t>
        </is>
      </c>
    </row>
    <row r="12">
      <c r="A12" t="inlineStr">
        <is>
          <t>kmeans</t>
        </is>
      </c>
      <c r="B12" t="n">
        <v>0</v>
      </c>
      <c r="C12" t="n">
        <v>76</v>
      </c>
      <c r="D12" t="inlineStr">
        <is>
          <t>50.3%</t>
        </is>
      </c>
      <c r="E12" s="10" t="n">
        <v>47.72665328693129</v>
      </c>
      <c r="F12" s="10" t="n">
        <v>9.074830656209773</v>
      </c>
      <c r="G12" t="inlineStr">
        <is>
          <t>High</t>
        </is>
      </c>
    </row>
    <row r="13">
      <c r="A13" t="inlineStr">
        <is>
          <t>kmeans</t>
        </is>
      </c>
      <c r="B13" t="n">
        <v>1</v>
      </c>
      <c r="C13" t="n">
        <v>7</v>
      </c>
      <c r="D13" t="inlineStr">
        <is>
          <t>4.6%</t>
        </is>
      </c>
      <c r="E13" s="10" t="n">
        <v>26.12206213939882</v>
      </c>
      <c r="F13" s="10" t="n">
        <v>12.89516143279344</v>
      </c>
      <c r="G13" t="inlineStr">
        <is>
          <t>Medium</t>
        </is>
      </c>
    </row>
    <row r="14">
      <c r="A14" t="inlineStr">
        <is>
          <t>kmeans</t>
        </is>
      </c>
      <c r="B14" t="n">
        <v>2</v>
      </c>
      <c r="C14" t="n">
        <v>8</v>
      </c>
      <c r="D14" t="inlineStr">
        <is>
          <t>5.3%</t>
        </is>
      </c>
      <c r="E14" s="10" t="n">
        <v>24.10493976389911</v>
      </c>
      <c r="F14" s="10" t="n">
        <v>11.54829637249785</v>
      </c>
      <c r="G14" t="inlineStr">
        <is>
          <t>Medium</t>
        </is>
      </c>
    </row>
    <row r="15">
      <c r="A15" t="inlineStr">
        <is>
          <t>kmeans</t>
        </is>
      </c>
      <c r="B15" t="n">
        <v>3</v>
      </c>
      <c r="C15" t="n">
        <v>58</v>
      </c>
      <c r="D15" t="inlineStr">
        <is>
          <t>38.4%</t>
        </is>
      </c>
      <c r="E15" s="10" t="n">
        <v>44.31629621034005</v>
      </c>
      <c r="F15" s="10" t="n">
        <v>9.906645195463472</v>
      </c>
      <c r="G15" t="inlineStr">
        <is>
          <t>High</t>
        </is>
      </c>
    </row>
    <row r="16">
      <c r="A16" t="inlineStr">
        <is>
          <t>kmeans</t>
        </is>
      </c>
      <c r="B16" t="n">
        <v>4</v>
      </c>
      <c r="C16" t="n">
        <v>1</v>
      </c>
      <c r="D16" t="inlineStr">
        <is>
          <t>0.7%</t>
        </is>
      </c>
      <c r="E16" s="10" t="n">
        <v>69.99999761581428</v>
      </c>
      <c r="F16" s="10" t="n">
        <v/>
      </c>
      <c r="G16" t="inlineStr">
        <is>
          <t>Low</t>
        </is>
      </c>
    </row>
    <row r="17">
      <c r="A17" t="inlineStr">
        <is>
          <t>kmeans</t>
        </is>
      </c>
      <c r="B17" t="n">
        <v>5</v>
      </c>
      <c r="C17" t="n">
        <v>1</v>
      </c>
      <c r="D17" t="inlineStr">
        <is>
          <t>0.7%</t>
        </is>
      </c>
      <c r="E17" s="10" t="n">
        <v>70</v>
      </c>
      <c r="F17" s="10" t="n">
        <v/>
      </c>
      <c r="G17" t="inlineStr">
        <is>
          <t>Low</t>
        </is>
      </c>
    </row>
    <row r="18">
      <c r="A18" t="inlineStr">
        <is>
          <t>hierarchical</t>
        </is>
      </c>
      <c r="B18" t="n">
        <v>0</v>
      </c>
      <c r="C18" t="n">
        <v>81</v>
      </c>
      <c r="D18" t="inlineStr">
        <is>
          <t>53.3%</t>
        </is>
      </c>
      <c r="E18" s="10" t="n">
        <v>41.96692517716313</v>
      </c>
      <c r="F18" s="10" t="n">
        <v>12.28587624804878</v>
      </c>
      <c r="G18" t="inlineStr">
        <is>
          <t>Medium</t>
        </is>
      </c>
    </row>
    <row r="19">
      <c r="A19" t="inlineStr">
        <is>
          <t>hierarchical</t>
        </is>
      </c>
      <c r="B19" t="n">
        <v>1</v>
      </c>
      <c r="C19" t="n">
        <v>61</v>
      </c>
      <c r="D19" t="inlineStr">
        <is>
          <t>40.1%</t>
        </is>
      </c>
      <c r="E19" s="10" t="n">
        <v>42.98735200067977</v>
      </c>
      <c r="F19" s="10" t="n">
        <v>9.85894762842957</v>
      </c>
      <c r="G19" t="inlineStr">
        <is>
          <t>High</t>
        </is>
      </c>
    </row>
    <row r="20">
      <c r="A20" t="inlineStr">
        <is>
          <t>hierarchical</t>
        </is>
      </c>
      <c r="B20" t="n">
        <v>2</v>
      </c>
      <c r="C20" t="n">
        <v>6</v>
      </c>
      <c r="D20" t="inlineStr">
        <is>
          <t>3.9%</t>
        </is>
      </c>
      <c r="E20" s="10" t="n">
        <v>24.62367404104354</v>
      </c>
      <c r="F20" s="10" t="n">
        <v>9.94900326581735</v>
      </c>
      <c r="G20" t="inlineStr">
        <is>
          <t>High</t>
        </is>
      </c>
    </row>
    <row r="21">
      <c r="A21" t="inlineStr">
        <is>
          <t>hierarchical</t>
        </is>
      </c>
      <c r="B21" t="n">
        <v>3</v>
      </c>
      <c r="C21" t="n">
        <v>2</v>
      </c>
      <c r="D21" t="inlineStr">
        <is>
          <t>1.3%</t>
        </is>
      </c>
      <c r="E21" s="10" t="n">
        <v>9.305750645669743</v>
      </c>
      <c r="F21" s="10" t="n">
        <v>0</v>
      </c>
      <c r="G21" t="inlineStr">
        <is>
          <t>High</t>
        </is>
      </c>
    </row>
    <row r="22">
      <c r="A22" t="inlineStr">
        <is>
          <t>hierarchical</t>
        </is>
      </c>
      <c r="B22" t="n">
        <v>4</v>
      </c>
      <c r="C22" t="n">
        <v>2</v>
      </c>
      <c r="D22" t="inlineStr">
        <is>
          <t>1.3%</t>
        </is>
      </c>
      <c r="E22" s="10" t="n">
        <v>19.17910616405145</v>
      </c>
      <c r="F22" s="10" t="n">
        <v>2.009718347115232e-14</v>
      </c>
      <c r="G22" t="inlineStr">
        <is>
          <t>High</t>
        </is>
      </c>
    </row>
    <row r="23">
      <c r="A23" t="inlineStr">
        <is>
          <t>dbscan</t>
        </is>
      </c>
      <c r="B23" t="n">
        <v>0</v>
      </c>
      <c r="C23" t="n">
        <v>120</v>
      </c>
      <c r="D23" t="inlineStr">
        <is>
          <t>96.8%</t>
        </is>
      </c>
      <c r="E23" s="10" t="n">
        <v>45.63645361229075</v>
      </c>
      <c r="F23" s="10" t="n">
        <v>8.823524456960413</v>
      </c>
      <c r="G23" t="inlineStr">
        <is>
          <t>High</t>
        </is>
      </c>
    </row>
    <row r="24">
      <c r="A24" t="inlineStr">
        <is>
          <t>dbscan</t>
        </is>
      </c>
      <c r="B24" t="n">
        <v>1</v>
      </c>
      <c r="C24" t="n">
        <v>4</v>
      </c>
      <c r="D24" t="inlineStr">
        <is>
          <t>3.2%</t>
        </is>
      </c>
      <c r="E24" s="10" t="n">
        <v>48.19761997802704</v>
      </c>
      <c r="F24" s="10" t="n">
        <v>6.893057745612641</v>
      </c>
      <c r="G24" t="inlineStr">
        <is>
          <t>High</t>
        </is>
      </c>
    </row>
    <row r="27">
      <c r="A27" s="2" t="inlineStr">
        <is>
          <t>TEMPORAL STABILITY (Migration Matrices)</t>
        </is>
      </c>
    </row>
    <row r="28">
      <c r="A28" s="23" t="inlineStr">
        <is>
          <t>Temporal data not yet available</t>
        </is>
      </c>
    </row>
    <row r="29">
      <c r="A29" t="inlineStr">
        <is>
          <t>Future implementation will include:</t>
        </is>
      </c>
    </row>
    <row r="30">
      <c r="B30" t="inlineStr">
        <is>
          <t>- Migration matrices (cluster transitions over time)</t>
        </is>
      </c>
    </row>
    <row r="31">
      <c r="B31" t="inlineStr">
        <is>
          <t>- Stability scores (% companies remaining in same cluster)</t>
        </is>
      </c>
    </row>
    <row r="32">
      <c r="B32" t="inlineStr">
        <is>
          <t>- Temporal evolution of cluster characteristics</t>
        </is>
      </c>
    </row>
  </sheetData>
  <mergeCells count="8">
    <mergeCell ref="A1:H1"/>
    <mergeCell ref="A4:H4"/>
    <mergeCell ref="A3:H3"/>
    <mergeCell ref="A10:F10"/>
    <mergeCell ref="A7:H7"/>
    <mergeCell ref="A27:F27"/>
    <mergeCell ref="A5:H5"/>
    <mergeCell ref="A6:H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SECTION 4b: STABILITÄT - CHARTS</t>
        </is>
      </c>
    </row>
    <row r="3">
      <c r="A3" s="13" t="inlineStr">
        <is>
          <t>SCORE STABILITY BY CLUSTER</t>
        </is>
      </c>
    </row>
    <row r="4">
      <c r="A4" s="4" t="inlineStr">
        <is>
          <t>Cluster</t>
        </is>
      </c>
      <c r="B4" s="4" t="inlineStr">
        <is>
          <t>kmeans_StdDev</t>
        </is>
      </c>
      <c r="C4" s="4" t="inlineStr">
        <is>
          <t>hierarchical_StdDev</t>
        </is>
      </c>
      <c r="D4" s="4" t="inlineStr">
        <is>
          <t>dbscan_StdDev</t>
        </is>
      </c>
    </row>
    <row r="5">
      <c r="A5" t="n">
        <v>0</v>
      </c>
      <c r="B5" s="10" t="n">
        <v>9.074830656209773</v>
      </c>
      <c r="C5" s="10" t="n">
        <v>12.28587624804878</v>
      </c>
      <c r="D5" s="10" t="n">
        <v>8.823524456960415</v>
      </c>
    </row>
    <row r="6">
      <c r="A6" t="n">
        <v>1</v>
      </c>
      <c r="B6" s="10" t="n">
        <v>12.89516143279344</v>
      </c>
      <c r="C6" s="10" t="n">
        <v>9.858947628429572</v>
      </c>
      <c r="D6" s="10" t="n">
        <v>6.893057745612639</v>
      </c>
    </row>
    <row r="7">
      <c r="A7" t="n">
        <v>2</v>
      </c>
      <c r="B7" s="10" t="n">
        <v>11.54829637249785</v>
      </c>
      <c r="C7" s="10" t="n">
        <v>9.94900326581735</v>
      </c>
      <c r="D7" s="10" t="n">
        <v/>
      </c>
    </row>
    <row r="8">
      <c r="A8" t="n">
        <v>3</v>
      </c>
      <c r="B8" s="10" t="n">
        <v>9.906645195463472</v>
      </c>
      <c r="C8" s="10" t="n">
        <v>0</v>
      </c>
      <c r="D8" s="10" t="n">
        <v/>
      </c>
    </row>
    <row r="9">
      <c r="A9" t="n">
        <v>4</v>
      </c>
      <c r="B9" s="10" t="n">
        <v/>
      </c>
      <c r="C9" s="10" t="n">
        <v>2.009718347115232e-14</v>
      </c>
      <c r="D9" s="10" t="n">
        <v/>
      </c>
    </row>
    <row r="10">
      <c r="A10" t="n">
        <v>5</v>
      </c>
      <c r="B10" s="10" t="n">
        <v/>
      </c>
      <c r="C10" s="10" t="n">
        <v/>
      </c>
      <c r="D10" s="10" t="n">
        <v/>
      </c>
    </row>
    <row r="31">
      <c r="A31" s="13" t="inlineStr">
        <is>
          <t>TEMPORAL EVOLUTION CHARTS</t>
        </is>
      </c>
    </row>
    <row r="32">
      <c r="A32" s="23" t="inlineStr">
        <is>
          <t>Temporal charts will be added when time-series data is available</t>
        </is>
      </c>
    </row>
  </sheetData>
  <mergeCells count="3">
    <mergeCell ref="A3:F3"/>
    <mergeCell ref="A31:F31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SECTION 4c: SIZE-BASED ANALYSIS</t>
        </is>
      </c>
    </row>
    <row r="3">
      <c r="A3" s="2" t="inlineStr">
        <is>
          <t>CLUSTER DISTRIBUTION BY COMPANY SIZE</t>
        </is>
      </c>
    </row>
    <row r="4">
      <c r="A4" s="17" t="inlineStr">
        <is>
          <t>KMEANS - Size × Cluster Distribution</t>
        </is>
      </c>
    </row>
    <row r="5">
      <c r="A5" s="4" t="inlineStr">
        <is>
          <t>size_category</t>
        </is>
      </c>
    </row>
    <row r="6">
      <c r="A6" t="inlineStr">
        <is>
          <t>Large</t>
        </is>
      </c>
      <c r="B6" t="n">
        <v>32</v>
      </c>
      <c r="C6" t="n">
        <v>4</v>
      </c>
      <c r="D6" t="n">
        <v>1</v>
      </c>
      <c r="E6" t="n">
        <v>15</v>
      </c>
      <c r="F6" t="n">
        <v>0</v>
      </c>
      <c r="G6" t="n">
        <v>0</v>
      </c>
      <c r="H6" t="n">
        <v>52</v>
      </c>
    </row>
    <row r="7">
      <c r="A7" t="inlineStr">
        <is>
          <t>Medium</t>
        </is>
      </c>
      <c r="B7" t="n">
        <v>24</v>
      </c>
      <c r="C7" t="n">
        <v>1</v>
      </c>
      <c r="D7" t="n">
        <v>3</v>
      </c>
      <c r="E7" t="n">
        <v>22</v>
      </c>
      <c r="F7" t="n">
        <v>0</v>
      </c>
      <c r="G7" t="n">
        <v>0</v>
      </c>
      <c r="H7" t="n">
        <v>50</v>
      </c>
    </row>
    <row r="8">
      <c r="A8" t="inlineStr">
        <is>
          <t>Small</t>
        </is>
      </c>
      <c r="B8" t="n">
        <v>20</v>
      </c>
      <c r="C8" t="n">
        <v>2</v>
      </c>
      <c r="D8" t="n">
        <v>4</v>
      </c>
      <c r="E8" t="n">
        <v>21</v>
      </c>
      <c r="F8" t="n">
        <v>1</v>
      </c>
      <c r="G8" t="n">
        <v>1</v>
      </c>
      <c r="H8" t="n">
        <v>49</v>
      </c>
    </row>
    <row r="9">
      <c r="A9" t="inlineStr">
        <is>
          <t>All</t>
        </is>
      </c>
      <c r="B9" t="n">
        <v>76</v>
      </c>
      <c r="C9" t="n">
        <v>7</v>
      </c>
      <c r="D9" t="n">
        <v>8</v>
      </c>
      <c r="E9" t="n">
        <v>58</v>
      </c>
      <c r="F9" t="n">
        <v>1</v>
      </c>
      <c r="G9" t="n">
        <v>1</v>
      </c>
      <c r="H9" t="n">
        <v>151</v>
      </c>
    </row>
    <row r="10">
      <c r="A10" s="14" t="inlineStr">
        <is>
          <t>Color Legend: White = Few companies | Dark Blue = Many companies</t>
        </is>
      </c>
    </row>
    <row r="11">
      <c r="A11" s="21" t="inlineStr">
        <is>
          <t>HIERARCHICAL - Size × Cluster Distribution</t>
        </is>
      </c>
    </row>
    <row r="12">
      <c r="A12" s="4" t="inlineStr">
        <is>
          <t>size_category</t>
        </is>
      </c>
    </row>
    <row r="13">
      <c r="A13" t="inlineStr">
        <is>
          <t>Unknown</t>
        </is>
      </c>
      <c r="B13" t="n">
        <v>81</v>
      </c>
      <c r="C13" t="n">
        <v>61</v>
      </c>
      <c r="D13" t="n">
        <v>6</v>
      </c>
      <c r="E13" t="n">
        <v>2</v>
      </c>
      <c r="F13" t="n">
        <v>2</v>
      </c>
      <c r="G13" t="n">
        <v>152</v>
      </c>
    </row>
    <row r="14">
      <c r="A14" t="inlineStr">
        <is>
          <t>All</t>
        </is>
      </c>
      <c r="B14" t="n">
        <v>81</v>
      </c>
      <c r="C14" t="n">
        <v>61</v>
      </c>
      <c r="D14" t="n">
        <v>6</v>
      </c>
      <c r="E14" t="n">
        <v>2</v>
      </c>
      <c r="F14" t="n">
        <v>2</v>
      </c>
      <c r="G14" t="n">
        <v>152</v>
      </c>
    </row>
    <row r="15">
      <c r="A15" s="14" t="inlineStr">
        <is>
          <t>Color Legend: White = Few companies | Dark Blue = Many companies</t>
        </is>
      </c>
    </row>
    <row r="16">
      <c r="A16" s="22" t="inlineStr">
        <is>
          <t>DBSCAN - Size × Cluster Distribution</t>
        </is>
      </c>
    </row>
    <row r="17">
      <c r="A17" s="4" t="inlineStr">
        <is>
          <t>size_category</t>
        </is>
      </c>
    </row>
    <row r="18">
      <c r="A18" t="inlineStr">
        <is>
          <t>Unknown</t>
        </is>
      </c>
      <c r="B18" t="n">
        <v>120</v>
      </c>
      <c r="C18" t="n">
        <v>4</v>
      </c>
      <c r="D18" t="n">
        <v>124</v>
      </c>
    </row>
    <row r="19">
      <c r="A19" t="inlineStr">
        <is>
          <t>All</t>
        </is>
      </c>
      <c r="B19" t="n">
        <v>120</v>
      </c>
      <c r="C19" t="n">
        <v>4</v>
      </c>
      <c r="D19" t="n">
        <v>124</v>
      </c>
    </row>
    <row r="20">
      <c r="A20" s="14" t="inlineStr">
        <is>
          <t>Color Legend: White = Few companies | Dark Blue = Many companies</t>
        </is>
      </c>
    </row>
    <row r="23">
      <c r="A23" s="2" t="inlineStr">
        <is>
          <t>PERFORMANCE METRICS BY SIZE CATEGORY</t>
        </is>
      </c>
    </row>
    <row r="24">
      <c r="A24" s="4" t="inlineStr">
        <is>
          <t>Size_Category</t>
        </is>
      </c>
      <c r="B24" s="4" t="inlineStr">
        <is>
          <t>Avg_Score</t>
        </is>
      </c>
      <c r="C24" s="4" t="inlineStr">
        <is>
          <t>Score_StdDev</t>
        </is>
      </c>
      <c r="D24" s="4" t="inlineStr">
        <is>
          <t>N_Companies</t>
        </is>
      </c>
      <c r="E24" s="4" t="inlineStr">
        <is>
          <t>N_Clusters</t>
        </is>
      </c>
    </row>
    <row r="25">
      <c r="A25" t="inlineStr">
        <is>
          <t>Large</t>
        </is>
      </c>
      <c r="B25" s="10" t="n">
        <v>46.20113997261771</v>
      </c>
      <c r="C25" s="10" t="n">
        <v>9.357160183672502</v>
      </c>
      <c r="D25" t="n">
        <v>52</v>
      </c>
      <c r="E25" t="n">
        <v>4</v>
      </c>
    </row>
    <row r="26">
      <c r="A26" t="inlineStr">
        <is>
          <t>Medium</t>
        </is>
      </c>
      <c r="B26" s="10" t="n">
        <v>45.53255610381302</v>
      </c>
      <c r="C26" s="10" t="n">
        <v>10.64332102580217</v>
      </c>
      <c r="D26" t="n">
        <v>50</v>
      </c>
      <c r="E26" t="n">
        <v>4</v>
      </c>
    </row>
    <row r="27">
      <c r="A27" t="inlineStr">
        <is>
          <t>Small</t>
        </is>
      </c>
      <c r="B27" s="10" t="n">
        <v>40.68355393885057</v>
      </c>
      <c r="C27" s="10" t="n">
        <v>15.9843509962389</v>
      </c>
      <c r="D27" t="n">
        <v>50</v>
      </c>
      <c r="E27" t="n">
        <v>7</v>
      </c>
    </row>
    <row r="28">
      <c r="A28" t="inlineStr">
        <is>
          <t>Unknown</t>
        </is>
      </c>
      <c r="B28" s="10" t="n">
        <v>39.1296910613302</v>
      </c>
      <c r="C28" s="10" t="n">
        <v>16.39931107269995</v>
      </c>
      <c r="D28" t="n">
        <v>304</v>
      </c>
      <c r="E28" t="n">
        <v>6</v>
      </c>
    </row>
    <row r="30">
      <c r="A30" s="14" t="inlineStr">
        <is>
          <t>Color Legend: 🔴 Red = Low score | 🟡 Yellow = Medium | 🟢 Green = High score</t>
        </is>
      </c>
    </row>
  </sheetData>
  <mergeCells count="10">
    <mergeCell ref="A16:F16"/>
    <mergeCell ref="A11:F11"/>
    <mergeCell ref="A10:F10"/>
    <mergeCell ref="A23:F23"/>
    <mergeCell ref="A4:F4"/>
    <mergeCell ref="A1:H1"/>
    <mergeCell ref="A3:F3"/>
    <mergeCell ref="A30:F30"/>
    <mergeCell ref="A20:F20"/>
    <mergeCell ref="A15:F15"/>
  </mergeCells>
  <conditionalFormatting sqref="B6:H9">
    <cfRule type="colorScale" priority="1">
      <colorScale>
        <cfvo type="num" val="0"/>
        <cfvo type="max"/>
        <color rgb="00FFFFFF"/>
        <color rgb="004472C4"/>
      </colorScale>
    </cfRule>
  </conditionalFormatting>
  <conditionalFormatting sqref="B13:G14">
    <cfRule type="colorScale" priority="2">
      <colorScale>
        <cfvo type="num" val="0"/>
        <cfvo type="max"/>
        <color rgb="00FFFFFF"/>
        <color rgb="004472C4"/>
      </colorScale>
    </cfRule>
  </conditionalFormatting>
  <conditionalFormatting sqref="B18:D19">
    <cfRule type="colorScale" priority="3">
      <colorScale>
        <cfvo type="num" val="0"/>
        <cfvo type="max"/>
        <color rgb="00FFFFFF"/>
        <color rgb="004472C4"/>
      </colorScale>
    </cfRule>
  </conditionalFormatting>
  <conditionalFormatting sqref="B25:B28">
    <cfRule type="colorScale" priority="4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2025-11-12T14:26:46Z</dcterms:created>
  <dcterms:modified xsi:type="dcterms:W3CDTF">2025-11-12T14:26:49Z</dcterms:modified>
</cp:coreProperties>
</file>