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00883D6-09A3-4CF3-9711-AC00E3D51453}" xr6:coauthVersionLast="47" xr6:coauthVersionMax="47" xr10:uidLastSave="{00000000-0000-0000-0000-000000000000}"/>
  <bookViews>
    <workbookView xWindow="-120" yWindow="-120" windowWidth="20730" windowHeight="11760" xr2:uid="{1FD232D5-A898-4914-88C4-0E6FEEEB5EF0}"/>
  </bookViews>
  <sheets>
    <sheet name="JSS1 RECO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O2" i="1" l="1"/>
  <c r="C23" i="1"/>
  <c r="D23" i="1"/>
  <c r="E23" i="1"/>
  <c r="F23" i="1"/>
  <c r="G23" i="1"/>
  <c r="H23" i="1"/>
  <c r="I23" i="1"/>
  <c r="J23" i="1"/>
  <c r="K23" i="1"/>
  <c r="L23" i="1"/>
  <c r="B23" i="1"/>
  <c r="M21" i="1"/>
  <c r="N21" i="1" s="1"/>
  <c r="O18" i="1"/>
  <c r="O14" i="1"/>
  <c r="N3" i="1"/>
  <c r="N5" i="1"/>
  <c r="N7" i="1"/>
  <c r="N10" i="1"/>
  <c r="M3" i="1"/>
  <c r="O3" i="1" s="1"/>
  <c r="M4" i="1"/>
  <c r="O4" i="1" s="1"/>
  <c r="M5" i="1"/>
  <c r="O5" i="1" s="1"/>
  <c r="M6" i="1"/>
  <c r="N6" i="1" s="1"/>
  <c r="M7" i="1"/>
  <c r="O7" i="1" s="1"/>
  <c r="M8" i="1"/>
  <c r="N8" i="1" s="1"/>
  <c r="M9" i="1"/>
  <c r="N9" i="1" s="1"/>
  <c r="M10" i="1"/>
  <c r="O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O8" i="1" l="1"/>
  <c r="M23" i="1"/>
  <c r="N4" i="1"/>
  <c r="O13" i="1"/>
  <c r="O17" i="1"/>
  <c r="O12" i="1"/>
  <c r="O6" i="1"/>
  <c r="O20" i="1"/>
  <c r="O19" i="1"/>
  <c r="O21" i="1"/>
  <c r="O15" i="1"/>
  <c r="O16" i="1"/>
  <c r="O9" i="1"/>
  <c r="O11" i="1"/>
</calcChain>
</file>

<file path=xl/sharedStrings.xml><?xml version="1.0" encoding="utf-8"?>
<sst xmlns="http://schemas.openxmlformats.org/spreadsheetml/2006/main" count="36" uniqueCount="36">
  <si>
    <t>STUDENTS
NAMES</t>
  </si>
  <si>
    <t>Onwuekwe Zikorah</t>
  </si>
  <si>
    <t>Agbajeola Deborah</t>
  </si>
  <si>
    <t>Bakare Abiola</t>
  </si>
  <si>
    <t>Balogun Monisola</t>
  </si>
  <si>
    <t>Adebisi Hameedah</t>
  </si>
  <si>
    <t>Mejidade Semilore</t>
  </si>
  <si>
    <t>Ugwu Mmesoma</t>
  </si>
  <si>
    <t>Igwe Ikechukwu</t>
  </si>
  <si>
    <t>Oyelanu Joseph</t>
  </si>
  <si>
    <t>Adeshina Fatimoh</t>
  </si>
  <si>
    <t>Akinmoyero Ella</t>
  </si>
  <si>
    <t>Olarenwaju Anu</t>
  </si>
  <si>
    <t>Isaiah Kelvin</t>
  </si>
  <si>
    <t>BST</t>
  </si>
  <si>
    <t>NVE</t>
  </si>
  <si>
    <t>PVS</t>
  </si>
  <si>
    <t>YORUBA</t>
  </si>
  <si>
    <t>FRENCH</t>
  </si>
  <si>
    <t>CRS</t>
  </si>
  <si>
    <t>ENGLISH</t>
  </si>
  <si>
    <t>CCA</t>
  </si>
  <si>
    <t>BASIC TECH</t>
  </si>
  <si>
    <t>MATHS</t>
  </si>
  <si>
    <t>BUSINESS STD</t>
  </si>
  <si>
    <t>TOTAL</t>
  </si>
  <si>
    <t>REMARKS</t>
  </si>
  <si>
    <t>GRADE</t>
  </si>
  <si>
    <t>TOTAL:</t>
  </si>
  <si>
    <t>Ukwu Charles</t>
  </si>
  <si>
    <t>Egbune Rachael</t>
  </si>
  <si>
    <t>Ogundeji Ayomide</t>
  </si>
  <si>
    <t>Oroko Elizabeth</t>
  </si>
  <si>
    <t>Ivienagbor Sharon</t>
  </si>
  <si>
    <t>Afin Angel</t>
  </si>
  <si>
    <t>Emmanuel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</si>
</sst>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EFF564-E507-4B22-B992-330D77868243}" name="Table2" displayName="Table2" ref="A1:O21" totalsRowShown="0">
  <autoFilter ref="A1:O21" xr:uid="{B84729C2-37B3-4581-A11C-DCC057BC95AC}"/>
  <tableColumns count="15">
    <tableColumn id="1" xr3:uid="{DD9B82CF-7C31-4112-9355-35E327BC107E}" name="STUDENTS_x000a_NAMES"/>
    <tableColumn id="2" xr3:uid="{CAF9B9B8-1CEF-4AF7-B83B-A0DC55F4619C}" name="MATHS"/>
    <tableColumn id="3" xr3:uid="{470B5592-E3DF-48D3-878D-EB8262FA6487}" name="BST"/>
    <tableColumn id="4" xr3:uid="{E8339CAD-7AAA-4733-AA27-CC0FF351E4D0}" name="NVE"/>
    <tableColumn id="5" xr3:uid="{CC3428FE-0542-43E4-AC41-12B61ABDA2B5}" name="PVS"/>
    <tableColumn id="6" xr3:uid="{9A1418F3-83D4-46E5-8E65-6A791B36A214}" name="BUSINESS STD"/>
    <tableColumn id="7" xr3:uid="{A168C82B-BDC2-4143-92C3-D2B3CEB5470A}" name="YORUBA"/>
    <tableColumn id="8" xr3:uid="{941B0C29-279A-41FE-9C00-006241B77D87}" name="FRENCH"/>
    <tableColumn id="9" xr3:uid="{DF5FD1FF-0A9D-46DD-8F3C-FB71CA35B8A2}" name="CRS"/>
    <tableColumn id="10" xr3:uid="{EC8767AF-D2A4-40E8-AA19-676B3F15C842}" name="ENGLISH"/>
    <tableColumn id="11" xr3:uid="{C19594FE-02C7-43F3-9605-9FD0B0454EAC}" name="CCA"/>
    <tableColumn id="12" xr3:uid="{74E3474F-64B1-4186-B33E-3C92407671DF}" name="BASIC TECH"/>
    <tableColumn id="13" xr3:uid="{AF84EFB8-2FCA-49B7-9633-545B5DBAD444}" name="TOTAL">
      <calculatedColumnFormula>SUM(B2:L2)</calculatedColumnFormula>
    </tableColumn>
    <tableColumn id="14" xr3:uid="{7F933CDA-135E-4052-A4BF-718C4218C6F0}" name="REMARKS">
      <calculatedColumnFormula>IF(M2&gt;700,"Distinction",IF(M2&lt;700,"Pass","None"))</calculatedColumnFormula>
    </tableColumn>
    <tableColumn id="15" xr3:uid="{5F0A7410-CC52-438C-A555-911E62807178}" name="GRADE">
      <calculatedColumnFormula>IF(M2&gt;700,"A1",IF(M2&lt;700,"F9","None"))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C13F-9242-4739-8DA3-CBFF3021944D}">
  <dimension ref="A1:O23"/>
  <sheetViews>
    <sheetView tabSelected="1" zoomScale="80" zoomScaleNormal="80" workbookViewId="0">
      <selection activeCell="L5" sqref="L5"/>
    </sheetView>
  </sheetViews>
  <sheetFormatPr defaultRowHeight="15" x14ac:dyDescent="0.25"/>
  <cols>
    <col min="1" max="1" width="17.140625" customWidth="1"/>
    <col min="6" max="6" width="14.28515625" customWidth="1"/>
    <col min="7" max="7" width="9.5703125" customWidth="1"/>
    <col min="8" max="8" width="9" customWidth="1"/>
    <col min="10" max="10" width="9.5703125" customWidth="1"/>
    <col min="12" max="12" width="11.85546875" customWidth="1"/>
    <col min="13" max="13" width="10.7109375" customWidth="1"/>
    <col min="14" max="14" width="11.140625" customWidth="1"/>
  </cols>
  <sheetData>
    <row r="1" spans="1:15" ht="30" x14ac:dyDescent="0.25">
      <c r="A1" s="1" t="s">
        <v>0</v>
      </c>
      <c r="B1" t="s">
        <v>23</v>
      </c>
      <c r="C1" t="s">
        <v>14</v>
      </c>
      <c r="D1" t="s">
        <v>15</v>
      </c>
      <c r="E1" t="s">
        <v>16</v>
      </c>
      <c r="F1" t="s">
        <v>24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25</v>
      </c>
      <c r="N1" t="s">
        <v>26</v>
      </c>
      <c r="O1" t="s">
        <v>27</v>
      </c>
    </row>
    <row r="2" spans="1:15" x14ac:dyDescent="0.25">
      <c r="A2" t="s">
        <v>1</v>
      </c>
      <c r="B2">
        <v>67</v>
      </c>
      <c r="C2">
        <v>76</v>
      </c>
      <c r="D2">
        <v>98</v>
      </c>
      <c r="E2">
        <v>90</v>
      </c>
      <c r="F2">
        <v>78</v>
      </c>
      <c r="G2">
        <v>67</v>
      </c>
      <c r="H2">
        <v>78</v>
      </c>
      <c r="I2">
        <v>67</v>
      </c>
      <c r="J2">
        <v>87</v>
      </c>
      <c r="K2">
        <v>98</v>
      </c>
      <c r="L2">
        <v>45</v>
      </c>
      <c r="M2">
        <f>SUM(B2:L2)</f>
        <v>851</v>
      </c>
      <c r="N2" t="str">
        <f>IF(M2&gt;700,"Distinction",IF(M2&lt;700,"Pass","None"))</f>
        <v>Distinction</v>
      </c>
      <c r="O2" t="str">
        <f>IF(M2&gt;700,"A1",IF(M2&lt;700,"F9","None"))</f>
        <v>A1</v>
      </c>
    </row>
    <row r="3" spans="1:15" x14ac:dyDescent="0.25">
      <c r="A3" t="s">
        <v>2</v>
      </c>
      <c r="B3">
        <v>89</v>
      </c>
      <c r="C3">
        <v>65</v>
      </c>
      <c r="D3">
        <v>65</v>
      </c>
      <c r="E3">
        <v>76</v>
      </c>
      <c r="F3">
        <v>34</v>
      </c>
      <c r="G3">
        <v>65</v>
      </c>
      <c r="H3">
        <v>54</v>
      </c>
      <c r="I3">
        <v>87</v>
      </c>
      <c r="J3">
        <v>90</v>
      </c>
      <c r="K3">
        <v>53</v>
      </c>
      <c r="L3">
        <v>28</v>
      </c>
      <c r="M3" s="2">
        <f t="shared" ref="M3:M21" si="0">SUM(B3:L3)</f>
        <v>706</v>
      </c>
      <c r="N3" t="str">
        <f t="shared" ref="N3:N21" si="1">IF(M3&gt;700,"Distinction",IF(M3&lt;700,"Pass","None"))</f>
        <v>Distinction</v>
      </c>
      <c r="O3" t="str">
        <f t="shared" ref="O3:O21" si="2">IF(M3&gt;700,"A1",IF(M3&lt;700,"F9","None"))</f>
        <v>A1</v>
      </c>
    </row>
    <row r="4" spans="1:15" x14ac:dyDescent="0.25">
      <c r="A4" t="s">
        <v>3</v>
      </c>
      <c r="B4">
        <v>65</v>
      </c>
      <c r="C4">
        <v>76</v>
      </c>
      <c r="D4">
        <v>76</v>
      </c>
      <c r="E4">
        <v>65</v>
      </c>
      <c r="F4">
        <v>65</v>
      </c>
      <c r="G4">
        <v>98</v>
      </c>
      <c r="H4">
        <v>76</v>
      </c>
      <c r="I4">
        <v>29</v>
      </c>
      <c r="J4">
        <v>87</v>
      </c>
      <c r="K4">
        <v>54</v>
      </c>
      <c r="L4">
        <v>34</v>
      </c>
      <c r="M4">
        <f t="shared" si="0"/>
        <v>725</v>
      </c>
      <c r="N4" t="str">
        <f t="shared" si="1"/>
        <v>Distinction</v>
      </c>
      <c r="O4" t="str">
        <f t="shared" si="2"/>
        <v>A1</v>
      </c>
    </row>
    <row r="5" spans="1:15" x14ac:dyDescent="0.25">
      <c r="A5" t="s">
        <v>4</v>
      </c>
      <c r="B5">
        <v>64</v>
      </c>
      <c r="C5">
        <v>98</v>
      </c>
      <c r="D5">
        <v>43</v>
      </c>
      <c r="E5">
        <v>66</v>
      </c>
      <c r="F5">
        <v>76</v>
      </c>
      <c r="G5">
        <v>76</v>
      </c>
      <c r="H5">
        <v>24</v>
      </c>
      <c r="I5">
        <v>76</v>
      </c>
      <c r="J5">
        <v>13</v>
      </c>
      <c r="K5">
        <v>86</v>
      </c>
      <c r="L5">
        <v>90</v>
      </c>
      <c r="M5">
        <f t="shared" si="0"/>
        <v>712</v>
      </c>
      <c r="N5" t="str">
        <f t="shared" si="1"/>
        <v>Distinction</v>
      </c>
      <c r="O5" t="str">
        <f t="shared" si="2"/>
        <v>A1</v>
      </c>
    </row>
    <row r="6" spans="1:15" x14ac:dyDescent="0.25">
      <c r="A6" t="s">
        <v>5</v>
      </c>
      <c r="B6">
        <v>32</v>
      </c>
      <c r="C6">
        <v>87</v>
      </c>
      <c r="D6">
        <v>89</v>
      </c>
      <c r="E6">
        <v>45</v>
      </c>
      <c r="F6">
        <v>34</v>
      </c>
      <c r="G6">
        <v>72</v>
      </c>
      <c r="H6">
        <v>12</v>
      </c>
      <c r="I6">
        <v>13</v>
      </c>
      <c r="J6">
        <v>34</v>
      </c>
      <c r="K6">
        <v>56</v>
      </c>
      <c r="L6">
        <v>67</v>
      </c>
      <c r="M6">
        <f t="shared" si="0"/>
        <v>541</v>
      </c>
      <c r="N6" t="str">
        <f t="shared" si="1"/>
        <v>Pass</v>
      </c>
      <c r="O6" t="str">
        <f t="shared" si="2"/>
        <v>F9</v>
      </c>
    </row>
    <row r="7" spans="1:15" x14ac:dyDescent="0.25">
      <c r="A7" t="s">
        <v>6</v>
      </c>
      <c r="B7">
        <v>87</v>
      </c>
      <c r="C7">
        <v>67</v>
      </c>
      <c r="D7">
        <v>98</v>
      </c>
      <c r="E7">
        <v>87</v>
      </c>
      <c r="F7">
        <v>86</v>
      </c>
      <c r="G7">
        <v>34</v>
      </c>
      <c r="H7">
        <v>67</v>
      </c>
      <c r="I7">
        <v>28</v>
      </c>
      <c r="J7">
        <v>39</v>
      </c>
      <c r="K7">
        <v>49</v>
      </c>
      <c r="L7">
        <v>12</v>
      </c>
      <c r="M7">
        <f t="shared" si="0"/>
        <v>654</v>
      </c>
      <c r="N7" t="str">
        <f t="shared" si="1"/>
        <v>Pass</v>
      </c>
      <c r="O7" t="str">
        <f t="shared" si="2"/>
        <v>F9</v>
      </c>
    </row>
    <row r="8" spans="1:15" x14ac:dyDescent="0.25">
      <c r="A8" t="s">
        <v>7</v>
      </c>
      <c r="B8">
        <v>98</v>
      </c>
      <c r="C8">
        <v>54</v>
      </c>
      <c r="D8">
        <v>90</v>
      </c>
      <c r="E8">
        <v>90</v>
      </c>
      <c r="F8">
        <v>90</v>
      </c>
      <c r="G8">
        <v>25</v>
      </c>
      <c r="H8">
        <v>56</v>
      </c>
      <c r="I8">
        <v>24</v>
      </c>
      <c r="J8">
        <v>57</v>
      </c>
      <c r="K8">
        <v>64</v>
      </c>
      <c r="L8">
        <v>20</v>
      </c>
      <c r="M8">
        <f t="shared" si="0"/>
        <v>668</v>
      </c>
      <c r="N8" t="str">
        <f t="shared" si="1"/>
        <v>Pass</v>
      </c>
      <c r="O8" t="str">
        <f t="shared" si="2"/>
        <v>F9</v>
      </c>
    </row>
    <row r="9" spans="1:15" x14ac:dyDescent="0.25">
      <c r="A9" t="s">
        <v>12</v>
      </c>
      <c r="B9">
        <v>90</v>
      </c>
      <c r="C9">
        <v>53</v>
      </c>
      <c r="D9">
        <v>60</v>
      </c>
      <c r="E9">
        <v>98</v>
      </c>
      <c r="F9">
        <v>29</v>
      </c>
      <c r="G9">
        <v>65</v>
      </c>
      <c r="H9">
        <v>54</v>
      </c>
      <c r="I9">
        <v>78</v>
      </c>
      <c r="J9">
        <v>98</v>
      </c>
      <c r="K9">
        <v>65</v>
      </c>
      <c r="L9">
        <v>54</v>
      </c>
      <c r="M9">
        <f t="shared" si="0"/>
        <v>744</v>
      </c>
      <c r="N9" t="str">
        <f t="shared" si="1"/>
        <v>Distinction</v>
      </c>
      <c r="O9" t="str">
        <f t="shared" si="2"/>
        <v>A1</v>
      </c>
    </row>
    <row r="10" spans="1:15" x14ac:dyDescent="0.25">
      <c r="A10" t="s">
        <v>8</v>
      </c>
      <c r="B10">
        <v>45</v>
      </c>
      <c r="C10">
        <v>76</v>
      </c>
      <c r="D10">
        <v>54</v>
      </c>
      <c r="E10">
        <v>76</v>
      </c>
      <c r="F10">
        <v>38</v>
      </c>
      <c r="G10">
        <v>76</v>
      </c>
      <c r="H10">
        <v>43</v>
      </c>
      <c r="I10">
        <v>87</v>
      </c>
      <c r="J10">
        <v>98</v>
      </c>
      <c r="K10">
        <v>75</v>
      </c>
      <c r="L10">
        <v>10</v>
      </c>
      <c r="M10">
        <f t="shared" si="0"/>
        <v>678</v>
      </c>
      <c r="N10" t="str">
        <f t="shared" si="1"/>
        <v>Pass</v>
      </c>
      <c r="O10" t="str">
        <f t="shared" si="2"/>
        <v>F9</v>
      </c>
    </row>
    <row r="11" spans="1:15" x14ac:dyDescent="0.25">
      <c r="A11" t="s">
        <v>9</v>
      </c>
      <c r="B11">
        <v>32</v>
      </c>
      <c r="C11">
        <v>87</v>
      </c>
      <c r="D11">
        <v>30</v>
      </c>
      <c r="E11">
        <v>76</v>
      </c>
      <c r="F11">
        <v>72</v>
      </c>
      <c r="G11">
        <v>54</v>
      </c>
      <c r="H11">
        <v>43</v>
      </c>
      <c r="I11">
        <v>87</v>
      </c>
      <c r="J11">
        <v>90</v>
      </c>
      <c r="K11">
        <v>58</v>
      </c>
      <c r="L11">
        <v>72</v>
      </c>
      <c r="M11">
        <f t="shared" si="0"/>
        <v>701</v>
      </c>
      <c r="N11" t="str">
        <f t="shared" si="1"/>
        <v>Distinction</v>
      </c>
      <c r="O11" t="str">
        <f t="shared" si="2"/>
        <v>A1</v>
      </c>
    </row>
    <row r="12" spans="1:15" x14ac:dyDescent="0.25">
      <c r="A12" t="s">
        <v>10</v>
      </c>
      <c r="B12">
        <v>76</v>
      </c>
      <c r="C12">
        <v>20</v>
      </c>
      <c r="D12">
        <v>29</v>
      </c>
      <c r="E12">
        <v>45</v>
      </c>
      <c r="F12">
        <v>98</v>
      </c>
      <c r="G12">
        <v>55</v>
      </c>
      <c r="H12">
        <v>24</v>
      </c>
      <c r="I12">
        <v>65</v>
      </c>
      <c r="J12">
        <v>24</v>
      </c>
      <c r="K12">
        <v>87</v>
      </c>
      <c r="L12">
        <v>70</v>
      </c>
      <c r="M12">
        <f t="shared" si="0"/>
        <v>593</v>
      </c>
      <c r="N12" t="str">
        <f t="shared" si="1"/>
        <v>Pass</v>
      </c>
      <c r="O12" t="str">
        <f t="shared" si="2"/>
        <v>F9</v>
      </c>
    </row>
    <row r="13" spans="1:15" x14ac:dyDescent="0.25">
      <c r="A13" t="s">
        <v>11</v>
      </c>
      <c r="B13">
        <v>98</v>
      </c>
      <c r="C13">
        <v>87</v>
      </c>
      <c r="D13">
        <v>87</v>
      </c>
      <c r="E13">
        <v>34</v>
      </c>
      <c r="F13">
        <v>94</v>
      </c>
      <c r="G13">
        <v>43</v>
      </c>
      <c r="H13">
        <v>76</v>
      </c>
      <c r="I13">
        <v>54</v>
      </c>
      <c r="J13">
        <v>96</v>
      </c>
      <c r="K13">
        <v>25</v>
      </c>
      <c r="L13">
        <v>78</v>
      </c>
      <c r="M13">
        <f t="shared" si="0"/>
        <v>772</v>
      </c>
      <c r="N13" t="str">
        <f t="shared" si="1"/>
        <v>Distinction</v>
      </c>
      <c r="O13" t="str">
        <f t="shared" si="2"/>
        <v>A1</v>
      </c>
    </row>
    <row r="14" spans="1:15" x14ac:dyDescent="0.25">
      <c r="A14" t="s">
        <v>13</v>
      </c>
      <c r="B14">
        <v>87</v>
      </c>
      <c r="C14">
        <v>45</v>
      </c>
      <c r="D14">
        <v>54</v>
      </c>
      <c r="E14">
        <v>20</v>
      </c>
      <c r="F14">
        <v>39</v>
      </c>
      <c r="G14">
        <v>25</v>
      </c>
      <c r="H14">
        <v>87</v>
      </c>
      <c r="I14">
        <v>25</v>
      </c>
      <c r="J14">
        <v>67</v>
      </c>
      <c r="K14">
        <v>98</v>
      </c>
      <c r="L14">
        <v>27</v>
      </c>
      <c r="M14">
        <f t="shared" si="0"/>
        <v>574</v>
      </c>
      <c r="N14" t="str">
        <f t="shared" si="1"/>
        <v>Pass</v>
      </c>
      <c r="O14" t="str">
        <f t="shared" si="2"/>
        <v>F9</v>
      </c>
    </row>
    <row r="15" spans="1:15" x14ac:dyDescent="0.25">
      <c r="A15" t="s">
        <v>29</v>
      </c>
      <c r="B15">
        <v>29</v>
      </c>
      <c r="C15">
        <v>43</v>
      </c>
      <c r="D15">
        <v>33</v>
      </c>
      <c r="E15">
        <v>54</v>
      </c>
      <c r="F15">
        <v>66</v>
      </c>
      <c r="G15">
        <v>53</v>
      </c>
      <c r="H15">
        <v>76</v>
      </c>
      <c r="I15">
        <v>43</v>
      </c>
      <c r="J15">
        <v>87</v>
      </c>
      <c r="K15">
        <v>24</v>
      </c>
      <c r="L15">
        <v>100</v>
      </c>
      <c r="M15">
        <f t="shared" si="0"/>
        <v>608</v>
      </c>
      <c r="N15" t="str">
        <f t="shared" si="1"/>
        <v>Pass</v>
      </c>
      <c r="O15" t="str">
        <f t="shared" si="2"/>
        <v>F9</v>
      </c>
    </row>
    <row r="16" spans="1:15" x14ac:dyDescent="0.25">
      <c r="A16" t="s">
        <v>30</v>
      </c>
      <c r="B16">
        <v>67</v>
      </c>
      <c r="C16">
        <v>76</v>
      </c>
      <c r="D16">
        <v>77</v>
      </c>
      <c r="E16">
        <v>65</v>
      </c>
      <c r="F16">
        <v>98</v>
      </c>
      <c r="G16">
        <v>76</v>
      </c>
      <c r="H16">
        <v>54</v>
      </c>
      <c r="I16">
        <v>34</v>
      </c>
      <c r="J16">
        <v>23</v>
      </c>
      <c r="K16">
        <v>89</v>
      </c>
      <c r="L16">
        <v>98</v>
      </c>
      <c r="M16">
        <f t="shared" si="0"/>
        <v>757</v>
      </c>
      <c r="N16" t="str">
        <f t="shared" si="1"/>
        <v>Distinction</v>
      </c>
      <c r="O16" t="str">
        <f t="shared" si="2"/>
        <v>A1</v>
      </c>
    </row>
    <row r="17" spans="1:15" x14ac:dyDescent="0.25">
      <c r="A17" t="s">
        <v>31</v>
      </c>
      <c r="B17">
        <v>87</v>
      </c>
      <c r="C17">
        <v>54</v>
      </c>
      <c r="D17">
        <v>98</v>
      </c>
      <c r="E17">
        <v>34</v>
      </c>
      <c r="F17">
        <v>34</v>
      </c>
      <c r="G17">
        <v>26</v>
      </c>
      <c r="H17">
        <v>87</v>
      </c>
      <c r="I17">
        <v>98</v>
      </c>
      <c r="J17">
        <v>90</v>
      </c>
      <c r="K17">
        <v>34</v>
      </c>
      <c r="L17">
        <v>75</v>
      </c>
      <c r="M17">
        <f t="shared" si="0"/>
        <v>717</v>
      </c>
      <c r="N17" t="str">
        <f t="shared" si="1"/>
        <v>Distinction</v>
      </c>
      <c r="O17" t="str">
        <f t="shared" si="2"/>
        <v>A1</v>
      </c>
    </row>
    <row r="18" spans="1:15" x14ac:dyDescent="0.25">
      <c r="A18" t="s">
        <v>32</v>
      </c>
      <c r="B18">
        <v>98</v>
      </c>
      <c r="C18">
        <v>67</v>
      </c>
      <c r="D18">
        <v>98</v>
      </c>
      <c r="E18">
        <v>67</v>
      </c>
      <c r="F18">
        <v>45</v>
      </c>
      <c r="G18">
        <v>23</v>
      </c>
      <c r="H18">
        <v>90</v>
      </c>
      <c r="I18">
        <v>76</v>
      </c>
      <c r="J18">
        <v>23</v>
      </c>
      <c r="K18">
        <v>76</v>
      </c>
      <c r="L18">
        <v>20</v>
      </c>
      <c r="M18">
        <f t="shared" si="0"/>
        <v>683</v>
      </c>
      <c r="N18" t="str">
        <f t="shared" si="1"/>
        <v>Pass</v>
      </c>
      <c r="O18" t="str">
        <f t="shared" si="2"/>
        <v>F9</v>
      </c>
    </row>
    <row r="19" spans="1:15" x14ac:dyDescent="0.25">
      <c r="A19" t="s">
        <v>33</v>
      </c>
      <c r="B19">
        <v>90</v>
      </c>
      <c r="C19">
        <v>43</v>
      </c>
      <c r="D19">
        <v>45</v>
      </c>
      <c r="E19">
        <v>87</v>
      </c>
      <c r="F19">
        <v>97</v>
      </c>
      <c r="G19">
        <v>80</v>
      </c>
      <c r="H19">
        <v>56</v>
      </c>
      <c r="I19">
        <v>76</v>
      </c>
      <c r="J19">
        <v>54</v>
      </c>
      <c r="K19">
        <v>23</v>
      </c>
      <c r="L19">
        <v>78</v>
      </c>
      <c r="M19">
        <f t="shared" si="0"/>
        <v>729</v>
      </c>
      <c r="N19" t="str">
        <f t="shared" si="1"/>
        <v>Distinction</v>
      </c>
      <c r="O19" t="str">
        <f t="shared" si="2"/>
        <v>A1</v>
      </c>
    </row>
    <row r="20" spans="1:15" x14ac:dyDescent="0.25">
      <c r="A20" t="s">
        <v>34</v>
      </c>
      <c r="B20">
        <v>56</v>
      </c>
      <c r="C20">
        <v>54</v>
      </c>
      <c r="D20">
        <v>98</v>
      </c>
      <c r="E20">
        <v>87</v>
      </c>
      <c r="F20">
        <v>69</v>
      </c>
      <c r="G20">
        <v>45</v>
      </c>
      <c r="H20">
        <v>90</v>
      </c>
      <c r="I20">
        <v>24</v>
      </c>
      <c r="J20">
        <v>57</v>
      </c>
      <c r="K20">
        <v>87</v>
      </c>
      <c r="L20">
        <v>22</v>
      </c>
      <c r="M20">
        <f t="shared" si="0"/>
        <v>689</v>
      </c>
      <c r="N20" t="str">
        <f t="shared" si="1"/>
        <v>Pass</v>
      </c>
      <c r="O20" t="str">
        <f t="shared" si="2"/>
        <v>F9</v>
      </c>
    </row>
    <row r="21" spans="1:15" x14ac:dyDescent="0.25">
      <c r="A21" t="s">
        <v>35</v>
      </c>
      <c r="B21">
        <v>76</v>
      </c>
      <c r="C21">
        <v>67</v>
      </c>
      <c r="D21">
        <v>65</v>
      </c>
      <c r="E21">
        <v>98</v>
      </c>
      <c r="F21">
        <v>76</v>
      </c>
      <c r="G21">
        <v>54</v>
      </c>
      <c r="H21">
        <v>100</v>
      </c>
      <c r="I21">
        <v>50</v>
      </c>
      <c r="J21">
        <v>75</v>
      </c>
      <c r="K21">
        <v>39</v>
      </c>
      <c r="L21">
        <v>87</v>
      </c>
      <c r="M21">
        <f t="shared" si="0"/>
        <v>787</v>
      </c>
      <c r="N21" t="str">
        <f t="shared" si="1"/>
        <v>Distinction</v>
      </c>
      <c r="O21" t="str">
        <f t="shared" si="2"/>
        <v>A1</v>
      </c>
    </row>
    <row r="23" spans="1:15" x14ac:dyDescent="0.25">
      <c r="A23" t="s">
        <v>28</v>
      </c>
      <c r="B23">
        <f>SUM(B2:B21)</f>
        <v>1433</v>
      </c>
      <c r="C23">
        <f t="shared" ref="C23:M23" si="3">SUM(C2:C21)</f>
        <v>1295</v>
      </c>
      <c r="D23">
        <f t="shared" si="3"/>
        <v>1387</v>
      </c>
      <c r="E23">
        <f t="shared" si="3"/>
        <v>1360</v>
      </c>
      <c r="F23">
        <f t="shared" si="3"/>
        <v>1318</v>
      </c>
      <c r="G23">
        <f t="shared" si="3"/>
        <v>1112</v>
      </c>
      <c r="H23">
        <f t="shared" si="3"/>
        <v>1247</v>
      </c>
      <c r="I23">
        <f t="shared" si="3"/>
        <v>1121</v>
      </c>
      <c r="J23">
        <f t="shared" si="3"/>
        <v>1289</v>
      </c>
      <c r="K23">
        <f t="shared" si="3"/>
        <v>1240</v>
      </c>
      <c r="L23">
        <f t="shared" si="3"/>
        <v>1087</v>
      </c>
      <c r="M23">
        <f t="shared" si="3"/>
        <v>13889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JSS1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Adewale Oyenuga</cp:lastModifiedBy>
  <dcterms:created xsi:type="dcterms:W3CDTF">2024-01-16T17:37:10Z</dcterms:created>
  <dcterms:modified xsi:type="dcterms:W3CDTF">2024-01-19T09:37:13Z</dcterms:modified>
</cp:coreProperties>
</file>