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G:\Otros ordenadores\PC Aleja\SoporteYouTubeInglésFácil\CURSO\BÁSICO\Lección 22 - How well + Intensificadores Pretty- Quite - Very - Really (Intensifiers)\"/>
    </mc:Choice>
  </mc:AlternateContent>
  <xr:revisionPtr revIDLastSave="0" documentId="13_ncr:1_{900F42DA-6F10-428C-A1C1-B2FD7A53C457}" xr6:coauthVersionLast="47" xr6:coauthVersionMax="47" xr10:uidLastSave="{00000000-0000-0000-0000-000000000000}"/>
  <bookViews>
    <workbookView xWindow="-120" yWindow="-120" windowWidth="20730" windowHeight="11160" xr2:uid="{00000000-000D-0000-FFFF-FFFF00000000}"/>
  </bookViews>
  <sheets>
    <sheet name="Lección 22" sheetId="19" r:id="rId1"/>
    <sheet name="Resultados" sheetId="22" r:id="rId2"/>
  </sheets>
  <definedNames>
    <definedName name="_xlnm.Print_Area" localSheetId="0">'Lección 22'!$A$1:$P$72</definedName>
    <definedName name="_xlnm.Print_Area" localSheetId="1">Resultados!$A$1:$P$72</definedName>
    <definedName name="Z_EA89241B_FA4E_4CF0_A19E_9D5CAE55AA0D_.wvu.Cols" localSheetId="0" hidden="1">'Lección 22'!$R:$XFD</definedName>
    <definedName name="Z_EA89241B_FA4E_4CF0_A19E_9D5CAE55AA0D_.wvu.Cols" localSheetId="1" hidden="1">Resultados!$R:$XFD</definedName>
    <definedName name="Z_EA89241B_FA4E_4CF0_A19E_9D5CAE55AA0D_.wvu.PrintArea" localSheetId="0" hidden="1">'Lección 22'!$A$1:$W$68</definedName>
    <definedName name="Z_EA89241B_FA4E_4CF0_A19E_9D5CAE55AA0D_.wvu.PrintArea" localSheetId="1" hidden="1">Resultados!$A$1:$W$68</definedName>
    <definedName name="Z_EA89241B_FA4E_4CF0_A19E_9D5CAE55AA0D_.wvu.Rows" localSheetId="0" hidden="1">'Lección 22'!$152:$1048576,'Lección 22'!$69:$151</definedName>
    <definedName name="Z_EA89241B_FA4E_4CF0_A19E_9D5CAE55AA0D_.wvu.Rows" localSheetId="1" hidden="1">Resultados!$152:$1048576,Resultados!$69:$151</definedName>
  </definedNames>
  <calcPr calcId="191029"/>
  <customWorkbookViews>
    <customWorkbookView name="CENTRAL" guid="{EA89241B-FA4E-4CF0-A19E-9D5CAE55AA0D}" maximized="1" xWindow="-8" yWindow="-8" windowWidth="1296" windowHeight="1000" activeSheetId="17" showFormulaBar="0"/>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6" i="19" l="1"/>
  <c r="C63" i="19"/>
  <c r="C59" i="19"/>
  <c r="C55" i="19"/>
  <c r="C51" i="19"/>
  <c r="C47" i="19"/>
  <c r="C46" i="19"/>
  <c r="C41" i="19"/>
  <c r="C37" i="19"/>
  <c r="C33" i="19"/>
</calcChain>
</file>

<file path=xl/sharedStrings.xml><?xml version="1.0" encoding="utf-8"?>
<sst xmlns="http://schemas.openxmlformats.org/spreadsheetml/2006/main" count="86" uniqueCount="50">
  <si>
    <t>LECCIÓN 22 –HOW WELL / INTENSIFICADORES</t>
  </si>
  <si>
    <t>VOCABULARY</t>
  </si>
  <si>
    <t>Together</t>
  </si>
  <si>
    <t>Do</t>
  </si>
  <si>
    <t>Skills</t>
  </si>
  <si>
    <t>Learn</t>
  </si>
  <si>
    <t>Shower</t>
  </si>
  <si>
    <t>Juntos</t>
  </si>
  <si>
    <t>Hacer</t>
  </si>
  <si>
    <t>Habilidades</t>
  </si>
  <si>
    <t>Aprender</t>
  </si>
  <si>
    <t>Ducha</t>
  </si>
  <si>
    <t>Many</t>
  </si>
  <si>
    <t>All</t>
  </si>
  <si>
    <t>Play</t>
  </si>
  <si>
    <t>So</t>
  </si>
  <si>
    <t>Slow</t>
  </si>
  <si>
    <t>Muchos(as)</t>
  </si>
  <si>
    <t>Todo(s) – Toda(s)</t>
  </si>
  <si>
    <t>Jugar - Tocar</t>
  </si>
  <si>
    <t>Así que, entonces</t>
  </si>
  <si>
    <t>Lento - Despacio</t>
  </si>
  <si>
    <t>MY FRIENDS</t>
  </si>
  <si>
    <t>NO</t>
  </si>
  <si>
    <t>YES</t>
  </si>
  <si>
    <t>Paola dances really well</t>
  </si>
  <si>
    <t>x</t>
  </si>
  <si>
    <t>Escribe aquí la palabra "mostrar" para ver los resultados &gt;&gt;</t>
  </si>
  <si>
    <r>
      <rPr>
        <b/>
        <sz val="11"/>
        <color theme="1"/>
        <rFont val="Calibri"/>
        <family val="2"/>
        <scheme val="minor"/>
      </rPr>
      <t>1.</t>
    </r>
    <r>
      <rPr>
        <sz val="11"/>
        <color theme="1"/>
        <rFont val="Calibri"/>
        <family val="2"/>
        <scheme val="minor"/>
      </rPr>
      <t xml:space="preserve"> How many Friends does William have?</t>
    </r>
  </si>
  <si>
    <r>
      <rPr>
        <b/>
        <sz val="11"/>
        <color theme="1"/>
        <rFont val="Calibri"/>
        <family val="2"/>
        <scheme val="minor"/>
      </rPr>
      <t xml:space="preserve">2. </t>
    </r>
    <r>
      <rPr>
        <sz val="11"/>
        <color theme="1"/>
        <rFont val="Calibri"/>
        <family val="2"/>
        <scheme val="minor"/>
      </rPr>
      <t>Do Paola and Victor like to sing?</t>
    </r>
  </si>
  <si>
    <r>
      <rPr>
        <b/>
        <sz val="11"/>
        <color theme="1"/>
        <rFont val="Calibri"/>
        <family val="2"/>
        <scheme val="minor"/>
      </rPr>
      <t>3.</t>
    </r>
    <r>
      <rPr>
        <sz val="11"/>
        <color theme="1"/>
        <rFont val="Calibri"/>
        <family val="2"/>
        <scheme val="minor"/>
      </rPr>
      <t xml:space="preserve"> How well does Paola dance?</t>
    </r>
  </si>
  <si>
    <r>
      <rPr>
        <b/>
        <sz val="11"/>
        <color theme="1"/>
        <rFont val="Calibri"/>
        <family val="2"/>
        <scheme val="minor"/>
      </rPr>
      <t xml:space="preserve">4. </t>
    </r>
    <r>
      <rPr>
        <sz val="11"/>
        <color theme="1"/>
        <rFont val="Calibri"/>
        <family val="2"/>
        <scheme val="minor"/>
      </rPr>
      <t>When does Joe play the guitar?</t>
    </r>
  </si>
  <si>
    <r>
      <rPr>
        <b/>
        <sz val="11"/>
        <color theme="1"/>
        <rFont val="Calibri"/>
        <family val="2"/>
        <scheme val="minor"/>
      </rPr>
      <t>5.</t>
    </r>
    <r>
      <rPr>
        <sz val="11"/>
        <color theme="1"/>
        <rFont val="Calibri"/>
        <family val="2"/>
        <scheme val="minor"/>
      </rPr>
      <t xml:space="preserve"> How slowly does Joe play the guitar?</t>
    </r>
  </si>
  <si>
    <r>
      <rPr>
        <b/>
        <sz val="11"/>
        <color theme="1"/>
        <rFont val="Calibri"/>
        <family val="2"/>
        <scheme val="minor"/>
      </rPr>
      <t>6.</t>
    </r>
    <r>
      <rPr>
        <sz val="11"/>
        <color theme="1"/>
        <rFont val="Calibri"/>
        <family val="2"/>
        <scheme val="minor"/>
      </rPr>
      <t xml:space="preserve"> How often do Eliam and Claudia sing?</t>
    </r>
  </si>
  <si>
    <r>
      <rPr>
        <b/>
        <sz val="11"/>
        <color theme="1"/>
        <rFont val="Calibri"/>
        <family val="2"/>
        <scheme val="minor"/>
      </rPr>
      <t>7.</t>
    </r>
    <r>
      <rPr>
        <sz val="11"/>
        <color theme="1"/>
        <rFont val="Calibri"/>
        <family val="2"/>
        <scheme val="minor"/>
      </rPr>
      <t xml:space="preserve"> How well does Eliam sing?</t>
    </r>
  </si>
  <si>
    <r>
      <rPr>
        <b/>
        <sz val="11"/>
        <color theme="1"/>
        <rFont val="Calibri"/>
        <family val="2"/>
        <scheme val="minor"/>
      </rPr>
      <t>8.</t>
    </r>
    <r>
      <rPr>
        <sz val="11"/>
        <color theme="1"/>
        <rFont val="Calibri"/>
        <family val="2"/>
        <scheme val="minor"/>
      </rPr>
      <t xml:space="preserve"> Where does William sing?</t>
    </r>
  </si>
  <si>
    <r>
      <rPr>
        <b/>
        <sz val="10.5"/>
        <color theme="1"/>
        <rFont val="Calibri"/>
        <family val="2"/>
        <scheme val="minor"/>
      </rPr>
      <t>1)</t>
    </r>
    <r>
      <rPr>
        <sz val="10.5"/>
        <color theme="1"/>
        <rFont val="Calibri"/>
        <family val="2"/>
        <scheme val="minor"/>
      </rPr>
      <t xml:space="preserve"> Lee el siguiente texto y responde las preguntas:</t>
    </r>
  </si>
  <si>
    <r>
      <rPr>
        <b/>
        <sz val="10.5"/>
        <color theme="1"/>
        <rFont val="Calibri"/>
        <family val="2"/>
        <scheme val="minor"/>
      </rPr>
      <t xml:space="preserve">2) </t>
    </r>
    <r>
      <rPr>
        <sz val="10.5"/>
        <color theme="1"/>
        <rFont val="Calibri"/>
        <family val="2"/>
        <scheme val="minor"/>
      </rPr>
      <t>Responde las siguientes preguntas. Evita las respuestas cortas y utiliza “</t>
    </r>
    <r>
      <rPr>
        <b/>
        <u/>
        <sz val="10.5"/>
        <color theme="1"/>
        <rFont val="Calibri"/>
        <family val="2"/>
        <scheme val="minor"/>
      </rPr>
      <t>BECAUSE</t>
    </r>
    <r>
      <rPr>
        <sz val="10.5"/>
        <color theme="1"/>
        <rFont val="Calibri"/>
        <family val="2"/>
        <scheme val="minor"/>
      </rPr>
      <t>” cuando sea posible:</t>
    </r>
  </si>
  <si>
    <r>
      <t>* Is the Word “</t>
    </r>
    <r>
      <rPr>
        <b/>
        <u/>
        <sz val="11"/>
        <color theme="1"/>
        <rFont val="Calibri"/>
        <family val="2"/>
        <scheme val="minor"/>
      </rPr>
      <t>EXTREMELY</t>
    </r>
    <r>
      <rPr>
        <sz val="11"/>
        <color theme="1"/>
        <rFont val="Calibri"/>
        <family val="2"/>
        <scheme val="minor"/>
      </rPr>
      <t xml:space="preserve">” an intensifier? </t>
    </r>
  </si>
  <si>
    <t>William has 5 friends.</t>
  </si>
  <si>
    <t>No, because Paola and Victor like to dance / no, they don’t like to sing.</t>
  </si>
  <si>
    <t>He normally plays the guitar on Friday when he has music class.</t>
  </si>
  <si>
    <t>He normally plays the guitar on Friday in music class.</t>
  </si>
  <si>
    <t>He plays the guitar really slow.</t>
  </si>
  <si>
    <t>They always sing in music class / they always sing when they have music class.</t>
  </si>
  <si>
    <t>Eliam sings extremely well.</t>
  </si>
  <si>
    <t>William sings in the shower.</t>
  </si>
  <si>
    <t>Contenido GRATUITO en: www.pacho8a.com</t>
  </si>
  <si>
    <t>Escribe en este espacio tus respuestas.</t>
  </si>
  <si>
    <r>
      <t>Opción válida para EXCEL | Si estás en un dispositivo movil puedes ver los resultados en la hoja "</t>
    </r>
    <r>
      <rPr>
        <b/>
        <sz val="7"/>
        <color rgb="FFFF0000"/>
        <rFont val="Calibri"/>
        <family val="2"/>
        <scheme val="minor"/>
      </rPr>
      <t>Resultados</t>
    </r>
    <r>
      <rPr>
        <sz val="7"/>
        <color rgb="FFFF0000"/>
        <rFont val="Calibri"/>
        <family val="2"/>
        <scheme val="minor"/>
      </rPr>
      <t>" - Pág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</si>
</sst>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5"/>
      <color theme="1"/>
      <name val="Calibri"/>
      <family val="2"/>
      <scheme val="minor"/>
    </font>
    <font>
      <b/>
      <i/>
      <sz val="11"/>
      <color theme="1"/>
      <name val="Calibri"/>
      <family val="2"/>
      <scheme val="minor"/>
    </font>
    <font>
      <b/>
      <sz val="11"/>
      <color rgb="FFA50021"/>
      <name val="Calibri"/>
      <family val="2"/>
      <scheme val="minor"/>
    </font>
    <font>
      <u/>
      <sz val="11"/>
      <color rgb="FFA50021"/>
      <name val="Calibri"/>
      <family val="2"/>
      <scheme val="minor"/>
    </font>
    <font>
      <b/>
      <sz val="10.5"/>
      <color theme="1"/>
      <name val="Calibri"/>
      <family val="2"/>
      <scheme val="minor"/>
    </font>
    <font>
      <b/>
      <u/>
      <sz val="10.5"/>
      <color theme="1"/>
      <name val="Calibri"/>
      <family val="2"/>
      <scheme val="minor"/>
    </font>
    <font>
      <sz val="10.5"/>
      <color theme="3" tint="-0.499984740745262"/>
      <name val="Calibri"/>
      <family val="2"/>
      <scheme val="minor"/>
    </font>
    <font>
      <b/>
      <u/>
      <sz val="11"/>
      <color theme="1"/>
      <name val="Calibri"/>
      <family val="2"/>
      <scheme val="minor"/>
    </font>
    <font>
      <b/>
      <sz val="10.5"/>
      <color rgb="FF00B050"/>
      <name val="Calibri"/>
      <family val="2"/>
      <scheme val="minor"/>
    </font>
    <font>
      <sz val="10.5"/>
      <color rgb="FFFF0000"/>
      <name val="Calibri"/>
      <family val="2"/>
      <scheme val="minor"/>
    </font>
    <font>
      <sz val="7"/>
      <color rgb="FFFF0000"/>
      <name val="Calibri"/>
      <family val="2"/>
      <scheme val="minor"/>
    </font>
    <font>
      <b/>
      <sz val="7"/>
      <color rgb="FFFF0000"/>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7" tint="0.39997558519241921"/>
        <bgColor indexed="64"/>
      </patternFill>
    </fill>
    <fill>
      <patternFill patternType="solid">
        <fgColor rgb="FF002060"/>
        <bgColor indexed="64"/>
      </patternFill>
    </fill>
    <fill>
      <patternFill patternType="lightDown">
        <fgColor theme="6" tint="0.59996337778862885"/>
        <bgColor theme="0" tint="-4.9989318521683403E-2"/>
      </patternFill>
    </fill>
  </fills>
  <borders count="3">
    <border>
      <left/>
      <right/>
      <top/>
      <bottom/>
      <diagonal/>
    </border>
    <border>
      <left style="thin">
        <color theme="6"/>
      </left>
      <right style="thin">
        <color theme="6"/>
      </right>
      <top style="thin">
        <color theme="6"/>
      </top>
      <bottom style="thin">
        <color theme="6"/>
      </bottom>
      <diagonal/>
    </border>
    <border>
      <left/>
      <right/>
      <top/>
      <bottom style="hair">
        <color auto="1"/>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0" borderId="0" xfId="0" applyAlignment="1">
      <alignment vertical="center" wrapText="1"/>
    </xf>
    <xf numFmtId="0" fontId="4" fillId="0" borderId="0" xfId="0" applyFont="1"/>
    <xf numFmtId="0" fontId="7" fillId="0" borderId="0" xfId="0" applyFont="1" applyAlignment="1">
      <alignment wrapText="1"/>
    </xf>
    <xf numFmtId="0" fontId="4" fillId="0" borderId="0" xfId="0" applyFont="1" applyAlignment="1">
      <alignment wrapText="1"/>
    </xf>
    <xf numFmtId="0" fontId="8" fillId="0" borderId="0" xfId="0" applyFont="1"/>
    <xf numFmtId="0" fontId="7" fillId="0" borderId="0" xfId="0" applyFont="1"/>
    <xf numFmtId="0" fontId="8" fillId="0" borderId="0" xfId="0" applyFont="1" applyAlignment="1">
      <alignment wrapText="1"/>
    </xf>
    <xf numFmtId="0" fontId="4" fillId="0" borderId="0" xfId="0" applyFont="1" applyAlignment="1">
      <alignment vertical="center" wrapText="1"/>
    </xf>
    <xf numFmtId="0" fontId="8" fillId="0" borderId="0" xfId="0" applyFont="1" applyAlignment="1">
      <alignment horizontal="left"/>
    </xf>
    <xf numFmtId="0" fontId="0" fillId="0" borderId="0" xfId="0" applyAlignment="1">
      <alignment wrapText="1"/>
    </xf>
    <xf numFmtId="0" fontId="7" fillId="0" borderId="0" xfId="0" applyFont="1" applyAlignment="1">
      <alignment vertical="center" wrapText="1"/>
    </xf>
    <xf numFmtId="0" fontId="0" fillId="0" borderId="0" xfId="0" applyAlignment="1">
      <alignment vertical="center"/>
    </xf>
    <xf numFmtId="0" fontId="0" fillId="0" borderId="0" xfId="0" applyAlignment="1">
      <alignment horizontal="left"/>
    </xf>
    <xf numFmtId="0" fontId="7" fillId="0" borderId="0" xfId="0" applyFont="1" applyAlignment="1">
      <alignment horizontal="center"/>
    </xf>
    <xf numFmtId="0" fontId="7" fillId="0" borderId="0" xfId="0" applyFont="1" applyAlignment="1">
      <alignment horizontal="center" wrapText="1"/>
    </xf>
    <xf numFmtId="0" fontId="5" fillId="0" borderId="0" xfId="0" applyFont="1" applyAlignment="1">
      <alignment horizontal="center"/>
    </xf>
    <xf numFmtId="0" fontId="0" fillId="0" borderId="0" xfId="0" applyAlignment="1">
      <alignment vertical="top" wrapText="1"/>
    </xf>
    <xf numFmtId="0" fontId="12" fillId="5" borderId="2" xfId="0" applyFont="1" applyFill="1" applyBorder="1" applyAlignment="1" applyProtection="1">
      <alignment horizontal="left"/>
      <protection locked="0"/>
    </xf>
    <xf numFmtId="0" fontId="0" fillId="0" borderId="0" xfId="0" applyAlignment="1">
      <alignment horizontal="right"/>
    </xf>
    <xf numFmtId="0" fontId="12" fillId="5" borderId="2" xfId="0" applyFont="1" applyFill="1" applyBorder="1" applyAlignment="1" applyProtection="1">
      <alignment horizontal="center"/>
      <protection locked="0"/>
    </xf>
    <xf numFmtId="0" fontId="14" fillId="0" borderId="0" xfId="0" applyFont="1"/>
    <xf numFmtId="0" fontId="12" fillId="5" borderId="2" xfId="0" applyFont="1" applyFill="1" applyBorder="1"/>
    <xf numFmtId="0" fontId="3" fillId="0" borderId="0" xfId="0" applyFont="1" applyAlignment="1">
      <alignment vertical="center"/>
    </xf>
    <xf numFmtId="0" fontId="15" fillId="5" borderId="2" xfId="0" applyFont="1" applyFill="1" applyBorder="1" applyAlignment="1">
      <alignment horizontal="center"/>
    </xf>
    <xf numFmtId="0" fontId="15" fillId="5" borderId="2" xfId="0" applyFont="1" applyFill="1" applyBorder="1"/>
    <xf numFmtId="0" fontId="12" fillId="5" borderId="2" xfId="0" applyFont="1" applyFill="1" applyBorder="1" applyAlignment="1" applyProtection="1">
      <alignment horizontal="left"/>
      <protection locked="0"/>
    </xf>
    <xf numFmtId="0" fontId="9" fillId="0" borderId="0" xfId="1" applyFont="1" applyAlignment="1" applyProtection="1">
      <alignment horizontal="center" vertical="top" wrapText="1"/>
    </xf>
    <xf numFmtId="0" fontId="12" fillId="5" borderId="2" xfId="0" applyFont="1" applyFill="1" applyBorder="1" applyAlignment="1" applyProtection="1">
      <alignment horizontal="center"/>
      <protection locked="0"/>
    </xf>
    <xf numFmtId="0" fontId="4" fillId="0" borderId="0" xfId="0" applyFont="1" applyAlignment="1">
      <alignment horizontal="center" vertical="center"/>
    </xf>
    <xf numFmtId="0" fontId="2" fillId="2" borderId="1" xfId="0" applyFont="1" applyFill="1" applyBorder="1"/>
    <xf numFmtId="0" fontId="0" fillId="0" borderId="1" xfId="0" applyBorder="1" applyAlignment="1">
      <alignment horizontal="center"/>
    </xf>
    <xf numFmtId="0" fontId="6" fillId="3" borderId="0" xfId="0" applyFont="1" applyFill="1" applyAlignment="1">
      <alignment horizontal="left" wrapText="1"/>
    </xf>
    <xf numFmtId="0" fontId="4" fillId="0" borderId="0" xfId="0" applyFont="1" applyAlignment="1">
      <alignment horizontal="center"/>
    </xf>
    <xf numFmtId="0" fontId="2" fillId="4" borderId="0" xfId="0" applyFont="1" applyFill="1" applyAlignment="1">
      <alignment horizontal="center" vertical="center"/>
    </xf>
    <xf numFmtId="0" fontId="2" fillId="2" borderId="1" xfId="0" applyFont="1" applyFill="1" applyBorder="1" applyAlignment="1">
      <alignment horizontal="center" wrapText="1"/>
    </xf>
    <xf numFmtId="0" fontId="2" fillId="2" borderId="1" xfId="0" applyFont="1" applyFill="1" applyBorder="1" applyAlignment="1">
      <alignment wrapText="1"/>
    </xf>
    <xf numFmtId="0" fontId="0" fillId="0" borderId="1" xfId="0" applyBorder="1" applyAlignment="1">
      <alignment horizontal="center" wrapText="1"/>
    </xf>
    <xf numFmtId="0" fontId="4" fillId="0" borderId="0" xfId="1" applyFont="1" applyAlignment="1">
      <alignment horizontal="center"/>
    </xf>
    <xf numFmtId="0" fontId="15" fillId="5" borderId="2" xfId="0" applyFont="1" applyFill="1" applyBorder="1" applyAlignment="1">
      <alignment horizontal="left"/>
    </xf>
    <xf numFmtId="0" fontId="16" fillId="0" borderId="0" xfId="0" applyFont="1" applyAlignment="1">
      <alignment horizontal="center" vertical="center"/>
    </xf>
  </cellXfs>
  <cellStyles count="2">
    <cellStyle name="Hipervínculo" xfId="1" builtinId="8"/>
    <cellStyle name="Normal" xfId="0" builtinId="0"/>
  </cellStyles>
  <dxfs count="18">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color theme="9" tint="-0.24994659260841701"/>
      </font>
    </dxf>
  </dxfs>
  <tableStyles count="0" defaultTableStyle="TableStyleMedium2" defaultPivotStyle="PivotStyleLight16"/>
  <colors>
    <mruColors>
      <color rgb="FFA50021"/>
      <color rgb="FF00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png"/><Relationship Id="rId3" Type="http://schemas.openxmlformats.org/officeDocument/2006/relationships/hyperlink" Target="https://www.youtube.com/watch?v=Cq_9hh42PgE" TargetMode="External"/><Relationship Id="rId7" Type="http://schemas.openxmlformats.org/officeDocument/2006/relationships/hyperlink" Target="https://www.instagram.com/pacho8a/" TargetMode="Externa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www.pacho8a.com/ingl%C3%A9s/curso-ingl%C3%A9s-nivel-b%C3%A1sico/lecci%C3%B3n-22/" TargetMode="External"/><Relationship Id="rId6" Type="http://schemas.openxmlformats.org/officeDocument/2006/relationships/image" Target="../media/image3.png"/><Relationship Id="rId11" Type="http://schemas.openxmlformats.org/officeDocument/2006/relationships/hyperlink" Target="https://apps.apple.com/us/app/ingles-facil/id1492827096" TargetMode="External"/><Relationship Id="rId5" Type="http://schemas.openxmlformats.org/officeDocument/2006/relationships/hyperlink" Target="https://www.facebook.com/franciscoochoaingles/" TargetMode="Externa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s://play.google.com/store/apps/details?id=com.vieraacademy.inglesfacil"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png"/><Relationship Id="rId3" Type="http://schemas.openxmlformats.org/officeDocument/2006/relationships/hyperlink" Target="https://www.youtube.com/watch?v=Cq_9hh42PgE" TargetMode="External"/><Relationship Id="rId7" Type="http://schemas.openxmlformats.org/officeDocument/2006/relationships/hyperlink" Target="https://www.instagram.com/pacho8a/" TargetMode="Externa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www.pacho8a.com/ingl%C3%A9s/curso-ingl%C3%A9s-nivel-b%C3%A1sico/lecci%C3%B3n-22/" TargetMode="External"/><Relationship Id="rId6" Type="http://schemas.openxmlformats.org/officeDocument/2006/relationships/image" Target="../media/image3.png"/><Relationship Id="rId11" Type="http://schemas.openxmlformats.org/officeDocument/2006/relationships/hyperlink" Target="https://apps.apple.com/us/app/ingles-facil/id1492827096" TargetMode="External"/><Relationship Id="rId5" Type="http://schemas.openxmlformats.org/officeDocument/2006/relationships/hyperlink" Target="https://www.facebook.com/franciscoochoaingles/" TargetMode="Externa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s://play.google.com/store/apps/details?id=com.vieraacademy.inglesfaci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0</xdr:row>
      <xdr:rowOff>0</xdr:rowOff>
    </xdr:from>
    <xdr:to>
      <xdr:col>14</xdr:col>
      <xdr:colOff>333376</xdr:colOff>
      <xdr:row>3</xdr:row>
      <xdr:rowOff>38749</xdr:rowOff>
    </xdr:to>
    <xdr:pic>
      <xdr:nvPicPr>
        <xdr:cNvPr id="14" name="Imagen 13">
          <a:hlinkClick xmlns:r="http://schemas.openxmlformats.org/officeDocument/2006/relationships" r:id="rId1"/>
          <a:extLst>
            <a:ext uri="{FF2B5EF4-FFF2-40B4-BE49-F238E27FC236}">
              <a16:creationId xmlns:a16="http://schemas.microsoft.com/office/drawing/2014/main" id="{44E12CA7-D09E-45D0-8BED-6A6310D64CAA}"/>
            </a:ext>
          </a:extLst>
        </xdr:cNvPr>
        <xdr:cNvPicPr>
          <a:picLocks noChangeAspect="1"/>
        </xdr:cNvPicPr>
      </xdr:nvPicPr>
      <xdr:blipFill rotWithShape="1">
        <a:blip xmlns:r="http://schemas.openxmlformats.org/officeDocument/2006/relationships" r:embed="rId2"/>
        <a:srcRect l="10085" r="5254"/>
        <a:stretch/>
      </xdr:blipFill>
      <xdr:spPr>
        <a:xfrm>
          <a:off x="47626" y="0"/>
          <a:ext cx="5111750" cy="610249"/>
        </a:xfrm>
        <a:prstGeom prst="rect">
          <a:avLst/>
        </a:prstGeom>
      </xdr:spPr>
    </xdr:pic>
    <xdr:clientData/>
  </xdr:twoCellAnchor>
  <xdr:twoCellAnchor>
    <xdr:from>
      <xdr:col>2</xdr:col>
      <xdr:colOff>1</xdr:colOff>
      <xdr:row>16</xdr:row>
      <xdr:rowOff>31750</xdr:rowOff>
    </xdr:from>
    <xdr:to>
      <xdr:col>13</xdr:col>
      <xdr:colOff>349250</xdr:colOff>
      <xdr:row>25</xdr:row>
      <xdr:rowOff>166688</xdr:rowOff>
    </xdr:to>
    <xdr:sp macro="" textlink="">
      <xdr:nvSpPr>
        <xdr:cNvPr id="2" name="CuadroTexto 1">
          <a:extLst>
            <a:ext uri="{FF2B5EF4-FFF2-40B4-BE49-F238E27FC236}">
              <a16:creationId xmlns:a16="http://schemas.microsoft.com/office/drawing/2014/main" id="{C3C8A788-AAB4-470A-8661-295291434086}"/>
            </a:ext>
          </a:extLst>
        </xdr:cNvPr>
        <xdr:cNvSpPr txBox="1"/>
      </xdr:nvSpPr>
      <xdr:spPr>
        <a:xfrm>
          <a:off x="444501" y="2555875"/>
          <a:ext cx="4365624" cy="1722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I’m William. In my class, I have many Friends. We play together and do many different activities. All my friends have different skills. Paola and Victor like to dance. They dance wonderfully. Victor dances well but Paola dances really well. Joe plays the guitar; he normally plays the guitar on Friday when we have music class. He doesn’t play the guitar fast because he is learning, so he plays the guitar really slow. Eliam and Claudia always sing when we have music class. Claudia sings well but Eliam sings extremely well. I don’t sing very often, but sometimes I sing in the shower.</a:t>
          </a:r>
        </a:p>
      </xdr:txBody>
    </xdr:sp>
    <xdr:clientData/>
  </xdr:twoCellAnchor>
  <xdr:twoCellAnchor>
    <xdr:from>
      <xdr:col>5</xdr:col>
      <xdr:colOff>293688</xdr:colOff>
      <xdr:row>69</xdr:row>
      <xdr:rowOff>111125</xdr:rowOff>
    </xdr:from>
    <xdr:to>
      <xdr:col>10</xdr:col>
      <xdr:colOff>90489</xdr:colOff>
      <xdr:row>71</xdr:row>
      <xdr:rowOff>55713</xdr:rowOff>
    </xdr:to>
    <xdr:grpSp>
      <xdr:nvGrpSpPr>
        <xdr:cNvPr id="4" name="Grupo 3">
          <a:extLst>
            <a:ext uri="{FF2B5EF4-FFF2-40B4-BE49-F238E27FC236}">
              <a16:creationId xmlns:a16="http://schemas.microsoft.com/office/drawing/2014/main" id="{8B0FDEDE-AC69-45F1-8C30-29CDF0785117}"/>
            </a:ext>
          </a:extLst>
        </xdr:cNvPr>
        <xdr:cNvGrpSpPr/>
      </xdr:nvGrpSpPr>
      <xdr:grpSpPr>
        <a:xfrm>
          <a:off x="1833563" y="11191875"/>
          <a:ext cx="1622426" cy="325588"/>
          <a:chOff x="2182415" y="8080225"/>
          <a:chExt cx="1622426" cy="325588"/>
        </a:xfrm>
      </xdr:grpSpPr>
      <xdr:pic>
        <xdr:nvPicPr>
          <xdr:cNvPr id="5" name="Imagen 4" descr="https://lh6.googleusercontent.com/PeTGz2agDYqVJabdy72azfbCHUK0cz5mdTIU46qFiEhsTvF-uXvvs43boPAlBg0Ov_o4McrgJTiBc_2unxfROvePGO0Gs0uIPhd0lchHP4Myb4v7_ZH1MA24BlpC6y6JNsXa-ukQ">
            <a:hlinkClick xmlns:r="http://schemas.openxmlformats.org/officeDocument/2006/relationships" r:id="rId3"/>
            <a:extLst>
              <a:ext uri="{FF2B5EF4-FFF2-40B4-BE49-F238E27FC236}">
                <a16:creationId xmlns:a16="http://schemas.microsoft.com/office/drawing/2014/main" id="{66A7C27A-9312-408C-BA71-EBCE5653BEB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182415" y="8082607"/>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6" name="Imagen 5" descr="https://lh3.googleusercontent.com/IQ4oeLNfWCmtCfdHtVBcBmNAFQy7_iS4cE0xbbKOoahoAwDS4SmjyJjc2u1QYVCTzsh_7f-OU8ReL3LXDFNJi8UQPeULjzSItnErq0OTRSsyapIYAi8CVIqBrpY6XMSuieuBQV2v">
            <a:hlinkClick xmlns:r="http://schemas.openxmlformats.org/officeDocument/2006/relationships" r:id="rId5"/>
            <a:extLst>
              <a:ext uri="{FF2B5EF4-FFF2-40B4-BE49-F238E27FC236}">
                <a16:creationId xmlns:a16="http://schemas.microsoft.com/office/drawing/2014/main" id="{3C19CAFB-7B8F-4CA8-9122-FE4817CF56B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515393" y="8080225"/>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7" name="Imagen 6" descr="https://lh4.googleusercontent.com/nlTPQxGpLKI85y-CnWhK3m9K5TIyVjdwbXdsd6CfNRI-3d8KiII7owcZCCyNOdLrbevST0dczNocJCpCuzIw5zQQki-RO-GlF27Z1TKQiP4RIm-zkrefSYD_idRaJyWxtfHBIOd9">
            <a:hlinkClick xmlns:r="http://schemas.openxmlformats.org/officeDocument/2006/relationships" r:id="rId7"/>
            <a:extLst>
              <a:ext uri="{FF2B5EF4-FFF2-40B4-BE49-F238E27FC236}">
                <a16:creationId xmlns:a16="http://schemas.microsoft.com/office/drawing/2014/main" id="{D7BFC7F3-E2EB-4DD9-BF8C-01B2665C973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845196" y="8081813"/>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8" name="Imagen 7" descr="https://lh4.googleusercontent.com/Y7WmSYJfxeOGqZ5o7a1VedM8qtRW7e7IXxpY7rLiBKAGJPYdChlxgRnSK9owUvylIXlUr4s_IRjovKfKIIihi9rMkPVIKEFGL_4FC8VF930XvfAB2Wv92vgOtUTbhNn0TrndjxiK">
            <a:hlinkClick xmlns:r="http://schemas.openxmlformats.org/officeDocument/2006/relationships" r:id="rId9"/>
            <a:extLst>
              <a:ext uri="{FF2B5EF4-FFF2-40B4-BE49-F238E27FC236}">
                <a16:creationId xmlns:a16="http://schemas.microsoft.com/office/drawing/2014/main" id="{015C3E20-0D2F-4F68-9871-1374ECE7E18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78174" y="8081813"/>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9" name="Imagen 8" descr="https://lh4.googleusercontent.com/NvAsKNBlOnPJk_xkUsrJC3uSyYWzer7P8cYXXme8IUES2igARhCZ3LgYN1FVZdrOsz3H-7k_BaPSz70gtwtscj_jFQXam6VvUG5RGD9bdrOlGa8Aa7N8K3TBhbgwujHGyafept63">
            <a:hlinkClick xmlns:r="http://schemas.openxmlformats.org/officeDocument/2006/relationships" r:id="rId11"/>
            <a:extLst>
              <a:ext uri="{FF2B5EF4-FFF2-40B4-BE49-F238E27FC236}">
                <a16:creationId xmlns:a16="http://schemas.microsoft.com/office/drawing/2014/main" id="{E74019DF-FE53-4092-8D37-7E613EF376BB}"/>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507978" y="8081019"/>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8</xdr:col>
      <xdr:colOff>63500</xdr:colOff>
      <xdr:row>13</xdr:row>
      <xdr:rowOff>23813</xdr:rowOff>
    </xdr:from>
    <xdr:to>
      <xdr:col>14</xdr:col>
      <xdr:colOff>7515</xdr:colOff>
      <xdr:row>34</xdr:row>
      <xdr:rowOff>58106</xdr:rowOff>
    </xdr:to>
    <xdr:pic>
      <xdr:nvPicPr>
        <xdr:cNvPr id="3" name="Imagen 2">
          <a:extLst>
            <a:ext uri="{FF2B5EF4-FFF2-40B4-BE49-F238E27FC236}">
              <a16:creationId xmlns:a16="http://schemas.microsoft.com/office/drawing/2014/main" id="{E6DAF541-4361-41EA-88CE-78E0A718D22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98750" y="2103438"/>
          <a:ext cx="2134765" cy="3399793"/>
        </a:xfrm>
        <a:prstGeom prst="rect">
          <a:avLst/>
        </a:prstGeom>
      </xdr:spPr>
    </xdr:pic>
    <xdr:clientData/>
  </xdr:twoCellAnchor>
  <xdr:twoCellAnchor editAs="oneCell">
    <xdr:from>
      <xdr:col>8</xdr:col>
      <xdr:colOff>65087</xdr:colOff>
      <xdr:row>43</xdr:row>
      <xdr:rowOff>184151</xdr:rowOff>
    </xdr:from>
    <xdr:to>
      <xdr:col>14</xdr:col>
      <xdr:colOff>9102</xdr:colOff>
      <xdr:row>65</xdr:row>
      <xdr:rowOff>43819</xdr:rowOff>
    </xdr:to>
    <xdr:pic>
      <xdr:nvPicPr>
        <xdr:cNvPr id="10" name="Imagen 9">
          <a:extLst>
            <a:ext uri="{FF2B5EF4-FFF2-40B4-BE49-F238E27FC236}">
              <a16:creationId xmlns:a16="http://schemas.microsoft.com/office/drawing/2014/main" id="{331D5AA0-2EF5-494D-A00D-59B83ECE2D3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700337" y="7089776"/>
          <a:ext cx="2134765" cy="33997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47626</xdr:colOff>
      <xdr:row>0</xdr:row>
      <xdr:rowOff>0</xdr:rowOff>
    </xdr:from>
    <xdr:to>
      <xdr:col>14</xdr:col>
      <xdr:colOff>333376</xdr:colOff>
      <xdr:row>3</xdr:row>
      <xdr:rowOff>38749</xdr:rowOff>
    </xdr:to>
    <xdr:pic>
      <xdr:nvPicPr>
        <xdr:cNvPr id="2" name="Imagen 1">
          <a:hlinkClick xmlns:r="http://schemas.openxmlformats.org/officeDocument/2006/relationships" r:id="rId1"/>
          <a:extLst>
            <a:ext uri="{FF2B5EF4-FFF2-40B4-BE49-F238E27FC236}">
              <a16:creationId xmlns:a16="http://schemas.microsoft.com/office/drawing/2014/main" id="{3008C12D-FA9A-4E76-B6B8-6C23CCBCA128}"/>
            </a:ext>
          </a:extLst>
        </xdr:cNvPr>
        <xdr:cNvPicPr>
          <a:picLocks noChangeAspect="1"/>
        </xdr:cNvPicPr>
      </xdr:nvPicPr>
      <xdr:blipFill rotWithShape="1">
        <a:blip xmlns:r="http://schemas.openxmlformats.org/officeDocument/2006/relationships" r:embed="rId2"/>
        <a:srcRect l="10085" r="5254"/>
        <a:stretch/>
      </xdr:blipFill>
      <xdr:spPr>
        <a:xfrm>
          <a:off x="47626" y="0"/>
          <a:ext cx="5067300" cy="610249"/>
        </a:xfrm>
        <a:prstGeom prst="rect">
          <a:avLst/>
        </a:prstGeom>
      </xdr:spPr>
    </xdr:pic>
    <xdr:clientData/>
  </xdr:twoCellAnchor>
  <xdr:twoCellAnchor>
    <xdr:from>
      <xdr:col>2</xdr:col>
      <xdr:colOff>1</xdr:colOff>
      <xdr:row>16</xdr:row>
      <xdr:rowOff>31750</xdr:rowOff>
    </xdr:from>
    <xdr:to>
      <xdr:col>13</xdr:col>
      <xdr:colOff>349250</xdr:colOff>
      <xdr:row>25</xdr:row>
      <xdr:rowOff>166688</xdr:rowOff>
    </xdr:to>
    <xdr:sp macro="" textlink="">
      <xdr:nvSpPr>
        <xdr:cNvPr id="3" name="CuadroTexto 2">
          <a:extLst>
            <a:ext uri="{FF2B5EF4-FFF2-40B4-BE49-F238E27FC236}">
              <a16:creationId xmlns:a16="http://schemas.microsoft.com/office/drawing/2014/main" id="{781B41CB-C911-467C-A4C1-677C3B913CD2}"/>
            </a:ext>
          </a:extLst>
        </xdr:cNvPr>
        <xdr:cNvSpPr txBox="1"/>
      </xdr:nvSpPr>
      <xdr:spPr>
        <a:xfrm>
          <a:off x="438151" y="2565400"/>
          <a:ext cx="4330699" cy="17256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I’m William. In my class, I have many Friends. We play together and do many different activities. All my friends have different skills. Paola and Victor like to dance. They dance wonderfully. Victor dances well but Paola dances really well. Joe plays the guitar; he normally plays the guitar on Friday when we have music class. He doesn’t play the guitar fast because he is learning, so he plays the guitar really slow. Eliam and Claudia always sing when we have music class. Claudia sings well but Eliam sings extremely well. I don’t sing very often, but sometimes I sing in the shower.</a:t>
          </a:r>
        </a:p>
      </xdr:txBody>
    </xdr:sp>
    <xdr:clientData/>
  </xdr:twoCellAnchor>
  <xdr:twoCellAnchor>
    <xdr:from>
      <xdr:col>5</xdr:col>
      <xdr:colOff>293688</xdr:colOff>
      <xdr:row>69</xdr:row>
      <xdr:rowOff>111125</xdr:rowOff>
    </xdr:from>
    <xdr:to>
      <xdr:col>10</xdr:col>
      <xdr:colOff>90489</xdr:colOff>
      <xdr:row>71</xdr:row>
      <xdr:rowOff>55713</xdr:rowOff>
    </xdr:to>
    <xdr:grpSp>
      <xdr:nvGrpSpPr>
        <xdr:cNvPr id="4" name="Grupo 3">
          <a:extLst>
            <a:ext uri="{FF2B5EF4-FFF2-40B4-BE49-F238E27FC236}">
              <a16:creationId xmlns:a16="http://schemas.microsoft.com/office/drawing/2014/main" id="{20512359-9868-405F-9F17-1B4E365BD9A4}"/>
            </a:ext>
          </a:extLst>
        </xdr:cNvPr>
        <xdr:cNvGrpSpPr/>
      </xdr:nvGrpSpPr>
      <xdr:grpSpPr>
        <a:xfrm>
          <a:off x="1833563" y="11191875"/>
          <a:ext cx="1622426" cy="325588"/>
          <a:chOff x="2182415" y="8080225"/>
          <a:chExt cx="1622426" cy="325588"/>
        </a:xfrm>
      </xdr:grpSpPr>
      <xdr:pic>
        <xdr:nvPicPr>
          <xdr:cNvPr id="5" name="Imagen 4" descr="https://lh6.googleusercontent.com/PeTGz2agDYqVJabdy72azfbCHUK0cz5mdTIU46qFiEhsTvF-uXvvs43boPAlBg0Ov_o4McrgJTiBc_2unxfROvePGO0Gs0uIPhd0lchHP4Myb4v7_ZH1MA24BlpC6y6JNsXa-ukQ">
            <a:hlinkClick xmlns:r="http://schemas.openxmlformats.org/officeDocument/2006/relationships" r:id="rId3"/>
            <a:extLst>
              <a:ext uri="{FF2B5EF4-FFF2-40B4-BE49-F238E27FC236}">
                <a16:creationId xmlns:a16="http://schemas.microsoft.com/office/drawing/2014/main" id="{4976511D-F545-4BCA-962A-C09130691F4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182415" y="8082607"/>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6" name="Imagen 5" descr="https://lh3.googleusercontent.com/IQ4oeLNfWCmtCfdHtVBcBmNAFQy7_iS4cE0xbbKOoahoAwDS4SmjyJjc2u1QYVCTzsh_7f-OU8ReL3LXDFNJi8UQPeULjzSItnErq0OTRSsyapIYAi8CVIqBrpY6XMSuieuBQV2v">
            <a:hlinkClick xmlns:r="http://schemas.openxmlformats.org/officeDocument/2006/relationships" r:id="rId5"/>
            <a:extLst>
              <a:ext uri="{FF2B5EF4-FFF2-40B4-BE49-F238E27FC236}">
                <a16:creationId xmlns:a16="http://schemas.microsoft.com/office/drawing/2014/main" id="{17088651-3CE6-497C-8298-4833B8A4BCA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515393" y="8080225"/>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7" name="Imagen 6" descr="https://lh4.googleusercontent.com/nlTPQxGpLKI85y-CnWhK3m9K5TIyVjdwbXdsd6CfNRI-3d8KiII7owcZCCyNOdLrbevST0dczNocJCpCuzIw5zQQki-RO-GlF27Z1TKQiP4RIm-zkrefSYD_idRaJyWxtfHBIOd9">
            <a:hlinkClick xmlns:r="http://schemas.openxmlformats.org/officeDocument/2006/relationships" r:id="rId7"/>
            <a:extLst>
              <a:ext uri="{FF2B5EF4-FFF2-40B4-BE49-F238E27FC236}">
                <a16:creationId xmlns:a16="http://schemas.microsoft.com/office/drawing/2014/main" id="{85382643-76F5-43DE-ABFE-B0C588BBA8FD}"/>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845196" y="8081813"/>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8" name="Imagen 7" descr="https://lh4.googleusercontent.com/Y7WmSYJfxeOGqZ5o7a1VedM8qtRW7e7IXxpY7rLiBKAGJPYdChlxgRnSK9owUvylIXlUr4s_IRjovKfKIIihi9rMkPVIKEFGL_4FC8VF930XvfAB2Wv92vgOtUTbhNn0TrndjxiK">
            <a:hlinkClick xmlns:r="http://schemas.openxmlformats.org/officeDocument/2006/relationships" r:id="rId9"/>
            <a:extLst>
              <a:ext uri="{FF2B5EF4-FFF2-40B4-BE49-F238E27FC236}">
                <a16:creationId xmlns:a16="http://schemas.microsoft.com/office/drawing/2014/main" id="{0F26292C-DA8A-4E6F-90BF-CF034E74CE9E}"/>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78174" y="8081813"/>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9" name="Imagen 8" descr="https://lh4.googleusercontent.com/NvAsKNBlOnPJk_xkUsrJC3uSyYWzer7P8cYXXme8IUES2igARhCZ3LgYN1FVZdrOsz3H-7k_BaPSz70gtwtscj_jFQXam6VvUG5RGD9bdrOlGa8Aa7N8K3TBhbgwujHGyafept63">
            <a:hlinkClick xmlns:r="http://schemas.openxmlformats.org/officeDocument/2006/relationships" r:id="rId11"/>
            <a:extLst>
              <a:ext uri="{FF2B5EF4-FFF2-40B4-BE49-F238E27FC236}">
                <a16:creationId xmlns:a16="http://schemas.microsoft.com/office/drawing/2014/main" id="{B34F2BFD-82C3-45A6-B69A-D595CCB7661A}"/>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507978" y="8081019"/>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87615</xdr:colOff>
      <xdr:row>13</xdr:row>
      <xdr:rowOff>188280</xdr:rowOff>
    </xdr:from>
    <xdr:to>
      <xdr:col>13</xdr:col>
      <xdr:colOff>304078</xdr:colOff>
      <xdr:row>56</xdr:row>
      <xdr:rowOff>7938</xdr:rowOff>
    </xdr:to>
    <xdr:pic>
      <xdr:nvPicPr>
        <xdr:cNvPr id="10" name="Imagen 9">
          <a:extLst>
            <a:ext uri="{FF2B5EF4-FFF2-40B4-BE49-F238E27FC236}">
              <a16:creationId xmlns:a16="http://schemas.microsoft.com/office/drawing/2014/main" id="{28EBF09D-08AA-4EB7-8019-EDCD86CE5C1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32115" y="2267905"/>
          <a:ext cx="4232838" cy="674115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pacho8a.com/ingl%C3%A9s/curso-ingl%C3%A9s-nivel-b%C3%A1sico/lecci%C3%B3n-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BDE5D-B75F-4A5D-941D-DAAE16904B0B}">
  <dimension ref="A1:AB152"/>
  <sheetViews>
    <sheetView showGridLines="0" showRowColHeaders="0" tabSelected="1" showRuler="0" showWhiteSpace="0" zoomScale="120" zoomScaleNormal="120" workbookViewId="0">
      <selection activeCell="C32" sqref="C32:N32"/>
    </sheetView>
  </sheetViews>
  <sheetFormatPr baseColWidth="10" defaultColWidth="0" defaultRowHeight="0" customHeight="1" zeroHeight="1" x14ac:dyDescent="0.25"/>
  <cols>
    <col min="1" max="1" width="1.140625" customWidth="1"/>
    <col min="2" max="15" width="5.42578125" style="17" customWidth="1"/>
    <col min="16" max="16" width="1.140625" style="17" customWidth="1"/>
    <col min="17" max="17" width="7" hidden="1" customWidth="1"/>
    <col min="18" max="20" width="6.5703125" hidden="1" customWidth="1"/>
    <col min="21" max="23" width="10.85546875" hidden="1" customWidth="1"/>
    <col min="24" max="28" width="6.5703125" hidden="1" customWidth="1"/>
    <col min="29" max="16384" width="10.85546875" hidden="1"/>
  </cols>
  <sheetData>
    <row r="1" spans="2:17" ht="15" x14ac:dyDescent="0.25">
      <c r="B1" s="1"/>
      <c r="C1" s="1"/>
      <c r="D1" s="1"/>
      <c r="E1" s="1"/>
      <c r="F1" s="1"/>
      <c r="G1" s="1"/>
      <c r="H1" s="1"/>
      <c r="I1" s="1"/>
      <c r="J1" s="1"/>
      <c r="K1" s="1"/>
      <c r="L1"/>
      <c r="M1"/>
      <c r="N1"/>
      <c r="O1"/>
      <c r="P1"/>
    </row>
    <row r="2" spans="2:17" ht="15" x14ac:dyDescent="0.25">
      <c r="B2" s="1"/>
      <c r="C2" s="1"/>
      <c r="D2" s="1"/>
      <c r="E2" s="1"/>
      <c r="F2" s="1"/>
      <c r="G2" s="1"/>
      <c r="H2" s="1"/>
      <c r="I2" s="1"/>
      <c r="J2" s="1"/>
      <c r="K2" s="1"/>
      <c r="L2" s="2"/>
      <c r="M2" s="2"/>
      <c r="N2" s="2"/>
      <c r="O2" s="2"/>
      <c r="P2" s="2"/>
      <c r="Q2" s="2"/>
    </row>
    <row r="3" spans="2:17" ht="15" x14ac:dyDescent="0.25">
      <c r="B3" s="1"/>
      <c r="C3" s="1"/>
      <c r="D3" s="1"/>
      <c r="E3" s="1"/>
      <c r="F3" s="1"/>
      <c r="G3" s="1"/>
      <c r="H3" s="1"/>
      <c r="I3" s="1"/>
      <c r="J3" s="1"/>
      <c r="K3" s="1"/>
      <c r="L3" s="2"/>
      <c r="M3" s="2"/>
      <c r="N3" s="2"/>
      <c r="O3" s="2"/>
      <c r="P3" s="2"/>
      <c r="Q3" s="2"/>
    </row>
    <row r="4" spans="2:17" ht="4.5" customHeight="1" x14ac:dyDescent="0.25">
      <c r="B4" s="3"/>
      <c r="C4" s="3"/>
      <c r="D4" s="3"/>
      <c r="E4" s="3"/>
      <c r="F4" s="3"/>
      <c r="G4" s="3"/>
      <c r="H4" s="3"/>
      <c r="I4" s="3"/>
      <c r="J4" s="3"/>
      <c r="K4" s="3"/>
      <c r="L4" s="3"/>
      <c r="M4" s="3"/>
      <c r="N4" s="3"/>
      <c r="O4" s="3"/>
      <c r="P4"/>
    </row>
    <row r="5" spans="2:17" ht="15" customHeight="1" x14ac:dyDescent="0.25">
      <c r="B5" s="2"/>
      <c r="C5" s="34" t="s">
        <v>0</v>
      </c>
      <c r="D5" s="34"/>
      <c r="E5" s="34"/>
      <c r="F5" s="34"/>
      <c r="G5" s="34"/>
      <c r="H5" s="34"/>
      <c r="I5" s="34"/>
      <c r="J5" s="34"/>
      <c r="K5" s="34"/>
      <c r="L5" s="34"/>
      <c r="M5" s="34"/>
      <c r="N5" s="34"/>
      <c r="O5" s="2"/>
      <c r="P5"/>
    </row>
    <row r="6" spans="2:17" ht="4.5" customHeight="1" x14ac:dyDescent="0.25">
      <c r="B6" s="3"/>
      <c r="C6" s="3"/>
      <c r="D6" s="3"/>
      <c r="E6" s="3"/>
      <c r="F6" s="3"/>
      <c r="G6" s="3"/>
      <c r="H6" s="3"/>
      <c r="I6" s="3"/>
      <c r="J6" s="3"/>
      <c r="K6" s="3"/>
      <c r="L6" s="3"/>
      <c r="M6" s="3"/>
      <c r="N6" s="3"/>
      <c r="O6" s="3"/>
      <c r="P6"/>
    </row>
    <row r="7" spans="2:17" ht="15" customHeight="1" x14ac:dyDescent="0.25">
      <c r="B7" s="4"/>
      <c r="C7" s="35" t="s">
        <v>1</v>
      </c>
      <c r="D7" s="35"/>
      <c r="E7" s="35"/>
      <c r="F7" s="35"/>
      <c r="G7" s="35"/>
      <c r="H7" s="35"/>
      <c r="I7" s="35"/>
      <c r="J7" s="35"/>
      <c r="K7" s="35"/>
      <c r="L7" s="35"/>
      <c r="M7" s="35"/>
      <c r="N7" s="35"/>
      <c r="O7" s="4"/>
      <c r="P7"/>
    </row>
    <row r="8" spans="2:17" ht="15" x14ac:dyDescent="0.25">
      <c r="B8" s="3"/>
      <c r="C8" s="36" t="s">
        <v>2</v>
      </c>
      <c r="D8" s="36"/>
      <c r="E8" s="36"/>
      <c r="F8" s="37" t="s">
        <v>7</v>
      </c>
      <c r="G8" s="37"/>
      <c r="H8" s="37"/>
      <c r="I8" s="36" t="s">
        <v>12</v>
      </c>
      <c r="J8" s="36"/>
      <c r="K8" s="36"/>
      <c r="L8" s="37" t="s">
        <v>17</v>
      </c>
      <c r="M8" s="37"/>
      <c r="N8" s="37"/>
      <c r="O8" s="3"/>
      <c r="P8"/>
    </row>
    <row r="9" spans="2:17" ht="15" x14ac:dyDescent="0.25">
      <c r="B9" s="3"/>
      <c r="C9" s="36" t="s">
        <v>3</v>
      </c>
      <c r="D9" s="36"/>
      <c r="E9" s="36"/>
      <c r="F9" s="37" t="s">
        <v>8</v>
      </c>
      <c r="G9" s="37"/>
      <c r="H9" s="37"/>
      <c r="I9" s="36" t="s">
        <v>13</v>
      </c>
      <c r="J9" s="36"/>
      <c r="K9" s="36"/>
      <c r="L9" s="37" t="s">
        <v>18</v>
      </c>
      <c r="M9" s="37"/>
      <c r="N9" s="37"/>
      <c r="O9" s="3"/>
      <c r="P9"/>
    </row>
    <row r="10" spans="2:17" ht="15" x14ac:dyDescent="0.25">
      <c r="B10" s="5"/>
      <c r="C10" s="30" t="s">
        <v>4</v>
      </c>
      <c r="D10" s="30"/>
      <c r="E10" s="30"/>
      <c r="F10" s="31" t="s">
        <v>9</v>
      </c>
      <c r="G10" s="31"/>
      <c r="H10" s="31"/>
      <c r="I10" s="30" t="s">
        <v>14</v>
      </c>
      <c r="J10" s="30"/>
      <c r="K10" s="30"/>
      <c r="L10" s="31" t="s">
        <v>19</v>
      </c>
      <c r="M10" s="31"/>
      <c r="N10" s="31"/>
      <c r="O10" s="5"/>
      <c r="P10"/>
    </row>
    <row r="11" spans="2:17" ht="15" x14ac:dyDescent="0.25">
      <c r="B11"/>
      <c r="C11" s="30" t="s">
        <v>5</v>
      </c>
      <c r="D11" s="30"/>
      <c r="E11" s="30"/>
      <c r="F11" s="31" t="s">
        <v>10</v>
      </c>
      <c r="G11" s="31"/>
      <c r="H11" s="31"/>
      <c r="I11" s="30" t="s">
        <v>15</v>
      </c>
      <c r="J11" s="30"/>
      <c r="K11" s="30"/>
      <c r="L11" s="31" t="s">
        <v>20</v>
      </c>
      <c r="M11" s="31"/>
      <c r="N11" s="31"/>
      <c r="O11"/>
      <c r="P11"/>
    </row>
    <row r="12" spans="2:17" ht="15" x14ac:dyDescent="0.25">
      <c r="B12"/>
      <c r="C12" s="30" t="s">
        <v>6</v>
      </c>
      <c r="D12" s="30"/>
      <c r="E12" s="30"/>
      <c r="F12" s="31" t="s">
        <v>11</v>
      </c>
      <c r="G12" s="31"/>
      <c r="H12" s="31"/>
      <c r="I12" s="30" t="s">
        <v>16</v>
      </c>
      <c r="J12" s="30"/>
      <c r="K12" s="30"/>
      <c r="L12" s="31" t="s">
        <v>21</v>
      </c>
      <c r="M12" s="31"/>
      <c r="N12" s="31"/>
      <c r="O12"/>
      <c r="P12"/>
    </row>
    <row r="13" spans="2:17" ht="5.25" customHeight="1" x14ac:dyDescent="0.25">
      <c r="B13"/>
      <c r="C13"/>
      <c r="D13"/>
      <c r="E13"/>
      <c r="F13"/>
      <c r="G13"/>
      <c r="H13"/>
      <c r="I13"/>
      <c r="J13" s="5"/>
      <c r="K13" s="5"/>
      <c r="L13" s="5"/>
      <c r="M13"/>
      <c r="N13" s="5"/>
      <c r="O13" s="5"/>
      <c r="P13"/>
    </row>
    <row r="14" spans="2:17" ht="15" x14ac:dyDescent="0.25">
      <c r="B14"/>
      <c r="C14" s="32" t="s">
        <v>36</v>
      </c>
      <c r="D14" s="32"/>
      <c r="E14" s="32"/>
      <c r="F14" s="32"/>
      <c r="G14" s="32"/>
      <c r="H14" s="32"/>
      <c r="I14" s="32"/>
      <c r="J14" s="32"/>
      <c r="K14" s="32"/>
      <c r="L14" s="32"/>
      <c r="M14" s="32"/>
      <c r="N14" s="32"/>
      <c r="O14"/>
      <c r="P14"/>
    </row>
    <row r="15" spans="2:17" ht="5.25" customHeight="1" x14ac:dyDescent="0.25">
      <c r="B15"/>
      <c r="C15"/>
      <c r="D15"/>
      <c r="E15"/>
      <c r="F15"/>
      <c r="G15"/>
      <c r="H15"/>
      <c r="I15"/>
      <c r="J15" s="5"/>
      <c r="K15" s="5"/>
      <c r="L15" s="5"/>
      <c r="M15"/>
      <c r="N15" s="5"/>
      <c r="O15" s="5"/>
      <c r="P15"/>
    </row>
    <row r="16" spans="2:17" ht="15" x14ac:dyDescent="0.25">
      <c r="B16"/>
      <c r="C16"/>
      <c r="D16" s="5"/>
      <c r="E16" s="5"/>
      <c r="F16"/>
      <c r="G16" s="33" t="s">
        <v>22</v>
      </c>
      <c r="H16" s="33"/>
      <c r="I16" s="33"/>
      <c r="J16"/>
      <c r="K16"/>
      <c r="L16"/>
      <c r="M16"/>
      <c r="N16" s="6"/>
      <c r="O16" s="6"/>
      <c r="P16"/>
    </row>
    <row r="17" spans="2:15" customFormat="1" ht="5.25" customHeight="1" x14ac:dyDescent="0.25">
      <c r="J17" s="5"/>
      <c r="K17" s="5"/>
      <c r="L17" s="5"/>
      <c r="N17" s="5"/>
      <c r="O17" s="5"/>
    </row>
    <row r="18" spans="2:15" customFormat="1" ht="15" customHeight="1" x14ac:dyDescent="0.25">
      <c r="C18" s="17"/>
      <c r="D18" s="17"/>
      <c r="E18" s="17"/>
      <c r="F18" s="17"/>
      <c r="G18" s="17"/>
      <c r="H18" s="17"/>
      <c r="I18" s="17"/>
      <c r="J18" s="17"/>
      <c r="K18" s="17"/>
      <c r="L18" s="17"/>
      <c r="M18" s="17"/>
      <c r="N18" s="17"/>
      <c r="O18" s="5"/>
    </row>
    <row r="19" spans="2:15" customFormat="1" ht="15" x14ac:dyDescent="0.25">
      <c r="B19" s="7"/>
      <c r="C19" s="17"/>
      <c r="D19" s="17"/>
      <c r="E19" s="17"/>
      <c r="F19" s="17"/>
      <c r="G19" s="17"/>
      <c r="H19" s="17"/>
      <c r="I19" s="17"/>
      <c r="J19" s="17"/>
      <c r="K19" s="17"/>
      <c r="L19" s="17"/>
      <c r="M19" s="17"/>
      <c r="N19" s="17"/>
      <c r="O19" s="7"/>
    </row>
    <row r="20" spans="2:15" customFormat="1" ht="15" x14ac:dyDescent="0.25">
      <c r="C20" s="17"/>
      <c r="D20" s="17"/>
      <c r="E20" s="17"/>
      <c r="F20" s="17"/>
      <c r="G20" s="17"/>
      <c r="H20" s="17"/>
      <c r="I20" s="17"/>
      <c r="J20" s="17"/>
      <c r="K20" s="17"/>
      <c r="L20" s="17"/>
      <c r="M20" s="17"/>
      <c r="N20" s="17"/>
    </row>
    <row r="21" spans="2:15" customFormat="1" ht="15" x14ac:dyDescent="0.25">
      <c r="B21" s="5"/>
      <c r="C21" s="17"/>
      <c r="D21" s="17"/>
      <c r="E21" s="17"/>
      <c r="F21" s="17"/>
      <c r="G21" s="17"/>
      <c r="H21" s="17"/>
      <c r="I21" s="17"/>
      <c r="J21" s="17"/>
      <c r="K21" s="17"/>
      <c r="L21" s="17"/>
      <c r="M21" s="17"/>
      <c r="N21" s="17"/>
      <c r="O21" s="5"/>
    </row>
    <row r="22" spans="2:15" customFormat="1" ht="15" x14ac:dyDescent="0.25">
      <c r="B22" s="8"/>
      <c r="C22" s="17"/>
      <c r="D22" s="17"/>
      <c r="E22" s="17"/>
      <c r="F22" s="17"/>
      <c r="G22" s="17"/>
      <c r="H22" s="17"/>
      <c r="I22" s="17"/>
      <c r="J22" s="17"/>
      <c r="K22" s="17"/>
      <c r="L22" s="17"/>
      <c r="M22" s="17"/>
      <c r="N22" s="17"/>
      <c r="O22" s="8"/>
    </row>
    <row r="23" spans="2:15" customFormat="1" ht="15" x14ac:dyDescent="0.25">
      <c r="C23" s="17"/>
      <c r="D23" s="17"/>
      <c r="E23" s="17"/>
      <c r="F23" s="17"/>
      <c r="G23" s="17"/>
      <c r="H23" s="17"/>
      <c r="I23" s="17"/>
      <c r="J23" s="17"/>
      <c r="K23" s="17"/>
      <c r="L23" s="17"/>
      <c r="M23" s="17"/>
      <c r="N23" s="17"/>
      <c r="O23" s="8"/>
    </row>
    <row r="24" spans="2:15" customFormat="1" ht="15" x14ac:dyDescent="0.25">
      <c r="B24" s="5"/>
      <c r="C24" s="17"/>
      <c r="D24" s="17"/>
      <c r="E24" s="17"/>
      <c r="F24" s="17"/>
      <c r="G24" s="17"/>
      <c r="H24" s="17"/>
      <c r="I24" s="17"/>
      <c r="J24" s="17"/>
      <c r="K24" s="17"/>
      <c r="L24" s="17"/>
      <c r="M24" s="17"/>
      <c r="N24" s="17"/>
      <c r="O24" s="5"/>
    </row>
    <row r="25" spans="2:15" customFormat="1" ht="15" x14ac:dyDescent="0.25">
      <c r="B25" s="5"/>
      <c r="C25" s="17"/>
      <c r="D25" s="17"/>
      <c r="E25" s="17"/>
      <c r="F25" s="17"/>
      <c r="G25" s="17"/>
      <c r="H25" s="17"/>
      <c r="I25" s="17"/>
      <c r="J25" s="17"/>
      <c r="K25" s="17"/>
      <c r="L25" s="17"/>
      <c r="M25" s="17"/>
      <c r="N25" s="17"/>
      <c r="O25" s="5"/>
    </row>
    <row r="26" spans="2:15" customFormat="1" ht="15" x14ac:dyDescent="0.25">
      <c r="B26" s="9"/>
      <c r="C26" s="17"/>
      <c r="D26" s="17"/>
      <c r="E26" s="17"/>
      <c r="F26" s="17"/>
      <c r="G26" s="17"/>
      <c r="H26" s="17"/>
      <c r="I26" s="17"/>
      <c r="J26" s="17"/>
      <c r="K26" s="17"/>
      <c r="L26" s="17"/>
      <c r="M26" s="17"/>
      <c r="N26" s="17"/>
      <c r="O26" s="9"/>
    </row>
    <row r="27" spans="2:15" customFormat="1" ht="5.25" customHeight="1" x14ac:dyDescent="0.25">
      <c r="B27" s="10"/>
      <c r="C27" s="10"/>
      <c r="D27" s="10"/>
      <c r="E27" s="10"/>
      <c r="F27" s="10"/>
      <c r="G27" s="10"/>
      <c r="H27" s="10"/>
      <c r="I27" s="10"/>
      <c r="J27" s="10"/>
      <c r="K27" s="10"/>
      <c r="L27" s="10"/>
      <c r="M27" s="10"/>
      <c r="N27" s="10"/>
      <c r="O27" s="10"/>
    </row>
    <row r="28" spans="2:15" customFormat="1" ht="15" customHeight="1" x14ac:dyDescent="0.25">
      <c r="B28" s="11"/>
      <c r="C28" s="32" t="s">
        <v>37</v>
      </c>
      <c r="D28" s="32"/>
      <c r="E28" s="32"/>
      <c r="F28" s="32"/>
      <c r="G28" s="32"/>
      <c r="H28" s="32"/>
      <c r="I28" s="32"/>
      <c r="J28" s="32"/>
      <c r="K28" s="32"/>
      <c r="L28" s="32"/>
      <c r="M28" s="32"/>
      <c r="N28" s="32"/>
      <c r="O28" s="11"/>
    </row>
    <row r="29" spans="2:15" customFormat="1" ht="15" x14ac:dyDescent="0.25">
      <c r="B29" s="11"/>
      <c r="C29" s="32"/>
      <c r="D29" s="32"/>
      <c r="E29" s="32"/>
      <c r="F29" s="32"/>
      <c r="G29" s="32"/>
      <c r="H29" s="32"/>
      <c r="I29" s="32"/>
      <c r="J29" s="32"/>
      <c r="K29" s="32"/>
      <c r="L29" s="32"/>
      <c r="M29" s="32"/>
      <c r="N29" s="32"/>
      <c r="O29" s="11"/>
    </row>
    <row r="30" spans="2:15" customFormat="1" ht="5.25" customHeight="1" x14ac:dyDescent="0.25">
      <c r="B30" s="9"/>
      <c r="C30" s="9"/>
      <c r="D30" s="9"/>
      <c r="E30" s="9"/>
      <c r="F30" s="9"/>
      <c r="G30" s="9"/>
      <c r="H30" s="9"/>
      <c r="I30" s="9"/>
      <c r="J30" s="9"/>
      <c r="K30" s="9"/>
      <c r="L30" s="9"/>
      <c r="M30" s="9"/>
      <c r="N30" s="9"/>
      <c r="O30" s="9"/>
    </row>
    <row r="31" spans="2:15" customFormat="1" ht="15" x14ac:dyDescent="0.25">
      <c r="B31" s="12"/>
      <c r="C31" s="12" t="s">
        <v>28</v>
      </c>
      <c r="D31" s="11"/>
      <c r="E31" s="11"/>
      <c r="F31" s="11"/>
      <c r="G31" s="11"/>
      <c r="H31" s="11"/>
      <c r="I31" s="11"/>
      <c r="J31" s="11"/>
      <c r="K31" s="11"/>
      <c r="L31" s="11"/>
      <c r="M31" s="11"/>
      <c r="N31" s="11"/>
      <c r="O31" s="11"/>
    </row>
    <row r="32" spans="2:15" customFormat="1" ht="15" x14ac:dyDescent="0.25">
      <c r="B32" s="5"/>
      <c r="C32" s="26" t="s">
        <v>48</v>
      </c>
      <c r="D32" s="26"/>
      <c r="E32" s="26"/>
      <c r="F32" s="26"/>
      <c r="G32" s="26"/>
      <c r="H32" s="26"/>
      <c r="I32" s="26"/>
      <c r="J32" s="26"/>
      <c r="K32" s="26"/>
      <c r="L32" s="26"/>
      <c r="M32" s="26"/>
      <c r="N32" s="26"/>
      <c r="O32" s="5"/>
    </row>
    <row r="33" spans="2:15" customFormat="1" ht="15" x14ac:dyDescent="0.25">
      <c r="C33" s="21" t="str">
        <f>IF(M68="mostrar","William has 5 friends.","")</f>
        <v/>
      </c>
    </row>
    <row r="34" spans="2:15" customFormat="1" ht="5.25" customHeight="1" x14ac:dyDescent="0.25">
      <c r="B34" s="5"/>
      <c r="C34" s="5"/>
      <c r="D34" s="5"/>
      <c r="E34" s="5"/>
      <c r="F34" s="5"/>
      <c r="G34" s="5"/>
      <c r="H34" s="5"/>
      <c r="I34" s="5"/>
      <c r="J34" s="5"/>
      <c r="K34" s="5"/>
      <c r="L34" s="5"/>
      <c r="M34" s="5"/>
      <c r="N34" s="5"/>
      <c r="O34" s="5"/>
    </row>
    <row r="35" spans="2:15" customFormat="1" ht="15" x14ac:dyDescent="0.25">
      <c r="B35" s="13"/>
      <c r="C35" s="13" t="s">
        <v>29</v>
      </c>
      <c r="D35" s="9"/>
      <c r="E35" s="9"/>
      <c r="F35" s="9"/>
      <c r="G35" s="9"/>
      <c r="H35" s="9"/>
      <c r="I35" s="9"/>
      <c r="J35" s="9"/>
      <c r="K35" s="9"/>
      <c r="L35" s="9"/>
      <c r="M35" s="9"/>
      <c r="N35" s="9"/>
      <c r="O35" s="9"/>
    </row>
    <row r="36" spans="2:15" customFormat="1" ht="15" x14ac:dyDescent="0.25">
      <c r="B36" s="5"/>
      <c r="C36" s="26"/>
      <c r="D36" s="26"/>
      <c r="E36" s="26"/>
      <c r="F36" s="26"/>
      <c r="G36" s="26"/>
      <c r="H36" s="26"/>
      <c r="I36" s="26"/>
      <c r="J36" s="26"/>
      <c r="K36" s="26"/>
      <c r="L36" s="26"/>
      <c r="M36" s="26"/>
      <c r="N36" s="26"/>
      <c r="O36" s="5"/>
    </row>
    <row r="37" spans="2:15" customFormat="1" ht="15" x14ac:dyDescent="0.25">
      <c r="C37" s="21" t="str">
        <f>IF(M68="mostrar","No, because Paola and Victor like to dance / no, they don’t like to sing.","")</f>
        <v/>
      </c>
    </row>
    <row r="38" spans="2:15" customFormat="1" ht="5.25" customHeight="1" x14ac:dyDescent="0.25">
      <c r="B38" s="7"/>
      <c r="C38" s="21"/>
      <c r="D38" s="7"/>
      <c r="E38" s="7"/>
      <c r="F38" s="7"/>
      <c r="G38" s="7"/>
      <c r="H38" s="7"/>
      <c r="I38" s="7"/>
      <c r="J38" s="7"/>
      <c r="K38" s="7"/>
      <c r="L38" s="7"/>
      <c r="M38" s="7"/>
      <c r="N38" s="7"/>
      <c r="O38" s="7"/>
    </row>
    <row r="39" spans="2:15" customFormat="1" ht="15" x14ac:dyDescent="0.25">
      <c r="C39" t="s">
        <v>30</v>
      </c>
    </row>
    <row r="40" spans="2:15" customFormat="1" ht="15" x14ac:dyDescent="0.25">
      <c r="B40" s="5"/>
      <c r="C40" s="26"/>
      <c r="D40" s="26"/>
      <c r="E40" s="26"/>
      <c r="F40" s="26"/>
      <c r="G40" s="26"/>
      <c r="H40" s="26"/>
      <c r="I40" s="26"/>
      <c r="J40" s="26"/>
      <c r="K40" s="26"/>
      <c r="L40" s="26"/>
      <c r="M40" s="26"/>
      <c r="N40" s="26"/>
      <c r="O40" s="5"/>
    </row>
    <row r="41" spans="2:15" customFormat="1" ht="15" x14ac:dyDescent="0.25">
      <c r="C41" s="21" t="str">
        <f>IF(M68="mostrar","Paola dances really well","")</f>
        <v/>
      </c>
    </row>
    <row r="42" spans="2:15" customFormat="1" ht="5.25" customHeight="1" x14ac:dyDescent="0.25">
      <c r="B42" s="14"/>
      <c r="C42" s="21"/>
      <c r="D42" s="14"/>
      <c r="E42" s="14"/>
      <c r="F42" s="14"/>
      <c r="G42" s="14"/>
      <c r="H42" s="14"/>
      <c r="I42" s="14"/>
      <c r="J42" s="14"/>
      <c r="K42" s="14"/>
      <c r="L42" s="14"/>
      <c r="M42" s="14"/>
      <c r="N42" s="14"/>
      <c r="O42" s="14"/>
    </row>
    <row r="43" spans="2:15" customFormat="1" ht="15" x14ac:dyDescent="0.25">
      <c r="C43" t="s">
        <v>31</v>
      </c>
      <c r="D43" s="4"/>
      <c r="E43" s="4"/>
      <c r="F43" s="4"/>
      <c r="G43" s="4"/>
      <c r="H43" s="4"/>
      <c r="I43" s="4"/>
      <c r="J43" s="4"/>
      <c r="K43" s="4"/>
      <c r="L43" s="4"/>
      <c r="M43" s="4"/>
      <c r="N43" s="4"/>
      <c r="O43" s="4"/>
    </row>
    <row r="44" spans="2:15" customFormat="1" ht="15" x14ac:dyDescent="0.25">
      <c r="B44" s="5"/>
      <c r="C44" s="26"/>
      <c r="D44" s="26"/>
      <c r="E44" s="26"/>
      <c r="F44" s="26"/>
      <c r="G44" s="26"/>
      <c r="H44" s="26"/>
      <c r="I44" s="26"/>
      <c r="J44" s="26"/>
      <c r="K44" s="26"/>
      <c r="L44" s="26"/>
      <c r="M44" s="26"/>
      <c r="N44" s="26"/>
      <c r="O44" s="5"/>
    </row>
    <row r="45" spans="2:15" customFormat="1" ht="15" x14ac:dyDescent="0.25">
      <c r="B45" s="7"/>
      <c r="C45" s="18"/>
      <c r="D45" s="18"/>
      <c r="E45" s="18"/>
      <c r="F45" s="18"/>
      <c r="G45" s="18"/>
      <c r="H45" s="18"/>
      <c r="I45" s="18"/>
      <c r="J45" s="18"/>
      <c r="K45" s="18"/>
      <c r="L45" s="18"/>
      <c r="M45" s="18"/>
      <c r="N45" s="18"/>
      <c r="O45" s="7"/>
    </row>
    <row r="46" spans="2:15" customFormat="1" ht="15" customHeight="1" x14ac:dyDescent="0.25">
      <c r="C46" s="21" t="str">
        <f>IF(M68="mostrar","He normally plays the guitar on Friday when he has music class.","")</f>
        <v/>
      </c>
    </row>
    <row r="47" spans="2:15" customFormat="1" ht="15" customHeight="1" x14ac:dyDescent="0.25">
      <c r="C47" s="21" t="str">
        <f>IF(M68="mostrar","He normally plays the guitar on Friday in music class.","")</f>
        <v/>
      </c>
    </row>
    <row r="48" spans="2:15" customFormat="1" ht="5.25" customHeight="1" x14ac:dyDescent="0.25">
      <c r="B48" s="7"/>
      <c r="C48" s="7"/>
      <c r="D48" s="7"/>
      <c r="E48" s="15"/>
      <c r="F48" s="15"/>
      <c r="G48" s="15"/>
      <c r="H48" s="15"/>
      <c r="I48" s="15"/>
      <c r="J48" s="15"/>
      <c r="K48" s="15"/>
      <c r="L48" s="15"/>
      <c r="M48" s="7"/>
      <c r="N48" s="7"/>
      <c r="O48" s="7"/>
    </row>
    <row r="49" spans="2:15" customFormat="1" ht="15" x14ac:dyDescent="0.25">
      <c r="B49" s="5"/>
      <c r="C49" t="s">
        <v>32</v>
      </c>
      <c r="D49" s="5"/>
      <c r="E49" s="5"/>
      <c r="F49" s="5"/>
      <c r="G49" s="5"/>
      <c r="H49" s="5"/>
      <c r="I49" s="5"/>
      <c r="J49" s="5"/>
      <c r="K49" s="5"/>
      <c r="L49" s="5"/>
      <c r="M49" s="5"/>
      <c r="N49" s="5"/>
      <c r="O49" s="5"/>
    </row>
    <row r="50" spans="2:15" customFormat="1" ht="15" x14ac:dyDescent="0.25">
      <c r="B50" s="5"/>
      <c r="C50" s="26"/>
      <c r="D50" s="26"/>
      <c r="E50" s="26"/>
      <c r="F50" s="26"/>
      <c r="G50" s="26"/>
      <c r="H50" s="26"/>
      <c r="I50" s="26"/>
      <c r="J50" s="26"/>
      <c r="K50" s="26"/>
      <c r="L50" s="26"/>
      <c r="M50" s="26"/>
      <c r="N50" s="26"/>
      <c r="O50" s="5"/>
    </row>
    <row r="51" spans="2:15" customFormat="1" ht="15" customHeight="1" x14ac:dyDescent="0.25">
      <c r="C51" s="21" t="str">
        <f>IF(M68="mostrar","He plays the guitar really slow.","")</f>
        <v/>
      </c>
    </row>
    <row r="52" spans="2:15" customFormat="1" ht="5.25" customHeight="1" x14ac:dyDescent="0.25">
      <c r="B52" s="2"/>
    </row>
    <row r="53" spans="2:15" customFormat="1" ht="15" x14ac:dyDescent="0.25">
      <c r="B53" s="5"/>
      <c r="C53" t="s">
        <v>33</v>
      </c>
      <c r="D53" s="5"/>
      <c r="E53" s="5"/>
      <c r="F53" s="5"/>
      <c r="G53" s="5"/>
      <c r="H53" s="5"/>
      <c r="I53" s="5"/>
      <c r="J53" s="5"/>
      <c r="K53" s="5"/>
      <c r="L53" s="5"/>
      <c r="M53" s="5"/>
      <c r="N53" s="5"/>
      <c r="O53" s="5"/>
    </row>
    <row r="54" spans="2:15" customFormat="1" ht="15" x14ac:dyDescent="0.25">
      <c r="B54" s="5"/>
      <c r="C54" s="26"/>
      <c r="D54" s="26"/>
      <c r="E54" s="26"/>
      <c r="F54" s="26"/>
      <c r="G54" s="26"/>
      <c r="H54" s="26"/>
      <c r="I54" s="26"/>
      <c r="J54" s="26"/>
      <c r="K54" s="26"/>
      <c r="L54" s="26"/>
      <c r="M54" s="26"/>
      <c r="N54" s="26"/>
      <c r="O54" s="5"/>
    </row>
    <row r="55" spans="2:15" customFormat="1" ht="15" customHeight="1" x14ac:dyDescent="0.25">
      <c r="C55" s="21" t="str">
        <f>IF(M68="mostrar","They always sing in music class / they always sing when they have music class.","")</f>
        <v/>
      </c>
    </row>
    <row r="56" spans="2:15" customFormat="1" ht="5.25" customHeight="1" x14ac:dyDescent="0.25">
      <c r="B56" s="2"/>
    </row>
    <row r="57" spans="2:15" customFormat="1" ht="15" x14ac:dyDescent="0.25">
      <c r="B57" s="5"/>
      <c r="C57" t="s">
        <v>34</v>
      </c>
      <c r="D57" s="5"/>
      <c r="E57" s="5"/>
      <c r="F57" s="5"/>
      <c r="G57" s="5"/>
      <c r="H57" s="5"/>
      <c r="I57" s="5"/>
      <c r="J57" s="5"/>
      <c r="K57" s="5"/>
      <c r="L57" s="5"/>
      <c r="M57" s="5"/>
      <c r="N57" s="5"/>
      <c r="O57" s="5"/>
    </row>
    <row r="58" spans="2:15" customFormat="1" ht="15" x14ac:dyDescent="0.25">
      <c r="B58" s="5"/>
      <c r="C58" s="26"/>
      <c r="D58" s="26"/>
      <c r="E58" s="26"/>
      <c r="F58" s="26"/>
      <c r="G58" s="26"/>
      <c r="H58" s="26"/>
      <c r="I58" s="26"/>
      <c r="J58" s="26"/>
      <c r="K58" s="26"/>
      <c r="L58" s="26"/>
      <c r="M58" s="26"/>
      <c r="N58" s="26"/>
      <c r="O58" s="5"/>
    </row>
    <row r="59" spans="2:15" customFormat="1" ht="15" customHeight="1" x14ac:dyDescent="0.25">
      <c r="C59" s="21" t="str">
        <f>IF(M68="mostrar","Eliam sings extremely well.","")</f>
        <v/>
      </c>
    </row>
    <row r="60" spans="2:15" customFormat="1" ht="5.25" customHeight="1" x14ac:dyDescent="0.25">
      <c r="B60" s="5"/>
      <c r="D60" s="5"/>
      <c r="E60" s="5"/>
      <c r="F60" s="5"/>
      <c r="G60" s="5"/>
      <c r="H60" s="5"/>
      <c r="I60" s="5"/>
      <c r="J60" s="5"/>
      <c r="K60" s="5"/>
      <c r="L60" s="5"/>
      <c r="M60" s="5"/>
      <c r="N60" s="5"/>
      <c r="O60" s="5"/>
    </row>
    <row r="61" spans="2:15" customFormat="1" ht="15" x14ac:dyDescent="0.25">
      <c r="B61" s="5"/>
      <c r="C61" t="s">
        <v>35</v>
      </c>
      <c r="D61" s="5"/>
      <c r="E61" s="5"/>
      <c r="F61" s="5"/>
      <c r="G61" s="5"/>
      <c r="H61" s="5"/>
      <c r="I61" s="5"/>
      <c r="J61" s="5"/>
      <c r="K61" s="5"/>
      <c r="L61" s="5"/>
      <c r="M61" s="5"/>
      <c r="N61" s="5"/>
      <c r="O61" s="5"/>
    </row>
    <row r="62" spans="2:15" customFormat="1" ht="14.25" customHeight="1" x14ac:dyDescent="0.25">
      <c r="B62" s="5"/>
      <c r="C62" s="26"/>
      <c r="D62" s="26"/>
      <c r="E62" s="26"/>
      <c r="F62" s="26"/>
      <c r="G62" s="26"/>
      <c r="H62" s="26"/>
      <c r="I62" s="26"/>
      <c r="J62" s="26"/>
      <c r="K62" s="26"/>
      <c r="L62" s="26"/>
      <c r="M62" s="26"/>
      <c r="N62" s="26"/>
      <c r="O62" s="5"/>
    </row>
    <row r="63" spans="2:15" customFormat="1" ht="14.25" customHeight="1" x14ac:dyDescent="0.25">
      <c r="C63" s="21" t="str">
        <f>IF(M68="mostrar","William sings in the shower.","")</f>
        <v/>
      </c>
    </row>
    <row r="64" spans="2:15" customFormat="1" ht="5.25" customHeight="1" x14ac:dyDescent="0.25">
      <c r="B64" s="5"/>
      <c r="C64" s="9"/>
      <c r="D64" s="9"/>
      <c r="E64" s="9"/>
      <c r="F64" s="9"/>
      <c r="G64" s="9"/>
      <c r="H64" s="9"/>
      <c r="I64" s="9"/>
      <c r="J64" s="9"/>
      <c r="K64" s="9"/>
      <c r="L64" s="9"/>
      <c r="M64" s="9"/>
      <c r="N64" s="9"/>
      <c r="O64" s="5"/>
    </row>
    <row r="65" spans="2:16" ht="15" x14ac:dyDescent="0.25">
      <c r="B65" s="13"/>
      <c r="C65" s="13" t="s">
        <v>38</v>
      </c>
      <c r="D65" s="13"/>
      <c r="E65" s="13"/>
      <c r="F65" s="13"/>
      <c r="G65" s="13"/>
      <c r="H65" s="13"/>
      <c r="I65" s="13"/>
      <c r="J65" s="19" t="s">
        <v>23</v>
      </c>
      <c r="K65" s="20"/>
      <c r="L65" s="19" t="s">
        <v>24</v>
      </c>
      <c r="M65" s="20"/>
      <c r="N65"/>
      <c r="O65" s="13"/>
      <c r="P65" s="10"/>
    </row>
    <row r="66" spans="2:16" ht="15" x14ac:dyDescent="0.25">
      <c r="B66" s="13"/>
      <c r="C66" s="13"/>
      <c r="D66" s="13"/>
      <c r="E66" s="13"/>
      <c r="F66" s="13"/>
      <c r="G66" s="13"/>
      <c r="H66" s="13"/>
      <c r="I66" s="13"/>
      <c r="J66" s="13"/>
      <c r="K66" s="13"/>
      <c r="L66" s="13"/>
      <c r="M66" s="16" t="str">
        <f>IF(M68="mostrar","x","")</f>
        <v/>
      </c>
      <c r="N66" s="13"/>
      <c r="O66" s="13"/>
      <c r="P66" s="10"/>
    </row>
    <row r="67" spans="2:16" ht="5.25" customHeight="1" x14ac:dyDescent="0.25">
      <c r="L67" s="27"/>
      <c r="M67" s="27"/>
      <c r="N67" s="27"/>
    </row>
    <row r="68" spans="2:16" ht="15" x14ac:dyDescent="0.25">
      <c r="C68" s="29" t="s">
        <v>27</v>
      </c>
      <c r="D68" s="29"/>
      <c r="E68" s="29"/>
      <c r="F68" s="29"/>
      <c r="G68" s="29"/>
      <c r="H68" s="29"/>
      <c r="I68" s="29"/>
      <c r="J68" s="29"/>
      <c r="K68" s="29"/>
      <c r="L68" s="29"/>
      <c r="M68" s="28"/>
      <c r="N68" s="28"/>
      <c r="O68"/>
      <c r="P68"/>
    </row>
    <row r="69" spans="2:16" ht="15" customHeight="1" x14ac:dyDescent="0.25">
      <c r="C69" s="40" t="s">
        <v>49</v>
      </c>
      <c r="D69" s="40"/>
      <c r="E69" s="40"/>
      <c r="F69" s="40"/>
      <c r="G69" s="40"/>
      <c r="H69" s="40"/>
      <c r="I69" s="40"/>
      <c r="J69" s="40"/>
      <c r="K69" s="40"/>
      <c r="L69" s="40"/>
      <c r="M69" s="40"/>
      <c r="N69" s="40"/>
      <c r="O69" s="23"/>
      <c r="P69" s="23"/>
    </row>
    <row r="70" spans="2:16" ht="15" customHeight="1" x14ac:dyDescent="0.25"/>
    <row r="71" spans="2:16" ht="15" customHeight="1" x14ac:dyDescent="0.25"/>
    <row r="72" spans="2:16" ht="15" customHeight="1" x14ac:dyDescent="0.25"/>
    <row r="73" spans="2:16" ht="15" hidden="1" customHeight="1" x14ac:dyDescent="0.25"/>
    <row r="74" spans="2:16" ht="15" hidden="1" customHeight="1" x14ac:dyDescent="0.25"/>
    <row r="75" spans="2:16" ht="15" hidden="1" customHeight="1" x14ac:dyDescent="0.25"/>
    <row r="76" spans="2:16" ht="15" hidden="1" customHeight="1" x14ac:dyDescent="0.25"/>
    <row r="77" spans="2:16" ht="15" hidden="1" customHeight="1" x14ac:dyDescent="0.25"/>
    <row r="78" spans="2:16" ht="15" hidden="1" customHeight="1" x14ac:dyDescent="0.25"/>
    <row r="79" spans="2:16" ht="15" hidden="1" customHeight="1" x14ac:dyDescent="0.25"/>
    <row r="80" spans="2:16"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sheetData>
  <sheetProtection algorithmName="SHA-512" hashValue="0fbODfb8/mjosYcuAtxPrRaokzVXZ3INUs0LpVEgwsCYwcm9CKb6M0HKEy/S5o1YQKni9CZmkvdpDUEGzb+FKg==" saltValue="LAOD5dvkHWVJIrdPrqUvgQ==" spinCount="100000" sheet="1" objects="1" scenarios="1" selectLockedCells="1"/>
  <mergeCells count="37">
    <mergeCell ref="C9:E9"/>
    <mergeCell ref="F9:H9"/>
    <mergeCell ref="I9:K9"/>
    <mergeCell ref="L9:N9"/>
    <mergeCell ref="C10:E10"/>
    <mergeCell ref="F10:H10"/>
    <mergeCell ref="I10:K10"/>
    <mergeCell ref="L10:N10"/>
    <mergeCell ref="C5:N5"/>
    <mergeCell ref="C7:N7"/>
    <mergeCell ref="C8:E8"/>
    <mergeCell ref="F8:H8"/>
    <mergeCell ref="I8:K8"/>
    <mergeCell ref="L8:N8"/>
    <mergeCell ref="C36:N36"/>
    <mergeCell ref="C11:E11"/>
    <mergeCell ref="F11:H11"/>
    <mergeCell ref="I11:K11"/>
    <mergeCell ref="L11:N11"/>
    <mergeCell ref="C12:E12"/>
    <mergeCell ref="F12:H12"/>
    <mergeCell ref="I12:K12"/>
    <mergeCell ref="L12:N12"/>
    <mergeCell ref="C14:N14"/>
    <mergeCell ref="G16:I16"/>
    <mergeCell ref="C28:N29"/>
    <mergeCell ref="C32:N32"/>
    <mergeCell ref="C69:N69"/>
    <mergeCell ref="C62:N62"/>
    <mergeCell ref="L67:N67"/>
    <mergeCell ref="C40:N40"/>
    <mergeCell ref="C44:N44"/>
    <mergeCell ref="C50:N50"/>
    <mergeCell ref="C54:N54"/>
    <mergeCell ref="C58:N58"/>
    <mergeCell ref="M68:N68"/>
    <mergeCell ref="C68:L68"/>
  </mergeCells>
  <conditionalFormatting sqref="C63 C59 C55 C51 C46:C47">
    <cfRule type="expression" dxfId="17" priority="10">
      <formula>#REF!="mostrar"</formula>
    </cfRule>
  </conditionalFormatting>
  <conditionalFormatting sqref="C63 C59 C55 C51 C46:C47">
    <cfRule type="expression" dxfId="16" priority="8">
      <formula>$M$68="mostrar"</formula>
    </cfRule>
  </conditionalFormatting>
  <conditionalFormatting sqref="M66">
    <cfRule type="expression" dxfId="15" priority="7">
      <formula>$M$68="mostrar"</formula>
    </cfRule>
  </conditionalFormatting>
  <conditionalFormatting sqref="C41:C42">
    <cfRule type="expression" dxfId="14" priority="6">
      <formula>#REF!="mostrar"</formula>
    </cfRule>
  </conditionalFormatting>
  <conditionalFormatting sqref="C41:C42">
    <cfRule type="expression" dxfId="13" priority="5">
      <formula>$M$68="mostrar"</formula>
    </cfRule>
  </conditionalFormatting>
  <conditionalFormatting sqref="C37:C38">
    <cfRule type="expression" dxfId="12" priority="4">
      <formula>#REF!="mostrar"</formula>
    </cfRule>
  </conditionalFormatting>
  <conditionalFormatting sqref="C37:C38">
    <cfRule type="expression" dxfId="11" priority="3">
      <formula>$M$68="mostrar"</formula>
    </cfRule>
  </conditionalFormatting>
  <conditionalFormatting sqref="C33">
    <cfRule type="expression" dxfId="10" priority="2">
      <formula>#REF!="mostrar"</formula>
    </cfRule>
  </conditionalFormatting>
  <conditionalFormatting sqref="C33">
    <cfRule type="expression" dxfId="9" priority="1">
      <formula>$M$68="mostrar"</formula>
    </cfRule>
  </conditionalFormatting>
  <printOptions horizontalCentered="1"/>
  <pageMargins left="0.23622047244094491" right="0.23622047244094491" top="0.74803149606299213" bottom="0.74803149606299213" header="0.31496062992125984" footer="0.31496062992125984"/>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55CA-2338-40C3-8176-101DF29A269C}">
  <dimension ref="A1:AB152"/>
  <sheetViews>
    <sheetView showGridLines="0" showRowColHeaders="0" showRuler="0" showWhiteSpace="0" zoomScale="120" zoomScaleNormal="120" workbookViewId="0">
      <selection activeCell="C69" sqref="C69:N69"/>
    </sheetView>
  </sheetViews>
  <sheetFormatPr baseColWidth="10" defaultColWidth="0" defaultRowHeight="0" customHeight="1" zeroHeight="1" x14ac:dyDescent="0.25"/>
  <cols>
    <col min="1" max="1" width="1.140625" customWidth="1"/>
    <col min="2" max="15" width="5.42578125" style="17" customWidth="1"/>
    <col min="16" max="16" width="1.140625" style="17" customWidth="1"/>
    <col min="17" max="17" width="7" hidden="1" customWidth="1"/>
    <col min="18" max="20" width="6.5703125" hidden="1" customWidth="1"/>
    <col min="21" max="23" width="10.85546875" hidden="1" customWidth="1"/>
    <col min="24" max="28" width="6.5703125" hidden="1" customWidth="1"/>
    <col min="29" max="16384" width="10.85546875" hidden="1"/>
  </cols>
  <sheetData>
    <row r="1" spans="2:17" ht="15" x14ac:dyDescent="0.25">
      <c r="B1" s="1"/>
      <c r="C1" s="1"/>
      <c r="D1" s="1"/>
      <c r="E1" s="1"/>
      <c r="F1" s="1"/>
      <c r="G1" s="1"/>
      <c r="H1" s="1"/>
      <c r="I1" s="1"/>
      <c r="J1" s="1"/>
      <c r="K1" s="1"/>
      <c r="L1"/>
      <c r="M1"/>
      <c r="N1"/>
      <c r="O1"/>
      <c r="P1"/>
    </row>
    <row r="2" spans="2:17" ht="15" x14ac:dyDescent="0.25">
      <c r="B2" s="1"/>
      <c r="C2" s="1"/>
      <c r="D2" s="1"/>
      <c r="E2" s="1"/>
      <c r="F2" s="1"/>
      <c r="G2" s="1"/>
      <c r="H2" s="1"/>
      <c r="I2" s="1"/>
      <c r="J2" s="1"/>
      <c r="K2" s="1"/>
      <c r="L2" s="2"/>
      <c r="M2" s="2"/>
      <c r="N2" s="2"/>
      <c r="O2" s="2"/>
      <c r="P2" s="2"/>
      <c r="Q2" s="2"/>
    </row>
    <row r="3" spans="2:17" ht="15" x14ac:dyDescent="0.25">
      <c r="B3" s="1"/>
      <c r="C3" s="1"/>
      <c r="D3" s="1"/>
      <c r="E3" s="1"/>
      <c r="F3" s="1"/>
      <c r="G3" s="1"/>
      <c r="H3" s="1"/>
      <c r="I3" s="1"/>
      <c r="J3" s="1"/>
      <c r="K3" s="1"/>
      <c r="L3" s="2"/>
      <c r="M3" s="2"/>
      <c r="N3" s="2"/>
      <c r="O3" s="2"/>
      <c r="P3" s="2"/>
      <c r="Q3" s="2"/>
    </row>
    <row r="4" spans="2:17" ht="4.5" customHeight="1" x14ac:dyDescent="0.25">
      <c r="B4" s="3"/>
      <c r="C4" s="3"/>
      <c r="D4" s="3"/>
      <c r="E4" s="3"/>
      <c r="F4" s="3"/>
      <c r="G4" s="3"/>
      <c r="H4" s="3"/>
      <c r="I4" s="3"/>
      <c r="J4" s="3"/>
      <c r="K4" s="3"/>
      <c r="L4" s="3"/>
      <c r="M4" s="3"/>
      <c r="N4" s="3"/>
      <c r="O4" s="3"/>
      <c r="P4"/>
    </row>
    <row r="5" spans="2:17" ht="15" customHeight="1" x14ac:dyDescent="0.25">
      <c r="B5" s="2"/>
      <c r="C5" s="34" t="s">
        <v>0</v>
      </c>
      <c r="D5" s="34"/>
      <c r="E5" s="34"/>
      <c r="F5" s="34"/>
      <c r="G5" s="34"/>
      <c r="H5" s="34"/>
      <c r="I5" s="34"/>
      <c r="J5" s="34"/>
      <c r="K5" s="34"/>
      <c r="L5" s="34"/>
      <c r="M5" s="34"/>
      <c r="N5" s="34"/>
      <c r="O5" s="2"/>
      <c r="P5"/>
    </row>
    <row r="6" spans="2:17" ht="4.5" customHeight="1" x14ac:dyDescent="0.25">
      <c r="B6" s="3"/>
      <c r="C6" s="3"/>
      <c r="D6" s="3"/>
      <c r="E6" s="3"/>
      <c r="F6" s="3"/>
      <c r="G6" s="3"/>
      <c r="H6" s="3"/>
      <c r="I6" s="3"/>
      <c r="J6" s="3"/>
      <c r="K6" s="3"/>
      <c r="L6" s="3"/>
      <c r="M6" s="3"/>
      <c r="N6" s="3"/>
      <c r="O6" s="3"/>
      <c r="P6"/>
    </row>
    <row r="7" spans="2:17" ht="15" customHeight="1" x14ac:dyDescent="0.25">
      <c r="B7" s="4"/>
      <c r="C7" s="35" t="s">
        <v>1</v>
      </c>
      <c r="D7" s="35"/>
      <c r="E7" s="35"/>
      <c r="F7" s="35"/>
      <c r="G7" s="35"/>
      <c r="H7" s="35"/>
      <c r="I7" s="35"/>
      <c r="J7" s="35"/>
      <c r="K7" s="35"/>
      <c r="L7" s="35"/>
      <c r="M7" s="35"/>
      <c r="N7" s="35"/>
      <c r="O7" s="4"/>
      <c r="P7"/>
    </row>
    <row r="8" spans="2:17" ht="15" x14ac:dyDescent="0.25">
      <c r="B8" s="3"/>
      <c r="C8" s="36" t="s">
        <v>2</v>
      </c>
      <c r="D8" s="36"/>
      <c r="E8" s="36"/>
      <c r="F8" s="37" t="s">
        <v>7</v>
      </c>
      <c r="G8" s="37"/>
      <c r="H8" s="37"/>
      <c r="I8" s="36" t="s">
        <v>12</v>
      </c>
      <c r="J8" s="36"/>
      <c r="K8" s="36"/>
      <c r="L8" s="37" t="s">
        <v>17</v>
      </c>
      <c r="M8" s="37"/>
      <c r="N8" s="37"/>
      <c r="O8" s="3"/>
      <c r="P8"/>
    </row>
    <row r="9" spans="2:17" ht="15" x14ac:dyDescent="0.25">
      <c r="B9" s="3"/>
      <c r="C9" s="36" t="s">
        <v>3</v>
      </c>
      <c r="D9" s="36"/>
      <c r="E9" s="36"/>
      <c r="F9" s="37" t="s">
        <v>8</v>
      </c>
      <c r="G9" s="37"/>
      <c r="H9" s="37"/>
      <c r="I9" s="36" t="s">
        <v>13</v>
      </c>
      <c r="J9" s="36"/>
      <c r="K9" s="36"/>
      <c r="L9" s="37" t="s">
        <v>18</v>
      </c>
      <c r="M9" s="37"/>
      <c r="N9" s="37"/>
      <c r="O9" s="3"/>
      <c r="P9"/>
    </row>
    <row r="10" spans="2:17" ht="15" x14ac:dyDescent="0.25">
      <c r="B10" s="5"/>
      <c r="C10" s="30" t="s">
        <v>4</v>
      </c>
      <c r="D10" s="30"/>
      <c r="E10" s="30"/>
      <c r="F10" s="31" t="s">
        <v>9</v>
      </c>
      <c r="G10" s="31"/>
      <c r="H10" s="31"/>
      <c r="I10" s="30" t="s">
        <v>14</v>
      </c>
      <c r="J10" s="30"/>
      <c r="K10" s="30"/>
      <c r="L10" s="31" t="s">
        <v>19</v>
      </c>
      <c r="M10" s="31"/>
      <c r="N10" s="31"/>
      <c r="O10" s="5"/>
      <c r="P10"/>
    </row>
    <row r="11" spans="2:17" ht="15" x14ac:dyDescent="0.25">
      <c r="B11"/>
      <c r="C11" s="30" t="s">
        <v>5</v>
      </c>
      <c r="D11" s="30"/>
      <c r="E11" s="30"/>
      <c r="F11" s="31" t="s">
        <v>10</v>
      </c>
      <c r="G11" s="31"/>
      <c r="H11" s="31"/>
      <c r="I11" s="30" t="s">
        <v>15</v>
      </c>
      <c r="J11" s="30"/>
      <c r="K11" s="30"/>
      <c r="L11" s="31" t="s">
        <v>20</v>
      </c>
      <c r="M11" s="31"/>
      <c r="N11" s="31"/>
      <c r="O11"/>
      <c r="P11"/>
    </row>
    <row r="12" spans="2:17" ht="15" x14ac:dyDescent="0.25">
      <c r="B12"/>
      <c r="C12" s="30" t="s">
        <v>6</v>
      </c>
      <c r="D12" s="30"/>
      <c r="E12" s="30"/>
      <c r="F12" s="31" t="s">
        <v>11</v>
      </c>
      <c r="G12" s="31"/>
      <c r="H12" s="31"/>
      <c r="I12" s="30" t="s">
        <v>16</v>
      </c>
      <c r="J12" s="30"/>
      <c r="K12" s="30"/>
      <c r="L12" s="31" t="s">
        <v>21</v>
      </c>
      <c r="M12" s="31"/>
      <c r="N12" s="31"/>
      <c r="O12"/>
      <c r="P12"/>
    </row>
    <row r="13" spans="2:17" ht="5.25" customHeight="1" x14ac:dyDescent="0.25">
      <c r="B13"/>
      <c r="C13"/>
      <c r="D13"/>
      <c r="E13"/>
      <c r="F13"/>
      <c r="G13"/>
      <c r="H13"/>
      <c r="I13"/>
      <c r="J13" s="5"/>
      <c r="K13" s="5"/>
      <c r="L13" s="5"/>
      <c r="M13"/>
      <c r="N13" s="5"/>
      <c r="O13" s="5"/>
      <c r="P13"/>
    </row>
    <row r="14" spans="2:17" ht="15" x14ac:dyDescent="0.25">
      <c r="B14"/>
      <c r="C14" s="32" t="s">
        <v>36</v>
      </c>
      <c r="D14" s="32"/>
      <c r="E14" s="32"/>
      <c r="F14" s="32"/>
      <c r="G14" s="32"/>
      <c r="H14" s="32"/>
      <c r="I14" s="32"/>
      <c r="J14" s="32"/>
      <c r="K14" s="32"/>
      <c r="L14" s="32"/>
      <c r="M14" s="32"/>
      <c r="N14" s="32"/>
      <c r="O14"/>
      <c r="P14"/>
    </row>
    <row r="15" spans="2:17" ht="5.25" customHeight="1" x14ac:dyDescent="0.25">
      <c r="B15"/>
      <c r="C15"/>
      <c r="D15"/>
      <c r="E15"/>
      <c r="F15"/>
      <c r="G15"/>
      <c r="H15"/>
      <c r="I15"/>
      <c r="J15" s="5"/>
      <c r="K15" s="5"/>
      <c r="L15" s="5"/>
      <c r="M15"/>
      <c r="N15" s="5"/>
      <c r="O15" s="5"/>
      <c r="P15"/>
    </row>
    <row r="16" spans="2:17" ht="15" x14ac:dyDescent="0.25">
      <c r="B16"/>
      <c r="C16"/>
      <c r="D16" s="5"/>
      <c r="E16" s="5"/>
      <c r="F16"/>
      <c r="G16" s="33" t="s">
        <v>22</v>
      </c>
      <c r="H16" s="33"/>
      <c r="I16" s="33"/>
      <c r="J16"/>
      <c r="K16"/>
      <c r="L16"/>
      <c r="M16"/>
      <c r="N16" s="6"/>
      <c r="O16" s="6"/>
      <c r="P16"/>
    </row>
    <row r="17" spans="2:15" customFormat="1" ht="5.25" customHeight="1" x14ac:dyDescent="0.25">
      <c r="J17" s="5"/>
      <c r="K17" s="5"/>
      <c r="L17" s="5"/>
      <c r="N17" s="5"/>
      <c r="O17" s="5"/>
    </row>
    <row r="18" spans="2:15" customFormat="1" ht="15" customHeight="1" x14ac:dyDescent="0.25">
      <c r="C18" s="17"/>
      <c r="D18" s="17"/>
      <c r="E18" s="17"/>
      <c r="F18" s="17"/>
      <c r="G18" s="17"/>
      <c r="H18" s="17"/>
      <c r="I18" s="17"/>
      <c r="J18" s="17"/>
      <c r="K18" s="17"/>
      <c r="L18" s="17"/>
      <c r="M18" s="17"/>
      <c r="N18" s="17"/>
      <c r="O18" s="5"/>
    </row>
    <row r="19" spans="2:15" customFormat="1" ht="15" x14ac:dyDescent="0.25">
      <c r="B19" s="7"/>
      <c r="C19" s="17"/>
      <c r="D19" s="17"/>
      <c r="E19" s="17"/>
      <c r="F19" s="17"/>
      <c r="G19" s="17"/>
      <c r="H19" s="17"/>
      <c r="I19" s="17"/>
      <c r="J19" s="17"/>
      <c r="K19" s="17"/>
      <c r="L19" s="17"/>
      <c r="M19" s="17"/>
      <c r="N19" s="17"/>
      <c r="O19" s="7"/>
    </row>
    <row r="20" spans="2:15" customFormat="1" ht="15" x14ac:dyDescent="0.25">
      <c r="C20" s="17"/>
      <c r="D20" s="17"/>
      <c r="E20" s="17"/>
      <c r="F20" s="17"/>
      <c r="G20" s="17"/>
      <c r="H20" s="17"/>
      <c r="I20" s="17"/>
      <c r="J20" s="17"/>
      <c r="K20" s="17"/>
      <c r="L20" s="17"/>
      <c r="M20" s="17"/>
      <c r="N20" s="17"/>
    </row>
    <row r="21" spans="2:15" customFormat="1" ht="15" x14ac:dyDescent="0.25">
      <c r="B21" s="5"/>
      <c r="C21" s="17"/>
      <c r="D21" s="17"/>
      <c r="E21" s="17"/>
      <c r="F21" s="17"/>
      <c r="G21" s="17"/>
      <c r="H21" s="17"/>
      <c r="I21" s="17"/>
      <c r="J21" s="17"/>
      <c r="K21" s="17"/>
      <c r="L21" s="17"/>
      <c r="M21" s="17"/>
      <c r="N21" s="17"/>
      <c r="O21" s="5"/>
    </row>
    <row r="22" spans="2:15" customFormat="1" ht="15" x14ac:dyDescent="0.25">
      <c r="B22" s="8"/>
      <c r="C22" s="17"/>
      <c r="D22" s="17"/>
      <c r="E22" s="17"/>
      <c r="F22" s="17"/>
      <c r="G22" s="17"/>
      <c r="H22" s="17"/>
      <c r="I22" s="17"/>
      <c r="J22" s="17"/>
      <c r="K22" s="17"/>
      <c r="L22" s="17"/>
      <c r="M22" s="17"/>
      <c r="N22" s="17"/>
      <c r="O22" s="8"/>
    </row>
    <row r="23" spans="2:15" customFormat="1" ht="15" x14ac:dyDescent="0.25">
      <c r="C23" s="17"/>
      <c r="D23" s="17"/>
      <c r="E23" s="17"/>
      <c r="F23" s="17"/>
      <c r="G23" s="17"/>
      <c r="H23" s="17"/>
      <c r="I23" s="17"/>
      <c r="J23" s="17"/>
      <c r="K23" s="17"/>
      <c r="L23" s="17"/>
      <c r="M23" s="17"/>
      <c r="N23" s="17"/>
      <c r="O23" s="8"/>
    </row>
    <row r="24" spans="2:15" customFormat="1" ht="15" x14ac:dyDescent="0.25">
      <c r="B24" s="5"/>
      <c r="C24" s="17"/>
      <c r="D24" s="17"/>
      <c r="E24" s="17"/>
      <c r="F24" s="17"/>
      <c r="G24" s="17"/>
      <c r="H24" s="17"/>
      <c r="I24" s="17"/>
      <c r="J24" s="17"/>
      <c r="K24" s="17"/>
      <c r="L24" s="17"/>
      <c r="M24" s="17"/>
      <c r="N24" s="17"/>
      <c r="O24" s="5"/>
    </row>
    <row r="25" spans="2:15" customFormat="1" ht="15" x14ac:dyDescent="0.25">
      <c r="B25" s="5"/>
      <c r="C25" s="17"/>
      <c r="D25" s="17"/>
      <c r="E25" s="17"/>
      <c r="F25" s="17"/>
      <c r="G25" s="17"/>
      <c r="H25" s="17"/>
      <c r="I25" s="17"/>
      <c r="J25" s="17"/>
      <c r="K25" s="17"/>
      <c r="L25" s="17"/>
      <c r="M25" s="17"/>
      <c r="N25" s="17"/>
      <c r="O25" s="5"/>
    </row>
    <row r="26" spans="2:15" customFormat="1" ht="15" x14ac:dyDescent="0.25">
      <c r="B26" s="9"/>
      <c r="C26" s="17"/>
      <c r="D26" s="17"/>
      <c r="E26" s="17"/>
      <c r="F26" s="17"/>
      <c r="G26" s="17"/>
      <c r="H26" s="17"/>
      <c r="I26" s="17"/>
      <c r="J26" s="17"/>
      <c r="K26" s="17"/>
      <c r="L26" s="17"/>
      <c r="M26" s="17"/>
      <c r="N26" s="17"/>
      <c r="O26" s="9"/>
    </row>
    <row r="27" spans="2:15" customFormat="1" ht="5.25" customHeight="1" x14ac:dyDescent="0.25">
      <c r="B27" s="10"/>
      <c r="C27" s="10"/>
      <c r="D27" s="10"/>
      <c r="E27" s="10"/>
      <c r="F27" s="10"/>
      <c r="G27" s="10"/>
      <c r="H27" s="10"/>
      <c r="I27" s="10"/>
      <c r="J27" s="10"/>
      <c r="K27" s="10"/>
      <c r="L27" s="10"/>
      <c r="M27" s="10"/>
      <c r="N27" s="10"/>
      <c r="O27" s="10"/>
    </row>
    <row r="28" spans="2:15" customFormat="1" ht="15" customHeight="1" x14ac:dyDescent="0.25">
      <c r="B28" s="11"/>
      <c r="C28" s="32" t="s">
        <v>37</v>
      </c>
      <c r="D28" s="32"/>
      <c r="E28" s="32"/>
      <c r="F28" s="32"/>
      <c r="G28" s="32"/>
      <c r="H28" s="32"/>
      <c r="I28" s="32"/>
      <c r="J28" s="32"/>
      <c r="K28" s="32"/>
      <c r="L28" s="32"/>
      <c r="M28" s="32"/>
      <c r="N28" s="32"/>
      <c r="O28" s="11"/>
    </row>
    <row r="29" spans="2:15" customFormat="1" ht="15" x14ac:dyDescent="0.25">
      <c r="B29" s="11"/>
      <c r="C29" s="32"/>
      <c r="D29" s="32"/>
      <c r="E29" s="32"/>
      <c r="F29" s="32"/>
      <c r="G29" s="32"/>
      <c r="H29" s="32"/>
      <c r="I29" s="32"/>
      <c r="J29" s="32"/>
      <c r="K29" s="32"/>
      <c r="L29" s="32"/>
      <c r="M29" s="32"/>
      <c r="N29" s="32"/>
      <c r="O29" s="11"/>
    </row>
    <row r="30" spans="2:15" customFormat="1" ht="5.25" customHeight="1" x14ac:dyDescent="0.25">
      <c r="B30" s="9"/>
      <c r="C30" s="9"/>
      <c r="D30" s="9"/>
      <c r="E30" s="9"/>
      <c r="F30" s="9"/>
      <c r="G30" s="9"/>
      <c r="H30" s="9"/>
      <c r="I30" s="9"/>
      <c r="J30" s="9"/>
      <c r="K30" s="9"/>
      <c r="L30" s="9"/>
      <c r="M30" s="9"/>
      <c r="N30" s="9"/>
      <c r="O30" s="9"/>
    </row>
    <row r="31" spans="2:15" customFormat="1" ht="15" x14ac:dyDescent="0.25">
      <c r="B31" s="12"/>
      <c r="C31" s="12" t="s">
        <v>28</v>
      </c>
      <c r="D31" s="11"/>
      <c r="E31" s="11"/>
      <c r="F31" s="11"/>
      <c r="G31" s="11"/>
      <c r="H31" s="11"/>
      <c r="I31" s="11"/>
      <c r="J31" s="11"/>
      <c r="K31" s="11"/>
      <c r="L31" s="11"/>
      <c r="M31" s="11"/>
      <c r="N31" s="11"/>
      <c r="O31" s="11"/>
    </row>
    <row r="32" spans="2:15" customFormat="1" ht="15" x14ac:dyDescent="0.25">
      <c r="B32" s="5"/>
      <c r="C32" s="39" t="s">
        <v>39</v>
      </c>
      <c r="D32" s="39"/>
      <c r="E32" s="39"/>
      <c r="F32" s="39"/>
      <c r="G32" s="39"/>
      <c r="H32" s="39"/>
      <c r="I32" s="39"/>
      <c r="J32" s="39"/>
      <c r="K32" s="39"/>
      <c r="L32" s="39"/>
      <c r="M32" s="39"/>
      <c r="N32" s="39"/>
      <c r="O32" s="5"/>
    </row>
    <row r="33" spans="2:15" customFormat="1" ht="15" x14ac:dyDescent="0.25">
      <c r="C33" s="21"/>
    </row>
    <row r="34" spans="2:15" customFormat="1" ht="5.25" customHeight="1" x14ac:dyDescent="0.25">
      <c r="B34" s="5"/>
      <c r="C34" s="5"/>
      <c r="D34" s="5"/>
      <c r="E34" s="5"/>
      <c r="F34" s="5"/>
      <c r="G34" s="5"/>
      <c r="H34" s="5"/>
      <c r="I34" s="5"/>
      <c r="J34" s="5"/>
      <c r="K34" s="5"/>
      <c r="L34" s="5"/>
      <c r="M34" s="5"/>
      <c r="N34" s="5"/>
      <c r="O34" s="5"/>
    </row>
    <row r="35" spans="2:15" customFormat="1" ht="15" x14ac:dyDescent="0.25">
      <c r="B35" s="13"/>
      <c r="C35" s="13" t="s">
        <v>29</v>
      </c>
      <c r="D35" s="9"/>
      <c r="E35" s="9"/>
      <c r="F35" s="9"/>
      <c r="G35" s="9"/>
      <c r="H35" s="9"/>
      <c r="I35" s="9"/>
      <c r="J35" s="9"/>
      <c r="K35" s="9"/>
      <c r="L35" s="9"/>
      <c r="M35" s="9"/>
      <c r="N35" s="9"/>
      <c r="O35" s="9"/>
    </row>
    <row r="36" spans="2:15" customFormat="1" ht="15" x14ac:dyDescent="0.25">
      <c r="B36" s="5"/>
      <c r="C36" s="39" t="s">
        <v>40</v>
      </c>
      <c r="D36" s="39"/>
      <c r="E36" s="39"/>
      <c r="F36" s="39"/>
      <c r="G36" s="39"/>
      <c r="H36" s="39"/>
      <c r="I36" s="39"/>
      <c r="J36" s="39"/>
      <c r="K36" s="39"/>
      <c r="L36" s="39"/>
      <c r="M36" s="39"/>
      <c r="N36" s="39"/>
      <c r="O36" s="5"/>
    </row>
    <row r="37" spans="2:15" customFormat="1" ht="15" x14ac:dyDescent="0.25">
      <c r="C37" s="21"/>
    </row>
    <row r="38" spans="2:15" customFormat="1" ht="5.25" customHeight="1" x14ac:dyDescent="0.25">
      <c r="B38" s="7"/>
      <c r="C38" s="21"/>
      <c r="D38" s="7"/>
      <c r="E38" s="7"/>
      <c r="F38" s="7"/>
      <c r="G38" s="7"/>
      <c r="H38" s="7"/>
      <c r="I38" s="7"/>
      <c r="J38" s="7"/>
      <c r="K38" s="7"/>
      <c r="L38" s="7"/>
      <c r="M38" s="7"/>
      <c r="N38" s="7"/>
      <c r="O38" s="7"/>
    </row>
    <row r="39" spans="2:15" customFormat="1" ht="15" x14ac:dyDescent="0.25">
      <c r="C39" t="s">
        <v>30</v>
      </c>
    </row>
    <row r="40" spans="2:15" customFormat="1" ht="15" x14ac:dyDescent="0.25">
      <c r="B40" s="5"/>
      <c r="C40" s="39" t="s">
        <v>25</v>
      </c>
      <c r="D40" s="39"/>
      <c r="E40" s="39"/>
      <c r="F40" s="39"/>
      <c r="G40" s="39"/>
      <c r="H40" s="39"/>
      <c r="I40" s="39"/>
      <c r="J40" s="39"/>
      <c r="K40" s="39"/>
      <c r="L40" s="39"/>
      <c r="M40" s="39"/>
      <c r="N40" s="39"/>
      <c r="O40" s="5"/>
    </row>
    <row r="41" spans="2:15" customFormat="1" ht="15" x14ac:dyDescent="0.25">
      <c r="C41" s="21"/>
    </row>
    <row r="42" spans="2:15" customFormat="1" ht="5.25" customHeight="1" x14ac:dyDescent="0.25">
      <c r="B42" s="14"/>
      <c r="C42" s="21"/>
      <c r="D42" s="14"/>
      <c r="E42" s="14"/>
      <c r="F42" s="14"/>
      <c r="G42" s="14"/>
      <c r="H42" s="14"/>
      <c r="I42" s="14"/>
      <c r="J42" s="14"/>
      <c r="K42" s="14"/>
      <c r="L42" s="14"/>
      <c r="M42" s="14"/>
      <c r="N42" s="14"/>
      <c r="O42" s="14"/>
    </row>
    <row r="43" spans="2:15" customFormat="1" ht="15" x14ac:dyDescent="0.25">
      <c r="C43" t="s">
        <v>31</v>
      </c>
      <c r="D43" s="4"/>
      <c r="E43" s="4"/>
      <c r="F43" s="4"/>
      <c r="G43" s="4"/>
      <c r="H43" s="4"/>
      <c r="I43" s="4"/>
      <c r="J43" s="4"/>
      <c r="K43" s="4"/>
      <c r="L43" s="4"/>
      <c r="M43" s="4"/>
      <c r="N43" s="4"/>
      <c r="O43" s="4"/>
    </row>
    <row r="44" spans="2:15" customFormat="1" ht="15" x14ac:dyDescent="0.25">
      <c r="B44" s="5"/>
      <c r="C44" s="39" t="s">
        <v>41</v>
      </c>
      <c r="D44" s="39"/>
      <c r="E44" s="39"/>
      <c r="F44" s="39"/>
      <c r="G44" s="39"/>
      <c r="H44" s="39"/>
      <c r="I44" s="39"/>
      <c r="J44" s="39"/>
      <c r="K44" s="39"/>
      <c r="L44" s="39"/>
      <c r="M44" s="39"/>
      <c r="N44" s="39"/>
      <c r="O44" s="5"/>
    </row>
    <row r="45" spans="2:15" customFormat="1" ht="15" x14ac:dyDescent="0.25">
      <c r="B45" s="7"/>
      <c r="C45" s="25" t="s">
        <v>42</v>
      </c>
      <c r="D45" s="25"/>
      <c r="E45" s="25"/>
      <c r="F45" s="25"/>
      <c r="G45" s="25"/>
      <c r="H45" s="25"/>
      <c r="I45" s="25"/>
      <c r="J45" s="25"/>
      <c r="K45" s="25"/>
      <c r="L45" s="25"/>
      <c r="M45" s="25"/>
      <c r="N45" s="25"/>
      <c r="O45" s="7"/>
    </row>
    <row r="46" spans="2:15" customFormat="1" ht="15" customHeight="1" x14ac:dyDescent="0.25">
      <c r="C46" s="21"/>
    </row>
    <row r="47" spans="2:15" customFormat="1" ht="15" customHeight="1" x14ac:dyDescent="0.25">
      <c r="C47" s="21"/>
    </row>
    <row r="48" spans="2:15" customFormat="1" ht="5.25" customHeight="1" x14ac:dyDescent="0.25">
      <c r="B48" s="7"/>
      <c r="C48" s="7"/>
      <c r="D48" s="7"/>
      <c r="E48" s="15"/>
      <c r="F48" s="15"/>
      <c r="G48" s="15"/>
      <c r="H48" s="15"/>
      <c r="I48" s="15"/>
      <c r="J48" s="15"/>
      <c r="K48" s="15"/>
      <c r="L48" s="15"/>
      <c r="M48" s="7"/>
      <c r="N48" s="7"/>
      <c r="O48" s="7"/>
    </row>
    <row r="49" spans="2:15" customFormat="1" ht="15" x14ac:dyDescent="0.25">
      <c r="B49" s="5"/>
      <c r="C49" t="s">
        <v>32</v>
      </c>
      <c r="D49" s="5"/>
      <c r="E49" s="5"/>
      <c r="F49" s="5"/>
      <c r="G49" s="5"/>
      <c r="H49" s="5"/>
      <c r="I49" s="5"/>
      <c r="J49" s="5"/>
      <c r="K49" s="5"/>
      <c r="L49" s="5"/>
      <c r="M49" s="5"/>
      <c r="N49" s="5"/>
      <c r="O49" s="5"/>
    </row>
    <row r="50" spans="2:15" customFormat="1" ht="15" x14ac:dyDescent="0.25">
      <c r="B50" s="5"/>
      <c r="C50" s="39" t="s">
        <v>43</v>
      </c>
      <c r="D50" s="39"/>
      <c r="E50" s="39"/>
      <c r="F50" s="39"/>
      <c r="G50" s="39"/>
      <c r="H50" s="39"/>
      <c r="I50" s="39"/>
      <c r="J50" s="39"/>
      <c r="K50" s="39"/>
      <c r="L50" s="39"/>
      <c r="M50" s="39"/>
      <c r="N50" s="39"/>
      <c r="O50" s="5"/>
    </row>
    <row r="51" spans="2:15" customFormat="1" ht="15" customHeight="1" x14ac:dyDescent="0.25">
      <c r="C51" s="21"/>
    </row>
    <row r="52" spans="2:15" customFormat="1" ht="5.25" customHeight="1" x14ac:dyDescent="0.25">
      <c r="B52" s="2"/>
    </row>
    <row r="53" spans="2:15" customFormat="1" ht="15" x14ac:dyDescent="0.25">
      <c r="B53" s="5"/>
      <c r="C53" t="s">
        <v>33</v>
      </c>
      <c r="D53" s="5"/>
      <c r="E53" s="5"/>
      <c r="F53" s="5"/>
      <c r="G53" s="5"/>
      <c r="H53" s="5"/>
      <c r="I53" s="5"/>
      <c r="J53" s="5"/>
      <c r="K53" s="5"/>
      <c r="L53" s="5"/>
      <c r="M53" s="5"/>
      <c r="N53" s="5"/>
      <c r="O53" s="5"/>
    </row>
    <row r="54" spans="2:15" customFormat="1" ht="15" x14ac:dyDescent="0.25">
      <c r="B54" s="5"/>
      <c r="C54" s="39" t="s">
        <v>44</v>
      </c>
      <c r="D54" s="39"/>
      <c r="E54" s="39"/>
      <c r="F54" s="39"/>
      <c r="G54" s="39"/>
      <c r="H54" s="39"/>
      <c r="I54" s="39"/>
      <c r="J54" s="39"/>
      <c r="K54" s="39"/>
      <c r="L54" s="39"/>
      <c r="M54" s="39"/>
      <c r="N54" s="39"/>
      <c r="O54" s="5"/>
    </row>
    <row r="55" spans="2:15" customFormat="1" ht="15" customHeight="1" x14ac:dyDescent="0.25">
      <c r="C55" s="21"/>
    </row>
    <row r="56" spans="2:15" customFormat="1" ht="5.25" customHeight="1" x14ac:dyDescent="0.25">
      <c r="B56" s="2"/>
    </row>
    <row r="57" spans="2:15" customFormat="1" ht="15" x14ac:dyDescent="0.25">
      <c r="B57" s="5"/>
      <c r="C57" t="s">
        <v>34</v>
      </c>
      <c r="D57" s="5"/>
      <c r="E57" s="5"/>
      <c r="F57" s="5"/>
      <c r="G57" s="5"/>
      <c r="H57" s="5"/>
      <c r="I57" s="5"/>
      <c r="J57" s="5"/>
      <c r="K57" s="5"/>
      <c r="L57" s="5"/>
      <c r="M57" s="5"/>
      <c r="N57" s="5"/>
      <c r="O57" s="5"/>
    </row>
    <row r="58" spans="2:15" customFormat="1" ht="15" x14ac:dyDescent="0.25">
      <c r="B58" s="5"/>
      <c r="C58" s="39" t="s">
        <v>45</v>
      </c>
      <c r="D58" s="39"/>
      <c r="E58" s="39"/>
      <c r="F58" s="39"/>
      <c r="G58" s="39"/>
      <c r="H58" s="39"/>
      <c r="I58" s="39"/>
      <c r="J58" s="39"/>
      <c r="K58" s="39"/>
      <c r="L58" s="39"/>
      <c r="M58" s="39"/>
      <c r="N58" s="39"/>
      <c r="O58" s="5"/>
    </row>
    <row r="59" spans="2:15" customFormat="1" ht="15" customHeight="1" x14ac:dyDescent="0.25">
      <c r="C59" s="21"/>
    </row>
    <row r="60" spans="2:15" customFormat="1" ht="5.25" customHeight="1" x14ac:dyDescent="0.25">
      <c r="B60" s="5"/>
      <c r="D60" s="5"/>
      <c r="E60" s="5"/>
      <c r="F60" s="5"/>
      <c r="G60" s="5"/>
      <c r="H60" s="5"/>
      <c r="I60" s="5"/>
      <c r="J60" s="5"/>
      <c r="K60" s="5"/>
      <c r="L60" s="5"/>
      <c r="M60" s="5"/>
      <c r="N60" s="5"/>
      <c r="O60" s="5"/>
    </row>
    <row r="61" spans="2:15" customFormat="1" ht="15" x14ac:dyDescent="0.25">
      <c r="B61" s="5"/>
      <c r="C61" t="s">
        <v>35</v>
      </c>
      <c r="D61" s="5"/>
      <c r="E61" s="5"/>
      <c r="F61" s="5"/>
      <c r="G61" s="5"/>
      <c r="H61" s="5"/>
      <c r="I61" s="5"/>
      <c r="J61" s="5"/>
      <c r="K61" s="5"/>
      <c r="L61" s="5"/>
      <c r="M61" s="5"/>
      <c r="N61" s="5"/>
      <c r="O61" s="5"/>
    </row>
    <row r="62" spans="2:15" customFormat="1" ht="14.25" customHeight="1" x14ac:dyDescent="0.25">
      <c r="B62" s="5"/>
      <c r="C62" s="39" t="s">
        <v>46</v>
      </c>
      <c r="D62" s="39"/>
      <c r="E62" s="39"/>
      <c r="F62" s="39"/>
      <c r="G62" s="39"/>
      <c r="H62" s="39"/>
      <c r="I62" s="39"/>
      <c r="J62" s="39"/>
      <c r="K62" s="39"/>
      <c r="L62" s="39"/>
      <c r="M62" s="39"/>
      <c r="N62" s="39"/>
      <c r="O62" s="5"/>
    </row>
    <row r="63" spans="2:15" customFormat="1" ht="14.25" customHeight="1" x14ac:dyDescent="0.25">
      <c r="C63" s="21"/>
    </row>
    <row r="64" spans="2:15" customFormat="1" ht="5.25" customHeight="1" x14ac:dyDescent="0.25">
      <c r="B64" s="5"/>
      <c r="C64" s="9"/>
      <c r="D64" s="9"/>
      <c r="E64" s="9"/>
      <c r="F64" s="9"/>
      <c r="G64" s="9"/>
      <c r="H64" s="9"/>
      <c r="I64" s="9"/>
      <c r="J64" s="9"/>
      <c r="K64" s="9"/>
      <c r="L64" s="9"/>
      <c r="M64" s="9"/>
      <c r="N64" s="9"/>
      <c r="O64" s="5"/>
    </row>
    <row r="65" spans="2:16" ht="15" x14ac:dyDescent="0.25">
      <c r="B65" s="13"/>
      <c r="C65" s="13" t="s">
        <v>38</v>
      </c>
      <c r="D65" s="13"/>
      <c r="E65" s="13"/>
      <c r="F65" s="13"/>
      <c r="G65" s="13"/>
      <c r="H65" s="13"/>
      <c r="I65" s="13"/>
      <c r="J65" s="19" t="s">
        <v>23</v>
      </c>
      <c r="K65" s="22"/>
      <c r="L65" s="19" t="s">
        <v>24</v>
      </c>
      <c r="M65" s="24" t="s">
        <v>26</v>
      </c>
      <c r="N65"/>
      <c r="O65" s="13"/>
      <c r="P65" s="10"/>
    </row>
    <row r="66" spans="2:16" ht="15" x14ac:dyDescent="0.25">
      <c r="B66" s="13"/>
      <c r="C66" s="13"/>
      <c r="D66" s="13"/>
      <c r="E66" s="13"/>
      <c r="F66" s="13"/>
      <c r="G66" s="13"/>
      <c r="H66" s="13"/>
      <c r="I66" s="13"/>
      <c r="J66" s="13"/>
      <c r="K66" s="13"/>
      <c r="L66" s="13"/>
      <c r="M66" s="16"/>
      <c r="N66" s="13"/>
      <c r="O66" s="13"/>
      <c r="P66" s="10"/>
    </row>
    <row r="67" spans="2:16" ht="5.25" customHeight="1" x14ac:dyDescent="0.25">
      <c r="L67" s="27"/>
      <c r="M67" s="27"/>
      <c r="N67" s="27"/>
    </row>
    <row r="68" spans="2:16" ht="15" x14ac:dyDescent="0.25">
      <c r="B68" s="38" t="s">
        <v>47</v>
      </c>
      <c r="C68" s="38"/>
      <c r="D68" s="38"/>
      <c r="E68" s="38"/>
      <c r="F68" s="38"/>
      <c r="G68" s="38"/>
      <c r="H68" s="38"/>
      <c r="I68" s="38"/>
      <c r="J68" s="38"/>
      <c r="K68" s="38"/>
      <c r="L68" s="38"/>
      <c r="M68" s="38"/>
      <c r="N68" s="38"/>
      <c r="O68" s="38"/>
      <c r="P68"/>
    </row>
    <row r="69" spans="2:16" ht="15" customHeight="1" x14ac:dyDescent="0.25">
      <c r="C69"/>
      <c r="D69"/>
      <c r="E69"/>
      <c r="F69"/>
      <c r="G69"/>
      <c r="H69"/>
      <c r="I69"/>
      <c r="J69"/>
      <c r="K69"/>
      <c r="L69"/>
      <c r="M69"/>
      <c r="N69"/>
      <c r="O69" s="23"/>
      <c r="P69" s="23"/>
    </row>
    <row r="70" spans="2:16" ht="15" customHeight="1" x14ac:dyDescent="0.25"/>
    <row r="71" spans="2:16" ht="15" customHeight="1" x14ac:dyDescent="0.25"/>
    <row r="72" spans="2:16" ht="15" customHeight="1" x14ac:dyDescent="0.25"/>
    <row r="73" spans="2:16" ht="15" hidden="1" customHeight="1" x14ac:dyDescent="0.25"/>
    <row r="74" spans="2:16" ht="15" hidden="1" customHeight="1" x14ac:dyDescent="0.25"/>
    <row r="75" spans="2:16" ht="15" hidden="1" customHeight="1" x14ac:dyDescent="0.25"/>
    <row r="76" spans="2:16" ht="15" hidden="1" customHeight="1" x14ac:dyDescent="0.25"/>
    <row r="77" spans="2:16" ht="15" hidden="1" customHeight="1" x14ac:dyDescent="0.25"/>
    <row r="78" spans="2:16" ht="15" hidden="1" customHeight="1" x14ac:dyDescent="0.25"/>
    <row r="79" spans="2:16" ht="15" hidden="1" customHeight="1" x14ac:dyDescent="0.25"/>
    <row r="80" spans="2:16"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sheetData>
  <sheetProtection algorithmName="SHA-512" hashValue="jE+a4W0irBQ3mNXquua7SgmRvGjujK0AtlyREKih8XXeZOeUQsnwHQK9yvnaek5h+Qb5eER8dihDrvcUrkGxXA==" saltValue="acNbTGS7xO+vcQ+gvQW5Mw==" spinCount="100000" sheet="1" objects="1" scenarios="1" selectLockedCells="1" selectUnlockedCells="1"/>
  <mergeCells count="35">
    <mergeCell ref="C5:N5"/>
    <mergeCell ref="C7:N7"/>
    <mergeCell ref="C8:E8"/>
    <mergeCell ref="F8:H8"/>
    <mergeCell ref="I8:K8"/>
    <mergeCell ref="L8:N8"/>
    <mergeCell ref="C9:E9"/>
    <mergeCell ref="F9:H9"/>
    <mergeCell ref="I9:K9"/>
    <mergeCell ref="L9:N9"/>
    <mergeCell ref="C10:E10"/>
    <mergeCell ref="F10:H10"/>
    <mergeCell ref="I10:K10"/>
    <mergeCell ref="L10:N10"/>
    <mergeCell ref="C40:N40"/>
    <mergeCell ref="C11:E11"/>
    <mergeCell ref="F11:H11"/>
    <mergeCell ref="I11:K11"/>
    <mergeCell ref="L11:N11"/>
    <mergeCell ref="C12:E12"/>
    <mergeCell ref="F12:H12"/>
    <mergeCell ref="I12:K12"/>
    <mergeCell ref="L12:N12"/>
    <mergeCell ref="C14:N14"/>
    <mergeCell ref="G16:I16"/>
    <mergeCell ref="C28:N29"/>
    <mergeCell ref="C32:N32"/>
    <mergeCell ref="C36:N36"/>
    <mergeCell ref="B68:O68"/>
    <mergeCell ref="C44:N44"/>
    <mergeCell ref="C50:N50"/>
    <mergeCell ref="C54:N54"/>
    <mergeCell ref="C58:N58"/>
    <mergeCell ref="C62:N62"/>
    <mergeCell ref="L67:N67"/>
  </mergeCells>
  <conditionalFormatting sqref="C63 C59 C55 C51 C46:C47">
    <cfRule type="expression" dxfId="8" priority="9">
      <formula>#REF!="mostrar"</formula>
    </cfRule>
  </conditionalFormatting>
  <conditionalFormatting sqref="C63 C59 C55 C51 C46:C47">
    <cfRule type="expression" dxfId="7" priority="8">
      <formula>$M$68="mostrar"</formula>
    </cfRule>
  </conditionalFormatting>
  <conditionalFormatting sqref="M66">
    <cfRule type="expression" dxfId="6" priority="7">
      <formula>$M$68="mostrar"</formula>
    </cfRule>
  </conditionalFormatting>
  <conditionalFormatting sqref="C41:C42">
    <cfRule type="expression" dxfId="5" priority="6">
      <formula>#REF!="mostrar"</formula>
    </cfRule>
  </conditionalFormatting>
  <conditionalFormatting sqref="C41:C42">
    <cfRule type="expression" dxfId="4" priority="5">
      <formula>$M$68="mostrar"</formula>
    </cfRule>
  </conditionalFormatting>
  <conditionalFormatting sqref="C37:C38">
    <cfRule type="expression" dxfId="3" priority="4">
      <formula>#REF!="mostrar"</formula>
    </cfRule>
  </conditionalFormatting>
  <conditionalFormatting sqref="C37:C38">
    <cfRule type="expression" dxfId="2" priority="3">
      <formula>$M$68="mostrar"</formula>
    </cfRule>
  </conditionalFormatting>
  <conditionalFormatting sqref="C33">
    <cfRule type="expression" dxfId="1" priority="2">
      <formula>#REF!="mostrar"</formula>
    </cfRule>
  </conditionalFormatting>
  <conditionalFormatting sqref="C33">
    <cfRule type="expression" dxfId="0" priority="1">
      <formula>$M$68="mostrar"</formula>
    </cfRule>
  </conditionalFormatting>
  <hyperlinks>
    <hyperlink ref="B68:O68" r:id="rId1" display="Contenido GRATUITO en: www.pacho8a.com" xr:uid="{AB295B67-5529-4448-B9B7-C87F90E23FBC}"/>
  </hyperlinks>
  <printOptions horizontalCentered="1"/>
  <pageMargins left="0.23622047244094491" right="0.23622047244094491" top="0.74803149606299213" bottom="0.74803149606299213" header="0.31496062992125984" footer="0.31496062992125984"/>
  <pageSetup scale="76"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Lección 22</vt:lpstr>
      <vt:lpstr>Resultados</vt:lpstr>
      <vt:lpstr>'Lección 22'!Área_de_impresión</vt:lpstr>
      <vt:lpstr>Resultados!Área_de_impresión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lastModifiedBy>Usuario</cp:lastModifiedBy>
  <cp:lastPrinted>2022-05-24T21:56:24Z</cp:lastPrinted>
  <dcterms:created xsi:type="dcterms:W3CDTF">2018-02-15T01:18:41Z</dcterms:created>
  <dcterms:modified xsi:type="dcterms:W3CDTF">2024-03-04T23:20:35Z</dcterms:modified>
</cp:coreProperties>
</file>