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3 - Ejercicio de escucha - Diferencia entre LOOK, SEE y WATCH\"/>
    </mc:Choice>
  </mc:AlternateContent>
  <bookViews>
    <workbookView xWindow="0" yWindow="0" windowWidth="24000" windowHeight="9630"/>
  </bookViews>
  <sheets>
    <sheet name="Lección 23" sheetId="18" r:id="rId1"/>
    <sheet name="Resultados" sheetId="19" r:id="rId2"/>
  </sheets>
  <definedNames>
    <definedName name="_xlnm.Print_Area" localSheetId="0">'Lección 23'!$A$1:$P$63</definedName>
    <definedName name="_xlnm.Print_Area" localSheetId="1">Resultados!$A$1:$P$63</definedName>
    <definedName name="Z_EA89241B_FA4E_4CF0_A19E_9D5CAE55AA0D_.wvu.Cols" localSheetId="0" hidden="1">'Lección 23'!$R:$XFD</definedName>
    <definedName name="Z_EA89241B_FA4E_4CF0_A19E_9D5CAE55AA0D_.wvu.Cols" localSheetId="1" hidden="1">Resultados!$R:$XFD</definedName>
    <definedName name="Z_EA89241B_FA4E_4CF0_A19E_9D5CAE55AA0D_.wvu.PrintArea" localSheetId="0" hidden="1">'Lección 23'!$A$1:$W$61</definedName>
    <definedName name="Z_EA89241B_FA4E_4CF0_A19E_9D5CAE55AA0D_.wvu.PrintArea" localSheetId="1" hidden="1">Resultados!$A$1:$W$61</definedName>
    <definedName name="Z_EA89241B_FA4E_4CF0_A19E_9D5CAE55AA0D_.wvu.Rows" localSheetId="0" hidden="1">'Lección 23'!$145:$1048576,'Lección 23'!$62:$144</definedName>
    <definedName name="Z_EA89241B_FA4E_4CF0_A19E_9D5CAE55AA0D_.wvu.Rows" localSheetId="1" hidden="1">Resultados!$145:$1048576,Resultados!$62:$144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8" l="1"/>
  <c r="B53" i="18"/>
  <c r="B49" i="18"/>
  <c r="B45" i="18"/>
  <c r="B41" i="18"/>
  <c r="B37" i="18"/>
</calcChain>
</file>

<file path=xl/sharedStrings.xml><?xml version="1.0" encoding="utf-8"?>
<sst xmlns="http://schemas.openxmlformats.org/spreadsheetml/2006/main" count="108" uniqueCount="62">
  <si>
    <t>LECCIÓN 23 – EJERCICIO DE ESCUCHA Y COMPRENSIÓN DE LECTURA</t>
  </si>
  <si>
    <t>VOCABULARY</t>
  </si>
  <si>
    <t>Boy</t>
  </si>
  <si>
    <t>Perfect</t>
  </si>
  <si>
    <t>Can (Verbo modal)</t>
  </si>
  <si>
    <t>With</t>
  </si>
  <si>
    <t>Hours a day</t>
  </si>
  <si>
    <t>Magic tricks</t>
  </si>
  <si>
    <t>Best friend</t>
  </si>
  <si>
    <t>Try</t>
  </si>
  <si>
    <t>Pages</t>
  </si>
  <si>
    <t>Chico – Niño</t>
  </si>
  <si>
    <t>Perfecto</t>
  </si>
  <si>
    <t>Poder – Puede</t>
  </si>
  <si>
    <t>Con</t>
  </si>
  <si>
    <t>Horas al día</t>
  </si>
  <si>
    <t>Trucos de magia</t>
  </si>
  <si>
    <t>Mejor amigo(a)</t>
  </si>
  <si>
    <t>Intentar</t>
  </si>
  <si>
    <t>Páginas</t>
  </si>
  <si>
    <t>Thing(s)</t>
  </si>
  <si>
    <t>Fast</t>
  </si>
  <si>
    <t>Read</t>
  </si>
  <si>
    <t>Children</t>
  </si>
  <si>
    <t>Surprise</t>
  </si>
  <si>
    <t>Cards</t>
  </si>
  <si>
    <t>Girl</t>
  </si>
  <si>
    <t>Make</t>
  </si>
  <si>
    <t>Love</t>
  </si>
  <si>
    <t>Cosa(s)</t>
  </si>
  <si>
    <t>Rápido</t>
  </si>
  <si>
    <t>Leer</t>
  </si>
  <si>
    <t>Niños(as)</t>
  </si>
  <si>
    <t>Sorprender</t>
  </si>
  <si>
    <t>Cartas</t>
  </si>
  <si>
    <t>Chica – Niña</t>
  </si>
  <si>
    <t>Hacer</t>
  </si>
  <si>
    <t>Amar</t>
  </si>
  <si>
    <t>He can read a book really fast.</t>
  </si>
  <si>
    <t>He usually reads a book every day.</t>
  </si>
  <si>
    <t>No, he doesn’t study 5 hours a day because he studies 2 hours a day.</t>
  </si>
  <si>
    <t>She frequently tries to make magic tricks.</t>
  </si>
  <si>
    <t>She just can read 5 pages in 30 minutes.</t>
  </si>
  <si>
    <t>Escribe aquí la palabra "mostrar" para ver los resultados &gt;&gt;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</si>
  <si>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Is Lady a gifted girl?</t>
    </r>
  </si>
  <si>
    <r>
      <t xml:space="preserve">3. </t>
    </r>
    <r>
      <rPr>
        <sz val="11"/>
        <color theme="1"/>
        <rFont val="Calibri"/>
        <family val="2"/>
        <scheme val="minor"/>
      </rPr>
      <t>How often does Mark read a book?</t>
    </r>
  </si>
  <si>
    <r>
      <rPr>
        <b/>
        <sz val="11"/>
        <color theme="1"/>
        <rFont val="Calibri"/>
        <family val="2"/>
        <scheme val="minor"/>
      </rPr>
      <t xml:space="preserve">4. </t>
    </r>
    <r>
      <rPr>
        <sz val="11"/>
        <color theme="1"/>
        <rFont val="Calibri"/>
        <family val="2"/>
        <scheme val="minor"/>
      </rPr>
      <t>Does Mark study 5 hours a day?</t>
    </r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</si>
  <si>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How often does Lady try to make magic tricks?</t>
    </r>
  </si>
  <si>
    <r>
      <rPr>
        <b/>
        <sz val="11"/>
        <color theme="1"/>
        <rFont val="Calibri"/>
        <family val="2"/>
        <scheme val="minor"/>
      </rPr>
      <t xml:space="preserve">6. </t>
    </r>
    <r>
      <rPr>
        <sz val="11"/>
        <color theme="1"/>
        <rFont val="Calibri"/>
        <family val="2"/>
        <scheme val="minor"/>
      </rPr>
      <t>How many pages does Lady read in 30 minutes?</t>
    </r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</si>
  <si>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El texto que leerás a continuación fue desarrollado en el video de la lección 23, así que puedes escuchar su audio allí y practicar una buena estrategia de aprendizaje.</t>
    </r>
  </si>
  <si>
    <r>
      <rPr>
        <b/>
        <sz val="10.5"/>
        <color theme="1"/>
        <rFont val="Calibri"/>
        <family val="2"/>
        <scheme val="minor"/>
      </rPr>
      <t xml:space="preserve">2) </t>
    </r>
    <r>
      <rPr>
        <sz val="10.5"/>
        <color theme="1"/>
        <rFont val="Calibri"/>
        <family val="2"/>
        <scheme val="minor"/>
      </rPr>
      <t>Responde las siguientes preguntas según el texto de Mark:</t>
    </r>
  </si>
  <si>
    <t>No, she is not a gifted girl.</t>
  </si>
  <si>
    <t>Contenido GRATUITO en: www.pacho8a.com</t>
  </si>
  <si>
    <r>
      <t>Opción válida para EXCEL |Si estás en un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</si>
  <si>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How fast does Mark read a book?</t>
    </r>
  </si>
  <si>
    <t>No, she isn´t</t>
  </si>
  <si>
    <t>He can read a book really fast</t>
  </si>
  <si>
    <t>He reads a book every day</t>
  </si>
  <si>
    <t xml:space="preserve">She reads five pages in 30 minutes </t>
  </si>
  <si>
    <t>No, because he just studies 2 hours a day</t>
  </si>
  <si>
    <t>mostrar</t>
  </si>
  <si>
    <t xml:space="preserve">She frequently tries to make magic tricks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</si>
</sst>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A5002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1" fillId="0" borderId="0" xfId="0" applyFont="1"/>
    <xf numFmtId="0" fontId="3" fillId="0" borderId="0" xfId="0" applyFont="1"/>
    <xf numFmtId="0" fontId="9" fillId="5" borderId="2" xfId="0" applyFont="1" applyFill="1" applyBorder="1" applyAlignment="1" applyProtection="1">
      <alignment horizontal="left"/>
      <protection locked="0"/>
    </xf>
    <xf numFmtId="0" fontId="4" fillId="3" borderId="0" xfId="0" applyFont="1" applyFill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5" borderId="2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left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3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0</xdr:rowOff>
    </xdr:from>
    <xdr:to>
      <xdr:col>15</xdr:col>
      <xdr:colOff>130943</xdr:colOff>
      <xdr:row>4</xdr:row>
      <xdr:rowOff>15875</xdr:rowOff>
    </xdr:to>
    <xdr:pic>
      <xdr:nvPicPr>
        <xdr:cNvPr id="16" name="Imagen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4B4E6-C2C5-4E12-8F6C-E6DC2EE70B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38124" y="0"/>
          <a:ext cx="5385569" cy="642938"/>
        </a:xfrm>
        <a:prstGeom prst="rect">
          <a:avLst/>
        </a:prstGeom>
      </xdr:spPr>
    </xdr:pic>
    <xdr:clientData/>
  </xdr:twoCellAnchor>
  <xdr:twoCellAnchor>
    <xdr:from>
      <xdr:col>1</xdr:col>
      <xdr:colOff>15875</xdr:colOff>
      <xdr:row>20</xdr:row>
      <xdr:rowOff>39687</xdr:rowOff>
    </xdr:from>
    <xdr:to>
      <xdr:col>14</xdr:col>
      <xdr:colOff>333375</xdr:colOff>
      <xdr:row>30</xdr:row>
      <xdr:rowOff>150812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C1CA57A-B09D-40D4-A5BC-1F1622B8B66A}"/>
            </a:ext>
          </a:extLst>
        </xdr:cNvPr>
        <xdr:cNvSpPr txBox="1"/>
      </xdr:nvSpPr>
      <xdr:spPr>
        <a:xfrm>
          <a:off x="396875" y="3309937"/>
          <a:ext cx="5064125" cy="2016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This is Mark. Mark is a gifted boy. He does many things perfectly.</a:t>
          </a:r>
        </a:p>
        <a:p>
          <a:r>
            <a:rPr lang="es-CO" sz="1100"/>
            <a:t>Mark can read a book really fast. He can read a book completely in just 30 minutes. He usually reads a book every day.</a:t>
          </a:r>
        </a:p>
        <a:p>
          <a:r>
            <a:rPr lang="es-CO" sz="1100"/>
            <a:t>Mark studies in a special school, with many others gifted children. They just study 2 hours a day.</a:t>
          </a:r>
        </a:p>
        <a:p>
          <a:r>
            <a:rPr lang="es-CO" sz="1100"/>
            <a:t>Sometimes, Mark surprises his friends with magic tricks. He can do many amazing magic tricks with cards.</a:t>
          </a:r>
        </a:p>
        <a:p>
          <a:r>
            <a:rPr lang="es-CO" sz="1100"/>
            <a:t>Lady is his best friend but she is not a gifted girl. She likes magic and she frequently tries to make magic tricks, but she can’t. She tries to read a book in just 30 minutes, but she can’t. She just can read 5 pages in 30 minutes. She loves Mark and Mark loves Lady.</a:t>
          </a:r>
        </a:p>
        <a:p>
          <a:endParaRPr lang="es-CO" sz="1100"/>
        </a:p>
      </xdr:txBody>
    </xdr:sp>
    <xdr:clientData/>
  </xdr:twoCellAnchor>
  <xdr:twoCellAnchor>
    <xdr:from>
      <xdr:col>5</xdr:col>
      <xdr:colOff>333375</xdr:colOff>
      <xdr:row>60</xdr:row>
      <xdr:rowOff>95250</xdr:rowOff>
    </xdr:from>
    <xdr:to>
      <xdr:col>10</xdr:col>
      <xdr:colOff>130176</xdr:colOff>
      <xdr:row>62</xdr:row>
      <xdr:rowOff>39838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95D5A836-D121-40B9-9ED3-2DCDA6045BF0}"/>
            </a:ext>
          </a:extLst>
        </xdr:cNvPr>
        <xdr:cNvGrpSpPr/>
      </xdr:nvGrpSpPr>
      <xdr:grpSpPr>
        <a:xfrm>
          <a:off x="2173061" y="9919607"/>
          <a:ext cx="1620158" cy="325588"/>
          <a:chOff x="2182415" y="8080225"/>
          <a:chExt cx="1622426" cy="325588"/>
        </a:xfrm>
      </xdr:grpSpPr>
      <xdr:pic>
        <xdr:nvPicPr>
          <xdr:cNvPr id="18" name="Imagen 1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8627B981-1590-49F9-8280-06A19A727E0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ECE0EAC-D4D3-4F7F-BE77-112733AF36C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3939288-1D53-4E6B-B3A3-1A3A6029AE4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8626B77-A498-4B24-ACB5-6EEE3781D8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04EF152-8A8D-4894-8BD2-1241662EB7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158749</xdr:colOff>
      <xdr:row>11</xdr:row>
      <xdr:rowOff>111126</xdr:rowOff>
    </xdr:from>
    <xdr:to>
      <xdr:col>14</xdr:col>
      <xdr:colOff>359939</xdr:colOff>
      <xdr:row>34</xdr:row>
      <xdr:rowOff>34294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E04ED8-ADDE-4104-94DB-1EAA828FF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5624" y="1801814"/>
          <a:ext cx="2391940" cy="3899855"/>
        </a:xfrm>
        <a:prstGeom prst="rect">
          <a:avLst/>
        </a:prstGeom>
      </xdr:spPr>
    </xdr:pic>
    <xdr:clientData/>
  </xdr:twoCellAnchor>
  <xdr:twoCellAnchor editAs="oneCell">
    <xdr:from>
      <xdr:col>8</xdr:col>
      <xdr:colOff>160337</xdr:colOff>
      <xdr:row>32</xdr:row>
      <xdr:rowOff>96839</xdr:rowOff>
    </xdr:from>
    <xdr:to>
      <xdr:col>14</xdr:col>
      <xdr:colOff>361527</xdr:colOff>
      <xdr:row>58</xdr:row>
      <xdr:rowOff>4132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DE0812-CEE3-4E14-B80C-8DA43FCCD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7212" y="5518152"/>
          <a:ext cx="2391940" cy="3899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0</xdr:row>
      <xdr:rowOff>0</xdr:rowOff>
    </xdr:from>
    <xdr:to>
      <xdr:col>15</xdr:col>
      <xdr:colOff>130943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461C6-9302-4724-AEC0-4CA485561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38124" y="0"/>
          <a:ext cx="5341119" cy="644525"/>
        </a:xfrm>
        <a:prstGeom prst="rect">
          <a:avLst/>
        </a:prstGeom>
      </xdr:spPr>
    </xdr:pic>
    <xdr:clientData/>
  </xdr:twoCellAnchor>
  <xdr:twoCellAnchor>
    <xdr:from>
      <xdr:col>1</xdr:col>
      <xdr:colOff>15875</xdr:colOff>
      <xdr:row>20</xdr:row>
      <xdr:rowOff>39687</xdr:rowOff>
    </xdr:from>
    <xdr:to>
      <xdr:col>14</xdr:col>
      <xdr:colOff>333375</xdr:colOff>
      <xdr:row>30</xdr:row>
      <xdr:rowOff>150812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75F195-55A8-41BA-BCBD-C5E0D642CA7F}"/>
            </a:ext>
          </a:extLst>
        </xdr:cNvPr>
        <xdr:cNvSpPr txBox="1"/>
      </xdr:nvSpPr>
      <xdr:spPr>
        <a:xfrm>
          <a:off x="396875" y="3316287"/>
          <a:ext cx="5022850" cy="2016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This is Mark. Mark is a gifted boy. He does many things perfectly.</a:t>
          </a:r>
        </a:p>
        <a:p>
          <a:r>
            <a:rPr lang="es-CO" sz="1100"/>
            <a:t>Mark can read a book really fast. He can read a book completely in just 30 minutes. He usually reads a book every day.</a:t>
          </a:r>
        </a:p>
        <a:p>
          <a:r>
            <a:rPr lang="es-CO" sz="1100"/>
            <a:t>Mark studies in a special school, with many others gifted children. They just study 2 hours a day.</a:t>
          </a:r>
        </a:p>
        <a:p>
          <a:r>
            <a:rPr lang="es-CO" sz="1100"/>
            <a:t>Sometimes, Mark surprises his friends with magic tricks. He can do many amazing magic tricks with cards.</a:t>
          </a:r>
        </a:p>
        <a:p>
          <a:r>
            <a:rPr lang="es-CO" sz="1100"/>
            <a:t>Lady is his best friend but she is not a gifted girl. She likes magic and she frequently tries to make magic tricks, but she can’t. She tries to read a book in just 30 minutes, but she can’t. She just can read 5 pages in 30 minutes. She loves Mark and Mark loves Lady.</a:t>
          </a:r>
        </a:p>
        <a:p>
          <a:endParaRPr lang="es-CO" sz="1100"/>
        </a:p>
      </xdr:txBody>
    </xdr:sp>
    <xdr:clientData/>
  </xdr:twoCellAnchor>
  <xdr:twoCellAnchor>
    <xdr:from>
      <xdr:col>5</xdr:col>
      <xdr:colOff>333375</xdr:colOff>
      <xdr:row>60</xdr:row>
      <xdr:rowOff>95250</xdr:rowOff>
    </xdr:from>
    <xdr:to>
      <xdr:col>10</xdr:col>
      <xdr:colOff>130176</xdr:colOff>
      <xdr:row>62</xdr:row>
      <xdr:rowOff>39838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3DAB703A-D4C9-42CB-8776-00BDC526C771}"/>
            </a:ext>
          </a:extLst>
        </xdr:cNvPr>
        <xdr:cNvGrpSpPr/>
      </xdr:nvGrpSpPr>
      <xdr:grpSpPr>
        <a:xfrm>
          <a:off x="2219325" y="9588500"/>
          <a:ext cx="1670051" cy="319238"/>
          <a:chOff x="2182415" y="8080225"/>
          <a:chExt cx="1622426" cy="325588"/>
        </a:xfrm>
      </xdr:grpSpPr>
      <xdr:pic>
        <xdr:nvPicPr>
          <xdr:cNvPr id="5" name="Imagen 4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AA780D8-7947-4AB9-9290-9838EB5A99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69E37F7-90E8-4C6E-A2C0-E9904DBD50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366C3CF-CE7F-4DB3-8F27-8311FF60214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FF091232-7439-495E-B8A9-AF61E3EBE6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1927FC5-8CDF-4C69-AB4D-7B31A7C0FD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70763</xdr:colOff>
      <xdr:row>10</xdr:row>
      <xdr:rowOff>177168</xdr:rowOff>
    </xdr:from>
    <xdr:to>
      <xdr:col>14</xdr:col>
      <xdr:colOff>35177</xdr:colOff>
      <xdr:row>53</xdr:row>
      <xdr:rowOff>31752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496EC81-7F9C-406B-8410-B308D1F54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888" y="1677356"/>
          <a:ext cx="4345914" cy="7085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acho8a.com/ingl%C3%A9s/curso-ingl%C3%A9s-nivel-b%C3%A1sico/lecci%C3%B3n-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2"/>
  <sheetViews>
    <sheetView showGridLines="0" showRowColHeaders="0" tabSelected="1" showRuler="0" showWhiteSpace="0" zoomScale="175" zoomScaleNormal="175" workbookViewId="0">
      <selection activeCell="B52" sqref="B52:O52"/>
    </sheetView>
  </sheetViews>
  <sheetFormatPr baseColWidth="10" defaultColWidth="0" defaultRowHeight="0" customHeight="1" zeroHeight="1" x14ac:dyDescent="0.25"/>
  <cols>
    <col min="1" max="1" width="5.7109375" customWidth="1"/>
    <col min="2" max="15" width="5.42578125" style="13" customWidth="1"/>
    <col min="16" max="16" width="5.7109375" style="13" customWidth="1"/>
    <col min="17" max="17" width="10.7109375" hidden="1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ht="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ht="15" customHeight="1" x14ac:dyDescent="0.25"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/>
    </row>
    <row r="6" spans="2:17" ht="4.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5" customHeight="1" x14ac:dyDescent="0.25">
      <c r="B7" s="17" t="s">
        <v>49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/>
    </row>
    <row r="8" spans="2:17" ht="15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/>
    </row>
    <row r="9" spans="2:17" ht="4.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/>
    </row>
    <row r="10" spans="2:17" ht="15" x14ac:dyDescent="0.25">
      <c r="B10" s="3"/>
      <c r="C10" s="26" t="s">
        <v>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"/>
      <c r="P10"/>
    </row>
    <row r="11" spans="2:17" ht="15" x14ac:dyDescent="0.25">
      <c r="B11" s="4"/>
      <c r="C11" s="18" t="s">
        <v>2</v>
      </c>
      <c r="D11" s="18"/>
      <c r="E11" s="18"/>
      <c r="F11" s="19" t="s">
        <v>11</v>
      </c>
      <c r="G11" s="19"/>
      <c r="H11" s="19"/>
      <c r="I11" s="18" t="s">
        <v>20</v>
      </c>
      <c r="J11" s="18"/>
      <c r="K11" s="18"/>
      <c r="L11" s="19" t="s">
        <v>29</v>
      </c>
      <c r="M11" s="19"/>
      <c r="N11" s="19"/>
      <c r="O11" s="4"/>
      <c r="P11"/>
    </row>
    <row r="12" spans="2:17" ht="15" x14ac:dyDescent="0.25">
      <c r="B12" s="4"/>
      <c r="C12" s="18" t="s">
        <v>3</v>
      </c>
      <c r="D12" s="18"/>
      <c r="E12" s="18"/>
      <c r="F12" s="19" t="s">
        <v>12</v>
      </c>
      <c r="G12" s="19"/>
      <c r="H12" s="19"/>
      <c r="I12" s="18" t="s">
        <v>21</v>
      </c>
      <c r="J12" s="18"/>
      <c r="K12" s="18"/>
      <c r="L12" s="19" t="s">
        <v>30</v>
      </c>
      <c r="M12" s="19"/>
      <c r="N12" s="19"/>
      <c r="O12" s="4"/>
      <c r="P12"/>
    </row>
    <row r="13" spans="2:17" ht="15" x14ac:dyDescent="0.25">
      <c r="B13" s="5"/>
      <c r="C13" s="20" t="s">
        <v>4</v>
      </c>
      <c r="D13" s="20"/>
      <c r="E13" s="20"/>
      <c r="F13" s="21" t="s">
        <v>13</v>
      </c>
      <c r="G13" s="21"/>
      <c r="H13" s="21"/>
      <c r="I13" s="20" t="s">
        <v>22</v>
      </c>
      <c r="J13" s="20"/>
      <c r="K13" s="20"/>
      <c r="L13" s="21" t="s">
        <v>31</v>
      </c>
      <c r="M13" s="21"/>
      <c r="N13" s="21"/>
      <c r="O13" s="5"/>
      <c r="P13"/>
    </row>
    <row r="14" spans="2:17" ht="15" x14ac:dyDescent="0.25">
      <c r="B14"/>
      <c r="C14" s="20" t="s">
        <v>5</v>
      </c>
      <c r="D14" s="20"/>
      <c r="E14" s="20"/>
      <c r="F14" s="21" t="s">
        <v>14</v>
      </c>
      <c r="G14" s="21"/>
      <c r="H14" s="21"/>
      <c r="I14" s="20" t="s">
        <v>23</v>
      </c>
      <c r="J14" s="20"/>
      <c r="K14" s="20"/>
      <c r="L14" s="21" t="s">
        <v>32</v>
      </c>
      <c r="M14" s="21"/>
      <c r="N14" s="21"/>
      <c r="O14"/>
      <c r="P14"/>
    </row>
    <row r="15" spans="2:17" ht="15" x14ac:dyDescent="0.25">
      <c r="B15"/>
      <c r="C15" s="20" t="s">
        <v>6</v>
      </c>
      <c r="D15" s="20"/>
      <c r="E15" s="20"/>
      <c r="F15" s="21" t="s">
        <v>15</v>
      </c>
      <c r="G15" s="21"/>
      <c r="H15" s="21"/>
      <c r="I15" s="20" t="s">
        <v>24</v>
      </c>
      <c r="J15" s="20"/>
      <c r="K15" s="20"/>
      <c r="L15" s="21" t="s">
        <v>33</v>
      </c>
      <c r="M15" s="21"/>
      <c r="N15" s="21"/>
      <c r="O15"/>
      <c r="P15"/>
    </row>
    <row r="16" spans="2:17" ht="15" x14ac:dyDescent="0.25">
      <c r="B16"/>
      <c r="C16" s="20" t="s">
        <v>7</v>
      </c>
      <c r="D16" s="20"/>
      <c r="E16" s="20"/>
      <c r="F16" s="21" t="s">
        <v>16</v>
      </c>
      <c r="G16" s="21"/>
      <c r="H16" s="21"/>
      <c r="I16" s="20" t="s">
        <v>25</v>
      </c>
      <c r="J16" s="20"/>
      <c r="K16" s="20"/>
      <c r="L16" s="21" t="s">
        <v>34</v>
      </c>
      <c r="M16" s="21"/>
      <c r="N16" s="21"/>
      <c r="O16" s="5"/>
      <c r="P16"/>
    </row>
    <row r="17" spans="2:15" customFormat="1" ht="15" x14ac:dyDescent="0.25">
      <c r="C17" s="20" t="s">
        <v>8</v>
      </c>
      <c r="D17" s="20"/>
      <c r="E17" s="20"/>
      <c r="F17" s="21" t="s">
        <v>17</v>
      </c>
      <c r="G17" s="21"/>
      <c r="H17" s="21"/>
      <c r="I17" s="20" t="s">
        <v>26</v>
      </c>
      <c r="J17" s="20"/>
      <c r="K17" s="20"/>
      <c r="L17" s="21" t="s">
        <v>35</v>
      </c>
      <c r="M17" s="21"/>
      <c r="N17" s="21"/>
    </row>
    <row r="18" spans="2:15" customFormat="1" ht="15" x14ac:dyDescent="0.25">
      <c r="C18" s="20" t="s">
        <v>9</v>
      </c>
      <c r="D18" s="20"/>
      <c r="E18" s="20"/>
      <c r="F18" s="21" t="s">
        <v>18</v>
      </c>
      <c r="G18" s="21"/>
      <c r="H18" s="21"/>
      <c r="I18" s="20" t="s">
        <v>27</v>
      </c>
      <c r="J18" s="20"/>
      <c r="K18" s="20"/>
      <c r="L18" s="21" t="s">
        <v>36</v>
      </c>
      <c r="M18" s="21"/>
      <c r="N18" s="21"/>
      <c r="O18" s="6"/>
    </row>
    <row r="19" spans="2:15" customFormat="1" ht="15" x14ac:dyDescent="0.25">
      <c r="C19" s="18" t="s">
        <v>10</v>
      </c>
      <c r="D19" s="18"/>
      <c r="E19" s="18"/>
      <c r="F19" s="19" t="s">
        <v>19</v>
      </c>
      <c r="G19" s="19"/>
      <c r="H19" s="19"/>
      <c r="I19" s="18" t="s">
        <v>28</v>
      </c>
      <c r="J19" s="18"/>
      <c r="K19" s="18"/>
      <c r="L19" s="19" t="s">
        <v>37</v>
      </c>
      <c r="M19" s="19"/>
      <c r="N19" s="19"/>
      <c r="O19" s="5"/>
    </row>
    <row r="20" spans="2:15" customFormat="1" ht="4.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customFormat="1" ht="15" customHeight="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customFormat="1" ht="15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2:15" customFormat="1" ht="15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 customFormat="1" ht="15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2:15" customFormat="1" ht="15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 customFormat="1" ht="15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customFormat="1" ht="15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 customFormat="1" ht="15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customFormat="1" ht="15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 customFormat="1" ht="15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customFormat="1" ht="15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 customFormat="1" ht="4.5" customHeight="1" x14ac:dyDescent="0.25"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2:15" customFormat="1" ht="15" customHeight="1" x14ac:dyDescent="0.25">
      <c r="B33" s="17" t="s">
        <v>50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2:15" customFormat="1" ht="4.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customFormat="1" ht="15" x14ac:dyDescent="0.25">
      <c r="B35" t="s">
        <v>44</v>
      </c>
    </row>
    <row r="36" spans="2:15" customFormat="1" ht="14.25" customHeight="1" x14ac:dyDescent="0.25">
      <c r="B36" s="16" t="s">
        <v>55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2:15" customFormat="1" ht="14.25" customHeight="1" x14ac:dyDescent="0.25">
      <c r="B37" s="14" t="str">
        <f>IF(N59="mostrar","No, she is not a gifted girl.","")</f>
        <v>No, she is not a gifted girl.</v>
      </c>
    </row>
    <row r="38" spans="2:15" customFormat="1" ht="4.5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2:15" customFormat="1" ht="15" x14ac:dyDescent="0.25">
      <c r="B39" t="s">
        <v>54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2:15" customFormat="1" ht="15" x14ac:dyDescent="0.25">
      <c r="B40" s="16" t="s">
        <v>56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2:15" customFormat="1" ht="15" customHeight="1" x14ac:dyDescent="0.25">
      <c r="B41" s="14" t="str">
        <f>IF(N59="mostrar","He can read a book really fast.","")</f>
        <v>He can read a book really fast.</v>
      </c>
    </row>
    <row r="42" spans="2:15" customFormat="1" ht="4.5" customHeight="1" x14ac:dyDescent="0.25">
      <c r="B42" s="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9"/>
    </row>
    <row r="43" spans="2:15" customFormat="1" ht="15" x14ac:dyDescent="0.25">
      <c r="B43" s="2" t="s">
        <v>45</v>
      </c>
      <c r="C43" s="9"/>
      <c r="D43" s="9"/>
      <c r="E43" s="3"/>
      <c r="F43" s="3"/>
      <c r="G43" s="3"/>
      <c r="H43" s="3"/>
      <c r="I43" s="3"/>
      <c r="J43" s="3"/>
      <c r="K43" s="3"/>
      <c r="L43" s="3"/>
      <c r="M43" s="9"/>
      <c r="N43" s="9"/>
      <c r="O43" s="9"/>
    </row>
    <row r="44" spans="2:15" customFormat="1" ht="15" x14ac:dyDescent="0.25">
      <c r="B44" s="16" t="s">
        <v>57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2:15" customFormat="1" ht="15" customHeight="1" x14ac:dyDescent="0.25">
      <c r="B45" s="14" t="str">
        <f>IF(N59="mostrar","He usually reads a book every day.","")</f>
        <v>He usually reads a book every day.</v>
      </c>
    </row>
    <row r="46" spans="2:15" customFormat="1" ht="4.5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customFormat="1" ht="15" x14ac:dyDescent="0.25">
      <c r="B47" t="s">
        <v>46</v>
      </c>
    </row>
    <row r="48" spans="2:15" customFormat="1" ht="15" x14ac:dyDescent="0.25">
      <c r="B48" s="16" t="s">
        <v>59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16" ht="15" customHeight="1" x14ac:dyDescent="0.25">
      <c r="B49" s="14" t="str">
        <f>IF(N59="mostrar","No, he doesn’t study 5 hours a day because he studies 2 hours a day.","")</f>
        <v>No, he doesn’t study 5 hours a day because he studies 2 hours a day.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ht="4.5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/>
    </row>
    <row r="51" spans="2:16" ht="15" x14ac:dyDescent="0.25">
      <c r="B51" t="s">
        <v>47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2:16" ht="15" x14ac:dyDescent="0.25">
      <c r="B52" s="16" t="s">
        <v>61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/>
    </row>
    <row r="53" spans="2:16" ht="15" customHeight="1" x14ac:dyDescent="0.25">
      <c r="B53" s="14" t="str">
        <f>IF(N59="mostrar","She frequently tries to make magic tricks.","")</f>
        <v>She frequently tries to make magic tricks.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2:16" ht="4.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/>
    </row>
    <row r="55" spans="2:16" ht="15" x14ac:dyDescent="0.25">
      <c r="B55" t="s">
        <v>48</v>
      </c>
      <c r="C5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/>
    </row>
    <row r="56" spans="2:16" ht="15" x14ac:dyDescent="0.25">
      <c r="B56" s="16" t="s">
        <v>58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/>
    </row>
    <row r="57" spans="2:16" ht="15" customHeight="1" x14ac:dyDescent="0.25">
      <c r="B57" s="14" t="str">
        <f>IF(N59="mostrar","She just can read 5 pages in 30 minutes.","")</f>
        <v>She just can read 5 pages in 30 minutes.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/>
    </row>
    <row r="58" spans="2:16" ht="4.5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/>
    </row>
    <row r="59" spans="2:16" ht="13.5" customHeight="1" x14ac:dyDescent="0.25">
      <c r="B59" s="22" t="s">
        <v>43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3" t="s">
        <v>60</v>
      </c>
      <c r="O59" s="23"/>
      <c r="P59" s="12"/>
    </row>
    <row r="60" spans="2:16" ht="15" customHeight="1" x14ac:dyDescent="0.25">
      <c r="B60" s="24" t="s">
        <v>53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</row>
    <row r="61" spans="2:16" ht="1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2"/>
    </row>
    <row r="62" spans="2:16" ht="15" customHeight="1" x14ac:dyDescent="0.25"/>
    <row r="63" spans="2:16" ht="15" customHeight="1" x14ac:dyDescent="0.25"/>
    <row r="64" spans="2:16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</sheetData>
  <sheetProtection algorithmName="SHA-512" hashValue="KzYf76Sv/6YADaWxHEHVnH4FfYSHTtSCSvfk2/yitgeGBocbvCb8oYb0bZNi/KfL+RXnapYKMt9lMNzbayg0sA==" saltValue="tBPj95uIiSSittIQXi7+Ww==" spinCount="100000" sheet="1" objects="1" scenarios="1" selectLockedCells="1"/>
  <mergeCells count="49">
    <mergeCell ref="B59:M59"/>
    <mergeCell ref="N59:O59"/>
    <mergeCell ref="B60:O60"/>
    <mergeCell ref="B5:O5"/>
    <mergeCell ref="B7:O8"/>
    <mergeCell ref="C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7:E17"/>
    <mergeCell ref="F17:H17"/>
    <mergeCell ref="I17:K17"/>
    <mergeCell ref="L17:N17"/>
    <mergeCell ref="C18:E18"/>
    <mergeCell ref="F18:H18"/>
    <mergeCell ref="I18:K18"/>
    <mergeCell ref="L18:N18"/>
    <mergeCell ref="C19:E19"/>
    <mergeCell ref="F19:H19"/>
    <mergeCell ref="I19:K19"/>
    <mergeCell ref="L19:N19"/>
    <mergeCell ref="B52:O52"/>
    <mergeCell ref="B56:O56"/>
    <mergeCell ref="B33:O33"/>
    <mergeCell ref="B36:O36"/>
    <mergeCell ref="B40:O40"/>
    <mergeCell ref="B44:O44"/>
    <mergeCell ref="B48:O48"/>
  </mergeCells>
  <conditionalFormatting sqref="C57:O57">
    <cfRule type="expression" dxfId="25" priority="13">
      <formula>$N$59="mostrar"</formula>
    </cfRule>
  </conditionalFormatting>
  <conditionalFormatting sqref="B37">
    <cfRule type="expression" dxfId="24" priority="12">
      <formula>#REF!="mostrar"</formula>
    </cfRule>
  </conditionalFormatting>
  <conditionalFormatting sqref="B37">
    <cfRule type="expression" dxfId="23" priority="11">
      <formula>$M$68="mostrar"</formula>
    </cfRule>
  </conditionalFormatting>
  <conditionalFormatting sqref="B41">
    <cfRule type="expression" dxfId="22" priority="10">
      <formula>#REF!="mostrar"</formula>
    </cfRule>
  </conditionalFormatting>
  <conditionalFormatting sqref="B41">
    <cfRule type="expression" dxfId="21" priority="9">
      <formula>$M$68="mostrar"</formula>
    </cfRule>
  </conditionalFormatting>
  <conditionalFormatting sqref="B45">
    <cfRule type="expression" dxfId="20" priority="8">
      <formula>#REF!="mostrar"</formula>
    </cfRule>
  </conditionalFormatting>
  <conditionalFormatting sqref="B45">
    <cfRule type="expression" dxfId="19" priority="7">
      <formula>$M$68="mostrar"</formula>
    </cfRule>
  </conditionalFormatting>
  <conditionalFormatting sqref="B49">
    <cfRule type="expression" dxfId="18" priority="6">
      <formula>#REF!="mostrar"</formula>
    </cfRule>
  </conditionalFormatting>
  <conditionalFormatting sqref="B49">
    <cfRule type="expression" dxfId="17" priority="5">
      <formula>$M$68="mostrar"</formula>
    </cfRule>
  </conditionalFormatting>
  <conditionalFormatting sqref="B53">
    <cfRule type="expression" dxfId="16" priority="4">
      <formula>#REF!="mostrar"</formula>
    </cfRule>
  </conditionalFormatting>
  <conditionalFormatting sqref="B53">
    <cfRule type="expression" dxfId="15" priority="3">
      <formula>$M$68="mostrar"</formula>
    </cfRule>
  </conditionalFormatting>
  <conditionalFormatting sqref="B57">
    <cfRule type="expression" dxfId="14" priority="2">
      <formula>#REF!="mostrar"</formula>
    </cfRule>
  </conditionalFormatting>
  <conditionalFormatting sqref="B57">
    <cfRule type="expression" dxfId="13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2"/>
  <sheetViews>
    <sheetView showGridLines="0" showRowColHeaders="0" showRuler="0" showWhiteSpace="0" topLeftCell="A31" zoomScale="120" zoomScaleNormal="120" workbookViewId="0">
      <selection activeCell="B39" sqref="B39"/>
    </sheetView>
  </sheetViews>
  <sheetFormatPr baseColWidth="10" defaultColWidth="0" defaultRowHeight="0" customHeight="1" zeroHeight="1" x14ac:dyDescent="0.25"/>
  <cols>
    <col min="1" max="1" width="5.7109375" customWidth="1"/>
    <col min="2" max="15" width="5.42578125" style="13" customWidth="1"/>
    <col min="16" max="16" width="5.7109375" style="13" customWidth="1"/>
    <col min="17" max="17" width="10.7109375" hidden="1" customWidth="1"/>
    <col min="18" max="20" width="6.5703125" hidden="1" customWidth="1"/>
    <col min="21" max="23" width="2.7109375" hidden="1" customWidth="1"/>
    <col min="24" max="28" width="6.5703125" hidden="1" customWidth="1"/>
    <col min="29" max="16384" width="2.7109375" hidden="1"/>
  </cols>
  <sheetData>
    <row r="1" spans="2:17" ht="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/>
      <c r="M1"/>
      <c r="N1"/>
      <c r="O1"/>
      <c r="P1"/>
    </row>
    <row r="2" spans="2:17" ht="1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</row>
    <row r="3" spans="2:17" ht="15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</row>
    <row r="4" spans="2:17" ht="5.0999999999999996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/>
    </row>
    <row r="5" spans="2:17" ht="15" customHeight="1" x14ac:dyDescent="0.25">
      <c r="B5" s="25" t="s">
        <v>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/>
    </row>
    <row r="6" spans="2:17" ht="4.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/>
    </row>
    <row r="7" spans="2:17" ht="15" customHeight="1" x14ac:dyDescent="0.25">
      <c r="B7" s="17" t="s">
        <v>49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/>
    </row>
    <row r="8" spans="2:17" ht="15" x14ac:dyDescent="0.25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/>
    </row>
    <row r="9" spans="2:17" ht="4.5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/>
    </row>
    <row r="10" spans="2:17" ht="15" x14ac:dyDescent="0.25">
      <c r="B10" s="3"/>
      <c r="C10" s="26" t="s">
        <v>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3"/>
      <c r="P10"/>
    </row>
    <row r="11" spans="2:17" ht="15" x14ac:dyDescent="0.25">
      <c r="B11" s="4"/>
      <c r="C11" s="18" t="s">
        <v>2</v>
      </c>
      <c r="D11" s="18"/>
      <c r="E11" s="18"/>
      <c r="F11" s="19" t="s">
        <v>11</v>
      </c>
      <c r="G11" s="19"/>
      <c r="H11" s="19"/>
      <c r="I11" s="18" t="s">
        <v>20</v>
      </c>
      <c r="J11" s="18"/>
      <c r="K11" s="18"/>
      <c r="L11" s="19" t="s">
        <v>29</v>
      </c>
      <c r="M11" s="19"/>
      <c r="N11" s="19"/>
      <c r="O11" s="4"/>
      <c r="P11"/>
    </row>
    <row r="12" spans="2:17" ht="15" x14ac:dyDescent="0.25">
      <c r="B12" s="4"/>
      <c r="C12" s="18" t="s">
        <v>3</v>
      </c>
      <c r="D12" s="18"/>
      <c r="E12" s="18"/>
      <c r="F12" s="19" t="s">
        <v>12</v>
      </c>
      <c r="G12" s="19"/>
      <c r="H12" s="19"/>
      <c r="I12" s="18" t="s">
        <v>21</v>
      </c>
      <c r="J12" s="18"/>
      <c r="K12" s="18"/>
      <c r="L12" s="19" t="s">
        <v>30</v>
      </c>
      <c r="M12" s="19"/>
      <c r="N12" s="19"/>
      <c r="O12" s="4"/>
      <c r="P12"/>
    </row>
    <row r="13" spans="2:17" ht="15" x14ac:dyDescent="0.25">
      <c r="B13" s="5"/>
      <c r="C13" s="20" t="s">
        <v>4</v>
      </c>
      <c r="D13" s="20"/>
      <c r="E13" s="20"/>
      <c r="F13" s="21" t="s">
        <v>13</v>
      </c>
      <c r="G13" s="21"/>
      <c r="H13" s="21"/>
      <c r="I13" s="20" t="s">
        <v>22</v>
      </c>
      <c r="J13" s="20"/>
      <c r="K13" s="20"/>
      <c r="L13" s="21" t="s">
        <v>31</v>
      </c>
      <c r="M13" s="21"/>
      <c r="N13" s="21"/>
      <c r="O13" s="5"/>
      <c r="P13"/>
    </row>
    <row r="14" spans="2:17" ht="15" x14ac:dyDescent="0.25">
      <c r="B14"/>
      <c r="C14" s="20" t="s">
        <v>5</v>
      </c>
      <c r="D14" s="20"/>
      <c r="E14" s="20"/>
      <c r="F14" s="21" t="s">
        <v>14</v>
      </c>
      <c r="G14" s="21"/>
      <c r="H14" s="21"/>
      <c r="I14" s="20" t="s">
        <v>23</v>
      </c>
      <c r="J14" s="20"/>
      <c r="K14" s="20"/>
      <c r="L14" s="21" t="s">
        <v>32</v>
      </c>
      <c r="M14" s="21"/>
      <c r="N14" s="21"/>
      <c r="O14"/>
      <c r="P14"/>
    </row>
    <row r="15" spans="2:17" ht="15" x14ac:dyDescent="0.25">
      <c r="B15"/>
      <c r="C15" s="20" t="s">
        <v>6</v>
      </c>
      <c r="D15" s="20"/>
      <c r="E15" s="20"/>
      <c r="F15" s="21" t="s">
        <v>15</v>
      </c>
      <c r="G15" s="21"/>
      <c r="H15" s="21"/>
      <c r="I15" s="20" t="s">
        <v>24</v>
      </c>
      <c r="J15" s="20"/>
      <c r="K15" s="20"/>
      <c r="L15" s="21" t="s">
        <v>33</v>
      </c>
      <c r="M15" s="21"/>
      <c r="N15" s="21"/>
      <c r="O15"/>
      <c r="P15"/>
    </row>
    <row r="16" spans="2:17" ht="15" x14ac:dyDescent="0.25">
      <c r="B16"/>
      <c r="C16" s="20" t="s">
        <v>7</v>
      </c>
      <c r="D16" s="20"/>
      <c r="E16" s="20"/>
      <c r="F16" s="21" t="s">
        <v>16</v>
      </c>
      <c r="G16" s="21"/>
      <c r="H16" s="21"/>
      <c r="I16" s="20" t="s">
        <v>25</v>
      </c>
      <c r="J16" s="20"/>
      <c r="K16" s="20"/>
      <c r="L16" s="21" t="s">
        <v>34</v>
      </c>
      <c r="M16" s="21"/>
      <c r="N16" s="21"/>
      <c r="O16" s="5"/>
      <c r="P16"/>
    </row>
    <row r="17" spans="2:15" customFormat="1" ht="15" x14ac:dyDescent="0.25">
      <c r="C17" s="20" t="s">
        <v>8</v>
      </c>
      <c r="D17" s="20"/>
      <c r="E17" s="20"/>
      <c r="F17" s="21" t="s">
        <v>17</v>
      </c>
      <c r="G17" s="21"/>
      <c r="H17" s="21"/>
      <c r="I17" s="20" t="s">
        <v>26</v>
      </c>
      <c r="J17" s="20"/>
      <c r="K17" s="20"/>
      <c r="L17" s="21" t="s">
        <v>35</v>
      </c>
      <c r="M17" s="21"/>
      <c r="N17" s="21"/>
    </row>
    <row r="18" spans="2:15" customFormat="1" ht="15" x14ac:dyDescent="0.25">
      <c r="C18" s="20" t="s">
        <v>9</v>
      </c>
      <c r="D18" s="20"/>
      <c r="E18" s="20"/>
      <c r="F18" s="21" t="s">
        <v>18</v>
      </c>
      <c r="G18" s="21"/>
      <c r="H18" s="21"/>
      <c r="I18" s="20" t="s">
        <v>27</v>
      </c>
      <c r="J18" s="20"/>
      <c r="K18" s="20"/>
      <c r="L18" s="21" t="s">
        <v>36</v>
      </c>
      <c r="M18" s="21"/>
      <c r="N18" s="21"/>
      <c r="O18" s="6"/>
    </row>
    <row r="19" spans="2:15" customFormat="1" ht="15" x14ac:dyDescent="0.25">
      <c r="C19" s="18" t="s">
        <v>10</v>
      </c>
      <c r="D19" s="18"/>
      <c r="E19" s="18"/>
      <c r="F19" s="19" t="s">
        <v>19</v>
      </c>
      <c r="G19" s="19"/>
      <c r="H19" s="19"/>
      <c r="I19" s="18" t="s">
        <v>28</v>
      </c>
      <c r="J19" s="18"/>
      <c r="K19" s="18"/>
      <c r="L19" s="19" t="s">
        <v>37</v>
      </c>
      <c r="M19" s="19"/>
      <c r="N19" s="19"/>
      <c r="O19" s="5"/>
    </row>
    <row r="20" spans="2:15" customFormat="1" ht="4.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customFormat="1" ht="15" customHeight="1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2:15" customFormat="1" ht="15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2:15" customFormat="1" ht="15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2:15" customFormat="1" ht="15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2:15" customFormat="1" ht="15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 customFormat="1" ht="15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 customFormat="1" ht="15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 customFormat="1" ht="15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 customFormat="1" ht="15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 customFormat="1" ht="15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customFormat="1" ht="15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 customFormat="1" ht="4.5" customHeight="1" x14ac:dyDescent="0.25">
      <c r="B32" s="7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2:15" customFormat="1" ht="15" customHeight="1" x14ac:dyDescent="0.25">
      <c r="B33" s="17" t="s">
        <v>50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2:15" customFormat="1" ht="4.5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customFormat="1" ht="15" x14ac:dyDescent="0.25">
      <c r="B35" t="s">
        <v>44</v>
      </c>
    </row>
    <row r="36" spans="2:15" customFormat="1" ht="14.25" customHeight="1" x14ac:dyDescent="0.25">
      <c r="B36" s="27" t="s">
        <v>51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2:15" customFormat="1" ht="14.25" customHeight="1" x14ac:dyDescent="0.25">
      <c r="B37" s="14"/>
    </row>
    <row r="38" spans="2:15" customFormat="1" ht="4.5" customHeight="1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2:15" customFormat="1" ht="15" x14ac:dyDescent="0.25">
      <c r="B39" t="s">
        <v>54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2:15" customFormat="1" ht="15" x14ac:dyDescent="0.25">
      <c r="B40" s="27" t="s">
        <v>38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2:15" customFormat="1" ht="15" customHeight="1" x14ac:dyDescent="0.25">
      <c r="B41" s="14"/>
    </row>
    <row r="42" spans="2:15" customFormat="1" ht="4.5" customHeight="1" x14ac:dyDescent="0.25">
      <c r="B42" s="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9"/>
    </row>
    <row r="43" spans="2:15" customFormat="1" ht="15" x14ac:dyDescent="0.25">
      <c r="B43" s="2" t="s">
        <v>45</v>
      </c>
      <c r="C43" s="9"/>
      <c r="D43" s="9"/>
      <c r="E43" s="3"/>
      <c r="F43" s="3"/>
      <c r="G43" s="3"/>
      <c r="H43" s="3"/>
      <c r="I43" s="3"/>
      <c r="J43" s="3"/>
      <c r="K43" s="3"/>
      <c r="L43" s="3"/>
      <c r="M43" s="9"/>
      <c r="N43" s="9"/>
      <c r="O43" s="9"/>
    </row>
    <row r="44" spans="2:15" customFormat="1" ht="15" x14ac:dyDescent="0.25">
      <c r="B44" s="27" t="s">
        <v>39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2:15" customFormat="1" ht="15" customHeight="1" x14ac:dyDescent="0.25">
      <c r="B45" s="14"/>
    </row>
    <row r="46" spans="2:15" customFormat="1" ht="4.5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2:15" customFormat="1" ht="15" x14ac:dyDescent="0.25">
      <c r="B47" t="s">
        <v>46</v>
      </c>
    </row>
    <row r="48" spans="2:15" customFormat="1" ht="15" x14ac:dyDescent="0.25">
      <c r="B48" s="27" t="s">
        <v>40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2:16" ht="15" customHeight="1" x14ac:dyDescent="0.25">
      <c r="B49" s="14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2:16" ht="4.5" customHeight="1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/>
    </row>
    <row r="51" spans="2:16" ht="15" x14ac:dyDescent="0.25">
      <c r="B51" t="s">
        <v>47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2:16" ht="15" x14ac:dyDescent="0.25">
      <c r="B52" s="27" t="s">
        <v>41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/>
    </row>
    <row r="53" spans="2:16" ht="15" customHeight="1" x14ac:dyDescent="0.25">
      <c r="B53" s="14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2:16" ht="4.5" customHeight="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/>
    </row>
    <row r="55" spans="2:16" ht="15" x14ac:dyDescent="0.25">
      <c r="B55" t="s">
        <v>48</v>
      </c>
      <c r="C5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/>
    </row>
    <row r="56" spans="2:16" ht="15" x14ac:dyDescent="0.25">
      <c r="B56" s="27" t="s">
        <v>42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/>
    </row>
    <row r="57" spans="2:16" ht="15" customHeight="1" x14ac:dyDescent="0.25"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/>
    </row>
    <row r="58" spans="2:16" ht="4.5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/>
    </row>
    <row r="59" spans="2:16" ht="13.5" customHeight="1" x14ac:dyDescent="0.25">
      <c r="B59" s="28" t="s">
        <v>52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2"/>
    </row>
    <row r="60" spans="2:16" ht="15" customHeight="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2:16" ht="1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2"/>
    </row>
    <row r="62" spans="2:16" ht="15" customHeight="1" x14ac:dyDescent="0.25"/>
    <row r="63" spans="2:16" ht="15" customHeight="1" x14ac:dyDescent="0.25"/>
    <row r="64" spans="2:16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</sheetData>
  <sheetProtection algorithmName="SHA-512" hashValue="5gr+6oIW3diorwZuC3Zn6Qh6JajBjvF2u7CoohUdjK0ApGyBCkxGUhkPqeNQCJ2pQhJcORPfRuHzw+jGx/dqGg==" saltValue="9P78yDtLAv8SzkBCeUse/A==" spinCount="100000" sheet="1" objects="1" scenarios="1" selectLockedCells="1" selectUnlockedCells="1"/>
  <mergeCells count="47">
    <mergeCell ref="B56:O56"/>
    <mergeCell ref="B59:O59"/>
    <mergeCell ref="B33:O33"/>
    <mergeCell ref="B36:O36"/>
    <mergeCell ref="B40:O40"/>
    <mergeCell ref="B44:O44"/>
    <mergeCell ref="B48:O48"/>
    <mergeCell ref="B52:O52"/>
    <mergeCell ref="C18:E18"/>
    <mergeCell ref="F18:H18"/>
    <mergeCell ref="I18:K18"/>
    <mergeCell ref="L18:N18"/>
    <mergeCell ref="C19:E19"/>
    <mergeCell ref="F19:H19"/>
    <mergeCell ref="I19:K19"/>
    <mergeCell ref="L19:N19"/>
    <mergeCell ref="C16:E16"/>
    <mergeCell ref="F16:H16"/>
    <mergeCell ref="I16:K16"/>
    <mergeCell ref="L16:N16"/>
    <mergeCell ref="C17:E17"/>
    <mergeCell ref="F17:H17"/>
    <mergeCell ref="I17:K17"/>
    <mergeCell ref="L17:N17"/>
    <mergeCell ref="C14:E14"/>
    <mergeCell ref="F14:H14"/>
    <mergeCell ref="I14:K14"/>
    <mergeCell ref="L14:N14"/>
    <mergeCell ref="C15:E15"/>
    <mergeCell ref="F15:H15"/>
    <mergeCell ref="I15:K15"/>
    <mergeCell ref="L15:N15"/>
    <mergeCell ref="C12:E12"/>
    <mergeCell ref="F12:H12"/>
    <mergeCell ref="I12:K12"/>
    <mergeCell ref="L12:N12"/>
    <mergeCell ref="C13:E13"/>
    <mergeCell ref="F13:H13"/>
    <mergeCell ref="I13:K13"/>
    <mergeCell ref="L13:N13"/>
    <mergeCell ref="B5:O5"/>
    <mergeCell ref="B7:O8"/>
    <mergeCell ref="C10:N10"/>
    <mergeCell ref="C11:E11"/>
    <mergeCell ref="F11:H11"/>
    <mergeCell ref="I11:K11"/>
    <mergeCell ref="L11:N11"/>
  </mergeCells>
  <conditionalFormatting sqref="C57:O57">
    <cfRule type="expression" dxfId="12" priority="13">
      <formula>$N$59="mostrar"</formula>
    </cfRule>
  </conditionalFormatting>
  <conditionalFormatting sqref="B37">
    <cfRule type="expression" dxfId="11" priority="12">
      <formula>#REF!="mostrar"</formula>
    </cfRule>
  </conditionalFormatting>
  <conditionalFormatting sqref="B37">
    <cfRule type="expression" dxfId="10" priority="11">
      <formula>$M$68="mostrar"</formula>
    </cfRule>
  </conditionalFormatting>
  <conditionalFormatting sqref="B41">
    <cfRule type="expression" dxfId="9" priority="10">
      <formula>#REF!="mostrar"</formula>
    </cfRule>
  </conditionalFormatting>
  <conditionalFormatting sqref="B41">
    <cfRule type="expression" dxfId="8" priority="9">
      <formula>$M$68="mostrar"</formula>
    </cfRule>
  </conditionalFormatting>
  <conditionalFormatting sqref="B45">
    <cfRule type="expression" dxfId="7" priority="8">
      <formula>#REF!="mostrar"</formula>
    </cfRule>
  </conditionalFormatting>
  <conditionalFormatting sqref="B45">
    <cfRule type="expression" dxfId="6" priority="7">
      <formula>$M$68="mostrar"</formula>
    </cfRule>
  </conditionalFormatting>
  <conditionalFormatting sqref="B49">
    <cfRule type="expression" dxfId="5" priority="6">
      <formula>#REF!="mostrar"</formula>
    </cfRule>
  </conditionalFormatting>
  <conditionalFormatting sqref="B49">
    <cfRule type="expression" dxfId="4" priority="5">
      <formula>$M$68="mostrar"</formula>
    </cfRule>
  </conditionalFormatting>
  <conditionalFormatting sqref="B53">
    <cfRule type="expression" dxfId="3" priority="4">
      <formula>#REF!="mostrar"</formula>
    </cfRule>
  </conditionalFormatting>
  <conditionalFormatting sqref="B53">
    <cfRule type="expression" dxfId="2" priority="3">
      <formula>$M$68="mostrar"</formula>
    </cfRule>
  </conditionalFormatting>
  <conditionalFormatting sqref="B57">
    <cfRule type="expression" dxfId="1" priority="2">
      <formula>#REF!="mostrar"</formula>
    </cfRule>
  </conditionalFormatting>
  <conditionalFormatting sqref="B57">
    <cfRule type="expression" dxfId="0" priority="1">
      <formula>$M$68="mostrar"</formula>
    </cfRule>
  </conditionalFormatting>
  <hyperlinks>
    <hyperlink ref="B59:O59" r:id="rId1" display="Contenido GRATUITO en: www.pacho8a.com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8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23</vt:lpstr>
      <vt:lpstr>Resultados</vt:lpstr>
      <vt:lpstr>'Lección 23'!Área_de_impresión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2022-05-28T00:06:34Z</cp:lastPrinted>
  <dcterms:created xsi:type="dcterms:W3CDTF">2018-02-15T01:18:41Z</dcterms:created>
  <dcterms:modified xsi:type="dcterms:W3CDTF">2024-12-08T02:46:32Z</dcterms:modified>
</cp:coreProperties>
</file>