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5 - What y Where en preguntas con To BE - WH QUESTIONS\"/>
    </mc:Choice>
  </mc:AlternateContent>
  <bookViews>
    <workbookView xWindow="0" yWindow="0" windowWidth="24000" windowHeight="9630"/>
  </bookViews>
  <sheets>
    <sheet name="Lección 5" sheetId="1" r:id="rId1"/>
    <sheet name="R-Lección 5" sheetId="2" r:id="rId2"/>
  </sheets>
  <definedNames>
    <definedName name="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2" l="1"/>
  <c r="C48" i="2"/>
  <c r="C42" i="2"/>
  <c r="C38" i="2"/>
  <c r="C36" i="2"/>
  <c r="C32" i="2"/>
  <c r="C29" i="2"/>
  <c r="C18" i="2"/>
  <c r="C16" i="2"/>
</calcChain>
</file>

<file path=xl/sharedStrings.xml><?xml version="1.0" encoding="utf-8"?>
<sst xmlns="http://schemas.openxmlformats.org/spreadsheetml/2006/main" count="64" uniqueCount="33">
  <si>
    <t>LECCIÓN 5 | WHAT Y WHERE EN PREGUNTAS CON TO BE - WH QUESTIONS</t>
  </si>
  <si>
    <r>
      <rPr>
        <b/>
        <sz val="10.5"/>
        <color theme="1"/>
        <rFont val="Calibri"/>
        <family val="2"/>
        <scheme val="minor"/>
      </rPr>
      <t>1)</t>
    </r>
    <r>
      <rPr>
        <sz val="10.5"/>
        <color theme="1"/>
        <rFont val="Calibri"/>
        <family val="2"/>
        <scheme val="minor"/>
      </rPr>
      <t xml:space="preserve"> Lee el siguiente texto, realiza y responde en inglés las preguntas propuestas.</t>
    </r>
  </si>
  <si>
    <t>¿Dónde está Alonso?</t>
  </si>
  <si>
    <t>Pregunta en inglés</t>
  </si>
  <si>
    <t>Respuesta en inglés</t>
  </si>
  <si>
    <t>¿Qué está haciendo Alonso en el sofá?</t>
  </si>
  <si>
    <t>¿Qué está plantando Doris?</t>
  </si>
  <si>
    <t>¿Dónde están sus hermanos? (los hermanos de Alonso)</t>
  </si>
  <si>
    <t>¿Qué están viendo sus hermanos? (los hermanos de Alonso)</t>
  </si>
  <si>
    <t>¿Está Alonso en su casa hoy?</t>
  </si>
  <si>
    <t>Where is Alonso?</t>
  </si>
  <si>
    <t>He is in the house / Alonso is in the house</t>
  </si>
  <si>
    <t>What is Alonso doing on the sofa / what’s Alonso doing on the sofa?</t>
  </si>
  <si>
    <t>He is resting / he is resting on the sofa / Alonso is resting</t>
  </si>
  <si>
    <t>What is Doris planting / what’s Doris planting?</t>
  </si>
  <si>
    <t>She is planting flowers in the garden / Doris is planting flowers in the garden</t>
  </si>
  <si>
    <t>Where are his siblings?</t>
  </si>
  <si>
    <t>His siblings are on the bed / they are on the bed</t>
  </si>
  <si>
    <t>What are his siblings watching?</t>
  </si>
  <si>
    <t>His siblings are watching a movie – they are watching a movie</t>
  </si>
  <si>
    <t>Is Alonso in his house today?</t>
  </si>
  <si>
    <t>Yes, he is / yes, Alonso is / yes, he is in his house</t>
  </si>
  <si>
    <t xml:space="preserve">He is in his house </t>
  </si>
  <si>
    <t>What is Alonso doing on the sofa?</t>
  </si>
  <si>
    <t xml:space="preserve">He is resting </t>
  </si>
  <si>
    <t>What is Doris planting?</t>
  </si>
  <si>
    <t>She is planting flowers</t>
  </si>
  <si>
    <t>Where are their siblings?</t>
  </si>
  <si>
    <t xml:space="preserve">They are on the bed </t>
  </si>
  <si>
    <t>They are watching a movie</t>
  </si>
  <si>
    <t>Yes, he is</t>
  </si>
  <si>
    <t>What is his siblings watching?</t>
  </si>
  <si>
    <t>Is Alonso in his house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</si>
</sst>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.5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10.5"/>
      <color theme="0"/>
      <name val="Calibri"/>
      <family val="2"/>
      <scheme val="minor"/>
    </font>
    <font>
      <sz val="10.5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5" fillId="0" borderId="0" xfId="0" applyFont="1"/>
    <xf numFmtId="0" fontId="11" fillId="0" borderId="0" xfId="0" applyFont="1" applyAlignment="1">
      <alignment horizontal="right"/>
    </xf>
    <xf numFmtId="0" fontId="6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top" wrapText="1"/>
    </xf>
    <xf numFmtId="0" fontId="12" fillId="0" borderId="0" xfId="0" applyFont="1"/>
    <xf numFmtId="0" fontId="8" fillId="0" borderId="0" xfId="0" applyFont="1" applyAlignment="1">
      <alignment vertical="center" wrapText="1"/>
    </xf>
    <xf numFmtId="0" fontId="1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2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3" fillId="0" borderId="0" xfId="0" applyFont="1" applyAlignment="1">
      <alignment horizontal="right"/>
    </xf>
    <xf numFmtId="0" fontId="3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3" fillId="0" borderId="0" xfId="0" applyFont="1" applyBorder="1"/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0" fontId="9" fillId="4" borderId="0" xfId="0" applyFont="1" applyFill="1" applyBorder="1" applyProtection="1">
      <protection locked="0"/>
    </xf>
    <xf numFmtId="0" fontId="10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10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2" fillId="4" borderId="0" xfId="0" applyFont="1" applyFill="1" applyBorder="1" applyProtection="1">
      <protection locked="0"/>
    </xf>
    <xf numFmtId="0" fontId="2" fillId="4" borderId="0" xfId="0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4"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351088</xdr:colOff>
      <xdr:row>8</xdr:row>
      <xdr:rowOff>732</xdr:rowOff>
    </xdr:from>
    <xdr:to>
      <xdr:col>8</xdr:col>
      <xdr:colOff>210289</xdr:colOff>
      <xdr:row>12</xdr:row>
      <xdr:rowOff>51092</xdr:rowOff>
    </xdr:to>
    <xdr:sp macro="" textlink="">
      <xdr:nvSpPr>
        <xdr:cNvPr id="2" name="CuadroTexto 2">
          <a:extLst>
            <a:ext uri="{FF2B5EF4-FFF2-40B4-BE49-F238E27FC236}">
              <a16:creationId xmlns:a16="http://schemas.microsoft.com/office/drawing/2014/main" id="{93D7CCFE-D13B-439D-8CB6-76DC52561D3D}"/>
            </a:ext>
          </a:extLst>
        </xdr:cNvPr>
        <xdr:cNvSpPr txBox="1"/>
      </xdr:nvSpPr>
      <xdr:spPr>
        <a:xfrm>
          <a:off x="351088" y="1079255"/>
          <a:ext cx="5163893" cy="7713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just">
            <a:lnSpc>
              <a:spcPct val="107000"/>
            </a:lnSpc>
            <a:spcAft>
              <a:spcPts val="800"/>
            </a:spcAft>
          </a:pPr>
          <a:r>
            <a:rPr lang="en-US" sz="1100" kern="100">
              <a:solidFill>
                <a:srgbClr val="00000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Hello! My name is Alonso. Today, I am in my house, on the sofa because I am resting. My mother Doris is in the garden planting flowers. My siblings Alejandra, David, and Andres are watching a movie on the bed.</a:t>
          </a:r>
          <a:endParaRPr lang="es-CO" sz="1100" kern="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4</xdr:col>
      <xdr:colOff>779585</xdr:colOff>
      <xdr:row>17</xdr:row>
      <xdr:rowOff>17583</xdr:rowOff>
    </xdr:from>
    <xdr:ext cx="2272167" cy="2935615"/>
    <xdr:pic>
      <xdr:nvPicPr>
        <xdr:cNvPr id="3" name="Imagen 2">
          <a:extLst>
            <a:ext uri="{FF2B5EF4-FFF2-40B4-BE49-F238E27FC236}">
              <a16:creationId xmlns:a16="http://schemas.microsoft.com/office/drawing/2014/main" id="{4D365BB3-1B3C-4486-BB2F-4A4BDDDDAC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66" t="29117" r="28084" b="34251"/>
        <a:stretch/>
      </xdr:blipFill>
      <xdr:spPr>
        <a:xfrm>
          <a:off x="3710354" y="2584937"/>
          <a:ext cx="2272167" cy="293561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384180</xdr:colOff>
      <xdr:row>7</xdr:row>
      <xdr:rowOff>41763</xdr:rowOff>
    </xdr:from>
    <xdr:to>
      <xdr:col>8</xdr:col>
      <xdr:colOff>243381</xdr:colOff>
      <xdr:row>12</xdr:row>
      <xdr:rowOff>33508</xdr:rowOff>
    </xdr:to>
    <xdr:sp macro="" textlink="">
      <xdr:nvSpPr>
        <xdr:cNvPr id="2" name="CuadroTexto 2">
          <a:extLst>
            <a:ext uri="{FF2B5EF4-FFF2-40B4-BE49-F238E27FC236}">
              <a16:creationId xmlns:a16="http://schemas.microsoft.com/office/drawing/2014/main" id="{ED8D98AE-8005-403F-BA1A-183F9FE281BE}"/>
            </a:ext>
          </a:extLst>
        </xdr:cNvPr>
        <xdr:cNvSpPr txBox="1"/>
      </xdr:nvSpPr>
      <xdr:spPr>
        <a:xfrm>
          <a:off x="384180" y="1061671"/>
          <a:ext cx="5163893" cy="7713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just">
            <a:lnSpc>
              <a:spcPct val="107000"/>
            </a:lnSpc>
            <a:spcAft>
              <a:spcPts val="800"/>
            </a:spcAft>
          </a:pPr>
          <a:r>
            <a:rPr lang="en-US" sz="1100" kern="100">
              <a:solidFill>
                <a:srgbClr val="00000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Hello! My name is Alonso. Today, I am in my house, on the sofa because I am resting. My mother Doris is in the garden planting flowers. My siblings Alejandra, David, and Andres are watching a movie on the bed.</a:t>
          </a:r>
          <a:endParaRPr lang="es-CO" sz="1100" kern="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</xdr:col>
      <xdr:colOff>100815</xdr:colOff>
      <xdr:row>11</xdr:row>
      <xdr:rowOff>139436</xdr:rowOff>
    </xdr:from>
    <xdr:ext cx="4265239" cy="5448300"/>
    <xdr:pic>
      <xdr:nvPicPr>
        <xdr:cNvPr id="3" name="Imagen 2">
          <a:extLst>
            <a:ext uri="{FF2B5EF4-FFF2-40B4-BE49-F238E27FC236}">
              <a16:creationId xmlns:a16="http://schemas.microsoft.com/office/drawing/2014/main" id="{2F3130C7-D2EE-445A-956C-89BC9460DF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20" t="25602" r="23794" b="33481"/>
        <a:stretch/>
      </xdr:blipFill>
      <xdr:spPr>
        <a:xfrm>
          <a:off x="833507" y="1763082"/>
          <a:ext cx="4265239" cy="54483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showGridLines="0" tabSelected="1" showRuler="0" topLeftCell="A37" zoomScale="145" zoomScaleNormal="145" workbookViewId="0">
      <selection activeCell="C47" sqref="C47:H47"/>
    </sheetView>
  </sheetViews>
  <sheetFormatPr baseColWidth="10" defaultColWidth="0" defaultRowHeight="0" customHeight="1" zeroHeight="1" x14ac:dyDescent="0.2"/>
  <cols>
    <col min="1" max="4" width="10.7109375" style="1" customWidth="1"/>
    <col min="5" max="5" width="12.7109375" style="1" customWidth="1"/>
    <col min="6" max="6" width="10.7109375" style="1" customWidth="1"/>
    <col min="7" max="8" width="5.7109375" style="1" customWidth="1"/>
    <col min="9" max="9" width="11.42578125" style="1" customWidth="1"/>
    <col min="10" max="16384" width="11.42578125" style="1" hidden="1"/>
  </cols>
  <sheetData>
    <row r="1" spans="1:9" ht="12.75" x14ac:dyDescent="0.2"/>
    <row r="2" spans="1:9" ht="12.75" x14ac:dyDescent="0.2">
      <c r="A2" s="2"/>
      <c r="B2" s="2"/>
      <c r="C2" s="2"/>
      <c r="D2" s="2"/>
      <c r="E2" s="2"/>
      <c r="F2" s="2"/>
    </row>
    <row r="3" spans="1:9" ht="12.75" x14ac:dyDescent="0.2">
      <c r="A3" s="3"/>
      <c r="B3" s="3"/>
      <c r="C3" s="3"/>
      <c r="D3" s="3"/>
      <c r="E3" s="3"/>
    </row>
    <row r="4" spans="1:9" ht="5.0999999999999996" customHeight="1" x14ac:dyDescent="0.2">
      <c r="A4" s="3"/>
      <c r="B4" s="3"/>
      <c r="C4" s="3"/>
      <c r="D4" s="3"/>
      <c r="E4" s="3"/>
    </row>
    <row r="5" spans="1:9" s="4" customFormat="1" ht="15" customHeight="1" x14ac:dyDescent="0.2">
      <c r="A5" s="30" t="s">
        <v>0</v>
      </c>
      <c r="B5" s="30"/>
      <c r="C5" s="30"/>
      <c r="D5" s="30"/>
      <c r="E5" s="30"/>
      <c r="F5" s="30"/>
      <c r="G5" s="30"/>
      <c r="H5" s="30"/>
      <c r="I5" s="30"/>
    </row>
    <row r="6" spans="1:9" ht="5.25" customHeight="1" x14ac:dyDescent="0.2">
      <c r="A6" s="5"/>
      <c r="B6" s="5"/>
      <c r="C6" s="5"/>
      <c r="D6" s="5"/>
      <c r="E6" s="5"/>
      <c r="F6" s="5"/>
      <c r="G6" s="5"/>
    </row>
    <row r="7" spans="1:9" ht="14.25" x14ac:dyDescent="0.25">
      <c r="A7" s="35" t="s">
        <v>1</v>
      </c>
      <c r="B7" s="35"/>
      <c r="C7" s="35"/>
      <c r="D7" s="35"/>
      <c r="E7" s="35"/>
      <c r="F7" s="35"/>
      <c r="G7" s="35"/>
      <c r="H7" s="35"/>
      <c r="I7" s="35"/>
    </row>
    <row r="8" spans="1:9" ht="5.25" customHeight="1" x14ac:dyDescent="0.2">
      <c r="A8" s="6"/>
      <c r="B8" s="6"/>
      <c r="C8" s="6"/>
      <c r="D8" s="6"/>
      <c r="E8" s="6"/>
      <c r="F8" s="6"/>
      <c r="G8" s="6"/>
    </row>
    <row r="9" spans="1:9" ht="15" customHeight="1" x14ac:dyDescent="0.2">
      <c r="A9" s="7"/>
      <c r="B9" s="7"/>
      <c r="C9" s="7"/>
      <c r="D9" s="7"/>
      <c r="E9" s="7"/>
      <c r="F9" s="7"/>
      <c r="G9" s="6"/>
    </row>
    <row r="10" spans="1:9" ht="12.75" x14ac:dyDescent="0.2">
      <c r="A10" s="7"/>
      <c r="B10" s="7"/>
      <c r="C10" s="7"/>
      <c r="D10" s="7"/>
      <c r="E10" s="7"/>
      <c r="F10" s="7"/>
    </row>
    <row r="11" spans="1:9" s="8" customFormat="1" ht="12.75" x14ac:dyDescent="0.25">
      <c r="A11" s="7"/>
      <c r="B11" s="7"/>
      <c r="C11" s="7"/>
      <c r="D11" s="7"/>
      <c r="E11" s="7"/>
      <c r="F11" s="7"/>
    </row>
    <row r="12" spans="1:9" s="8" customFormat="1" ht="12.75" x14ac:dyDescent="0.25">
      <c r="A12" s="7"/>
      <c r="B12" s="7"/>
      <c r="C12" s="7"/>
      <c r="D12" s="7"/>
      <c r="E12" s="7"/>
      <c r="F12" s="7"/>
    </row>
    <row r="13" spans="1:9" s="8" customFormat="1" ht="5.25" customHeight="1" x14ac:dyDescent="0.25">
      <c r="A13" s="9"/>
      <c r="B13" s="9"/>
      <c r="C13" s="9"/>
      <c r="D13" s="9"/>
      <c r="E13" s="9"/>
      <c r="F13" s="9"/>
    </row>
    <row r="14" spans="1:9" s="12" customFormat="1" ht="14.25" x14ac:dyDescent="0.25">
      <c r="A14" s="31" t="s">
        <v>2</v>
      </c>
      <c r="B14" s="31"/>
      <c r="C14" s="31"/>
      <c r="D14" s="10"/>
      <c r="E14" s="10"/>
      <c r="F14" s="10"/>
      <c r="G14" s="11"/>
    </row>
    <row r="15" spans="1:9" s="12" customFormat="1" ht="14.25" customHeight="1" x14ac:dyDescent="0.25">
      <c r="A15" s="32" t="s">
        <v>3</v>
      </c>
      <c r="B15" s="32"/>
      <c r="C15" s="33" t="s">
        <v>10</v>
      </c>
      <c r="D15" s="33"/>
      <c r="E15" s="33"/>
      <c r="F15" s="33"/>
      <c r="G15" s="33"/>
      <c r="H15" s="33"/>
    </row>
    <row r="16" spans="1:9" s="12" customFormat="1" ht="14.25" customHeight="1" x14ac:dyDescent="0.25">
      <c r="C16" s="34"/>
      <c r="D16" s="34"/>
      <c r="E16" s="34"/>
      <c r="F16" s="34"/>
    </row>
    <row r="17" spans="1:8" s="12" customFormat="1" ht="14.25" customHeight="1" x14ac:dyDescent="0.25">
      <c r="A17" s="32" t="s">
        <v>4</v>
      </c>
      <c r="B17" s="32"/>
      <c r="C17" s="33" t="s">
        <v>22</v>
      </c>
      <c r="D17" s="33"/>
      <c r="E17" s="33"/>
      <c r="F17" s="33"/>
      <c r="G17" s="33"/>
      <c r="H17" s="33"/>
    </row>
    <row r="18" spans="1:8" s="12" customFormat="1" ht="14.25" x14ac:dyDescent="0.25">
      <c r="B18" s="13"/>
      <c r="C18" s="34"/>
      <c r="D18" s="34"/>
      <c r="E18" s="34"/>
      <c r="F18" s="34"/>
    </row>
    <row r="19" spans="1:8" s="12" customFormat="1" ht="5.25" customHeight="1" x14ac:dyDescent="0.25">
      <c r="A19" s="14"/>
      <c r="B19" s="13"/>
      <c r="C19" s="15"/>
      <c r="D19" s="14"/>
      <c r="E19" s="14"/>
    </row>
    <row r="20" spans="1:8" s="12" customFormat="1" ht="14.25" x14ac:dyDescent="0.25">
      <c r="A20" s="16" t="s">
        <v>5</v>
      </c>
      <c r="B20" s="11"/>
      <c r="C20" s="11"/>
      <c r="D20" s="14"/>
      <c r="E20" s="14"/>
    </row>
    <row r="21" spans="1:8" s="12" customFormat="1" ht="15" customHeight="1" x14ac:dyDescent="0.25">
      <c r="A21" s="32" t="s">
        <v>3</v>
      </c>
      <c r="B21" s="32"/>
      <c r="C21" s="33" t="s">
        <v>23</v>
      </c>
      <c r="D21" s="33"/>
      <c r="E21" s="33"/>
      <c r="F21" s="33"/>
      <c r="G21" s="33"/>
      <c r="H21" s="33"/>
    </row>
    <row r="22" spans="1:8" s="12" customFormat="1" ht="14.25" customHeight="1" x14ac:dyDescent="0.25">
      <c r="A22" s="17"/>
      <c r="B22" s="17"/>
      <c r="C22" s="33"/>
      <c r="D22" s="33"/>
      <c r="E22" s="33"/>
      <c r="F22" s="33"/>
      <c r="G22" s="33"/>
      <c r="H22" s="33"/>
    </row>
    <row r="23" spans="1:8" s="12" customFormat="1" ht="14.25" customHeight="1" x14ac:dyDescent="0.25">
      <c r="C23" s="36"/>
      <c r="D23" s="36"/>
      <c r="E23" s="36"/>
      <c r="F23" s="36"/>
    </row>
    <row r="24" spans="1:8" s="12" customFormat="1" ht="14.25" customHeight="1" x14ac:dyDescent="0.25">
      <c r="A24" s="32" t="s">
        <v>4</v>
      </c>
      <c r="B24" s="32"/>
      <c r="C24" s="33" t="s">
        <v>24</v>
      </c>
      <c r="D24" s="33"/>
      <c r="E24" s="33"/>
      <c r="F24" s="33"/>
      <c r="G24" s="33"/>
      <c r="H24" s="33"/>
    </row>
    <row r="25" spans="1:8" s="12" customFormat="1" ht="14.25" x14ac:dyDescent="0.25">
      <c r="C25" s="36"/>
      <c r="D25" s="36"/>
      <c r="E25" s="36"/>
      <c r="F25" s="36"/>
    </row>
    <row r="26" spans="1:8" s="12" customFormat="1" ht="5.25" customHeight="1" x14ac:dyDescent="0.25">
      <c r="B26" s="13"/>
      <c r="C26" s="18"/>
      <c r="D26" s="18"/>
      <c r="E26" s="18"/>
      <c r="F26" s="18"/>
    </row>
    <row r="27" spans="1:8" s="12" customFormat="1" ht="14.25" x14ac:dyDescent="0.25">
      <c r="A27" s="37" t="s">
        <v>6</v>
      </c>
      <c r="B27" s="37"/>
      <c r="C27" s="37"/>
      <c r="D27" s="19"/>
      <c r="E27" s="19"/>
      <c r="F27" s="19"/>
      <c r="G27" s="19"/>
    </row>
    <row r="28" spans="1:8" s="12" customFormat="1" ht="14.25" customHeight="1" x14ac:dyDescent="0.25">
      <c r="A28" s="32" t="s">
        <v>3</v>
      </c>
      <c r="B28" s="32"/>
      <c r="C28" s="33" t="s">
        <v>25</v>
      </c>
      <c r="D28" s="33"/>
      <c r="E28" s="33"/>
      <c r="F28" s="33"/>
      <c r="G28" s="33"/>
      <c r="H28" s="33"/>
    </row>
    <row r="29" spans="1:8" s="12" customFormat="1" ht="14.25" customHeight="1" x14ac:dyDescent="0.25">
      <c r="C29" s="34"/>
      <c r="D29" s="34"/>
      <c r="E29" s="34"/>
      <c r="F29" s="34"/>
    </row>
    <row r="30" spans="1:8" s="12" customFormat="1" ht="15" customHeight="1" x14ac:dyDescent="0.25">
      <c r="A30" s="32" t="s">
        <v>4</v>
      </c>
      <c r="B30" s="32"/>
      <c r="C30" s="33" t="s">
        <v>26</v>
      </c>
      <c r="D30" s="33"/>
      <c r="E30" s="33"/>
      <c r="F30" s="33"/>
      <c r="G30" s="33"/>
      <c r="H30" s="33"/>
    </row>
    <row r="31" spans="1:8" s="12" customFormat="1" ht="15" x14ac:dyDescent="0.25">
      <c r="A31" s="16"/>
      <c r="B31" s="16"/>
      <c r="C31" s="33"/>
      <c r="D31" s="33"/>
      <c r="E31" s="33"/>
      <c r="F31" s="33"/>
      <c r="G31" s="33"/>
      <c r="H31" s="33"/>
    </row>
    <row r="32" spans="1:8" s="12" customFormat="1" ht="14.25" x14ac:dyDescent="0.25">
      <c r="B32" s="13"/>
      <c r="C32" s="36"/>
      <c r="D32" s="36"/>
      <c r="E32" s="36"/>
      <c r="F32" s="36"/>
    </row>
    <row r="33" spans="1:8" s="12" customFormat="1" ht="5.25" customHeight="1" x14ac:dyDescent="0.25">
      <c r="C33" s="20"/>
      <c r="D33" s="20"/>
      <c r="E33" s="20"/>
      <c r="F33" s="20"/>
    </row>
    <row r="34" spans="1:8" s="12" customFormat="1" ht="14.25" x14ac:dyDescent="0.25">
      <c r="A34" s="38" t="s">
        <v>7</v>
      </c>
      <c r="B34" s="38"/>
      <c r="C34" s="38"/>
      <c r="D34" s="38"/>
      <c r="E34" s="38"/>
      <c r="F34" s="21"/>
      <c r="G34" s="21"/>
    </row>
    <row r="35" spans="1:8" s="12" customFormat="1" ht="14.25" customHeight="1" x14ac:dyDescent="0.25">
      <c r="A35" s="32" t="s">
        <v>3</v>
      </c>
      <c r="B35" s="32"/>
      <c r="C35" s="33" t="s">
        <v>27</v>
      </c>
      <c r="D35" s="33"/>
      <c r="E35" s="33"/>
      <c r="F35" s="33"/>
      <c r="G35" s="33"/>
      <c r="H35" s="33"/>
    </row>
    <row r="36" spans="1:8" s="12" customFormat="1" ht="14.25" customHeight="1" x14ac:dyDescent="0.25">
      <c r="C36" s="34"/>
      <c r="D36" s="34"/>
      <c r="E36" s="34"/>
      <c r="F36" s="34"/>
    </row>
    <row r="37" spans="1:8" s="12" customFormat="1" ht="14.25" customHeight="1" x14ac:dyDescent="0.25">
      <c r="A37" s="32" t="s">
        <v>4</v>
      </c>
      <c r="B37" s="32"/>
      <c r="C37" s="33" t="s">
        <v>28</v>
      </c>
      <c r="D37" s="33"/>
      <c r="E37" s="33"/>
      <c r="F37" s="33"/>
      <c r="G37" s="33"/>
      <c r="H37" s="33"/>
    </row>
    <row r="38" spans="1:8" s="12" customFormat="1" ht="14.25" x14ac:dyDescent="0.25">
      <c r="B38" s="13"/>
      <c r="C38" s="34"/>
      <c r="D38" s="34"/>
      <c r="E38" s="34"/>
      <c r="F38" s="34"/>
    </row>
    <row r="39" spans="1:8" s="12" customFormat="1" ht="5.25" customHeight="1" x14ac:dyDescent="0.25">
      <c r="A39" s="19"/>
      <c r="B39" s="13"/>
      <c r="C39" s="22"/>
      <c r="D39" s="19"/>
      <c r="E39" s="19"/>
      <c r="F39" s="19"/>
      <c r="G39" s="19"/>
    </row>
    <row r="40" spans="1:8" s="12" customFormat="1" ht="15" customHeight="1" x14ac:dyDescent="0.25">
      <c r="A40" s="37" t="s">
        <v>8</v>
      </c>
      <c r="B40" s="37"/>
      <c r="C40" s="37"/>
      <c r="D40" s="37"/>
      <c r="E40" s="37"/>
      <c r="F40" s="37"/>
      <c r="G40" s="23"/>
    </row>
    <row r="41" spans="1:8" s="12" customFormat="1" ht="14.25" customHeight="1" x14ac:dyDescent="0.25">
      <c r="A41" s="32" t="s">
        <v>3</v>
      </c>
      <c r="B41" s="32"/>
      <c r="C41" s="33" t="s">
        <v>31</v>
      </c>
      <c r="D41" s="33"/>
      <c r="E41" s="33"/>
      <c r="F41" s="33"/>
      <c r="G41" s="33"/>
      <c r="H41" s="33"/>
    </row>
    <row r="42" spans="1:8" s="12" customFormat="1" ht="14.25" customHeight="1" x14ac:dyDescent="0.25">
      <c r="C42" s="34"/>
      <c r="D42" s="34"/>
      <c r="E42" s="34"/>
      <c r="F42" s="34"/>
    </row>
    <row r="43" spans="1:8" s="12" customFormat="1" ht="15" customHeight="1" x14ac:dyDescent="0.25">
      <c r="A43" s="32" t="s">
        <v>4</v>
      </c>
      <c r="B43" s="32"/>
      <c r="C43" s="33" t="s">
        <v>29</v>
      </c>
      <c r="D43" s="33"/>
      <c r="E43" s="33"/>
      <c r="F43" s="33"/>
      <c r="G43" s="33"/>
      <c r="H43" s="33"/>
    </row>
    <row r="44" spans="1:8" s="12" customFormat="1" ht="15" x14ac:dyDescent="0.25">
      <c r="A44" s="10"/>
      <c r="B44" s="10"/>
      <c r="C44" s="33"/>
      <c r="D44" s="33"/>
      <c r="E44" s="33"/>
      <c r="F44" s="33"/>
      <c r="G44" s="33"/>
      <c r="H44" s="33"/>
    </row>
    <row r="45" spans="1:8" s="12" customFormat="1" ht="5.25" customHeight="1" x14ac:dyDescent="0.25"/>
    <row r="46" spans="1:8" s="12" customFormat="1" ht="14.25" x14ac:dyDescent="0.25">
      <c r="A46" s="37" t="s">
        <v>9</v>
      </c>
      <c r="B46" s="37"/>
      <c r="C46" s="37"/>
      <c r="D46" s="37"/>
      <c r="E46" s="23"/>
      <c r="F46" s="23"/>
      <c r="G46" s="23"/>
    </row>
    <row r="47" spans="1:8" s="12" customFormat="1" ht="14.25" customHeight="1" x14ac:dyDescent="0.25">
      <c r="A47" s="32" t="s">
        <v>3</v>
      </c>
      <c r="B47" s="32"/>
      <c r="C47" s="33" t="s">
        <v>32</v>
      </c>
      <c r="D47" s="33"/>
      <c r="E47" s="33"/>
      <c r="F47" s="33"/>
      <c r="G47" s="33"/>
      <c r="H47" s="33"/>
    </row>
    <row r="48" spans="1:8" s="12" customFormat="1" ht="14.25" customHeight="1" x14ac:dyDescent="0.25">
      <c r="C48" s="34"/>
      <c r="D48" s="34"/>
      <c r="E48" s="34"/>
      <c r="F48" s="34"/>
    </row>
    <row r="49" spans="1:8" s="12" customFormat="1" ht="15" customHeight="1" x14ac:dyDescent="0.25">
      <c r="A49" s="32" t="s">
        <v>4</v>
      </c>
      <c r="B49" s="32"/>
      <c r="C49" s="33" t="s">
        <v>30</v>
      </c>
      <c r="D49" s="33"/>
      <c r="E49" s="33"/>
      <c r="F49" s="33"/>
      <c r="G49" s="33"/>
      <c r="H49" s="33"/>
    </row>
    <row r="50" spans="1:8" ht="12.75" x14ac:dyDescent="0.2"/>
    <row r="51" spans="1:8" ht="12.75" x14ac:dyDescent="0.2"/>
    <row r="52" spans="1:8" ht="12.75" x14ac:dyDescent="0.2"/>
    <row r="53" spans="1:8" ht="12.75" x14ac:dyDescent="0.2"/>
    <row r="54" spans="1:8" s="27" customFormat="1" ht="12.75" hidden="1" x14ac:dyDescent="0.2"/>
    <row r="55" spans="1:8" s="27" customFormat="1" ht="12.75" hidden="1" x14ac:dyDescent="0.2"/>
    <row r="56" spans="1:8" s="27" customFormat="1" ht="12.75" hidden="1" x14ac:dyDescent="0.2"/>
    <row r="57" spans="1:8" s="27" customFormat="1" ht="12.75" hidden="1" x14ac:dyDescent="0.2"/>
    <row r="58" spans="1:8" s="27" customFormat="1" ht="12.75" hidden="1" x14ac:dyDescent="0.2"/>
    <row r="59" spans="1:8" s="27" customFormat="1" ht="12.75" hidden="1" x14ac:dyDescent="0.2"/>
    <row r="60" spans="1:8" s="27" customFormat="1" ht="12.75" hidden="1" x14ac:dyDescent="0.2"/>
    <row r="61" spans="1:8" s="27" customFormat="1" ht="12.75" hidden="1" x14ac:dyDescent="0.2"/>
    <row r="62" spans="1:8" s="27" customFormat="1" ht="12.75" hidden="1" x14ac:dyDescent="0.2"/>
    <row r="63" spans="1:8" s="27" customFormat="1" ht="12.75" hidden="1" x14ac:dyDescent="0.2"/>
    <row r="64" spans="1:8" s="27" customFormat="1" ht="12.75" hidden="1" x14ac:dyDescent="0.2"/>
    <row r="65" s="27" customFormat="1" ht="12.75" hidden="1" x14ac:dyDescent="0.2"/>
    <row r="66" s="27" customFormat="1" ht="12.75" hidden="1" x14ac:dyDescent="0.2"/>
    <row r="67" s="27" customFormat="1" ht="12.75" hidden="1" x14ac:dyDescent="0.2"/>
    <row r="68" s="27" customFormat="1" ht="12.75" hidden="1" x14ac:dyDescent="0.2"/>
    <row r="69" s="27" customFormat="1" ht="12.75" hidden="1" x14ac:dyDescent="0.2"/>
    <row r="70" s="27" customFormat="1" ht="12.75" hidden="1" x14ac:dyDescent="0.2"/>
    <row r="71" s="27" customFormat="1" ht="15" hidden="1" customHeight="1" x14ac:dyDescent="0.2"/>
  </sheetData>
  <sheetProtection algorithmName="SHA-512" hashValue="UEvr374UKiEvki9PFEApVfoYAa3hF4KOpVQo3DXNAbJgufU6/2r/YqJY+CA1f5j9ezZX/PoOTFLS0/dKKrzYZQ==" saltValue="1jslFigLtzmQf8uPXYlbOA==" spinCount="100000" sheet="1" objects="1" scenarios="1" selectLockedCells="1"/>
  <mergeCells count="44">
    <mergeCell ref="A49:B49"/>
    <mergeCell ref="C49:H49"/>
    <mergeCell ref="A40:F40"/>
    <mergeCell ref="A41:B41"/>
    <mergeCell ref="C41:H41"/>
    <mergeCell ref="C42:F42"/>
    <mergeCell ref="A43:B43"/>
    <mergeCell ref="C43:H43"/>
    <mergeCell ref="C44:H44"/>
    <mergeCell ref="A46:D46"/>
    <mergeCell ref="A47:B47"/>
    <mergeCell ref="C47:H47"/>
    <mergeCell ref="C48:F48"/>
    <mergeCell ref="C38:F38"/>
    <mergeCell ref="C29:F29"/>
    <mergeCell ref="A30:B30"/>
    <mergeCell ref="C30:H30"/>
    <mergeCell ref="C31:H31"/>
    <mergeCell ref="C32:F32"/>
    <mergeCell ref="A34:E34"/>
    <mergeCell ref="A35:B35"/>
    <mergeCell ref="C35:H35"/>
    <mergeCell ref="C36:F36"/>
    <mergeCell ref="A37:B37"/>
    <mergeCell ref="C37:H37"/>
    <mergeCell ref="A28:B28"/>
    <mergeCell ref="C28:H28"/>
    <mergeCell ref="A17:B17"/>
    <mergeCell ref="C17:H17"/>
    <mergeCell ref="C18:F18"/>
    <mergeCell ref="A21:B21"/>
    <mergeCell ref="C21:H21"/>
    <mergeCell ref="C22:H22"/>
    <mergeCell ref="C23:F23"/>
    <mergeCell ref="A24:B24"/>
    <mergeCell ref="C24:H24"/>
    <mergeCell ref="C25:F25"/>
    <mergeCell ref="A27:C27"/>
    <mergeCell ref="A5:I5"/>
    <mergeCell ref="A14:C14"/>
    <mergeCell ref="A15:B15"/>
    <mergeCell ref="C15:H15"/>
    <mergeCell ref="C16:F16"/>
    <mergeCell ref="A7:I7"/>
  </mergeCells>
  <conditionalFormatting sqref="B18:B19 B26 B32 B38:B39">
    <cfRule type="expression" dxfId="3" priority="1">
      <formula>#REF!="mostrar"</formula>
    </cfRule>
  </conditionalFormatting>
  <conditionalFormatting sqref="C19 C26:F26 C39">
    <cfRule type="expression" dxfId="2" priority="2">
      <formula>#REF!="mostrar"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fitToHeight="0" orientation="portrait" useFirstPageNumber="1" r:id="rId1"/>
  <headerFooter scaleWithDoc="0">
    <oddHeader>&amp;C
&amp;G</oddHeader>
    <oddFooter>&amp;C&amp;G</oddFooter>
    <firstHeader>&amp;C
&amp;G</firstHeader>
    <firstFooter>&amp;C&amp;G</first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showGridLines="0" showRuler="0" zoomScale="130" zoomScaleNormal="130" workbookViewId="0">
      <selection activeCell="A7" sqref="A7:I7"/>
    </sheetView>
  </sheetViews>
  <sheetFormatPr baseColWidth="10" defaultColWidth="0" defaultRowHeight="0" customHeight="1" zeroHeight="1" x14ac:dyDescent="0.25"/>
  <cols>
    <col min="1" max="4" width="10.7109375" customWidth="1"/>
    <col min="5" max="5" width="12.7109375" customWidth="1"/>
    <col min="6" max="6" width="10.7109375" customWidth="1"/>
    <col min="7" max="8" width="5.7109375" style="1" customWidth="1"/>
    <col min="9" max="9" width="11.42578125" style="1" customWidth="1"/>
    <col min="10" max="16384" width="11.42578125" style="1" hidden="1"/>
  </cols>
  <sheetData>
    <row r="1" spans="1:9" ht="12.75" x14ac:dyDescent="0.2">
      <c r="A1" s="1"/>
      <c r="B1" s="1"/>
      <c r="C1" s="1"/>
      <c r="D1" s="1"/>
      <c r="E1" s="1"/>
      <c r="F1" s="1"/>
    </row>
    <row r="2" spans="1:9" ht="12.75" x14ac:dyDescent="0.2">
      <c r="A2" s="2"/>
      <c r="B2" s="2"/>
      <c r="C2" s="2"/>
      <c r="D2" s="2"/>
      <c r="E2" s="2"/>
      <c r="F2" s="2"/>
    </row>
    <row r="3" spans="1:9" ht="12.75" x14ac:dyDescent="0.2">
      <c r="A3" s="3"/>
      <c r="B3" s="3"/>
      <c r="C3" s="3"/>
      <c r="D3" s="3"/>
      <c r="E3" s="3"/>
      <c r="F3" s="1"/>
    </row>
    <row r="4" spans="1:9" ht="5.0999999999999996" customHeight="1" x14ac:dyDescent="0.2">
      <c r="A4" s="3"/>
      <c r="B4" s="3"/>
      <c r="C4" s="3"/>
      <c r="D4" s="3"/>
      <c r="E4" s="3"/>
      <c r="F4" s="1"/>
    </row>
    <row r="5" spans="1:9" s="4" customFormat="1" ht="15" customHeight="1" x14ac:dyDescent="0.2">
      <c r="A5" s="30" t="s">
        <v>0</v>
      </c>
      <c r="B5" s="30"/>
      <c r="C5" s="30"/>
      <c r="D5" s="30"/>
      <c r="E5" s="30"/>
      <c r="F5" s="30"/>
      <c r="G5" s="30"/>
      <c r="H5" s="30"/>
      <c r="I5" s="30"/>
    </row>
    <row r="6" spans="1:9" ht="5.25" customHeight="1" x14ac:dyDescent="0.2">
      <c r="A6" s="5"/>
      <c r="B6" s="5"/>
      <c r="C6" s="5"/>
      <c r="D6" s="5"/>
      <c r="E6" s="5"/>
      <c r="F6" s="5"/>
      <c r="G6" s="5"/>
    </row>
    <row r="7" spans="1:9" ht="14.25" x14ac:dyDescent="0.25">
      <c r="A7" s="35" t="s">
        <v>1</v>
      </c>
      <c r="B7" s="35"/>
      <c r="C7" s="35"/>
      <c r="D7" s="35"/>
      <c r="E7" s="35"/>
      <c r="F7" s="35"/>
      <c r="G7" s="35"/>
      <c r="H7" s="35"/>
      <c r="I7" s="35"/>
    </row>
    <row r="8" spans="1:9" ht="5.25" customHeight="1" x14ac:dyDescent="0.2">
      <c r="A8" s="6"/>
      <c r="B8" s="6"/>
      <c r="C8" s="6"/>
      <c r="D8" s="6"/>
      <c r="E8" s="6"/>
      <c r="F8" s="6"/>
      <c r="G8" s="6"/>
    </row>
    <row r="9" spans="1:9" ht="15" customHeight="1" x14ac:dyDescent="0.2">
      <c r="A9" s="7"/>
      <c r="B9" s="7"/>
      <c r="C9" s="7"/>
      <c r="D9" s="7"/>
      <c r="E9" s="7"/>
      <c r="F9" s="7"/>
      <c r="G9" s="6"/>
    </row>
    <row r="10" spans="1:9" ht="12.75" x14ac:dyDescent="0.2">
      <c r="A10" s="7"/>
      <c r="B10" s="7"/>
      <c r="C10" s="7"/>
      <c r="D10" s="7"/>
      <c r="E10" s="7"/>
      <c r="F10" s="7"/>
    </row>
    <row r="11" spans="1:9" s="8" customFormat="1" ht="12.75" x14ac:dyDescent="0.25">
      <c r="A11" s="7"/>
      <c r="B11" s="7"/>
      <c r="C11" s="7"/>
      <c r="D11" s="7"/>
      <c r="E11" s="7"/>
      <c r="F11" s="7"/>
    </row>
    <row r="12" spans="1:9" s="8" customFormat="1" ht="12.75" x14ac:dyDescent="0.25">
      <c r="A12" s="7"/>
      <c r="B12" s="7"/>
      <c r="C12" s="7"/>
      <c r="D12" s="7"/>
      <c r="E12" s="7"/>
      <c r="F12" s="7"/>
    </row>
    <row r="13" spans="1:9" s="8" customFormat="1" ht="5.25" customHeight="1" x14ac:dyDescent="0.25">
      <c r="A13" s="9"/>
      <c r="B13" s="9"/>
      <c r="C13" s="9"/>
      <c r="D13" s="9"/>
      <c r="E13" s="9"/>
      <c r="F13" s="9"/>
    </row>
    <row r="14" spans="1:9" s="12" customFormat="1" ht="14.25" x14ac:dyDescent="0.25">
      <c r="A14" s="31" t="s">
        <v>2</v>
      </c>
      <c r="B14" s="31"/>
      <c r="C14" s="31"/>
      <c r="D14" s="10"/>
      <c r="E14" s="10"/>
      <c r="F14" s="10"/>
      <c r="G14" s="11"/>
    </row>
    <row r="15" spans="1:9" s="12" customFormat="1" ht="14.25" customHeight="1" x14ac:dyDescent="0.25">
      <c r="A15" s="32" t="s">
        <v>3</v>
      </c>
      <c r="B15" s="32"/>
      <c r="C15" s="39" t="s">
        <v>10</v>
      </c>
      <c r="D15" s="39"/>
      <c r="E15" s="39"/>
      <c r="F15" s="39"/>
      <c r="G15" s="39"/>
      <c r="H15" s="39"/>
    </row>
    <row r="16" spans="1:9" s="12" customFormat="1" ht="14.25" customHeight="1" x14ac:dyDescent="0.25">
      <c r="C16" s="34" t="str">
        <f>IF($F$53="mostrar","Where is Alonso?","")</f>
        <v/>
      </c>
      <c r="D16" s="34"/>
      <c r="E16" s="34"/>
      <c r="F16" s="34"/>
    </row>
    <row r="17" spans="1:8" s="12" customFormat="1" ht="14.25" customHeight="1" x14ac:dyDescent="0.25">
      <c r="A17" s="32" t="s">
        <v>4</v>
      </c>
      <c r="B17" s="32"/>
      <c r="C17" s="39" t="s">
        <v>11</v>
      </c>
      <c r="D17" s="39"/>
      <c r="E17" s="39"/>
      <c r="F17" s="39"/>
      <c r="G17" s="39"/>
      <c r="H17" s="39"/>
    </row>
    <row r="18" spans="1:8" s="12" customFormat="1" ht="14.25" x14ac:dyDescent="0.25">
      <c r="B18" s="13"/>
      <c r="C18" s="34" t="str">
        <f>IF($F$53="mostrar","He is in the house / Alonso is in the house","")</f>
        <v/>
      </c>
      <c r="D18" s="34"/>
      <c r="E18" s="34"/>
      <c r="F18" s="34"/>
    </row>
    <row r="19" spans="1:8" s="12" customFormat="1" ht="5.25" customHeight="1" x14ac:dyDescent="0.25">
      <c r="A19" s="14"/>
      <c r="B19" s="13"/>
      <c r="C19" s="15"/>
      <c r="D19" s="14"/>
      <c r="E19" s="14"/>
    </row>
    <row r="20" spans="1:8" s="12" customFormat="1" ht="14.25" x14ac:dyDescent="0.25">
      <c r="A20" s="16" t="s">
        <v>5</v>
      </c>
      <c r="B20" s="11"/>
      <c r="C20" s="11"/>
      <c r="D20" s="14"/>
      <c r="E20" s="14"/>
    </row>
    <row r="21" spans="1:8" s="12" customFormat="1" ht="15" customHeight="1" x14ac:dyDescent="0.25">
      <c r="A21" s="32" t="s">
        <v>3</v>
      </c>
      <c r="B21" s="32"/>
      <c r="C21" s="40" t="s">
        <v>12</v>
      </c>
      <c r="D21" s="40"/>
      <c r="E21" s="40"/>
      <c r="F21" s="40"/>
      <c r="G21" s="40"/>
      <c r="H21" s="40"/>
    </row>
    <row r="22" spans="1:8" s="12" customFormat="1" ht="14.25" customHeight="1" x14ac:dyDescent="0.25">
      <c r="A22" s="17"/>
      <c r="B22" s="17"/>
      <c r="C22" s="40"/>
      <c r="D22" s="40"/>
      <c r="E22" s="40"/>
      <c r="F22" s="40"/>
      <c r="G22" s="40"/>
      <c r="H22" s="40"/>
    </row>
    <row r="23" spans="1:8" s="12" customFormat="1" ht="14.25" customHeight="1" x14ac:dyDescent="0.25">
      <c r="C23" s="36"/>
      <c r="D23" s="36"/>
      <c r="E23" s="36"/>
      <c r="F23" s="36"/>
    </row>
    <row r="24" spans="1:8" s="12" customFormat="1" ht="14.25" customHeight="1" x14ac:dyDescent="0.25">
      <c r="A24" s="32" t="s">
        <v>4</v>
      </c>
      <c r="B24" s="32"/>
      <c r="C24" s="39" t="s">
        <v>13</v>
      </c>
      <c r="D24" s="39"/>
      <c r="E24" s="39"/>
      <c r="F24" s="39"/>
      <c r="G24" s="39"/>
      <c r="H24" s="39"/>
    </row>
    <row r="25" spans="1:8" s="12" customFormat="1" ht="14.25" x14ac:dyDescent="0.25">
      <c r="C25" s="36"/>
      <c r="D25" s="36"/>
      <c r="E25" s="36"/>
      <c r="F25" s="36"/>
    </row>
    <row r="26" spans="1:8" s="12" customFormat="1" ht="5.25" customHeight="1" x14ac:dyDescent="0.25">
      <c r="B26" s="13"/>
      <c r="C26" s="18"/>
      <c r="D26" s="18"/>
      <c r="E26" s="18"/>
      <c r="F26" s="18"/>
    </row>
    <row r="27" spans="1:8" s="12" customFormat="1" ht="14.25" x14ac:dyDescent="0.25">
      <c r="A27" s="37" t="s">
        <v>6</v>
      </c>
      <c r="B27" s="37"/>
      <c r="C27" s="37"/>
      <c r="D27" s="19"/>
      <c r="E27" s="19"/>
      <c r="F27" s="19"/>
      <c r="G27" s="19"/>
    </row>
    <row r="28" spans="1:8" s="12" customFormat="1" ht="14.25" customHeight="1" x14ac:dyDescent="0.25">
      <c r="A28" s="32" t="s">
        <v>3</v>
      </c>
      <c r="B28" s="32"/>
      <c r="C28" s="39" t="s">
        <v>14</v>
      </c>
      <c r="D28" s="39"/>
      <c r="E28" s="39"/>
      <c r="F28" s="39"/>
      <c r="G28" s="39"/>
      <c r="H28" s="39"/>
    </row>
    <row r="29" spans="1:8" s="12" customFormat="1" ht="14.25" customHeight="1" x14ac:dyDescent="0.25">
      <c r="C29" s="34" t="str">
        <f>IF($F$53="mostrar","What is Doris planting / what’s Doris planting?","")</f>
        <v/>
      </c>
      <c r="D29" s="34"/>
      <c r="E29" s="34"/>
      <c r="F29" s="34"/>
    </row>
    <row r="30" spans="1:8" s="12" customFormat="1" ht="15" customHeight="1" x14ac:dyDescent="0.25">
      <c r="A30" s="32" t="s">
        <v>4</v>
      </c>
      <c r="B30" s="32"/>
      <c r="C30" s="40" t="s">
        <v>15</v>
      </c>
      <c r="D30" s="40"/>
      <c r="E30" s="40"/>
      <c r="F30" s="40"/>
      <c r="G30" s="40"/>
      <c r="H30" s="40"/>
    </row>
    <row r="31" spans="1:8" s="12" customFormat="1" ht="15" customHeight="1" x14ac:dyDescent="0.25">
      <c r="A31" s="16"/>
      <c r="B31" s="16"/>
      <c r="C31" s="40"/>
      <c r="D31" s="40"/>
      <c r="E31" s="40"/>
      <c r="F31" s="40"/>
      <c r="G31" s="40"/>
      <c r="H31" s="40"/>
    </row>
    <row r="32" spans="1:8" s="12" customFormat="1" ht="14.25" x14ac:dyDescent="0.25">
      <c r="B32" s="13"/>
      <c r="C32" s="36" t="str">
        <f>IF($F$53="mostrar","She is planting flowers in the garden / Doris is planting flowers in the garden","")</f>
        <v/>
      </c>
      <c r="D32" s="36"/>
      <c r="E32" s="36"/>
      <c r="F32" s="36"/>
    </row>
    <row r="33" spans="1:8" s="12" customFormat="1" ht="5.25" customHeight="1" x14ac:dyDescent="0.25">
      <c r="C33" s="20"/>
      <c r="D33" s="20"/>
      <c r="E33" s="20"/>
      <c r="F33" s="20"/>
    </row>
    <row r="34" spans="1:8" s="12" customFormat="1" ht="14.25" x14ac:dyDescent="0.25">
      <c r="A34" s="38" t="s">
        <v>7</v>
      </c>
      <c r="B34" s="38"/>
      <c r="C34" s="38"/>
      <c r="D34" s="38"/>
      <c r="E34" s="38"/>
      <c r="F34" s="21"/>
      <c r="G34" s="21"/>
    </row>
    <row r="35" spans="1:8" s="12" customFormat="1" ht="14.25" customHeight="1" x14ac:dyDescent="0.25">
      <c r="A35" s="32" t="s">
        <v>3</v>
      </c>
      <c r="B35" s="32"/>
      <c r="C35" s="39" t="s">
        <v>16</v>
      </c>
      <c r="D35" s="39"/>
      <c r="E35" s="39"/>
      <c r="F35" s="39"/>
      <c r="G35" s="39"/>
      <c r="H35" s="39"/>
    </row>
    <row r="36" spans="1:8" s="12" customFormat="1" ht="14.25" customHeight="1" x14ac:dyDescent="0.25">
      <c r="C36" s="34" t="str">
        <f>IF($F$53="mostrar","Where are his siblings?","")</f>
        <v/>
      </c>
      <c r="D36" s="34"/>
      <c r="E36" s="34"/>
      <c r="F36" s="34"/>
    </row>
    <row r="37" spans="1:8" s="12" customFormat="1" ht="14.25" customHeight="1" x14ac:dyDescent="0.25">
      <c r="A37" s="32" t="s">
        <v>4</v>
      </c>
      <c r="B37" s="32"/>
      <c r="C37" s="39" t="s">
        <v>17</v>
      </c>
      <c r="D37" s="39"/>
      <c r="E37" s="39"/>
      <c r="F37" s="39"/>
      <c r="G37" s="39"/>
      <c r="H37" s="39"/>
    </row>
    <row r="38" spans="1:8" s="12" customFormat="1" ht="14.25" x14ac:dyDescent="0.25">
      <c r="B38" s="13"/>
      <c r="C38" s="34" t="str">
        <f>IF($F$53="mostrar","His siblings are on the bed / they are on the bed","")</f>
        <v/>
      </c>
      <c r="D38" s="34"/>
      <c r="E38" s="34"/>
      <c r="F38" s="34"/>
    </row>
    <row r="39" spans="1:8" s="12" customFormat="1" ht="5.25" customHeight="1" x14ac:dyDescent="0.25">
      <c r="A39" s="19"/>
      <c r="B39" s="13"/>
      <c r="C39" s="22"/>
      <c r="D39" s="19"/>
      <c r="E39" s="19"/>
      <c r="F39" s="19"/>
      <c r="G39" s="19"/>
    </row>
    <row r="40" spans="1:8" s="12" customFormat="1" ht="15" customHeight="1" x14ac:dyDescent="0.25">
      <c r="A40" s="37" t="s">
        <v>8</v>
      </c>
      <c r="B40" s="37"/>
      <c r="C40" s="37"/>
      <c r="D40" s="37"/>
      <c r="E40" s="37"/>
      <c r="F40" s="37"/>
      <c r="G40" s="23"/>
    </row>
    <row r="41" spans="1:8" s="12" customFormat="1" ht="14.25" customHeight="1" x14ac:dyDescent="0.25">
      <c r="A41" s="32" t="s">
        <v>3</v>
      </c>
      <c r="B41" s="32"/>
      <c r="C41" s="39" t="s">
        <v>18</v>
      </c>
      <c r="D41" s="39"/>
      <c r="E41" s="39"/>
      <c r="F41" s="39"/>
      <c r="G41" s="39"/>
      <c r="H41" s="39"/>
    </row>
    <row r="42" spans="1:8" s="12" customFormat="1" ht="14.25" customHeight="1" x14ac:dyDescent="0.25">
      <c r="C42" s="34" t="str">
        <f>IF($F$53="mostrar","What are his siblings watching?","")</f>
        <v/>
      </c>
      <c r="D42" s="34"/>
      <c r="E42" s="34"/>
      <c r="F42" s="34"/>
    </row>
    <row r="43" spans="1:8" s="12" customFormat="1" ht="15" customHeight="1" x14ac:dyDescent="0.25">
      <c r="A43" s="32" t="s">
        <v>4</v>
      </c>
      <c r="B43" s="32"/>
      <c r="C43" s="39" t="s">
        <v>19</v>
      </c>
      <c r="D43" s="39"/>
      <c r="E43" s="39"/>
      <c r="F43" s="39"/>
      <c r="G43" s="39"/>
      <c r="H43" s="39"/>
    </row>
    <row r="44" spans="1:8" s="12" customFormat="1" ht="15" x14ac:dyDescent="0.25">
      <c r="A44" s="10"/>
      <c r="B44" s="10"/>
      <c r="C44" s="39"/>
      <c r="D44" s="39"/>
      <c r="E44" s="39"/>
      <c r="F44" s="39"/>
      <c r="G44" s="39"/>
      <c r="H44" s="39"/>
    </row>
    <row r="45" spans="1:8" s="12" customFormat="1" ht="5.25" customHeight="1" x14ac:dyDescent="0.25"/>
    <row r="46" spans="1:8" s="12" customFormat="1" ht="14.25" x14ac:dyDescent="0.25">
      <c r="A46" s="37" t="s">
        <v>9</v>
      </c>
      <c r="B46" s="37"/>
      <c r="C46" s="37"/>
      <c r="D46" s="37"/>
      <c r="E46" s="23"/>
      <c r="F46" s="23"/>
      <c r="G46" s="23"/>
    </row>
    <row r="47" spans="1:8" s="12" customFormat="1" ht="14.25" customHeight="1" x14ac:dyDescent="0.25">
      <c r="A47" s="32" t="s">
        <v>3</v>
      </c>
      <c r="B47" s="32"/>
      <c r="C47" s="39" t="s">
        <v>20</v>
      </c>
      <c r="D47" s="39"/>
      <c r="E47" s="39"/>
      <c r="F47" s="39"/>
      <c r="G47" s="39"/>
      <c r="H47" s="39"/>
    </row>
    <row r="48" spans="1:8" s="12" customFormat="1" ht="14.25" customHeight="1" x14ac:dyDescent="0.25">
      <c r="C48" s="34" t="str">
        <f>IF($F$53="mostrar","Is Alonso in his house today?","")</f>
        <v/>
      </c>
      <c r="D48" s="34"/>
      <c r="E48" s="34"/>
      <c r="F48" s="34"/>
    </row>
    <row r="49" spans="1:9" s="12" customFormat="1" ht="15" customHeight="1" x14ac:dyDescent="0.25">
      <c r="A49" s="32" t="s">
        <v>4</v>
      </c>
      <c r="B49" s="32"/>
      <c r="C49" s="39" t="s">
        <v>21</v>
      </c>
      <c r="D49" s="39"/>
      <c r="E49" s="39"/>
      <c r="F49" s="39"/>
      <c r="G49" s="39"/>
      <c r="H49" s="39"/>
    </row>
    <row r="50" spans="1:9" ht="15" customHeight="1" x14ac:dyDescent="0.25">
      <c r="A50" s="1"/>
      <c r="B50" s="24"/>
      <c r="C50" s="36" t="str">
        <f>IF($F$53="mostrar","Yes, he is / yes, Alonso is / yes, he is in his house","")</f>
        <v/>
      </c>
      <c r="D50" s="36"/>
      <c r="E50" s="36"/>
      <c r="F50" s="36"/>
    </row>
    <row r="51" spans="1:9" ht="14.25" customHeight="1" x14ac:dyDescent="0.25">
      <c r="A51" s="25"/>
      <c r="B51" s="24"/>
      <c r="C51" s="26"/>
      <c r="D51" s="26"/>
      <c r="E51" s="26"/>
      <c r="F51" s="26"/>
      <c r="G51" s="25"/>
    </row>
    <row r="52" spans="1:9" ht="5.25" customHeight="1" x14ac:dyDescent="0.2">
      <c r="A52" s="25"/>
      <c r="B52" s="25"/>
      <c r="C52" s="25"/>
      <c r="D52" s="25"/>
      <c r="E52" s="25"/>
      <c r="F52" s="25"/>
      <c r="G52" s="25"/>
    </row>
    <row r="53" spans="1:9" ht="15" customHeight="1" x14ac:dyDescent="0.25">
      <c r="G53"/>
      <c r="H53"/>
      <c r="I53"/>
    </row>
    <row r="54" spans="1:9" s="27" customFormat="1" ht="15" hidden="1" x14ac:dyDescent="0.25">
      <c r="A54" s="28"/>
      <c r="B54" s="28"/>
      <c r="C54" s="28"/>
      <c r="D54" s="28"/>
      <c r="E54" s="28"/>
      <c r="F54" s="28"/>
      <c r="G54" s="29"/>
    </row>
    <row r="55" spans="1:9" s="27" customFormat="1" ht="15" hidden="1" customHeight="1" x14ac:dyDescent="0.25">
      <c r="A55" s="28"/>
      <c r="B55" s="28"/>
      <c r="C55" s="28"/>
      <c r="D55" s="28"/>
      <c r="E55" s="28"/>
      <c r="F55" s="28"/>
      <c r="G55" s="29"/>
    </row>
    <row r="56" spans="1:9" s="27" customFormat="1" ht="15" hidden="1" x14ac:dyDescent="0.25">
      <c r="A56" s="28"/>
      <c r="B56" s="28"/>
      <c r="C56" s="28"/>
      <c r="D56" s="28"/>
      <c r="E56" s="28"/>
      <c r="F56" s="28"/>
    </row>
    <row r="57" spans="1:9" s="27" customFormat="1" ht="15" hidden="1" x14ac:dyDescent="0.25">
      <c r="A57" s="28"/>
      <c r="B57" s="28"/>
      <c r="C57" s="28"/>
      <c r="D57" s="28"/>
      <c r="E57" s="28"/>
      <c r="F57" s="28"/>
    </row>
    <row r="58" spans="1:9" s="27" customFormat="1" ht="15" hidden="1" x14ac:dyDescent="0.25">
      <c r="A58" s="28"/>
      <c r="B58" s="28"/>
      <c r="C58" s="28"/>
      <c r="D58" s="28"/>
      <c r="E58" s="28"/>
      <c r="F58" s="28"/>
    </row>
    <row r="59" spans="1:9" s="27" customFormat="1" ht="15" hidden="1" x14ac:dyDescent="0.25">
      <c r="A59" s="28"/>
      <c r="B59" s="28"/>
      <c r="C59" s="28"/>
      <c r="D59" s="28"/>
      <c r="E59" s="28"/>
      <c r="F59" s="28"/>
    </row>
    <row r="60" spans="1:9" s="27" customFormat="1" ht="15" hidden="1" x14ac:dyDescent="0.25">
      <c r="A60" s="28"/>
      <c r="B60" s="28"/>
      <c r="C60" s="28"/>
      <c r="D60" s="28"/>
      <c r="E60" s="28"/>
      <c r="F60" s="28"/>
    </row>
    <row r="61" spans="1:9" s="27" customFormat="1" ht="15" hidden="1" x14ac:dyDescent="0.25">
      <c r="A61" s="28"/>
      <c r="B61" s="28"/>
      <c r="C61" s="28"/>
      <c r="D61" s="28"/>
      <c r="E61" s="28"/>
      <c r="F61" s="28"/>
    </row>
    <row r="62" spans="1:9" s="27" customFormat="1" ht="15" hidden="1" x14ac:dyDescent="0.25">
      <c r="A62" s="28"/>
      <c r="B62" s="28"/>
      <c r="C62" s="28"/>
      <c r="D62" s="28"/>
      <c r="E62" s="28"/>
      <c r="F62" s="28"/>
    </row>
    <row r="63" spans="1:9" s="27" customFormat="1" ht="15" hidden="1" x14ac:dyDescent="0.25">
      <c r="A63" s="28"/>
      <c r="B63" s="28"/>
      <c r="C63" s="28"/>
      <c r="D63" s="28"/>
      <c r="E63" s="28"/>
      <c r="F63" s="28"/>
    </row>
    <row r="64" spans="1:9" s="27" customFormat="1" ht="15" hidden="1" x14ac:dyDescent="0.25">
      <c r="A64" s="28"/>
      <c r="B64" s="28"/>
      <c r="C64" s="28"/>
      <c r="D64" s="28"/>
      <c r="E64" s="28"/>
      <c r="F64" s="28"/>
    </row>
    <row r="65" s="28" customFormat="1" ht="15" hidden="1" x14ac:dyDescent="0.25"/>
    <row r="66" s="28" customFormat="1" ht="15" hidden="1" x14ac:dyDescent="0.25"/>
    <row r="67" s="28" customFormat="1" ht="15" hidden="1" x14ac:dyDescent="0.25"/>
    <row r="68" s="28" customFormat="1" ht="15" hidden="1" x14ac:dyDescent="0.25"/>
    <row r="69" s="28" customFormat="1" ht="15" hidden="1" x14ac:dyDescent="0.25"/>
    <row r="70" s="28" customFormat="1" ht="15" hidden="1" x14ac:dyDescent="0.25"/>
    <row r="71" s="28" customFormat="1" ht="15" hidden="1" x14ac:dyDescent="0.25"/>
    <row r="72" ht="15" hidden="1" x14ac:dyDescent="0.25"/>
    <row r="73" ht="15" hidden="1" x14ac:dyDescent="0.25"/>
    <row r="74" ht="15" hidden="1" x14ac:dyDescent="0.25"/>
    <row r="75" ht="15" hidden="1" x14ac:dyDescent="0.25"/>
    <row r="76" ht="15" hidden="1" x14ac:dyDescent="0.25"/>
    <row r="77" ht="15" hidden="1" x14ac:dyDescent="0.25"/>
    <row r="78" ht="15" hidden="1" x14ac:dyDescent="0.25"/>
    <row r="79" ht="15" hidden="1" customHeight="1" x14ac:dyDescent="0.25"/>
  </sheetData>
  <sheetProtection algorithmName="SHA-512" hashValue="kC57sznLe4xujN1+LWVQfQu5ZYgULUovvV49DcvaZdhy5Ts0mGcO3wgDkP2YfyaLYQRtOcyTvkMTcOuYl3crKA==" saltValue="I2Euh1r+APHPpl5/nWfdSQ==" spinCount="100000" sheet="1" objects="1" scenarios="1" selectLockedCells="1" selectUnlockedCells="1"/>
  <mergeCells count="43">
    <mergeCell ref="C48:F48"/>
    <mergeCell ref="A49:B49"/>
    <mergeCell ref="C49:H49"/>
    <mergeCell ref="C50:F50"/>
    <mergeCell ref="A7:I7"/>
    <mergeCell ref="A46:D46"/>
    <mergeCell ref="A47:B47"/>
    <mergeCell ref="C47:H47"/>
    <mergeCell ref="A34:E34"/>
    <mergeCell ref="A35:B35"/>
    <mergeCell ref="C35:H35"/>
    <mergeCell ref="A24:B24"/>
    <mergeCell ref="C24:H24"/>
    <mergeCell ref="C25:F25"/>
    <mergeCell ref="A27:C27"/>
    <mergeCell ref="A28:B28"/>
    <mergeCell ref="A5:I5"/>
    <mergeCell ref="C42:F42"/>
    <mergeCell ref="A43:B43"/>
    <mergeCell ref="C43:H43"/>
    <mergeCell ref="C44:H44"/>
    <mergeCell ref="C36:F36"/>
    <mergeCell ref="A37:B37"/>
    <mergeCell ref="C37:H37"/>
    <mergeCell ref="C38:F38"/>
    <mergeCell ref="A40:F40"/>
    <mergeCell ref="A41:B41"/>
    <mergeCell ref="C41:H41"/>
    <mergeCell ref="C29:F29"/>
    <mergeCell ref="A30:B30"/>
    <mergeCell ref="C30:H31"/>
    <mergeCell ref="C32:F32"/>
    <mergeCell ref="A14:C14"/>
    <mergeCell ref="A15:B15"/>
    <mergeCell ref="C15:H15"/>
    <mergeCell ref="C16:F16"/>
    <mergeCell ref="C28:H28"/>
    <mergeCell ref="A17:B17"/>
    <mergeCell ref="C17:H17"/>
    <mergeCell ref="C18:F18"/>
    <mergeCell ref="A21:B21"/>
    <mergeCell ref="C21:H22"/>
    <mergeCell ref="C23:F23"/>
  </mergeCells>
  <conditionalFormatting sqref="B18:B19 B26 B32 B38:B39 B50:B51">
    <cfRule type="expression" dxfId="1" priority="2">
      <formula>$F$53="mostrar"</formula>
    </cfRule>
  </conditionalFormatting>
  <conditionalFormatting sqref="C19 C26:F26 C39">
    <cfRule type="expression" dxfId="0" priority="1">
      <formula>$F$53="mostrar"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fitToHeight="0" orientation="portrait" useFirstPageNumber="1" r:id="rId1"/>
  <headerFooter scaleWithDoc="0">
    <oddHeader>&amp;C
&amp;G</oddHeader>
    <oddFooter>&amp;C&amp;G</oddFooter>
    <firstHeader>&amp;C
&amp;G</firstHeader>
    <firstFooter>&amp;C&amp;G</first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Lección 5</vt:lpstr>
      <vt:lpstr>R-Lección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Tobias Iaconis Adasme</cp:lastModifiedBy>
  <cp:lastPrinted>2024-10-20T19:51:17Z</cp:lastPrinted>
  <dcterms:created xsi:type="dcterms:W3CDTF">2024-10-20T19:46:56Z</dcterms:created>
  <dcterms:modified xsi:type="dcterms:W3CDTF">2024-10-21T08:04:27Z</dcterms:modified>
</cp:coreProperties>
</file>