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saibo\OneDrive\Escritorio\Curso de ingles desde cero\Lección 49 - Cómo decir y preguntar la hora en inglés con PAST y TO\"/>
    </mc:Choice>
  </mc:AlternateContent>
  <bookViews>
    <workbookView xWindow="0" yWindow="0" windowWidth="28800" windowHeight="11730"/>
  </bookViews>
  <sheets>
    <sheet name="Práctica" sheetId="25" r:id="rId1"/>
    <sheet name="Resultados" sheetId="17" r:id="rId2"/>
  </sheets>
  <definedNames>
    <definedName name="_xlnm.Print_Area" localSheetId="0">Práctica!$A$1:$P$82</definedName>
    <definedName name="_xlnm.Print_Area" localSheetId="1">Resultados!$A$1:$P$82</definedName>
    <definedName name="Z_EA89241B_FA4E_4CF0_A19E_9D5CAE55AA0D_.wvu.Cols" localSheetId="0" hidden="1">Práctica!$P:$XFD</definedName>
    <definedName name="Z_EA89241B_FA4E_4CF0_A19E_9D5CAE55AA0D_.wvu.Cols" localSheetId="1" hidden="1">Resultados!$P:$XFD</definedName>
    <definedName name="Z_EA89241B_FA4E_4CF0_A19E_9D5CAE55AA0D_.wvu.PrintArea" localSheetId="0" hidden="1">Práctica!$A$1:$P$79</definedName>
    <definedName name="Z_EA89241B_FA4E_4CF0_A19E_9D5CAE55AA0D_.wvu.PrintArea" localSheetId="1" hidden="1">Resultados!$A$1:$P$79</definedName>
    <definedName name="Z_EA89241B_FA4E_4CF0_A19E_9D5CAE55AA0D_.wvu.Rows" localSheetId="0" hidden="1">Práctica!$163:$1048576,Práctica!$80:$162</definedName>
    <definedName name="Z_EA89241B_FA4E_4CF0_A19E_9D5CAE55AA0D_.wvu.Rows" localSheetId="1" hidden="1">Resultados!$163:$1048576,Resultados!$80:$162</definedName>
  </definedNames>
  <calcPr calcId="162913"/>
  <customWorkbookViews>
    <customWorkbookView name="CENTRAL" guid="{EA89241B-FA4E-4CF0-A19E-9D5CAE55AA0D}" maximized="1" xWindow="-8" yWindow="-8" windowWidth="1296" windowHeight="1000" activeSheetId="17" showFormulaBar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5" i="25" l="1"/>
  <c r="O74" i="25"/>
  <c r="O73" i="25"/>
  <c r="O72" i="25"/>
  <c r="O71" i="25"/>
  <c r="O70" i="25"/>
  <c r="O69" i="25"/>
  <c r="H70" i="25"/>
  <c r="H71" i="25"/>
  <c r="H72" i="25"/>
  <c r="H73" i="25"/>
  <c r="H74" i="25"/>
  <c r="H75" i="25"/>
  <c r="H76" i="25"/>
  <c r="H69" i="25"/>
  <c r="I63" i="25"/>
  <c r="B64" i="25"/>
  <c r="I59" i="25"/>
  <c r="B58" i="25"/>
  <c r="I55" i="25"/>
  <c r="B54" i="25"/>
  <c r="I49" i="25"/>
  <c r="B49" i="25"/>
  <c r="I45" i="25"/>
  <c r="B44" i="25"/>
</calcChain>
</file>

<file path=xl/sharedStrings.xml><?xml version="1.0" encoding="utf-8"?>
<sst xmlns="http://schemas.openxmlformats.org/spreadsheetml/2006/main" count="259" uniqueCount="101">
  <si>
    <t>1.</t>
  </si>
  <si>
    <t>2.</t>
  </si>
  <si>
    <t>3.</t>
  </si>
  <si>
    <t>4.</t>
  </si>
  <si>
    <t>5.</t>
  </si>
  <si>
    <t>6.</t>
  </si>
  <si>
    <t>7.</t>
  </si>
  <si>
    <t>X</t>
  </si>
  <si>
    <t>8.</t>
  </si>
  <si>
    <t>9.</t>
  </si>
  <si>
    <t>10.</t>
  </si>
  <si>
    <t>LECCIÓN 49 – DICIENDO Y PREGUNTANDO LA HORA EN INGLÉS – TELLING THE TIME</t>
  </si>
  <si>
    <t>VOCABULARIO DE AYUDA</t>
  </si>
  <si>
    <t>O’clock</t>
  </si>
  <si>
    <t>Past</t>
  </si>
  <si>
    <t>To</t>
  </si>
  <si>
    <t>Clock</t>
  </si>
  <si>
    <t>Midnight</t>
  </si>
  <si>
    <t>Almost</t>
  </si>
  <si>
    <t>En punto</t>
  </si>
  <si>
    <t>Pasado(a)</t>
  </si>
  <si>
    <t>Para</t>
  </si>
  <si>
    <t>Reloj</t>
  </si>
  <si>
    <t>Media noche</t>
  </si>
  <si>
    <t>Casi</t>
  </si>
  <si>
    <t>A quarter</t>
  </si>
  <si>
    <t>Half Past</t>
  </si>
  <si>
    <t>Time</t>
  </si>
  <si>
    <t>Watch</t>
  </si>
  <si>
    <t>Midday</t>
  </si>
  <si>
    <t>Around</t>
  </si>
  <si>
    <t>Un cuarto</t>
  </si>
  <si>
    <t>Media hora/Media pasada</t>
  </si>
  <si>
    <t>Hora</t>
  </si>
  <si>
    <t>Reloj de pulso</t>
  </si>
  <si>
    <t>Alrededor de</t>
  </si>
  <si>
    <t>It’s five past ten</t>
  </si>
  <si>
    <t>It’s ten to ten</t>
  </si>
  <si>
    <t>It’s seven o’clock</t>
  </si>
  <si>
    <t>It’s a quarter past two</t>
  </si>
  <si>
    <t>It’s twenty-five to eleven</t>
  </si>
  <si>
    <t>It’s seven forty-five</t>
  </si>
  <si>
    <t>It’s a quarter to one</t>
  </si>
  <si>
    <t>It’s ten past eleven</t>
  </si>
  <si>
    <t>It’s half past six</t>
  </si>
  <si>
    <t>It’s three o’clock</t>
  </si>
  <si>
    <t>It’s ten past nine</t>
  </si>
  <si>
    <t>It’s a quarter past nine</t>
  </si>
  <si>
    <t>It’s a quarter to nine</t>
  </si>
  <si>
    <t>It’s three</t>
  </si>
  <si>
    <t>It’s three in point</t>
  </si>
  <si>
    <t>It’s twenty past one</t>
  </si>
  <si>
    <t>It’s twenty to two</t>
  </si>
  <si>
    <t>It’s twenty past two</t>
  </si>
  <si>
    <t>It’s five to eight</t>
  </si>
  <si>
    <t>It’s five to nine</t>
  </si>
  <si>
    <t>It’s fifty-five past eight</t>
  </si>
  <si>
    <t>It’s half to seven</t>
  </si>
  <si>
    <t>It’s half past seven</t>
  </si>
  <si>
    <t>It’s half to thirty</t>
  </si>
  <si>
    <t>It’s ten to two</t>
  </si>
  <si>
    <t>It’s two to ten</t>
  </si>
  <si>
    <t>It’s ten past two</t>
  </si>
  <si>
    <t>It’s twenty-five to twelve</t>
  </si>
  <si>
    <t>It’s thirty-five to twelve</t>
  </si>
  <si>
    <t>It’s eleven past thirty-five</t>
  </si>
  <si>
    <t>It’s twenty to nine</t>
  </si>
  <si>
    <t>It’s nine twenty</t>
  </si>
  <si>
    <t>It’s nine to twenty</t>
  </si>
  <si>
    <t>It’s twenty-five to six</t>
  </si>
  <si>
    <t>It’s twenty-five past five</t>
  </si>
  <si>
    <t>It’s twenty-five past six</t>
  </si>
  <si>
    <t>It’s a quarter to seven</t>
  </si>
  <si>
    <t>It’s a quarter past six</t>
  </si>
  <si>
    <t>It’s a quarter past seven</t>
  </si>
  <si>
    <t>It’s nine o’clock</t>
  </si>
  <si>
    <t>It’s fourteen to eleven</t>
  </si>
  <si>
    <t>It’s six past five</t>
  </si>
  <si>
    <t>It’s a quarter to twelve</t>
  </si>
  <si>
    <t>It’s half past eight</t>
  </si>
  <si>
    <t>It’s three twenty-one</t>
  </si>
  <si>
    <t>It’s twenty-five to seven</t>
  </si>
  <si>
    <t>It’s eleven o’clock</t>
  </si>
  <si>
    <t>11.</t>
  </si>
  <si>
    <t>12.</t>
  </si>
  <si>
    <t>13.</t>
  </si>
  <si>
    <t>14.</t>
  </si>
  <si>
    <t>15.</t>
  </si>
  <si>
    <t>It’s eight thirty</t>
  </si>
  <si>
    <t>It’s midnight</t>
  </si>
  <si>
    <t>It’s eleven thirty-eight</t>
  </si>
  <si>
    <t>It’s five twenty-nine</t>
  </si>
  <si>
    <t>It’s five minutes past six</t>
  </si>
  <si>
    <t>It’s sixteen minutes to ten</t>
  </si>
  <si>
    <r>
      <rPr>
        <b/>
        <sz val="10.5"/>
        <color theme="1"/>
        <rFont val="Calibri"/>
        <family val="2"/>
        <scheme val="minor"/>
      </rPr>
      <t>1.</t>
    </r>
    <r>
      <rPr>
        <sz val="10.5"/>
        <color theme="1"/>
        <rFont val="Calibri"/>
        <family val="2"/>
        <scheme val="minor"/>
      </rPr>
      <t xml:space="preserve"> </t>
    </r>
  </si>
  <si>
    <r>
      <rPr>
        <b/>
        <i/>
        <sz val="10.5"/>
        <color theme="1"/>
        <rFont val="Calibri"/>
        <family val="2"/>
        <scheme val="minor"/>
      </rPr>
      <t>Exercise 2</t>
    </r>
    <r>
      <rPr>
        <i/>
        <sz val="10.5"/>
        <color theme="1"/>
        <rFont val="Calibri"/>
        <family val="2"/>
        <scheme val="minor"/>
      </rPr>
      <t xml:space="preserve"> </t>
    </r>
    <r>
      <rPr>
        <sz val="10.5"/>
        <color theme="1"/>
        <rFont val="Calibri"/>
        <family val="2"/>
        <scheme val="minor"/>
      </rPr>
      <t>Selecciona la respuesta correcta según la hora indicada.</t>
    </r>
  </si>
  <si>
    <r>
      <rPr>
        <b/>
        <i/>
        <sz val="10.5"/>
        <color theme="1"/>
        <rFont val="Calibri"/>
        <family val="2"/>
        <scheme val="minor"/>
      </rPr>
      <t xml:space="preserve">Exercise 3 </t>
    </r>
    <r>
      <rPr>
        <sz val="10.5"/>
        <color theme="1"/>
        <rFont val="Calibri"/>
        <family val="2"/>
        <scheme val="minor"/>
      </rPr>
      <t>Escribe en números la hora dada.</t>
    </r>
  </si>
  <si>
    <t>Escribe aquí la palabra "mostrar" para ver los resultados &gt;&gt;</t>
  </si>
  <si>
    <t>Contenido GRATUITO en: www.pacho8a.com</t>
  </si>
  <si>
    <r>
      <rPr>
        <b/>
        <i/>
        <sz val="10.5"/>
        <color theme="1"/>
        <rFont val="Calibri"/>
        <family val="2"/>
        <scheme val="minor"/>
      </rPr>
      <t>Exercise 1 – WHAT TIME IS IT?</t>
    </r>
    <r>
      <rPr>
        <sz val="10.5"/>
        <color theme="1"/>
        <rFont val="Calibri"/>
        <family val="2"/>
        <scheme val="minor"/>
      </rPr>
      <t xml:space="preserve"> Ubica la hora dada, en el reloj.</t>
    </r>
  </si>
  <si>
    <r>
      <t>Opción válida para EXCEL | Si estás desde dispositivo movil puedes ver los resultados en la hoja "</t>
    </r>
    <r>
      <rPr>
        <b/>
        <sz val="7"/>
        <color rgb="FFFF0000"/>
        <rFont val="Calibri"/>
        <family val="2"/>
        <scheme val="minor"/>
      </rPr>
      <t>Resultados</t>
    </r>
    <r>
      <rPr>
        <sz val="7"/>
        <color rgb="FFFF0000"/>
        <rFont val="Calibri"/>
        <family val="2"/>
        <scheme val="minor"/>
      </rPr>
      <t>" - Pág 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</si>
</sst>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.5"/>
      <color theme="1"/>
      <name val="Calibri"/>
      <family val="2"/>
      <scheme val="minor"/>
    </font>
    <font>
      <sz val="10.5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i/>
      <sz val="10.5"/>
      <color theme="1"/>
      <name val="Calibri"/>
      <family val="2"/>
      <scheme val="minor"/>
    </font>
    <font>
      <b/>
      <sz val="10.5"/>
      <color theme="0"/>
      <name val="Calibri"/>
      <family val="2"/>
      <scheme val="minor"/>
    </font>
    <font>
      <b/>
      <sz val="10.5"/>
      <color rgb="FFA50021"/>
      <name val="Calibri"/>
      <family val="2"/>
      <scheme val="minor"/>
    </font>
    <font>
      <sz val="10.5"/>
      <color rgb="FF000000"/>
      <name val="Calibri"/>
      <family val="2"/>
      <scheme val="minor"/>
    </font>
    <font>
      <b/>
      <sz val="10.5"/>
      <name val="Calibri"/>
      <family val="2"/>
      <scheme val="minor"/>
    </font>
    <font>
      <sz val="10.5"/>
      <color rgb="FFFF0000"/>
      <name val="Calibri"/>
      <family val="2"/>
      <scheme val="minor"/>
    </font>
    <font>
      <b/>
      <i/>
      <sz val="10.5"/>
      <color rgb="FFFF0000"/>
      <name val="Calibri"/>
      <family val="2"/>
      <scheme val="minor"/>
    </font>
    <font>
      <i/>
      <sz val="10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.5"/>
      <color theme="3" tint="-0.499984740745262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0.5"/>
      <color rgb="FF00B05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7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Down">
        <fgColor theme="6" tint="0.59996337778862885"/>
        <bgColor theme="0" tint="-4.9989318521683403E-2"/>
      </patternFill>
    </fill>
  </fills>
  <borders count="3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/>
    <xf numFmtId="0" fontId="3" fillId="0" borderId="0" xfId="0" applyFont="1" applyAlignment="1">
      <alignment vertic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right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right"/>
    </xf>
    <xf numFmtId="20" fontId="3" fillId="0" borderId="0" xfId="0" applyNumberFormat="1" applyFont="1" applyAlignment="1">
      <alignment horizontal="center" wrapText="1"/>
    </xf>
    <xf numFmtId="20" fontId="3" fillId="0" borderId="0" xfId="0" applyNumberFormat="1" applyFont="1" applyAlignment="1">
      <alignment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20" fontId="3" fillId="0" borderId="0" xfId="0" applyNumberFormat="1" applyFont="1" applyAlignment="1">
      <alignment horizontal="center"/>
    </xf>
    <xf numFmtId="20" fontId="4" fillId="0" borderId="0" xfId="0" applyNumberFormat="1" applyFont="1" applyAlignment="1">
      <alignment horizontal="center" wrapText="1"/>
    </xf>
    <xf numFmtId="0" fontId="10" fillId="0" borderId="0" xfId="0" applyFont="1"/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15" fillId="5" borderId="2" xfId="0" applyFont="1" applyFill="1" applyBorder="1" applyAlignment="1" applyProtection="1">
      <alignment horizontal="center"/>
      <protection locked="0"/>
    </xf>
    <xf numFmtId="0" fontId="11" fillId="5" borderId="2" xfId="0" applyFont="1" applyFill="1" applyBorder="1" applyAlignment="1">
      <alignment horizontal="center"/>
    </xf>
    <xf numFmtId="20" fontId="12" fillId="5" borderId="2" xfId="0" applyNumberFormat="1" applyFont="1" applyFill="1" applyBorder="1" applyAlignment="1">
      <alignment horizontal="center"/>
    </xf>
    <xf numFmtId="20" fontId="11" fillId="5" borderId="2" xfId="0" applyNumberFormat="1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20" fontId="17" fillId="0" borderId="0" xfId="0" applyNumberFormat="1" applyFont="1" applyAlignment="1">
      <alignment horizontal="center"/>
    </xf>
    <xf numFmtId="20" fontId="18" fillId="0" borderId="0" xfId="0" applyNumberFormat="1" applyFont="1" applyAlignment="1">
      <alignment horizontal="center"/>
    </xf>
    <xf numFmtId="20" fontId="15" fillId="5" borderId="2" xfId="0" applyNumberFormat="1" applyFont="1" applyFill="1" applyBorder="1" applyAlignment="1" applyProtection="1">
      <alignment horizontal="center"/>
      <protection locked="0"/>
    </xf>
    <xf numFmtId="0" fontId="3" fillId="4" borderId="0" xfId="0" applyFont="1" applyFill="1" applyAlignment="1">
      <alignment horizontal="left" wrapText="1"/>
    </xf>
    <xf numFmtId="0" fontId="14" fillId="0" borderId="0" xfId="0" applyFont="1" applyAlignment="1">
      <alignment horizontal="center" vertical="center"/>
    </xf>
    <xf numFmtId="0" fontId="15" fillId="5" borderId="2" xfId="0" applyFont="1" applyFill="1" applyBorder="1" applyAlignment="1" applyProtection="1">
      <alignment horizontal="center"/>
      <protection locked="0"/>
    </xf>
    <xf numFmtId="0" fontId="19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16" fillId="0" borderId="0" xfId="0" applyFont="1" applyAlignment="1">
      <alignment horizontal="center" vertical="center"/>
    </xf>
    <xf numFmtId="0" fontId="1" fillId="0" borderId="0" xfId="1" applyFont="1" applyAlignment="1">
      <alignment horizontal="center"/>
    </xf>
  </cellXfs>
  <cellStyles count="2">
    <cellStyle name="Hipervínculo" xfId="1" builtinId="8"/>
    <cellStyle name="Normal" xfId="0" builtinId="0"/>
  </cellStyles>
  <dxfs count="24"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</dxfs>
  <tableStyles count="0" defaultTableStyle="TableStyleMedium2" defaultPivotStyle="PivotStyleLight16"/>
  <colors>
    <mruColors>
      <color rgb="FFA50021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49/" TargetMode="Externa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5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12" Type="http://schemas.openxmlformats.org/officeDocument/2006/relationships/image" Target="../media/image1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10.PNG"/><Relationship Id="rId11" Type="http://schemas.openxmlformats.org/officeDocument/2006/relationships/hyperlink" Target="https://www.pacho8a.com/ingl%C3%A9s/curso-ingl%C3%A9s-nivel-b%C3%A1sico/lecci%C3%B3n-49/" TargetMode="External"/><Relationship Id="rId5" Type="http://schemas.openxmlformats.org/officeDocument/2006/relationships/image" Target="../media/image9.PNG"/><Relationship Id="rId10" Type="http://schemas.openxmlformats.org/officeDocument/2006/relationships/image" Target="../media/image14.PNG"/><Relationship Id="rId4" Type="http://schemas.openxmlformats.org/officeDocument/2006/relationships/image" Target="../media/image8.PNG"/><Relationship Id="rId9" Type="http://schemas.openxmlformats.org/officeDocument/2006/relationships/image" Target="../media/image13.PNG"/><Relationship Id="rId1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7327</xdr:colOff>
      <xdr:row>0</xdr:row>
      <xdr:rowOff>0</xdr:rowOff>
    </xdr:from>
    <xdr:to>
      <xdr:col>15</xdr:col>
      <xdr:colOff>58896</xdr:colOff>
      <xdr:row>3</xdr:row>
      <xdr:rowOff>93419</xdr:rowOff>
    </xdr:to>
    <xdr:pic>
      <xdr:nvPicPr>
        <xdr:cNvPr id="12" name="Imagen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759260-BE61-4B99-819D-A2D85910A8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7327" y="0"/>
          <a:ext cx="5423669" cy="636344"/>
        </a:xfrm>
        <a:prstGeom prst="rect">
          <a:avLst/>
        </a:prstGeom>
      </xdr:spPr>
    </xdr:pic>
    <xdr:clientData/>
  </xdr:twoCellAnchor>
  <xdr:twoCellAnchor editAs="oneCell">
    <xdr:from>
      <xdr:col>5</xdr:col>
      <xdr:colOff>73269</xdr:colOff>
      <xdr:row>16</xdr:row>
      <xdr:rowOff>0</xdr:rowOff>
    </xdr:from>
    <xdr:to>
      <xdr:col>7</xdr:col>
      <xdr:colOff>12456</xdr:colOff>
      <xdr:row>19</xdr:row>
      <xdr:rowOff>53573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833287B3-EB7D-4AEC-BB90-EF8CA1DA1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4596" y="2938096"/>
          <a:ext cx="657225" cy="603092"/>
        </a:xfrm>
        <a:prstGeom prst="rect">
          <a:avLst/>
        </a:prstGeom>
      </xdr:spPr>
    </xdr:pic>
    <xdr:clientData/>
  </xdr:twoCellAnchor>
  <xdr:twoCellAnchor editAs="oneCell">
    <xdr:from>
      <xdr:col>5</xdr:col>
      <xdr:colOff>92318</xdr:colOff>
      <xdr:row>20</xdr:row>
      <xdr:rowOff>86458</xdr:rowOff>
    </xdr:from>
    <xdr:to>
      <xdr:col>6</xdr:col>
      <xdr:colOff>352424</xdr:colOff>
      <xdr:row>23</xdr:row>
      <xdr:rowOff>114153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5280F94D-6EB3-4666-8155-7172B3BDF942}"/>
            </a:ext>
          </a:extLst>
        </xdr:cNvPr>
        <xdr:cNvPicPr/>
      </xdr:nvPicPr>
      <xdr:blipFill>
        <a:blip xmlns:r="http://schemas.openxmlformats.org/officeDocument/2006/relationships" r:embed="rId4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645" y="3757246"/>
          <a:ext cx="619125" cy="577215"/>
        </a:xfrm>
        <a:prstGeom prst="rect">
          <a:avLst/>
        </a:prstGeom>
      </xdr:spPr>
    </xdr:pic>
    <xdr:clientData/>
  </xdr:twoCellAnchor>
  <xdr:twoCellAnchor editAs="oneCell">
    <xdr:from>
      <xdr:col>5</xdr:col>
      <xdr:colOff>101844</xdr:colOff>
      <xdr:row>25</xdr:row>
      <xdr:rowOff>75468</xdr:rowOff>
    </xdr:from>
    <xdr:to>
      <xdr:col>6</xdr:col>
      <xdr:colOff>352425</xdr:colOff>
      <xdr:row>28</xdr:row>
      <xdr:rowOff>116499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3B81D0BD-B16F-4511-942E-A121B7199CF6}"/>
            </a:ext>
          </a:extLst>
        </xdr:cNvPr>
        <xdr:cNvPicPr/>
      </xdr:nvPicPr>
      <xdr:blipFill>
        <a:blip xmlns:r="http://schemas.openxmlformats.org/officeDocument/2006/relationships" r:embed="rId4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3171" y="4662122"/>
          <a:ext cx="609600" cy="590550"/>
        </a:xfrm>
        <a:prstGeom prst="rect">
          <a:avLst/>
        </a:prstGeom>
      </xdr:spPr>
    </xdr:pic>
    <xdr:clientData/>
  </xdr:twoCellAnchor>
  <xdr:twoCellAnchor editAs="oneCell">
    <xdr:from>
      <xdr:col>5</xdr:col>
      <xdr:colOff>101844</xdr:colOff>
      <xdr:row>30</xdr:row>
      <xdr:rowOff>35904</xdr:rowOff>
    </xdr:from>
    <xdr:to>
      <xdr:col>6</xdr:col>
      <xdr:colOff>342900</xdr:colOff>
      <xdr:row>33</xdr:row>
      <xdr:rowOff>76935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9071CEB4-8494-4768-88FF-2595B759665F}"/>
            </a:ext>
          </a:extLst>
        </xdr:cNvPr>
        <xdr:cNvPicPr/>
      </xdr:nvPicPr>
      <xdr:blipFill>
        <a:blip xmlns:r="http://schemas.openxmlformats.org/officeDocument/2006/relationships" r:embed="rId4" cstate="print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3171" y="5538423"/>
          <a:ext cx="600075" cy="590550"/>
        </a:xfrm>
        <a:prstGeom prst="rect">
          <a:avLst/>
        </a:prstGeom>
      </xdr:spPr>
    </xdr:pic>
    <xdr:clientData/>
  </xdr:twoCellAnchor>
  <xdr:twoCellAnchor editAs="oneCell">
    <xdr:from>
      <xdr:col>5</xdr:col>
      <xdr:colOff>101844</xdr:colOff>
      <xdr:row>34</xdr:row>
      <xdr:rowOff>112835</xdr:rowOff>
    </xdr:from>
    <xdr:to>
      <xdr:col>6</xdr:col>
      <xdr:colOff>323850</xdr:colOff>
      <xdr:row>37</xdr:row>
      <xdr:rowOff>144342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60BFE2BE-4E10-4DF5-A7C1-947A9D76C14A}"/>
            </a:ext>
          </a:extLst>
        </xdr:cNvPr>
        <xdr:cNvPicPr/>
      </xdr:nvPicPr>
      <xdr:blipFill>
        <a:blip xmlns:r="http://schemas.openxmlformats.org/officeDocument/2006/relationships" r:embed="rId4" cstate="print">
          <a:duotone>
            <a:schemeClr val="accent4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3171" y="6348047"/>
          <a:ext cx="581025" cy="581026"/>
        </a:xfrm>
        <a:prstGeom prst="rect">
          <a:avLst/>
        </a:prstGeom>
      </xdr:spPr>
    </xdr:pic>
    <xdr:clientData/>
  </xdr:twoCellAnchor>
  <xdr:twoCellAnchor editAs="oneCell">
    <xdr:from>
      <xdr:col>12</xdr:col>
      <xdr:colOff>62055</xdr:colOff>
      <xdr:row>16</xdr:row>
      <xdr:rowOff>3175</xdr:rowOff>
    </xdr:from>
    <xdr:to>
      <xdr:col>13</xdr:col>
      <xdr:colOff>184806</xdr:colOff>
      <xdr:row>19</xdr:row>
      <xdr:rowOff>56907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F35B6E57-6591-4646-A8F1-1AA54797D3D6}"/>
            </a:ext>
          </a:extLst>
        </xdr:cNvPr>
        <xdr:cNvPicPr/>
      </xdr:nvPicPr>
      <xdr:blipFill>
        <a:blip xmlns:r="http://schemas.openxmlformats.org/officeDocument/2006/relationships" r:embed="rId4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6517" y="2941271"/>
          <a:ext cx="635635" cy="603251"/>
        </a:xfrm>
        <a:prstGeom prst="rect">
          <a:avLst/>
        </a:prstGeom>
      </xdr:spPr>
    </xdr:pic>
    <xdr:clientData/>
  </xdr:twoCellAnchor>
  <xdr:twoCellAnchor editAs="oneCell">
    <xdr:from>
      <xdr:col>12</xdr:col>
      <xdr:colOff>69968</xdr:colOff>
      <xdr:row>20</xdr:row>
      <xdr:rowOff>161076</xdr:rowOff>
    </xdr:from>
    <xdr:to>
      <xdr:col>13</xdr:col>
      <xdr:colOff>173034</xdr:colOff>
      <xdr:row>24</xdr:row>
      <xdr:rowOff>14171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D7F4918C-EA0C-4A5C-89E6-DBAA81476BAE}"/>
            </a:ext>
          </a:extLst>
        </xdr:cNvPr>
        <xdr:cNvPicPr/>
      </xdr:nvPicPr>
      <xdr:blipFill>
        <a:blip xmlns:r="http://schemas.openxmlformats.org/officeDocument/2006/relationships" r:embed="rId4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430" y="3831864"/>
          <a:ext cx="615950" cy="585788"/>
        </a:xfrm>
        <a:prstGeom prst="rect">
          <a:avLst/>
        </a:prstGeom>
      </xdr:spPr>
    </xdr:pic>
    <xdr:clientData/>
  </xdr:twoCellAnchor>
  <xdr:twoCellAnchor editAs="oneCell">
    <xdr:from>
      <xdr:col>12</xdr:col>
      <xdr:colOff>62048</xdr:colOff>
      <xdr:row>25</xdr:row>
      <xdr:rowOff>84993</xdr:rowOff>
    </xdr:from>
    <xdr:to>
      <xdr:col>13</xdr:col>
      <xdr:colOff>149240</xdr:colOff>
      <xdr:row>28</xdr:row>
      <xdr:rowOff>106974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ED60835F-5943-47B3-8DDF-2AD0A37C31D7}"/>
            </a:ext>
          </a:extLst>
        </xdr:cNvPr>
        <xdr:cNvPicPr/>
      </xdr:nvPicPr>
      <xdr:blipFill>
        <a:blip xmlns:r="http://schemas.openxmlformats.org/officeDocument/2006/relationships" r:embed="rId4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6510" y="4671647"/>
          <a:ext cx="600076" cy="571500"/>
        </a:xfrm>
        <a:prstGeom prst="rect">
          <a:avLst/>
        </a:prstGeom>
      </xdr:spPr>
    </xdr:pic>
    <xdr:clientData/>
  </xdr:twoCellAnchor>
  <xdr:twoCellAnchor editAs="oneCell">
    <xdr:from>
      <xdr:col>12</xdr:col>
      <xdr:colOff>69989</xdr:colOff>
      <xdr:row>30</xdr:row>
      <xdr:rowOff>26378</xdr:rowOff>
    </xdr:from>
    <xdr:to>
      <xdr:col>13</xdr:col>
      <xdr:colOff>149243</xdr:colOff>
      <xdr:row>33</xdr:row>
      <xdr:rowOff>72173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FEA6ABB2-617F-4F44-B962-6C3BB1284658}"/>
            </a:ext>
          </a:extLst>
        </xdr:cNvPr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451" y="5528897"/>
          <a:ext cx="592138" cy="595314"/>
        </a:xfrm>
        <a:prstGeom prst="rect">
          <a:avLst/>
        </a:prstGeom>
      </xdr:spPr>
    </xdr:pic>
    <xdr:clientData/>
  </xdr:twoCellAnchor>
  <xdr:twoCellAnchor editAs="oneCell">
    <xdr:from>
      <xdr:col>12</xdr:col>
      <xdr:colOff>69989</xdr:colOff>
      <xdr:row>34</xdr:row>
      <xdr:rowOff>111247</xdr:rowOff>
    </xdr:from>
    <xdr:to>
      <xdr:col>13</xdr:col>
      <xdr:colOff>133369</xdr:colOff>
      <xdr:row>37</xdr:row>
      <xdr:rowOff>133229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67710EA1-2287-4CEA-849E-21D46FDEB7AB}"/>
            </a:ext>
          </a:extLst>
        </xdr:cNvPr>
        <xdr:cNvPicPr/>
      </xdr:nvPicPr>
      <xdr:blipFill>
        <a:blip xmlns:r="http://schemas.openxmlformats.org/officeDocument/2006/relationships" r:embed="rId4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451" y="6346459"/>
          <a:ext cx="576264" cy="571501"/>
        </a:xfrm>
        <a:prstGeom prst="rect">
          <a:avLst/>
        </a:prstGeom>
      </xdr:spPr>
    </xdr:pic>
    <xdr:clientData/>
  </xdr:twoCellAnchor>
  <xdr:twoCellAnchor editAs="oneCell">
    <xdr:from>
      <xdr:col>8</xdr:col>
      <xdr:colOff>7326</xdr:colOff>
      <xdr:row>15</xdr:row>
      <xdr:rowOff>51129</xdr:rowOff>
    </xdr:from>
    <xdr:to>
      <xdr:col>11</xdr:col>
      <xdr:colOff>87923</xdr:colOff>
      <xdr:row>24</xdr:row>
      <xdr:rowOff>28799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2A7F4D5-B5C1-4610-E371-783E56EE2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5711" y="2806052"/>
          <a:ext cx="1157654" cy="1626228"/>
        </a:xfrm>
        <a:prstGeom prst="rect">
          <a:avLst/>
        </a:prstGeom>
      </xdr:spPr>
    </xdr:pic>
    <xdr:clientData/>
  </xdr:twoCellAnchor>
  <xdr:twoCellAnchor editAs="oneCell">
    <xdr:from>
      <xdr:col>4</xdr:col>
      <xdr:colOff>271096</xdr:colOff>
      <xdr:row>44</xdr:row>
      <xdr:rowOff>51288</xdr:rowOff>
    </xdr:from>
    <xdr:to>
      <xdr:col>7</xdr:col>
      <xdr:colOff>351693</xdr:colOff>
      <xdr:row>53</xdr:row>
      <xdr:rowOff>28959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30E7B33-E1E3-49DB-96B6-0C531051A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3404" y="7993673"/>
          <a:ext cx="1157654" cy="1626228"/>
        </a:xfrm>
        <a:prstGeom prst="rect">
          <a:avLst/>
        </a:prstGeom>
      </xdr:spPr>
    </xdr:pic>
    <xdr:clientData/>
  </xdr:twoCellAnchor>
  <xdr:twoCellAnchor editAs="oneCell">
    <xdr:from>
      <xdr:col>7</xdr:col>
      <xdr:colOff>189035</xdr:colOff>
      <xdr:row>67</xdr:row>
      <xdr:rowOff>159727</xdr:rowOff>
    </xdr:from>
    <xdr:to>
      <xdr:col>10</xdr:col>
      <xdr:colOff>269631</xdr:colOff>
      <xdr:row>76</xdr:row>
      <xdr:rowOff>130070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17E23CF-2CCB-4C12-83CF-65B732F0A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12315092"/>
          <a:ext cx="1157654" cy="1626228"/>
        </a:xfrm>
        <a:prstGeom prst="rect">
          <a:avLst/>
        </a:prstGeom>
      </xdr:spPr>
    </xdr:pic>
    <xdr:clientData/>
  </xdr:twoCellAnchor>
  <xdr:twoCellAnchor editAs="oneCell">
    <xdr:from>
      <xdr:col>1</xdr:col>
      <xdr:colOff>246185</xdr:colOff>
      <xdr:row>79</xdr:row>
      <xdr:rowOff>82062</xdr:rowOff>
    </xdr:from>
    <xdr:to>
      <xdr:col>14</xdr:col>
      <xdr:colOff>190444</xdr:colOff>
      <xdr:row>81</xdr:row>
      <xdr:rowOff>474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26647337-6788-4E92-9F38-049918A983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" b="28813"/>
        <a:stretch/>
      </xdr:blipFill>
      <xdr:spPr>
        <a:xfrm>
          <a:off x="345831" y="14313877"/>
          <a:ext cx="5032075" cy="2818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16</xdr:row>
      <xdr:rowOff>114300</xdr:rowOff>
    </xdr:from>
    <xdr:to>
      <xdr:col>7</xdr:col>
      <xdr:colOff>0</xdr:colOff>
      <xdr:row>19</xdr:row>
      <xdr:rowOff>167873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A2C341B2-AE65-4597-A72D-BCD0FEAC7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5" y="2790825"/>
          <a:ext cx="657225" cy="603092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20</xdr:row>
      <xdr:rowOff>142874</xdr:rowOff>
    </xdr:from>
    <xdr:to>
      <xdr:col>7</xdr:col>
      <xdr:colOff>19050</xdr:colOff>
      <xdr:row>24</xdr:row>
      <xdr:rowOff>32890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0" y="3581399"/>
          <a:ext cx="704850" cy="622709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25</xdr:row>
      <xdr:rowOff>57151</xdr:rowOff>
    </xdr:from>
    <xdr:to>
      <xdr:col>7</xdr:col>
      <xdr:colOff>9525</xdr:colOff>
      <xdr:row>28</xdr:row>
      <xdr:rowOff>116014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8775" y="4448176"/>
          <a:ext cx="647700" cy="608382"/>
        </a:xfrm>
        <a:prstGeom prst="rect">
          <a:avLst/>
        </a:prstGeom>
      </xdr:spPr>
    </xdr:pic>
    <xdr:clientData/>
  </xdr:twoCellAnchor>
  <xdr:twoCellAnchor editAs="oneCell">
    <xdr:from>
      <xdr:col>5</xdr:col>
      <xdr:colOff>66676</xdr:colOff>
      <xdr:row>30</xdr:row>
      <xdr:rowOff>9525</xdr:rowOff>
    </xdr:from>
    <xdr:to>
      <xdr:col>7</xdr:col>
      <xdr:colOff>3387</xdr:colOff>
      <xdr:row>33</xdr:row>
      <xdr:rowOff>136281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6" y="5353050"/>
          <a:ext cx="660611" cy="676275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34</xdr:row>
      <xdr:rowOff>57150</xdr:rowOff>
    </xdr:from>
    <xdr:to>
      <xdr:col>7</xdr:col>
      <xdr:colOff>0</xdr:colOff>
      <xdr:row>37</xdr:row>
      <xdr:rowOff>164856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6162675"/>
          <a:ext cx="647700" cy="657225"/>
        </a:xfrm>
        <a:prstGeom prst="rect">
          <a:avLst/>
        </a:prstGeom>
      </xdr:spPr>
    </xdr:pic>
    <xdr:clientData/>
  </xdr:twoCellAnchor>
  <xdr:twoCellAnchor editAs="oneCell">
    <xdr:from>
      <xdr:col>12</xdr:col>
      <xdr:colOff>57150</xdr:colOff>
      <xdr:row>16</xdr:row>
      <xdr:rowOff>104775</xdr:rowOff>
    </xdr:from>
    <xdr:to>
      <xdr:col>13</xdr:col>
      <xdr:colOff>260425</xdr:colOff>
      <xdr:row>19</xdr:row>
      <xdr:rowOff>174381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33850" y="2781300"/>
          <a:ext cx="717625" cy="619125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76200</xdr:colOff>
      <xdr:row>21</xdr:row>
      <xdr:rowOff>1</xdr:rowOff>
    </xdr:from>
    <xdr:to>
      <xdr:col>13</xdr:col>
      <xdr:colOff>209550</xdr:colOff>
      <xdr:row>24</xdr:row>
      <xdr:rowOff>79132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2900" y="3629026"/>
          <a:ext cx="647700" cy="628650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76200</xdr:colOff>
      <xdr:row>25</xdr:row>
      <xdr:rowOff>57151</xdr:rowOff>
    </xdr:from>
    <xdr:to>
      <xdr:col>13</xdr:col>
      <xdr:colOff>211931</xdr:colOff>
      <xdr:row>28</xdr:row>
      <xdr:rowOff>136282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2900" y="4448176"/>
          <a:ext cx="650081" cy="628650"/>
        </a:xfrm>
        <a:prstGeom prst="rect">
          <a:avLst/>
        </a:prstGeom>
      </xdr:spPr>
    </xdr:pic>
    <xdr:clientData/>
  </xdr:twoCellAnchor>
  <xdr:twoCellAnchor editAs="oneCell">
    <xdr:from>
      <xdr:col>12</xdr:col>
      <xdr:colOff>66675</xdr:colOff>
      <xdr:row>30</xdr:row>
      <xdr:rowOff>9525</xdr:rowOff>
    </xdr:from>
    <xdr:to>
      <xdr:col>13</xdr:col>
      <xdr:colOff>200025</xdr:colOff>
      <xdr:row>33</xdr:row>
      <xdr:rowOff>88656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3375" y="5353050"/>
          <a:ext cx="647700" cy="628650"/>
        </a:xfrm>
        <a:prstGeom prst="rect">
          <a:avLst/>
        </a:prstGeom>
      </xdr:spPr>
    </xdr:pic>
    <xdr:clientData/>
  </xdr:twoCellAnchor>
  <xdr:twoCellAnchor editAs="oneCell">
    <xdr:from>
      <xdr:col>12</xdr:col>
      <xdr:colOff>66676</xdr:colOff>
      <xdr:row>34</xdr:row>
      <xdr:rowOff>66675</xdr:rowOff>
    </xdr:from>
    <xdr:to>
      <xdr:col>13</xdr:col>
      <xdr:colOff>200026</xdr:colOff>
      <xdr:row>37</xdr:row>
      <xdr:rowOff>136281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3376" y="6172200"/>
          <a:ext cx="647700" cy="619125"/>
        </a:xfrm>
        <a:prstGeom prst="rect">
          <a:avLst/>
        </a:prstGeom>
      </xdr:spPr>
    </xdr:pic>
    <xdr:clientData/>
  </xdr:twoCellAnchor>
  <xdr:twoCellAnchor editAs="oneCell">
    <xdr:from>
      <xdr:col>0</xdr:col>
      <xdr:colOff>7327</xdr:colOff>
      <xdr:row>0</xdr:row>
      <xdr:rowOff>0</xdr:rowOff>
    </xdr:from>
    <xdr:to>
      <xdr:col>15</xdr:col>
      <xdr:colOff>58896</xdr:colOff>
      <xdr:row>3</xdr:row>
      <xdr:rowOff>93419</xdr:rowOff>
    </xdr:to>
    <xdr:pic>
      <xdr:nvPicPr>
        <xdr:cNvPr id="16" name="Imagen 15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6989FF37-3CC4-4000-ADEB-EFB8512D57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l="10085" r="5254"/>
        <a:stretch/>
      </xdr:blipFill>
      <xdr:spPr>
        <a:xfrm>
          <a:off x="7327" y="0"/>
          <a:ext cx="5385569" cy="642938"/>
        </a:xfrm>
        <a:prstGeom prst="rect">
          <a:avLst/>
        </a:prstGeom>
      </xdr:spPr>
    </xdr:pic>
    <xdr:clientData/>
  </xdr:twoCellAnchor>
  <xdr:twoCellAnchor editAs="oneCell">
    <xdr:from>
      <xdr:col>1</xdr:col>
      <xdr:colOff>295910</xdr:colOff>
      <xdr:row>79</xdr:row>
      <xdr:rowOff>46990</xdr:rowOff>
    </xdr:from>
    <xdr:to>
      <xdr:col>14</xdr:col>
      <xdr:colOff>247985</xdr:colOff>
      <xdr:row>80</xdr:row>
      <xdr:rowOff>144668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A15C8627-EE44-4F8C-8A48-CB96BEAA46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t="1" b="28813"/>
        <a:stretch/>
      </xdr:blipFill>
      <xdr:spPr>
        <a:xfrm>
          <a:off x="397510" y="14467840"/>
          <a:ext cx="5032075" cy="281828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36</xdr:row>
      <xdr:rowOff>82550</xdr:rowOff>
    </xdr:from>
    <xdr:to>
      <xdr:col>16</xdr:col>
      <xdr:colOff>0</xdr:colOff>
      <xdr:row>78</xdr:row>
      <xdr:rowOff>93980</xdr:rowOff>
    </xdr:to>
    <xdr:sp macro="" textlink="">
      <xdr:nvSpPr>
        <xdr:cNvPr id="25" name="Rectángulo 24">
          <a:extLst>
            <a:ext uri="{FF2B5EF4-FFF2-40B4-BE49-F238E27FC236}">
              <a16:creationId xmlns:a16="http://schemas.microsoft.com/office/drawing/2014/main" id="{94D1D489-106A-4AAE-B4AA-F5B91A76570E}"/>
            </a:ext>
          </a:extLst>
        </xdr:cNvPr>
        <xdr:cNvSpPr/>
      </xdr:nvSpPr>
      <xdr:spPr>
        <a:xfrm>
          <a:off x="0" y="6718300"/>
          <a:ext cx="5657850" cy="7612380"/>
        </a:xfrm>
        <a:prstGeom prst="rect">
          <a:avLst/>
        </a:prstGeom>
        <a:blipFill dpi="0" rotWithShape="1">
          <a:blip xmlns:r="http://schemas.openxmlformats.org/officeDocument/2006/relationships" r:embed="rId14">
            <a:alphaModFix amt="18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1" r="-9310" b="-9140"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showGridLines="0" showRowColHeaders="0" tabSelected="1" showRuler="0" showWhiteSpace="0" topLeftCell="A52" zoomScale="175" zoomScaleNormal="175" workbookViewId="0">
      <selection activeCell="M78" sqref="M78:N78"/>
    </sheetView>
  </sheetViews>
  <sheetFormatPr baseColWidth="10" defaultColWidth="0" defaultRowHeight="14.25" customHeight="1" zeroHeight="1" x14ac:dyDescent="0.25"/>
  <cols>
    <col min="1" max="1" width="1.42578125" style="1" customWidth="1"/>
    <col min="2" max="12" width="5.42578125" style="27" customWidth="1"/>
    <col min="13" max="13" width="7.7109375" style="27" customWidth="1"/>
    <col min="14" max="14" width="6.28515625" style="27" customWidth="1"/>
    <col min="15" max="15" width="5.42578125" style="27" customWidth="1"/>
    <col min="16" max="16" width="1.42578125" style="1" customWidth="1"/>
    <col min="17" max="16384" width="4.85546875" style="1" hidden="1"/>
  </cols>
  <sheetData>
    <row r="1" spans="2:1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2:15" s="2" customFormat="1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2:15" s="2" customFormat="1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2:15" s="2" customFormat="1" x14ac:dyDescent="0.25">
      <c r="B5" s="44" t="s">
        <v>11</v>
      </c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</row>
    <row r="6" spans="2:15" s="2" customFormat="1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2:15" s="2" customFormat="1" x14ac:dyDescent="0.25">
      <c r="B7" s="5"/>
      <c r="C7" s="45" t="s">
        <v>12</v>
      </c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5"/>
    </row>
    <row r="8" spans="2:15" s="6" customFormat="1" x14ac:dyDescent="0.25">
      <c r="B8" s="5"/>
      <c r="C8" s="45" t="s">
        <v>13</v>
      </c>
      <c r="D8" s="45"/>
      <c r="E8" s="45"/>
      <c r="F8" s="46" t="s">
        <v>19</v>
      </c>
      <c r="G8" s="46"/>
      <c r="H8" s="46"/>
      <c r="I8" s="45" t="s">
        <v>25</v>
      </c>
      <c r="J8" s="45"/>
      <c r="K8" s="45"/>
      <c r="L8" s="46" t="s">
        <v>31</v>
      </c>
      <c r="M8" s="46"/>
      <c r="N8" s="46"/>
      <c r="O8" s="5"/>
    </row>
    <row r="9" spans="2:15" s="6" customFormat="1" x14ac:dyDescent="0.25">
      <c r="B9" s="7"/>
      <c r="C9" s="42" t="s">
        <v>14</v>
      </c>
      <c r="D9" s="42"/>
      <c r="E9" s="42"/>
      <c r="F9" s="41" t="s">
        <v>20</v>
      </c>
      <c r="G9" s="41"/>
      <c r="H9" s="41"/>
      <c r="I9" s="42" t="s">
        <v>26</v>
      </c>
      <c r="J9" s="42"/>
      <c r="K9" s="42"/>
      <c r="L9" s="41" t="s">
        <v>32</v>
      </c>
      <c r="M9" s="41"/>
      <c r="N9" s="41"/>
      <c r="O9" s="7"/>
    </row>
    <row r="10" spans="2:15" s="6" customFormat="1" x14ac:dyDescent="0.25">
      <c r="B10" s="8"/>
      <c r="C10" s="40" t="s">
        <v>15</v>
      </c>
      <c r="D10" s="40"/>
      <c r="E10" s="40"/>
      <c r="F10" s="41" t="s">
        <v>21</v>
      </c>
      <c r="G10" s="41"/>
      <c r="H10" s="41"/>
      <c r="I10" s="42" t="s">
        <v>27</v>
      </c>
      <c r="J10" s="42"/>
      <c r="K10" s="42"/>
      <c r="L10" s="41" t="s">
        <v>33</v>
      </c>
      <c r="M10" s="41"/>
      <c r="N10" s="41"/>
      <c r="O10" s="7"/>
    </row>
    <row r="11" spans="2:15" s="2" customFormat="1" x14ac:dyDescent="0.25">
      <c r="B11" s="7"/>
      <c r="C11" s="42" t="s">
        <v>16</v>
      </c>
      <c r="D11" s="42"/>
      <c r="E11" s="42"/>
      <c r="F11" s="41" t="s">
        <v>22</v>
      </c>
      <c r="G11" s="41"/>
      <c r="H11" s="41"/>
      <c r="I11" s="42" t="s">
        <v>28</v>
      </c>
      <c r="J11" s="42"/>
      <c r="K11" s="42"/>
      <c r="L11" s="41" t="s">
        <v>34</v>
      </c>
      <c r="M11" s="41"/>
      <c r="N11" s="41"/>
      <c r="O11" s="7"/>
    </row>
    <row r="12" spans="2:15" s="2" customFormat="1" x14ac:dyDescent="0.25">
      <c r="B12" s="7"/>
      <c r="C12" s="43" t="s">
        <v>17</v>
      </c>
      <c r="D12" s="43"/>
      <c r="E12" s="43"/>
      <c r="F12" s="41" t="s">
        <v>23</v>
      </c>
      <c r="G12" s="41"/>
      <c r="H12" s="41"/>
      <c r="I12" s="42" t="s">
        <v>29</v>
      </c>
      <c r="J12" s="42"/>
      <c r="K12" s="42"/>
      <c r="L12" s="41" t="s">
        <v>29</v>
      </c>
      <c r="M12" s="41"/>
      <c r="N12" s="41"/>
      <c r="O12" s="7"/>
    </row>
    <row r="13" spans="2:15" s="2" customFormat="1" x14ac:dyDescent="0.25">
      <c r="B13" s="8"/>
      <c r="C13" s="40" t="s">
        <v>18</v>
      </c>
      <c r="D13" s="40"/>
      <c r="E13" s="40"/>
      <c r="F13" s="41" t="s">
        <v>24</v>
      </c>
      <c r="G13" s="41"/>
      <c r="H13" s="41"/>
      <c r="I13" s="42" t="s">
        <v>30</v>
      </c>
      <c r="J13" s="42"/>
      <c r="K13" s="42"/>
      <c r="L13" s="41" t="s">
        <v>35</v>
      </c>
      <c r="M13" s="41"/>
      <c r="N13" s="41"/>
      <c r="O13" s="7"/>
    </row>
    <row r="14" spans="2:15" s="2" customFormat="1" x14ac:dyDescent="0.25"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7"/>
    </row>
    <row r="15" spans="2:15" s="2" customFormat="1" ht="15" customHeight="1" x14ac:dyDescent="0.25">
      <c r="B15" s="36" t="s">
        <v>99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</row>
    <row r="16" spans="2:15" s="2" customFormat="1" x14ac:dyDescent="0.25">
      <c r="B16" s="8"/>
    </row>
    <row r="17" spans="2:15" s="2" customFormat="1" x14ac:dyDescent="0.25">
      <c r="B17" s="8" t="s">
        <v>0</v>
      </c>
      <c r="C17" s="11" t="s">
        <v>36</v>
      </c>
      <c r="D17" s="9"/>
      <c r="E17" s="9"/>
      <c r="F17" s="9"/>
      <c r="G17" s="7"/>
      <c r="H17" s="7"/>
      <c r="I17" s="8" t="s">
        <v>5</v>
      </c>
      <c r="J17" s="11" t="s">
        <v>37</v>
      </c>
      <c r="K17" s="3"/>
      <c r="L17" s="3"/>
      <c r="M17" s="3"/>
      <c r="N17" s="3"/>
      <c r="O17" s="3"/>
    </row>
    <row r="18" spans="2:15" s="2" customFormat="1" x14ac:dyDescent="0.25">
      <c r="B18" s="7"/>
      <c r="C18" s="10"/>
      <c r="D18" s="7"/>
      <c r="E18" s="7"/>
      <c r="F18" s="7"/>
      <c r="G18" s="7"/>
      <c r="H18" s="7"/>
      <c r="I18" s="7"/>
      <c r="J18" s="7"/>
      <c r="K18" s="3"/>
      <c r="L18" s="3"/>
      <c r="M18" s="3"/>
      <c r="N18" s="3"/>
      <c r="O18" s="3"/>
    </row>
    <row r="19" spans="2:15" s="2" customFormat="1" x14ac:dyDescent="0.25">
      <c r="B19" s="8"/>
      <c r="C19" s="11"/>
      <c r="D19" s="7"/>
      <c r="E19" s="7"/>
      <c r="F19" s="7"/>
      <c r="G19" s="7"/>
      <c r="H19" s="7"/>
      <c r="I19" s="7"/>
      <c r="J19" s="7"/>
      <c r="K19" s="3"/>
      <c r="L19" s="3"/>
      <c r="M19" s="3"/>
      <c r="N19" s="3"/>
      <c r="O19" s="3"/>
    </row>
    <row r="20" spans="2:15" s="2" customFormat="1" x14ac:dyDescent="0.25">
      <c r="B20" s="11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3"/>
    </row>
    <row r="21" spans="2:15" s="2" customFormat="1" x14ac:dyDescent="0.25">
      <c r="B21" s="12" t="s">
        <v>1</v>
      </c>
      <c r="C21" s="2" t="s">
        <v>38</v>
      </c>
      <c r="D21" s="13"/>
      <c r="E21" s="13"/>
      <c r="F21" s="13"/>
      <c r="G21" s="13"/>
      <c r="H21" s="13"/>
      <c r="I21" s="14" t="s">
        <v>6</v>
      </c>
      <c r="J21" s="2" t="s">
        <v>39</v>
      </c>
      <c r="K21" s="13"/>
      <c r="L21" s="13"/>
      <c r="M21" s="13"/>
      <c r="N21" s="13"/>
      <c r="O21" s="13"/>
    </row>
    <row r="22" spans="2:15" s="2" customFormat="1" x14ac:dyDescent="0.25">
      <c r="B22" s="12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2:15" s="2" customFormat="1" x14ac:dyDescent="0.25">
      <c r="B23" s="6"/>
      <c r="C23" s="9"/>
      <c r="D23" s="9"/>
      <c r="E23" s="9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2:15" s="2" customFormat="1" x14ac:dyDescent="0.25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2:15" s="2" customFormat="1" x14ac:dyDescent="0.25">
      <c r="B25" s="14" t="s">
        <v>2</v>
      </c>
      <c r="C25" s="2" t="s">
        <v>40</v>
      </c>
      <c r="D25" s="6"/>
      <c r="E25" s="6"/>
      <c r="F25" s="6"/>
      <c r="G25" s="6"/>
      <c r="H25" s="6"/>
      <c r="I25" s="14" t="s">
        <v>8</v>
      </c>
      <c r="J25" s="2" t="s">
        <v>41</v>
      </c>
      <c r="K25" s="6"/>
      <c r="L25" s="6"/>
      <c r="M25" s="6"/>
      <c r="N25" s="6"/>
      <c r="O25" s="6"/>
    </row>
    <row r="26" spans="2:15" s="2" customFormat="1" x14ac:dyDescent="0.25">
      <c r="B26" s="6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6"/>
    </row>
    <row r="27" spans="2:15" s="2" customFormat="1" x14ac:dyDescent="0.25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2:15" s="2" customFormat="1" x14ac:dyDescent="0.25">
      <c r="B28" s="14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2:15" s="2" customFormat="1" x14ac:dyDescent="0.25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2:15" s="2" customFormat="1" x14ac:dyDescent="0.25">
      <c r="B30" s="14" t="s">
        <v>3</v>
      </c>
      <c r="C30" s="2" t="s">
        <v>42</v>
      </c>
      <c r="D30" s="6"/>
      <c r="E30" s="6"/>
      <c r="F30" s="6"/>
      <c r="G30" s="6"/>
      <c r="H30" s="6"/>
      <c r="I30" s="14" t="s">
        <v>9</v>
      </c>
      <c r="J30" s="2" t="s">
        <v>43</v>
      </c>
      <c r="K30" s="6"/>
      <c r="L30" s="6"/>
      <c r="M30" s="6"/>
      <c r="N30" s="6"/>
      <c r="O30" s="6"/>
    </row>
    <row r="31" spans="2:15" s="2" customFormat="1" x14ac:dyDescent="0.25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2:15" s="2" customFormat="1" x14ac:dyDescent="0.25">
      <c r="B32" s="6"/>
      <c r="C32" s="15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2:16" s="2" customFormat="1" x14ac:dyDescent="0.25">
      <c r="B33" s="6"/>
      <c r="C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2:16" s="2" customFormat="1" x14ac:dyDescent="0.25">
      <c r="B34" s="14" t="s">
        <v>4</v>
      </c>
      <c r="C34" s="2" t="s">
        <v>44</v>
      </c>
      <c r="E34" s="6"/>
      <c r="F34" s="6"/>
      <c r="G34" s="6"/>
      <c r="H34" s="6"/>
      <c r="I34" s="16" t="s">
        <v>10</v>
      </c>
      <c r="J34" s="2" t="s">
        <v>45</v>
      </c>
      <c r="K34" s="6"/>
      <c r="L34" s="6"/>
      <c r="M34" s="6"/>
      <c r="N34" s="6"/>
      <c r="O34" s="6"/>
    </row>
    <row r="35" spans="2:16" s="2" customFormat="1" x14ac:dyDescent="0.25">
      <c r="B35" s="6"/>
      <c r="C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2:16" s="2" customFormat="1" x14ac:dyDescent="0.25">
      <c r="B36" s="6"/>
      <c r="C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2:16" s="2" customFormat="1" x14ac:dyDescent="0.25">
      <c r="B37" s="6"/>
      <c r="C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2:16" s="2" customFormat="1" x14ac:dyDescent="0.25">
      <c r="B38" s="6"/>
      <c r="C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2:16" s="2" customFormat="1" ht="5.0999999999999996" customHeight="1" x14ac:dyDescent="0.25">
      <c r="B39" s="6"/>
      <c r="C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2:16" s="2" customFormat="1" ht="14.25" customHeight="1" x14ac:dyDescent="0.25">
      <c r="B40" s="36" t="s">
        <v>95</v>
      </c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</row>
    <row r="41" spans="2:16" s="2" customFormat="1" x14ac:dyDescent="0.25">
      <c r="B41" s="14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2:16" s="2" customFormat="1" x14ac:dyDescent="0.25">
      <c r="B42" s="17" t="s">
        <v>94</v>
      </c>
      <c r="C42" s="18">
        <v>0.38541666666666669</v>
      </c>
      <c r="E42" s="6"/>
      <c r="F42" s="6"/>
      <c r="G42" s="6"/>
      <c r="H42" s="6"/>
      <c r="I42" s="14" t="s">
        <v>5</v>
      </c>
      <c r="J42" s="19">
        <v>0.125</v>
      </c>
      <c r="K42" s="6"/>
      <c r="L42" s="6"/>
      <c r="M42" s="6"/>
      <c r="N42" s="6"/>
      <c r="O42" s="6"/>
    </row>
    <row r="43" spans="2:16" s="2" customFormat="1" x14ac:dyDescent="0.25">
      <c r="C43" s="28"/>
      <c r="D43" s="2" t="s">
        <v>46</v>
      </c>
      <c r="F43" s="6"/>
      <c r="G43" s="6"/>
      <c r="H43" s="6"/>
      <c r="I43" s="6"/>
      <c r="J43" s="28"/>
      <c r="K43" s="2" t="s">
        <v>49</v>
      </c>
      <c r="L43" s="6"/>
      <c r="M43" s="6"/>
      <c r="N43" s="6"/>
      <c r="O43" s="6"/>
      <c r="P43" s="6"/>
    </row>
    <row r="44" spans="2:16" s="2" customFormat="1" x14ac:dyDescent="0.25">
      <c r="B44" s="32" t="str">
        <f>IF($M$78="mostrar","X","")</f>
        <v/>
      </c>
      <c r="C44" s="28" t="s">
        <v>7</v>
      </c>
      <c r="D44" s="20" t="s">
        <v>47</v>
      </c>
      <c r="F44" s="6"/>
      <c r="G44" s="6"/>
      <c r="H44" s="6"/>
      <c r="I44" s="6"/>
      <c r="J44" s="28"/>
      <c r="K44" s="2" t="s">
        <v>50</v>
      </c>
      <c r="L44" s="6"/>
      <c r="M44" s="6"/>
      <c r="N44" s="6"/>
      <c r="O44" s="6"/>
      <c r="P44" s="6"/>
    </row>
    <row r="45" spans="2:16" s="2" customFormat="1" x14ac:dyDescent="0.25">
      <c r="C45" s="28"/>
      <c r="D45" s="20" t="s">
        <v>48</v>
      </c>
      <c r="E45" s="6"/>
      <c r="F45" s="6"/>
      <c r="G45" s="6"/>
      <c r="H45" s="6"/>
      <c r="I45" s="32" t="str">
        <f>IF($M$78="mostrar","X","")</f>
        <v/>
      </c>
      <c r="J45" s="28" t="s">
        <v>7</v>
      </c>
      <c r="K45" s="2" t="s">
        <v>45</v>
      </c>
      <c r="L45" s="6"/>
      <c r="M45" s="6"/>
      <c r="N45" s="6"/>
      <c r="O45" s="6"/>
      <c r="P45" s="6"/>
    </row>
    <row r="46" spans="2:16" s="2" customFormat="1" x14ac:dyDescent="0.25">
      <c r="B46" s="6"/>
      <c r="C46" s="21"/>
      <c r="D46" s="6"/>
      <c r="E46" s="6"/>
      <c r="F46" s="6"/>
      <c r="G46" s="6"/>
      <c r="H46" s="6"/>
      <c r="I46" s="6"/>
      <c r="J46" s="21"/>
      <c r="K46" s="6"/>
      <c r="L46" s="6"/>
      <c r="M46" s="6"/>
      <c r="N46" s="6"/>
      <c r="O46" s="6"/>
    </row>
    <row r="47" spans="2:16" s="2" customFormat="1" x14ac:dyDescent="0.25">
      <c r="B47" s="14" t="s">
        <v>1</v>
      </c>
      <c r="C47" s="22">
        <v>6.9444444444444434E-2</v>
      </c>
      <c r="D47" s="6"/>
      <c r="E47" s="6"/>
      <c r="F47" s="6"/>
      <c r="G47" s="6"/>
      <c r="H47" s="6"/>
      <c r="I47" s="14" t="s">
        <v>6</v>
      </c>
      <c r="J47" s="18">
        <v>0.37152777777777773</v>
      </c>
      <c r="K47" s="6"/>
      <c r="L47" s="6"/>
      <c r="M47" s="6"/>
      <c r="N47" s="6"/>
      <c r="O47" s="6"/>
    </row>
    <row r="48" spans="2:16" s="2" customFormat="1" x14ac:dyDescent="0.25">
      <c r="B48" s="6"/>
      <c r="C48" s="28"/>
      <c r="D48" s="2" t="s">
        <v>51</v>
      </c>
      <c r="E48" s="6"/>
      <c r="F48" s="6"/>
      <c r="G48" s="6"/>
      <c r="H48" s="6"/>
      <c r="I48" s="6"/>
      <c r="J48" s="28"/>
      <c r="K48" s="2" t="s">
        <v>54</v>
      </c>
      <c r="L48" s="6"/>
      <c r="M48" s="6"/>
      <c r="N48" s="6"/>
      <c r="O48" s="6"/>
    </row>
    <row r="49" spans="2:15" s="2" customFormat="1" x14ac:dyDescent="0.25">
      <c r="B49" s="32" t="str">
        <f>IF($M$78="mostrar","X","")</f>
        <v/>
      </c>
      <c r="C49" s="28" t="s">
        <v>7</v>
      </c>
      <c r="D49" s="2" t="s">
        <v>52</v>
      </c>
      <c r="E49" s="6"/>
      <c r="F49" s="6"/>
      <c r="G49" s="6"/>
      <c r="H49" s="6"/>
      <c r="I49" s="32" t="str">
        <f>IF($M$78="mostrar","X","")</f>
        <v/>
      </c>
      <c r="J49" s="28" t="s">
        <v>7</v>
      </c>
      <c r="K49" s="2" t="s">
        <v>55</v>
      </c>
      <c r="L49" s="6"/>
      <c r="M49" s="6"/>
      <c r="N49" s="6"/>
      <c r="O49" s="6"/>
    </row>
    <row r="50" spans="2:15" s="2" customFormat="1" x14ac:dyDescent="0.25">
      <c r="B50" s="5"/>
      <c r="C50" s="28"/>
      <c r="D50" s="2" t="s">
        <v>53</v>
      </c>
      <c r="E50" s="5"/>
      <c r="F50" s="5"/>
      <c r="G50" s="5"/>
      <c r="H50" s="5"/>
      <c r="I50" s="5"/>
      <c r="J50" s="28"/>
      <c r="K50" s="2" t="s">
        <v>56</v>
      </c>
      <c r="L50" s="5"/>
      <c r="M50" s="5"/>
      <c r="N50" s="5"/>
      <c r="O50" s="5"/>
    </row>
    <row r="51" spans="2:15" s="2" customFormat="1" x14ac:dyDescent="0.25">
      <c r="B51" s="5"/>
      <c r="C51" s="15"/>
      <c r="E51" s="5"/>
      <c r="F51" s="5"/>
      <c r="G51" s="5"/>
      <c r="H51" s="5"/>
      <c r="I51" s="5"/>
      <c r="J51" s="4"/>
      <c r="K51" s="5"/>
      <c r="L51" s="5"/>
      <c r="M51" s="5"/>
      <c r="N51" s="5"/>
      <c r="O51" s="5"/>
    </row>
    <row r="52" spans="2:15" s="2" customFormat="1" x14ac:dyDescent="0.25">
      <c r="B52" s="14" t="s">
        <v>2</v>
      </c>
      <c r="C52" s="22">
        <v>0.3125</v>
      </c>
      <c r="D52" s="4"/>
      <c r="E52" s="4"/>
      <c r="F52" s="4"/>
      <c r="G52" s="4"/>
      <c r="H52" s="4"/>
      <c r="I52" s="14" t="s">
        <v>8</v>
      </c>
      <c r="J52" s="22">
        <v>9.0277777777777776E-2</v>
      </c>
      <c r="K52" s="4"/>
      <c r="L52" s="4"/>
      <c r="M52" s="4"/>
      <c r="N52" s="4"/>
      <c r="O52" s="4"/>
    </row>
    <row r="53" spans="2:15" s="2" customFormat="1" x14ac:dyDescent="0.25">
      <c r="B53" s="14"/>
      <c r="C53" s="28"/>
      <c r="D53" s="2" t="s">
        <v>57</v>
      </c>
      <c r="E53" s="5"/>
      <c r="F53" s="5"/>
      <c r="G53" s="5"/>
      <c r="H53" s="5"/>
      <c r="I53" s="5"/>
      <c r="J53" s="28"/>
      <c r="K53" s="2" t="s">
        <v>60</v>
      </c>
      <c r="L53" s="5"/>
      <c r="M53" s="5"/>
      <c r="N53" s="5"/>
      <c r="O53" s="5"/>
    </row>
    <row r="54" spans="2:15" s="2" customFormat="1" x14ac:dyDescent="0.25">
      <c r="B54" s="32" t="str">
        <f>IF($M$78="mostrar","X","")</f>
        <v/>
      </c>
      <c r="C54" s="28" t="s">
        <v>7</v>
      </c>
      <c r="D54" s="2" t="s">
        <v>58</v>
      </c>
      <c r="E54" s="6"/>
      <c r="F54" s="6"/>
      <c r="G54" s="6"/>
      <c r="H54" s="5"/>
      <c r="I54" s="5"/>
      <c r="J54" s="28"/>
      <c r="K54" s="2" t="s">
        <v>61</v>
      </c>
      <c r="L54" s="5"/>
      <c r="M54" s="5"/>
      <c r="N54" s="5"/>
      <c r="O54" s="5"/>
    </row>
    <row r="55" spans="2:15" s="2" customFormat="1" x14ac:dyDescent="0.25">
      <c r="B55" s="4"/>
      <c r="C55" s="28"/>
      <c r="D55" s="20" t="s">
        <v>59</v>
      </c>
      <c r="E55" s="21"/>
      <c r="F55" s="21"/>
      <c r="G55" s="21"/>
      <c r="H55" s="4"/>
      <c r="I55" s="32" t="str">
        <f>IF($M$78="mostrar","X","")</f>
        <v/>
      </c>
      <c r="J55" s="28" t="s">
        <v>7</v>
      </c>
      <c r="K55" s="20" t="s">
        <v>62</v>
      </c>
      <c r="L55" s="4"/>
      <c r="M55" s="4"/>
      <c r="N55" s="4"/>
      <c r="O55" s="4"/>
    </row>
    <row r="56" spans="2:15" s="2" customFormat="1" x14ac:dyDescent="0.25">
      <c r="B56" s="4"/>
      <c r="C56" s="21"/>
      <c r="D56" s="20"/>
      <c r="E56" s="21"/>
      <c r="F56" s="21"/>
      <c r="G56" s="21"/>
      <c r="H56" s="4"/>
      <c r="I56" s="4"/>
      <c r="J56" s="15"/>
      <c r="K56" s="20"/>
      <c r="L56" s="4"/>
      <c r="M56" s="4"/>
      <c r="N56" s="4"/>
      <c r="O56" s="4"/>
    </row>
    <row r="57" spans="2:15" s="2" customFormat="1" x14ac:dyDescent="0.25">
      <c r="B57" s="14" t="s">
        <v>3</v>
      </c>
      <c r="C57" s="18">
        <v>0.4826388888888889</v>
      </c>
      <c r="D57" s="20"/>
      <c r="E57" s="21"/>
      <c r="F57" s="21"/>
      <c r="G57" s="21"/>
      <c r="H57" s="4"/>
      <c r="I57" s="14" t="s">
        <v>9</v>
      </c>
      <c r="J57" s="23">
        <v>0.3888888888888889</v>
      </c>
      <c r="K57" s="20"/>
      <c r="L57" s="4"/>
      <c r="M57" s="4"/>
      <c r="N57" s="4"/>
      <c r="O57" s="4"/>
    </row>
    <row r="58" spans="2:15" s="2" customFormat="1" x14ac:dyDescent="0.25">
      <c r="B58" s="32" t="str">
        <f>IF($M$78="mostrar","X","")</f>
        <v/>
      </c>
      <c r="C58" s="28" t="s">
        <v>7</v>
      </c>
      <c r="D58" s="20" t="s">
        <v>63</v>
      </c>
      <c r="E58" s="21"/>
      <c r="F58" s="21"/>
      <c r="G58" s="21"/>
      <c r="H58" s="4"/>
      <c r="I58" s="4"/>
      <c r="J58" s="28"/>
      <c r="K58" s="20" t="s">
        <v>66</v>
      </c>
      <c r="L58" s="4"/>
      <c r="M58" s="4"/>
      <c r="N58" s="4"/>
      <c r="O58" s="4"/>
    </row>
    <row r="59" spans="2:15" s="2" customFormat="1" x14ac:dyDescent="0.25">
      <c r="B59" s="4"/>
      <c r="C59" s="28"/>
      <c r="D59" s="20" t="s">
        <v>64</v>
      </c>
      <c r="E59" s="21"/>
      <c r="F59" s="21"/>
      <c r="G59" s="21"/>
      <c r="H59" s="4"/>
      <c r="I59" s="32" t="str">
        <f>IF($M$78="mostrar","X","")</f>
        <v/>
      </c>
      <c r="J59" s="28" t="s">
        <v>7</v>
      </c>
      <c r="K59" s="20" t="s">
        <v>67</v>
      </c>
      <c r="L59" s="4"/>
      <c r="M59" s="4"/>
      <c r="N59" s="4"/>
      <c r="O59" s="4"/>
    </row>
    <row r="60" spans="2:15" s="2" customFormat="1" x14ac:dyDescent="0.25">
      <c r="B60" s="4"/>
      <c r="C60" s="28"/>
      <c r="D60" s="20" t="s">
        <v>65</v>
      </c>
      <c r="E60" s="21"/>
      <c r="F60" s="21"/>
      <c r="G60" s="21"/>
      <c r="H60" s="4"/>
      <c r="I60" s="4"/>
      <c r="J60" s="28"/>
      <c r="K60" s="20" t="s">
        <v>68</v>
      </c>
      <c r="L60" s="4"/>
      <c r="M60" s="4"/>
      <c r="N60" s="4"/>
      <c r="O60" s="4"/>
    </row>
    <row r="61" spans="2:15" s="2" customFormat="1" x14ac:dyDescent="0.25">
      <c r="B61" s="4"/>
      <c r="C61" s="21"/>
      <c r="D61" s="20"/>
      <c r="E61" s="21"/>
      <c r="F61" s="21"/>
      <c r="G61" s="21"/>
      <c r="H61" s="4"/>
      <c r="I61" s="4"/>
      <c r="J61" s="15"/>
      <c r="K61" s="20"/>
      <c r="L61" s="4"/>
      <c r="M61" s="4"/>
      <c r="N61" s="4"/>
      <c r="O61" s="4"/>
    </row>
    <row r="62" spans="2:15" s="2" customFormat="1" x14ac:dyDescent="0.25">
      <c r="B62" s="14">
        <v>5</v>
      </c>
      <c r="C62" s="18">
        <v>0.22569444444444445</v>
      </c>
      <c r="D62" s="20"/>
      <c r="E62" s="21"/>
      <c r="F62" s="21"/>
      <c r="G62" s="21"/>
      <c r="H62" s="4"/>
      <c r="I62" s="14" t="s">
        <v>10</v>
      </c>
      <c r="J62" s="23">
        <v>0.28125</v>
      </c>
      <c r="K62" s="20"/>
      <c r="L62" s="4"/>
      <c r="M62" s="4"/>
      <c r="N62" s="4"/>
      <c r="O62" s="4"/>
    </row>
    <row r="63" spans="2:15" s="2" customFormat="1" x14ac:dyDescent="0.25">
      <c r="B63" s="4"/>
      <c r="C63" s="28"/>
      <c r="D63" s="20" t="s">
        <v>69</v>
      </c>
      <c r="E63" s="21"/>
      <c r="F63" s="21"/>
      <c r="G63" s="21"/>
      <c r="H63" s="4"/>
      <c r="I63" s="32" t="str">
        <f>IF($M$78="mostrar","X","")</f>
        <v/>
      </c>
      <c r="J63" s="28" t="s">
        <v>7</v>
      </c>
      <c r="K63" s="20" t="s">
        <v>72</v>
      </c>
      <c r="L63" s="4"/>
      <c r="M63" s="4"/>
      <c r="N63" s="4"/>
      <c r="O63" s="4"/>
    </row>
    <row r="64" spans="2:15" s="2" customFormat="1" x14ac:dyDescent="0.25">
      <c r="B64" s="32" t="str">
        <f>IF($M$78="mostrar","X","")</f>
        <v/>
      </c>
      <c r="C64" s="28" t="s">
        <v>7</v>
      </c>
      <c r="D64" s="20" t="s">
        <v>70</v>
      </c>
      <c r="E64" s="21"/>
      <c r="F64" s="21"/>
      <c r="G64" s="21"/>
      <c r="H64" s="4"/>
      <c r="I64" s="4"/>
      <c r="J64" s="28"/>
      <c r="K64" s="20" t="s">
        <v>73</v>
      </c>
      <c r="L64" s="4"/>
      <c r="M64" s="4"/>
      <c r="N64" s="4"/>
      <c r="O64" s="4"/>
    </row>
    <row r="65" spans="2:15" s="2" customFormat="1" x14ac:dyDescent="0.25">
      <c r="B65" s="4"/>
      <c r="C65" s="28"/>
      <c r="D65" s="20" t="s">
        <v>71</v>
      </c>
      <c r="E65" s="21"/>
      <c r="F65" s="21"/>
      <c r="G65" s="21"/>
      <c r="H65" s="4"/>
      <c r="I65" s="4"/>
      <c r="J65" s="28"/>
      <c r="K65" s="20" t="s">
        <v>74</v>
      </c>
      <c r="L65" s="4"/>
      <c r="M65" s="4"/>
      <c r="N65" s="4"/>
      <c r="O65" s="4"/>
    </row>
    <row r="66" spans="2:15" s="2" customFormat="1" x14ac:dyDescent="0.25">
      <c r="B66" s="4"/>
      <c r="C66" s="6"/>
      <c r="D66" s="20"/>
      <c r="E66" s="21"/>
      <c r="F66" s="21"/>
      <c r="G66" s="21"/>
      <c r="H66" s="4"/>
      <c r="I66" s="4"/>
      <c r="J66" s="15"/>
      <c r="K66" s="20"/>
      <c r="L66" s="4"/>
      <c r="M66" s="4"/>
      <c r="N66" s="4"/>
      <c r="O66" s="4"/>
    </row>
    <row r="67" spans="2:15" s="2" customFormat="1" ht="14.25" customHeight="1" x14ac:dyDescent="0.25">
      <c r="B67" s="36" t="s">
        <v>96</v>
      </c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</row>
    <row r="68" spans="2:15" customFormat="1" ht="15" x14ac:dyDescent="0.25"/>
    <row r="69" spans="2:15" s="2" customFormat="1" x14ac:dyDescent="0.25">
      <c r="B69" s="14" t="s">
        <v>0</v>
      </c>
      <c r="C69" s="2" t="s">
        <v>75</v>
      </c>
      <c r="D69" s="20"/>
      <c r="E69" s="21"/>
      <c r="G69" s="30">
        <v>0.375</v>
      </c>
      <c r="H69" s="34" t="str">
        <f>IF($M$78="mostrar",Resultados!G69,"")</f>
        <v/>
      </c>
      <c r="I69" s="14" t="s">
        <v>9</v>
      </c>
      <c r="J69" s="20" t="s">
        <v>82</v>
      </c>
      <c r="K69" s="20"/>
      <c r="L69" s="4"/>
      <c r="M69" s="4"/>
      <c r="N69" s="35">
        <v>0.45833333333333331</v>
      </c>
      <c r="O69" s="34" t="str">
        <f>IF($M$78="mostrar",Resultados!N69,"")</f>
        <v/>
      </c>
    </row>
    <row r="70" spans="2:15" s="2" customFormat="1" x14ac:dyDescent="0.25">
      <c r="B70" s="14" t="s">
        <v>1</v>
      </c>
      <c r="C70" s="2" t="s">
        <v>76</v>
      </c>
      <c r="D70" s="20"/>
      <c r="E70" s="21"/>
      <c r="F70" s="21"/>
      <c r="G70" s="35">
        <v>0.44861111111111113</v>
      </c>
      <c r="H70" s="34" t="str">
        <f>IF($M$78="mostrar",Resultados!G70,"")</f>
        <v/>
      </c>
      <c r="I70" s="14" t="s">
        <v>10</v>
      </c>
      <c r="J70" s="20" t="s">
        <v>88</v>
      </c>
      <c r="K70" s="20"/>
      <c r="L70" s="4"/>
      <c r="M70" s="4"/>
      <c r="N70" s="35">
        <v>0.35416666666666669</v>
      </c>
      <c r="O70" s="34" t="str">
        <f>IF($M$78="mostrar",Resultados!N70,"")</f>
        <v/>
      </c>
    </row>
    <row r="71" spans="2:15" s="2" customFormat="1" x14ac:dyDescent="0.25">
      <c r="B71" s="14" t="s">
        <v>2</v>
      </c>
      <c r="C71" s="2" t="s">
        <v>37</v>
      </c>
      <c r="D71" s="20"/>
      <c r="E71" s="21"/>
      <c r="F71" s="21"/>
      <c r="G71" s="35">
        <v>0.40972222222222227</v>
      </c>
      <c r="H71" s="34" t="str">
        <f>IF($M$78="mostrar",Resultados!G71,"")</f>
        <v/>
      </c>
      <c r="I71" s="14" t="s">
        <v>83</v>
      </c>
      <c r="J71" s="20" t="s">
        <v>89</v>
      </c>
      <c r="K71" s="20"/>
      <c r="L71" s="4"/>
      <c r="M71" s="4"/>
      <c r="N71" s="35">
        <v>0.5</v>
      </c>
      <c r="O71" s="34" t="str">
        <f>IF($M$78="mostrar",Resultados!N71,"")</f>
        <v/>
      </c>
    </row>
    <row r="72" spans="2:15" s="2" customFormat="1" x14ac:dyDescent="0.25">
      <c r="B72" s="14" t="s">
        <v>3</v>
      </c>
      <c r="C72" s="2" t="s">
        <v>77</v>
      </c>
      <c r="D72" s="20"/>
      <c r="E72" s="21"/>
      <c r="F72" s="21"/>
      <c r="G72" s="35">
        <v>0.21249999999999999</v>
      </c>
      <c r="H72" s="34" t="str">
        <f>IF($M$78="mostrar",Resultados!G72,"")</f>
        <v/>
      </c>
      <c r="I72" s="14" t="s">
        <v>84</v>
      </c>
      <c r="J72" s="20" t="s">
        <v>90</v>
      </c>
      <c r="K72" s="20"/>
      <c r="L72" s="4"/>
      <c r="M72" s="4"/>
      <c r="N72" s="35">
        <v>0.48472222222222222</v>
      </c>
      <c r="O72" s="34" t="str">
        <f>IF($M$78="mostrar",Resultados!N72,"")</f>
        <v/>
      </c>
    </row>
    <row r="73" spans="2:15" s="2" customFormat="1" x14ac:dyDescent="0.25">
      <c r="B73" s="14" t="s">
        <v>4</v>
      </c>
      <c r="C73" s="2" t="s">
        <v>78</v>
      </c>
      <c r="D73" s="20"/>
      <c r="E73" s="21"/>
      <c r="F73" s="21"/>
      <c r="G73" s="35">
        <v>0.48958333333333331</v>
      </c>
      <c r="H73" s="34" t="str">
        <f>IF($M$78="mostrar",Resultados!G73,"")</f>
        <v/>
      </c>
      <c r="I73" s="14" t="s">
        <v>85</v>
      </c>
      <c r="J73" s="20" t="s">
        <v>91</v>
      </c>
      <c r="K73" s="20"/>
      <c r="L73" s="4"/>
      <c r="M73" s="4"/>
      <c r="N73" s="35">
        <v>0.22847222222222222</v>
      </c>
      <c r="O73" s="34" t="str">
        <f>IF($M$78="mostrar",Resultados!N73,"")</f>
        <v/>
      </c>
    </row>
    <row r="74" spans="2:15" s="2" customFormat="1" x14ac:dyDescent="0.25">
      <c r="B74" s="14" t="s">
        <v>5</v>
      </c>
      <c r="C74" s="2" t="s">
        <v>79</v>
      </c>
      <c r="D74" s="20"/>
      <c r="E74" s="21"/>
      <c r="F74" s="21"/>
      <c r="G74" s="35">
        <v>0.35416666666666669</v>
      </c>
      <c r="H74" s="34" t="str">
        <f>IF($M$78="mostrar",Resultados!G74,"")</f>
        <v/>
      </c>
      <c r="I74" s="14" t="s">
        <v>86</v>
      </c>
      <c r="J74" s="20" t="s">
        <v>92</v>
      </c>
      <c r="K74" s="20"/>
      <c r="L74" s="4"/>
      <c r="M74" s="4"/>
      <c r="N74" s="35">
        <v>0.25347222222222221</v>
      </c>
      <c r="O74" s="34" t="str">
        <f>IF($M$78="mostrar",Resultados!N74,"")</f>
        <v/>
      </c>
    </row>
    <row r="75" spans="2:15" s="2" customFormat="1" x14ac:dyDescent="0.25">
      <c r="B75" s="14" t="s">
        <v>6</v>
      </c>
      <c r="C75" s="2" t="s">
        <v>80</v>
      </c>
      <c r="D75" s="20"/>
      <c r="E75" s="21"/>
      <c r="F75" s="21"/>
      <c r="G75" s="35">
        <v>0.13958333333333334</v>
      </c>
      <c r="H75" s="34" t="str">
        <f>IF($M$78="mostrar",Resultados!G75,"")</f>
        <v/>
      </c>
      <c r="I75" s="14" t="s">
        <v>87</v>
      </c>
      <c r="J75" s="20" t="s">
        <v>93</v>
      </c>
      <c r="K75" s="20"/>
      <c r="L75" s="4"/>
      <c r="M75" s="4"/>
      <c r="N75" s="35">
        <v>0.4055555555555555</v>
      </c>
      <c r="O75" s="34" t="str">
        <f>IF($M$78="mostrar",Resultados!N75,"")</f>
        <v/>
      </c>
    </row>
    <row r="76" spans="2:15" s="2" customFormat="1" x14ac:dyDescent="0.25">
      <c r="B76" s="14" t="s">
        <v>8</v>
      </c>
      <c r="C76" s="20" t="s">
        <v>81</v>
      </c>
      <c r="D76" s="20"/>
      <c r="E76" s="4"/>
      <c r="F76" s="4"/>
      <c r="G76" s="35">
        <v>0.27430555555555552</v>
      </c>
      <c r="H76" s="34" t="str">
        <f>IF($M$78="mostrar",Resultados!G76,"")</f>
        <v/>
      </c>
      <c r="O76" s="33"/>
    </row>
    <row r="77" spans="2:15" x14ac:dyDescent="0.25">
      <c r="B77" s="24"/>
      <c r="C77" s="24"/>
      <c r="D77" s="24"/>
      <c r="E77" s="24"/>
      <c r="F77" s="25"/>
      <c r="G77" s="25"/>
      <c r="H77" s="25"/>
      <c r="I77" s="26"/>
      <c r="J77" s="26"/>
      <c r="K77" s="26"/>
      <c r="L77" s="26"/>
      <c r="M77" s="26"/>
      <c r="N77" s="26"/>
      <c r="O77" s="1"/>
    </row>
    <row r="78" spans="2:15" x14ac:dyDescent="0.25">
      <c r="B78" s="1"/>
      <c r="C78" s="37" t="s">
        <v>97</v>
      </c>
      <c r="D78" s="37"/>
      <c r="E78" s="37"/>
      <c r="F78" s="37"/>
      <c r="G78" s="37"/>
      <c r="H78" s="37"/>
      <c r="I78" s="37"/>
      <c r="J78" s="37"/>
      <c r="K78" s="37"/>
      <c r="L78" s="37"/>
      <c r="M78" s="38"/>
      <c r="N78" s="38"/>
      <c r="O78" s="26"/>
    </row>
    <row r="79" spans="2:15" x14ac:dyDescent="0.25">
      <c r="B79" s="39" t="s">
        <v>100</v>
      </c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</row>
    <row r="80" spans="2:15" x14ac:dyDescent="0.25"/>
    <row r="81" x14ac:dyDescent="0.25"/>
    <row r="82" x14ac:dyDescent="0.25"/>
  </sheetData>
  <sheetProtection algorithmName="SHA-512" hashValue="0as4pz6gchrqYDf0i1noMicZVh4YZFKxie9VtDq8bxeJ6zuFjFn27PEam1bgWKmd1433t6jRHn9h7INgFXrsMw==" saltValue="m/c3dTatyTtM41ayQ/EV0A==" spinCount="100000" sheet="1" objects="1" scenarios="1" selectLockedCells="1"/>
  <mergeCells count="32">
    <mergeCell ref="B5:O5"/>
    <mergeCell ref="C7:N7"/>
    <mergeCell ref="C8:E8"/>
    <mergeCell ref="F8:H8"/>
    <mergeCell ref="I8:K8"/>
    <mergeCell ref="L8:N8"/>
    <mergeCell ref="C9:E9"/>
    <mergeCell ref="F9:H9"/>
    <mergeCell ref="I9:K9"/>
    <mergeCell ref="L9:N9"/>
    <mergeCell ref="C10:E10"/>
    <mergeCell ref="F10:H10"/>
    <mergeCell ref="I10:K10"/>
    <mergeCell ref="L10:N10"/>
    <mergeCell ref="C11:E11"/>
    <mergeCell ref="F11:H11"/>
    <mergeCell ref="I11:K11"/>
    <mergeCell ref="L11:N11"/>
    <mergeCell ref="C12:E12"/>
    <mergeCell ref="F12:H12"/>
    <mergeCell ref="I12:K12"/>
    <mergeCell ref="L12:N12"/>
    <mergeCell ref="B67:O67"/>
    <mergeCell ref="C78:L78"/>
    <mergeCell ref="M78:N78"/>
    <mergeCell ref="B79:O79"/>
    <mergeCell ref="C13:E13"/>
    <mergeCell ref="F13:H13"/>
    <mergeCell ref="I13:K13"/>
    <mergeCell ref="L13:N13"/>
    <mergeCell ref="B15:O15"/>
    <mergeCell ref="B40:O40"/>
  </mergeCells>
  <conditionalFormatting sqref="B44">
    <cfRule type="expression" dxfId="23" priority="24">
      <formula>#REF!="mostrar"</formula>
    </cfRule>
  </conditionalFormatting>
  <conditionalFormatting sqref="B44">
    <cfRule type="expression" dxfId="22" priority="23">
      <formula>$M$68="mostrar"</formula>
    </cfRule>
  </conditionalFormatting>
  <conditionalFormatting sqref="I45">
    <cfRule type="expression" dxfId="21" priority="22">
      <formula>#REF!="mostrar"</formula>
    </cfRule>
  </conditionalFormatting>
  <conditionalFormatting sqref="I45">
    <cfRule type="expression" dxfId="20" priority="21">
      <formula>$M$68="mostrar"</formula>
    </cfRule>
  </conditionalFormatting>
  <conditionalFormatting sqref="B49">
    <cfRule type="expression" dxfId="19" priority="20">
      <formula>#REF!="mostrar"</formula>
    </cfRule>
  </conditionalFormatting>
  <conditionalFormatting sqref="B49">
    <cfRule type="expression" dxfId="18" priority="19">
      <formula>$M$68="mostrar"</formula>
    </cfRule>
  </conditionalFormatting>
  <conditionalFormatting sqref="I49">
    <cfRule type="expression" dxfId="17" priority="18">
      <formula>#REF!="mostrar"</formula>
    </cfRule>
  </conditionalFormatting>
  <conditionalFormatting sqref="I49">
    <cfRule type="expression" dxfId="16" priority="17">
      <formula>$M$68="mostrar"</formula>
    </cfRule>
  </conditionalFormatting>
  <conditionalFormatting sqref="B54">
    <cfRule type="expression" dxfId="15" priority="16">
      <formula>#REF!="mostrar"</formula>
    </cfRule>
  </conditionalFormatting>
  <conditionalFormatting sqref="B54">
    <cfRule type="expression" dxfId="14" priority="15">
      <formula>$M$68="mostrar"</formula>
    </cfRule>
  </conditionalFormatting>
  <conditionalFormatting sqref="I55">
    <cfRule type="expression" dxfId="13" priority="14">
      <formula>#REF!="mostrar"</formula>
    </cfRule>
  </conditionalFormatting>
  <conditionalFormatting sqref="I55">
    <cfRule type="expression" dxfId="12" priority="13">
      <formula>$M$68="mostrar"</formula>
    </cfRule>
  </conditionalFormatting>
  <conditionalFormatting sqref="B58">
    <cfRule type="expression" dxfId="11" priority="12">
      <formula>#REF!="mostrar"</formula>
    </cfRule>
  </conditionalFormatting>
  <conditionalFormatting sqref="B58">
    <cfRule type="expression" dxfId="10" priority="11">
      <formula>$M$68="mostrar"</formula>
    </cfRule>
  </conditionalFormatting>
  <conditionalFormatting sqref="I59">
    <cfRule type="expression" dxfId="9" priority="10">
      <formula>#REF!="mostrar"</formula>
    </cfRule>
  </conditionalFormatting>
  <conditionalFormatting sqref="I59">
    <cfRule type="expression" dxfId="8" priority="9">
      <formula>$M$68="mostrar"</formula>
    </cfRule>
  </conditionalFormatting>
  <conditionalFormatting sqref="B64">
    <cfRule type="expression" dxfId="7" priority="8">
      <formula>#REF!="mostrar"</formula>
    </cfRule>
  </conditionalFormatting>
  <conditionalFormatting sqref="B64">
    <cfRule type="expression" dxfId="6" priority="7">
      <formula>$M$68="mostrar"</formula>
    </cfRule>
  </conditionalFormatting>
  <conditionalFormatting sqref="I63">
    <cfRule type="expression" dxfId="5" priority="6">
      <formula>#REF!="mostrar"</formula>
    </cfRule>
  </conditionalFormatting>
  <conditionalFormatting sqref="I63">
    <cfRule type="expression" dxfId="4" priority="5">
      <formula>$M$68="mostrar"</formula>
    </cfRule>
  </conditionalFormatting>
  <conditionalFormatting sqref="H69:H76">
    <cfRule type="expression" dxfId="3" priority="4">
      <formula>#REF!="mostrar"</formula>
    </cfRule>
  </conditionalFormatting>
  <conditionalFormatting sqref="H69:H76">
    <cfRule type="expression" dxfId="2" priority="3">
      <formula>$M$68="mostrar"</formula>
    </cfRule>
  </conditionalFormatting>
  <conditionalFormatting sqref="O69:O76">
    <cfRule type="expression" dxfId="1" priority="2">
      <formula>#REF!="mostrar"</formula>
    </cfRule>
  </conditionalFormatting>
  <conditionalFormatting sqref="O69:O76">
    <cfRule type="expression" dxfId="0" priority="1">
      <formula>$M$68="mostrar"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fitToWidth="2" fitToHeight="2" orientation="portrait" r:id="rId1"/>
  <rowBreaks count="1" manualBreakCount="1">
    <brk id="38" max="1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showGridLines="0" showRowColHeaders="0" showRuler="0" showWhiteSpace="0" zoomScale="120" zoomScaleNormal="120" workbookViewId="0">
      <selection activeCell="F8" sqref="F8:H8"/>
    </sheetView>
  </sheetViews>
  <sheetFormatPr baseColWidth="10" defaultColWidth="0" defaultRowHeight="14.25" zeroHeight="1" x14ac:dyDescent="0.25"/>
  <cols>
    <col min="1" max="1" width="1.42578125" style="1" customWidth="1"/>
    <col min="2" max="12" width="5.42578125" style="27" customWidth="1"/>
    <col min="13" max="13" width="7.7109375" style="27" customWidth="1"/>
    <col min="14" max="14" width="6.28515625" style="27" customWidth="1"/>
    <col min="15" max="15" width="5.42578125" style="27" customWidth="1"/>
    <col min="16" max="16" width="1.42578125" style="1" customWidth="1"/>
    <col min="17" max="16384" width="4.85546875" style="1" hidden="1"/>
  </cols>
  <sheetData>
    <row r="1" spans="2:1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2:15" s="2" customFormat="1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2:15" s="2" customFormat="1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2:15" s="2" customFormat="1" x14ac:dyDescent="0.25">
      <c r="B5" s="44" t="s">
        <v>11</v>
      </c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</row>
    <row r="6" spans="2:15" s="2" customFormat="1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2:15" s="2" customFormat="1" x14ac:dyDescent="0.25">
      <c r="B7" s="5"/>
      <c r="C7" s="45" t="s">
        <v>12</v>
      </c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5"/>
    </row>
    <row r="8" spans="2:15" s="6" customFormat="1" x14ac:dyDescent="0.25">
      <c r="B8" s="5"/>
      <c r="C8" s="45" t="s">
        <v>13</v>
      </c>
      <c r="D8" s="45"/>
      <c r="E8" s="45"/>
      <c r="F8" s="46" t="s">
        <v>19</v>
      </c>
      <c r="G8" s="46"/>
      <c r="H8" s="46"/>
      <c r="I8" s="45" t="s">
        <v>25</v>
      </c>
      <c r="J8" s="45"/>
      <c r="K8" s="45"/>
      <c r="L8" s="46" t="s">
        <v>31</v>
      </c>
      <c r="M8" s="46"/>
      <c r="N8" s="46"/>
      <c r="O8" s="5"/>
    </row>
    <row r="9" spans="2:15" s="6" customFormat="1" x14ac:dyDescent="0.25">
      <c r="B9" s="7"/>
      <c r="C9" s="42" t="s">
        <v>14</v>
      </c>
      <c r="D9" s="42"/>
      <c r="E9" s="42"/>
      <c r="F9" s="41" t="s">
        <v>20</v>
      </c>
      <c r="G9" s="41"/>
      <c r="H9" s="41"/>
      <c r="I9" s="42" t="s">
        <v>26</v>
      </c>
      <c r="J9" s="42"/>
      <c r="K9" s="42"/>
      <c r="L9" s="41" t="s">
        <v>32</v>
      </c>
      <c r="M9" s="41"/>
      <c r="N9" s="41"/>
      <c r="O9" s="7"/>
    </row>
    <row r="10" spans="2:15" s="6" customFormat="1" x14ac:dyDescent="0.25">
      <c r="B10" s="8"/>
      <c r="C10" s="40" t="s">
        <v>15</v>
      </c>
      <c r="D10" s="40"/>
      <c r="E10" s="40"/>
      <c r="F10" s="41" t="s">
        <v>21</v>
      </c>
      <c r="G10" s="41"/>
      <c r="H10" s="41"/>
      <c r="I10" s="42" t="s">
        <v>27</v>
      </c>
      <c r="J10" s="42"/>
      <c r="K10" s="42"/>
      <c r="L10" s="41" t="s">
        <v>33</v>
      </c>
      <c r="M10" s="41"/>
      <c r="N10" s="41"/>
      <c r="O10" s="7"/>
    </row>
    <row r="11" spans="2:15" s="2" customFormat="1" x14ac:dyDescent="0.25">
      <c r="B11" s="7"/>
      <c r="C11" s="42" t="s">
        <v>16</v>
      </c>
      <c r="D11" s="42"/>
      <c r="E11" s="42"/>
      <c r="F11" s="41" t="s">
        <v>22</v>
      </c>
      <c r="G11" s="41"/>
      <c r="H11" s="41"/>
      <c r="I11" s="42" t="s">
        <v>28</v>
      </c>
      <c r="J11" s="42"/>
      <c r="K11" s="42"/>
      <c r="L11" s="41" t="s">
        <v>34</v>
      </c>
      <c r="M11" s="41"/>
      <c r="N11" s="41"/>
      <c r="O11" s="7"/>
    </row>
    <row r="12" spans="2:15" s="2" customFormat="1" x14ac:dyDescent="0.25">
      <c r="B12" s="7"/>
      <c r="C12" s="43" t="s">
        <v>17</v>
      </c>
      <c r="D12" s="43"/>
      <c r="E12" s="43"/>
      <c r="F12" s="41" t="s">
        <v>23</v>
      </c>
      <c r="G12" s="41"/>
      <c r="H12" s="41"/>
      <c r="I12" s="42" t="s">
        <v>29</v>
      </c>
      <c r="J12" s="42"/>
      <c r="K12" s="42"/>
      <c r="L12" s="41" t="s">
        <v>29</v>
      </c>
      <c r="M12" s="41"/>
      <c r="N12" s="41"/>
      <c r="O12" s="7"/>
    </row>
    <row r="13" spans="2:15" s="2" customFormat="1" x14ac:dyDescent="0.25">
      <c r="B13" s="8"/>
      <c r="C13" s="40" t="s">
        <v>18</v>
      </c>
      <c r="D13" s="40"/>
      <c r="E13" s="40"/>
      <c r="F13" s="41" t="s">
        <v>24</v>
      </c>
      <c r="G13" s="41"/>
      <c r="H13" s="41"/>
      <c r="I13" s="42" t="s">
        <v>30</v>
      </c>
      <c r="J13" s="42"/>
      <c r="K13" s="42"/>
      <c r="L13" s="41" t="s">
        <v>35</v>
      </c>
      <c r="M13" s="41"/>
      <c r="N13" s="41"/>
      <c r="O13" s="7"/>
    </row>
    <row r="14" spans="2:15" s="2" customFormat="1" x14ac:dyDescent="0.25"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7"/>
    </row>
    <row r="15" spans="2:15" s="2" customFormat="1" ht="15" customHeight="1" x14ac:dyDescent="0.25">
      <c r="B15" s="36" t="s">
        <v>99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</row>
    <row r="16" spans="2:15" s="2" customFormat="1" x14ac:dyDescent="0.25">
      <c r="B16" s="8"/>
    </row>
    <row r="17" spans="2:15" s="2" customFormat="1" x14ac:dyDescent="0.25">
      <c r="B17" s="8" t="s">
        <v>0</v>
      </c>
      <c r="C17" s="11" t="s">
        <v>36</v>
      </c>
      <c r="D17" s="9"/>
      <c r="E17" s="9"/>
      <c r="F17" s="9"/>
      <c r="G17" s="7"/>
      <c r="H17" s="7"/>
      <c r="I17" s="8" t="s">
        <v>5</v>
      </c>
      <c r="J17" s="11" t="s">
        <v>37</v>
      </c>
      <c r="K17" s="3"/>
      <c r="L17" s="3"/>
      <c r="M17" s="3"/>
      <c r="N17" s="3"/>
      <c r="O17" s="3"/>
    </row>
    <row r="18" spans="2:15" s="2" customFormat="1" x14ac:dyDescent="0.25">
      <c r="B18" s="7"/>
      <c r="C18" s="10"/>
      <c r="D18" s="7"/>
      <c r="E18" s="7"/>
      <c r="F18" s="7"/>
      <c r="G18" s="7"/>
      <c r="H18" s="7"/>
      <c r="I18" s="7"/>
      <c r="J18" s="7"/>
      <c r="K18" s="3"/>
      <c r="L18" s="3"/>
      <c r="M18" s="3"/>
      <c r="N18" s="3"/>
      <c r="O18" s="3"/>
    </row>
    <row r="19" spans="2:15" s="2" customFormat="1" x14ac:dyDescent="0.25">
      <c r="B19" s="8"/>
      <c r="C19" s="11"/>
      <c r="D19" s="7"/>
      <c r="E19" s="7"/>
      <c r="F19" s="7"/>
      <c r="G19" s="7"/>
      <c r="H19" s="7"/>
      <c r="I19" s="7"/>
      <c r="J19" s="7"/>
      <c r="K19" s="3"/>
      <c r="L19" s="3"/>
      <c r="M19" s="3"/>
      <c r="N19" s="3"/>
      <c r="O19" s="3"/>
    </row>
    <row r="20" spans="2:15" s="2" customFormat="1" x14ac:dyDescent="0.25">
      <c r="B20" s="11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3"/>
    </row>
    <row r="21" spans="2:15" s="2" customFormat="1" x14ac:dyDescent="0.25">
      <c r="B21" s="12" t="s">
        <v>1</v>
      </c>
      <c r="C21" s="2" t="s">
        <v>38</v>
      </c>
      <c r="D21" s="13"/>
      <c r="E21" s="13"/>
      <c r="F21" s="13"/>
      <c r="G21" s="13"/>
      <c r="H21" s="13"/>
      <c r="I21" s="14" t="s">
        <v>6</v>
      </c>
      <c r="J21" s="2" t="s">
        <v>39</v>
      </c>
      <c r="K21" s="13"/>
      <c r="L21" s="13"/>
      <c r="M21" s="13"/>
      <c r="N21" s="13"/>
      <c r="O21" s="13"/>
    </row>
    <row r="22" spans="2:15" s="2" customFormat="1" x14ac:dyDescent="0.25">
      <c r="B22" s="12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2:15" s="2" customFormat="1" x14ac:dyDescent="0.25">
      <c r="B23" s="6"/>
      <c r="C23" s="9"/>
      <c r="D23" s="9"/>
      <c r="E23" s="9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2:15" s="2" customFormat="1" x14ac:dyDescent="0.25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2:15" s="2" customFormat="1" x14ac:dyDescent="0.25">
      <c r="B25" s="14" t="s">
        <v>2</v>
      </c>
      <c r="C25" s="2" t="s">
        <v>40</v>
      </c>
      <c r="D25" s="6"/>
      <c r="E25" s="6"/>
      <c r="F25" s="6"/>
      <c r="G25" s="6"/>
      <c r="H25" s="6"/>
      <c r="I25" s="14" t="s">
        <v>8</v>
      </c>
      <c r="J25" s="2" t="s">
        <v>41</v>
      </c>
      <c r="K25" s="6"/>
      <c r="L25" s="6"/>
      <c r="M25" s="6"/>
      <c r="N25" s="6"/>
      <c r="O25" s="6"/>
    </row>
    <row r="26" spans="2:15" s="2" customFormat="1" x14ac:dyDescent="0.25">
      <c r="B26" s="6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6"/>
    </row>
    <row r="27" spans="2:15" s="2" customFormat="1" x14ac:dyDescent="0.25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2:15" s="2" customFormat="1" x14ac:dyDescent="0.25">
      <c r="B28" s="14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2:15" s="2" customFormat="1" x14ac:dyDescent="0.25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2:15" s="2" customFormat="1" x14ac:dyDescent="0.25">
      <c r="B30" s="14" t="s">
        <v>3</v>
      </c>
      <c r="C30" s="2" t="s">
        <v>42</v>
      </c>
      <c r="D30" s="6"/>
      <c r="E30" s="6"/>
      <c r="F30" s="6"/>
      <c r="G30" s="6"/>
      <c r="H30" s="6"/>
      <c r="I30" s="14" t="s">
        <v>9</v>
      </c>
      <c r="J30" s="2" t="s">
        <v>43</v>
      </c>
      <c r="K30" s="6"/>
      <c r="L30" s="6"/>
      <c r="M30" s="6"/>
      <c r="N30" s="6"/>
      <c r="O30" s="6"/>
    </row>
    <row r="31" spans="2:15" s="2" customFormat="1" x14ac:dyDescent="0.25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2:15" s="2" customFormat="1" x14ac:dyDescent="0.25">
      <c r="B32" s="6"/>
      <c r="C32" s="15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2:16" s="2" customFormat="1" x14ac:dyDescent="0.25">
      <c r="B33" s="6"/>
      <c r="C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2:16" s="2" customFormat="1" x14ac:dyDescent="0.25">
      <c r="B34" s="14" t="s">
        <v>4</v>
      </c>
      <c r="C34" s="2" t="s">
        <v>44</v>
      </c>
      <c r="E34" s="6"/>
      <c r="F34" s="6"/>
      <c r="G34" s="6"/>
      <c r="H34" s="6"/>
      <c r="I34" s="16" t="s">
        <v>10</v>
      </c>
      <c r="J34" s="2" t="s">
        <v>45</v>
      </c>
      <c r="K34" s="6"/>
      <c r="L34" s="6"/>
      <c r="M34" s="6"/>
      <c r="N34" s="6"/>
      <c r="O34" s="6"/>
    </row>
    <row r="35" spans="2:16" s="2" customFormat="1" x14ac:dyDescent="0.25">
      <c r="B35" s="6"/>
      <c r="C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2:16" s="2" customFormat="1" x14ac:dyDescent="0.25">
      <c r="B36" s="6"/>
      <c r="C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2:16" s="2" customFormat="1" x14ac:dyDescent="0.25">
      <c r="B37" s="6"/>
      <c r="C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2:16" s="2" customFormat="1" x14ac:dyDescent="0.25">
      <c r="B38" s="6"/>
      <c r="C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2:16" s="2" customFormat="1" ht="5.0999999999999996" customHeight="1" x14ac:dyDescent="0.25">
      <c r="B39" s="6"/>
      <c r="C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2:16" s="2" customFormat="1" ht="14.25" customHeight="1" x14ac:dyDescent="0.25">
      <c r="B40" s="36" t="s">
        <v>95</v>
      </c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</row>
    <row r="41" spans="2:16" s="2" customFormat="1" x14ac:dyDescent="0.25">
      <c r="B41" s="14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2:16" s="2" customFormat="1" x14ac:dyDescent="0.25">
      <c r="B42" s="17" t="s">
        <v>94</v>
      </c>
      <c r="C42" s="18">
        <v>0.38541666666666669</v>
      </c>
      <c r="E42" s="6"/>
      <c r="F42" s="6"/>
      <c r="G42" s="6"/>
      <c r="H42" s="6"/>
      <c r="I42" s="14" t="s">
        <v>5</v>
      </c>
      <c r="J42" s="19">
        <v>0.125</v>
      </c>
      <c r="K42" s="6"/>
      <c r="L42" s="6"/>
      <c r="M42" s="6"/>
      <c r="N42" s="6"/>
      <c r="O42" s="6"/>
    </row>
    <row r="43" spans="2:16" s="2" customFormat="1" x14ac:dyDescent="0.25">
      <c r="C43" s="29"/>
      <c r="D43" s="2" t="s">
        <v>46</v>
      </c>
      <c r="F43" s="6"/>
      <c r="G43" s="6"/>
      <c r="H43" s="6"/>
      <c r="I43" s="6"/>
      <c r="J43" s="29"/>
      <c r="K43" s="2" t="s">
        <v>49</v>
      </c>
      <c r="L43" s="6"/>
      <c r="M43" s="6"/>
      <c r="N43" s="6"/>
      <c r="O43" s="6"/>
      <c r="P43" s="6"/>
    </row>
    <row r="44" spans="2:16" s="2" customFormat="1" x14ac:dyDescent="0.25">
      <c r="C44" s="29" t="s">
        <v>7</v>
      </c>
      <c r="D44" s="20" t="s">
        <v>47</v>
      </c>
      <c r="F44" s="6"/>
      <c r="G44" s="6"/>
      <c r="H44" s="6"/>
      <c r="I44" s="6"/>
      <c r="J44" s="29"/>
      <c r="K44" s="2" t="s">
        <v>50</v>
      </c>
      <c r="L44" s="6"/>
      <c r="M44" s="6"/>
      <c r="N44" s="6"/>
      <c r="O44" s="6"/>
      <c r="P44" s="6"/>
    </row>
    <row r="45" spans="2:16" s="2" customFormat="1" x14ac:dyDescent="0.25">
      <c r="C45" s="29"/>
      <c r="D45" s="20" t="s">
        <v>48</v>
      </c>
      <c r="E45" s="6"/>
      <c r="F45" s="6"/>
      <c r="G45" s="6"/>
      <c r="H45" s="6"/>
      <c r="I45" s="6"/>
      <c r="J45" s="29" t="s">
        <v>7</v>
      </c>
      <c r="K45" s="2" t="s">
        <v>45</v>
      </c>
      <c r="L45" s="6"/>
      <c r="M45" s="6"/>
      <c r="N45" s="6"/>
      <c r="O45" s="6"/>
      <c r="P45" s="6"/>
    </row>
    <row r="46" spans="2:16" s="2" customFormat="1" x14ac:dyDescent="0.25">
      <c r="B46" s="6"/>
      <c r="C46" s="21"/>
      <c r="D46" s="6"/>
      <c r="E46" s="6"/>
      <c r="F46" s="6"/>
      <c r="G46" s="6"/>
      <c r="H46" s="6"/>
      <c r="I46" s="6"/>
      <c r="J46" s="21"/>
      <c r="K46" s="6"/>
      <c r="L46" s="6"/>
      <c r="M46" s="6"/>
      <c r="N46" s="6"/>
      <c r="O46" s="6"/>
    </row>
    <row r="47" spans="2:16" s="2" customFormat="1" x14ac:dyDescent="0.25">
      <c r="B47" s="14" t="s">
        <v>1</v>
      </c>
      <c r="C47" s="22">
        <v>6.9444444444444434E-2</v>
      </c>
      <c r="D47" s="6"/>
      <c r="E47" s="6"/>
      <c r="F47" s="6"/>
      <c r="G47" s="6"/>
      <c r="H47" s="6"/>
      <c r="I47" s="14" t="s">
        <v>6</v>
      </c>
      <c r="J47" s="18">
        <v>0.37152777777777773</v>
      </c>
      <c r="K47" s="6"/>
      <c r="L47" s="6"/>
      <c r="M47" s="6"/>
      <c r="N47" s="6"/>
      <c r="O47" s="6"/>
    </row>
    <row r="48" spans="2:16" s="2" customFormat="1" x14ac:dyDescent="0.25">
      <c r="B48" s="6"/>
      <c r="C48" s="29"/>
      <c r="D48" s="2" t="s">
        <v>51</v>
      </c>
      <c r="E48" s="6"/>
      <c r="F48" s="6"/>
      <c r="G48" s="6"/>
      <c r="H48" s="6"/>
      <c r="I48" s="6"/>
      <c r="J48" s="29"/>
      <c r="K48" s="2" t="s">
        <v>54</v>
      </c>
      <c r="L48" s="6"/>
      <c r="M48" s="6"/>
      <c r="N48" s="6"/>
      <c r="O48" s="6"/>
    </row>
    <row r="49" spans="2:15" s="2" customFormat="1" x14ac:dyDescent="0.25">
      <c r="B49" s="6"/>
      <c r="C49" s="29" t="s">
        <v>7</v>
      </c>
      <c r="D49" s="2" t="s">
        <v>52</v>
      </c>
      <c r="E49" s="6"/>
      <c r="F49" s="6"/>
      <c r="G49" s="6"/>
      <c r="H49" s="6"/>
      <c r="I49" s="6"/>
      <c r="J49" s="29" t="s">
        <v>7</v>
      </c>
      <c r="K49" s="2" t="s">
        <v>55</v>
      </c>
      <c r="L49" s="6"/>
      <c r="M49" s="6"/>
      <c r="N49" s="6"/>
      <c r="O49" s="6"/>
    </row>
    <row r="50" spans="2:15" s="2" customFormat="1" x14ac:dyDescent="0.25">
      <c r="B50" s="5"/>
      <c r="C50" s="29"/>
      <c r="D50" s="2" t="s">
        <v>53</v>
      </c>
      <c r="E50" s="5"/>
      <c r="F50" s="5"/>
      <c r="G50" s="5"/>
      <c r="H50" s="5"/>
      <c r="I50" s="5"/>
      <c r="J50" s="29"/>
      <c r="K50" s="2" t="s">
        <v>56</v>
      </c>
      <c r="L50" s="5"/>
      <c r="M50" s="5"/>
      <c r="N50" s="5"/>
      <c r="O50" s="5"/>
    </row>
    <row r="51" spans="2:15" s="2" customFormat="1" x14ac:dyDescent="0.25">
      <c r="B51" s="5"/>
      <c r="C51" s="15"/>
      <c r="E51" s="5"/>
      <c r="F51" s="5"/>
      <c r="G51" s="5"/>
      <c r="H51" s="5"/>
      <c r="I51" s="5"/>
      <c r="J51" s="4"/>
      <c r="K51" s="5"/>
      <c r="L51" s="5"/>
      <c r="M51" s="5"/>
      <c r="N51" s="5"/>
      <c r="O51" s="5"/>
    </row>
    <row r="52" spans="2:15" s="2" customFormat="1" x14ac:dyDescent="0.25">
      <c r="B52" s="14" t="s">
        <v>2</v>
      </c>
      <c r="C52" s="22">
        <v>0.3125</v>
      </c>
      <c r="D52" s="4"/>
      <c r="E52" s="4"/>
      <c r="F52" s="4"/>
      <c r="G52" s="4"/>
      <c r="H52" s="4"/>
      <c r="I52" s="14" t="s">
        <v>8</v>
      </c>
      <c r="J52" s="22">
        <v>9.0277777777777776E-2</v>
      </c>
      <c r="K52" s="4"/>
      <c r="L52" s="4"/>
      <c r="M52" s="4"/>
      <c r="N52" s="4"/>
      <c r="O52" s="4"/>
    </row>
    <row r="53" spans="2:15" s="2" customFormat="1" x14ac:dyDescent="0.25">
      <c r="B53" s="14"/>
      <c r="C53" s="29"/>
      <c r="D53" s="2" t="s">
        <v>57</v>
      </c>
      <c r="E53" s="5"/>
      <c r="F53" s="5"/>
      <c r="G53" s="5"/>
      <c r="H53" s="5"/>
      <c r="I53" s="5"/>
      <c r="J53" s="29"/>
      <c r="K53" s="2" t="s">
        <v>60</v>
      </c>
      <c r="L53" s="5"/>
      <c r="M53" s="5"/>
      <c r="N53" s="5"/>
      <c r="O53" s="5"/>
    </row>
    <row r="54" spans="2:15" s="2" customFormat="1" x14ac:dyDescent="0.25">
      <c r="B54" s="5"/>
      <c r="C54" s="29" t="s">
        <v>7</v>
      </c>
      <c r="D54" s="2" t="s">
        <v>58</v>
      </c>
      <c r="E54" s="6"/>
      <c r="F54" s="6"/>
      <c r="G54" s="6"/>
      <c r="H54" s="5"/>
      <c r="I54" s="5"/>
      <c r="J54" s="29"/>
      <c r="K54" s="2" t="s">
        <v>61</v>
      </c>
      <c r="L54" s="5"/>
      <c r="M54" s="5"/>
      <c r="N54" s="5"/>
      <c r="O54" s="5"/>
    </row>
    <row r="55" spans="2:15" s="2" customFormat="1" x14ac:dyDescent="0.25">
      <c r="B55" s="4"/>
      <c r="C55" s="29"/>
      <c r="D55" s="20" t="s">
        <v>59</v>
      </c>
      <c r="E55" s="21"/>
      <c r="F55" s="21"/>
      <c r="G55" s="21"/>
      <c r="H55" s="4"/>
      <c r="I55" s="4"/>
      <c r="J55" s="29" t="s">
        <v>7</v>
      </c>
      <c r="K55" s="20" t="s">
        <v>62</v>
      </c>
      <c r="L55" s="4"/>
      <c r="M55" s="4"/>
      <c r="N55" s="4"/>
      <c r="O55" s="4"/>
    </row>
    <row r="56" spans="2:15" s="2" customFormat="1" x14ac:dyDescent="0.25">
      <c r="B56" s="4"/>
      <c r="C56" s="21"/>
      <c r="D56" s="20"/>
      <c r="E56" s="21"/>
      <c r="F56" s="21"/>
      <c r="G56" s="21"/>
      <c r="H56" s="4"/>
      <c r="I56" s="4"/>
      <c r="J56" s="15"/>
      <c r="K56" s="20"/>
      <c r="L56" s="4"/>
      <c r="M56" s="4"/>
      <c r="N56" s="4"/>
      <c r="O56" s="4"/>
    </row>
    <row r="57" spans="2:15" s="2" customFormat="1" x14ac:dyDescent="0.25">
      <c r="B57" s="14" t="s">
        <v>3</v>
      </c>
      <c r="C57" s="18">
        <v>0.4826388888888889</v>
      </c>
      <c r="D57" s="20"/>
      <c r="E57" s="21"/>
      <c r="F57" s="21"/>
      <c r="G57" s="21"/>
      <c r="H57" s="4"/>
      <c r="I57" s="14" t="s">
        <v>9</v>
      </c>
      <c r="J57" s="23">
        <v>0.3888888888888889</v>
      </c>
      <c r="K57" s="20"/>
      <c r="L57" s="4"/>
      <c r="M57" s="4"/>
      <c r="N57" s="4"/>
      <c r="O57" s="4"/>
    </row>
    <row r="58" spans="2:15" s="2" customFormat="1" x14ac:dyDescent="0.25">
      <c r="B58" s="4"/>
      <c r="C58" s="29" t="s">
        <v>7</v>
      </c>
      <c r="D58" s="20" t="s">
        <v>63</v>
      </c>
      <c r="E58" s="21"/>
      <c r="F58" s="21"/>
      <c r="G58" s="21"/>
      <c r="H58" s="4"/>
      <c r="I58" s="4"/>
      <c r="J58" s="29"/>
      <c r="K58" s="20" t="s">
        <v>66</v>
      </c>
      <c r="L58" s="4"/>
      <c r="M58" s="4"/>
      <c r="N58" s="4"/>
      <c r="O58" s="4"/>
    </row>
    <row r="59" spans="2:15" s="2" customFormat="1" x14ac:dyDescent="0.25">
      <c r="B59" s="4"/>
      <c r="C59" s="29"/>
      <c r="D59" s="20" t="s">
        <v>64</v>
      </c>
      <c r="E59" s="21"/>
      <c r="F59" s="21"/>
      <c r="G59" s="21"/>
      <c r="H59" s="4"/>
      <c r="I59" s="4"/>
      <c r="J59" s="29" t="s">
        <v>7</v>
      </c>
      <c r="K59" s="20" t="s">
        <v>67</v>
      </c>
      <c r="L59" s="4"/>
      <c r="M59" s="4"/>
      <c r="N59" s="4"/>
      <c r="O59" s="4"/>
    </row>
    <row r="60" spans="2:15" s="2" customFormat="1" x14ac:dyDescent="0.25">
      <c r="B60" s="4"/>
      <c r="C60" s="29"/>
      <c r="D60" s="20" t="s">
        <v>65</v>
      </c>
      <c r="E60" s="21"/>
      <c r="F60" s="21"/>
      <c r="G60" s="21"/>
      <c r="H60" s="4"/>
      <c r="I60" s="4"/>
      <c r="J60" s="29"/>
      <c r="K60" s="20" t="s">
        <v>68</v>
      </c>
      <c r="L60" s="4"/>
      <c r="M60" s="4"/>
      <c r="N60" s="4"/>
      <c r="O60" s="4"/>
    </row>
    <row r="61" spans="2:15" s="2" customFormat="1" x14ac:dyDescent="0.25">
      <c r="B61" s="4"/>
      <c r="C61" s="21"/>
      <c r="D61" s="20"/>
      <c r="E61" s="21"/>
      <c r="F61" s="21"/>
      <c r="G61" s="21"/>
      <c r="H61" s="4"/>
      <c r="I61" s="4"/>
      <c r="J61" s="15"/>
      <c r="K61" s="20"/>
      <c r="L61" s="4"/>
      <c r="M61" s="4"/>
      <c r="N61" s="4"/>
      <c r="O61" s="4"/>
    </row>
    <row r="62" spans="2:15" s="2" customFormat="1" x14ac:dyDescent="0.25">
      <c r="B62" s="14">
        <v>5</v>
      </c>
      <c r="C62" s="18">
        <v>0.22569444444444445</v>
      </c>
      <c r="D62" s="20"/>
      <c r="E62" s="21"/>
      <c r="F62" s="21"/>
      <c r="G62" s="21"/>
      <c r="H62" s="4"/>
      <c r="I62" s="14" t="s">
        <v>10</v>
      </c>
      <c r="J62" s="23">
        <v>0.28125</v>
      </c>
      <c r="K62" s="20"/>
      <c r="L62" s="4"/>
      <c r="M62" s="4"/>
      <c r="N62" s="4"/>
      <c r="O62" s="4"/>
    </row>
    <row r="63" spans="2:15" s="2" customFormat="1" x14ac:dyDescent="0.25">
      <c r="B63" s="4"/>
      <c r="C63" s="29"/>
      <c r="D63" s="20" t="s">
        <v>69</v>
      </c>
      <c r="E63" s="21"/>
      <c r="F63" s="21"/>
      <c r="G63" s="21"/>
      <c r="H63" s="4"/>
      <c r="I63" s="4"/>
      <c r="J63" s="29" t="s">
        <v>7</v>
      </c>
      <c r="K63" s="20" t="s">
        <v>72</v>
      </c>
      <c r="L63" s="4"/>
      <c r="M63" s="4"/>
      <c r="N63" s="4"/>
      <c r="O63" s="4"/>
    </row>
    <row r="64" spans="2:15" s="2" customFormat="1" x14ac:dyDescent="0.25">
      <c r="B64" s="4"/>
      <c r="C64" s="29" t="s">
        <v>7</v>
      </c>
      <c r="D64" s="20" t="s">
        <v>70</v>
      </c>
      <c r="E64" s="21"/>
      <c r="F64" s="21"/>
      <c r="G64" s="21"/>
      <c r="H64" s="4"/>
      <c r="I64" s="4"/>
      <c r="J64" s="29"/>
      <c r="K64" s="20" t="s">
        <v>73</v>
      </c>
      <c r="L64" s="4"/>
      <c r="M64" s="4"/>
      <c r="N64" s="4"/>
      <c r="O64" s="4"/>
    </row>
    <row r="65" spans="2:15" s="2" customFormat="1" x14ac:dyDescent="0.25">
      <c r="B65" s="4"/>
      <c r="C65" s="29"/>
      <c r="D65" s="20" t="s">
        <v>71</v>
      </c>
      <c r="E65" s="21"/>
      <c r="F65" s="21"/>
      <c r="G65" s="21"/>
      <c r="H65" s="4"/>
      <c r="I65" s="4"/>
      <c r="J65" s="29"/>
      <c r="K65" s="20" t="s">
        <v>74</v>
      </c>
      <c r="L65" s="4"/>
      <c r="M65" s="4"/>
      <c r="N65" s="4"/>
      <c r="O65" s="4"/>
    </row>
    <row r="66" spans="2:15" s="2" customFormat="1" x14ac:dyDescent="0.25">
      <c r="B66" s="4"/>
      <c r="C66" s="6"/>
      <c r="D66" s="20"/>
      <c r="E66" s="21"/>
      <c r="F66" s="21"/>
      <c r="G66" s="21"/>
      <c r="H66" s="4"/>
      <c r="I66" s="4"/>
      <c r="J66" s="15"/>
      <c r="K66" s="20"/>
      <c r="L66" s="4"/>
      <c r="M66" s="4"/>
      <c r="N66" s="4"/>
      <c r="O66" s="4"/>
    </row>
    <row r="67" spans="2:15" s="2" customFormat="1" ht="14.25" customHeight="1" x14ac:dyDescent="0.25">
      <c r="B67" s="36" t="s">
        <v>96</v>
      </c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</row>
    <row r="68" spans="2:15" customFormat="1" ht="15" x14ac:dyDescent="0.25"/>
    <row r="69" spans="2:15" s="2" customFormat="1" x14ac:dyDescent="0.25">
      <c r="B69" s="14" t="s">
        <v>0</v>
      </c>
      <c r="C69" s="2" t="s">
        <v>75</v>
      </c>
      <c r="D69" s="20"/>
      <c r="E69" s="21"/>
      <c r="G69" s="30">
        <v>0.375</v>
      </c>
      <c r="H69" s="4"/>
      <c r="I69" s="14" t="s">
        <v>9</v>
      </c>
      <c r="J69" s="20" t="s">
        <v>82</v>
      </c>
      <c r="K69" s="20"/>
      <c r="L69" s="4"/>
      <c r="M69" s="4"/>
      <c r="N69" s="31">
        <v>0.45833333333333331</v>
      </c>
      <c r="O69" s="4"/>
    </row>
    <row r="70" spans="2:15" s="2" customFormat="1" x14ac:dyDescent="0.25">
      <c r="B70" s="14" t="s">
        <v>1</v>
      </c>
      <c r="C70" s="2" t="s">
        <v>76</v>
      </c>
      <c r="D70" s="20"/>
      <c r="E70" s="21"/>
      <c r="F70" s="21"/>
      <c r="G70" s="31">
        <v>0.44861111111111113</v>
      </c>
      <c r="H70" s="4"/>
      <c r="I70" s="14" t="s">
        <v>10</v>
      </c>
      <c r="J70" s="20" t="s">
        <v>88</v>
      </c>
      <c r="K70" s="20"/>
      <c r="L70" s="4"/>
      <c r="M70" s="4"/>
      <c r="N70" s="31">
        <v>0.35416666666666669</v>
      </c>
      <c r="O70" s="4"/>
    </row>
    <row r="71" spans="2:15" s="2" customFormat="1" x14ac:dyDescent="0.25">
      <c r="B71" s="14" t="s">
        <v>2</v>
      </c>
      <c r="C71" s="2" t="s">
        <v>37</v>
      </c>
      <c r="D71" s="20"/>
      <c r="E71" s="21"/>
      <c r="F71" s="21"/>
      <c r="G71" s="31">
        <v>0.40972222222222227</v>
      </c>
      <c r="H71" s="4"/>
      <c r="I71" s="14" t="s">
        <v>83</v>
      </c>
      <c r="J71" s="20" t="s">
        <v>89</v>
      </c>
      <c r="K71" s="20"/>
      <c r="L71" s="4"/>
      <c r="M71" s="4"/>
      <c r="N71" s="31">
        <v>0.5</v>
      </c>
      <c r="O71" s="4"/>
    </row>
    <row r="72" spans="2:15" s="2" customFormat="1" x14ac:dyDescent="0.25">
      <c r="B72" s="14" t="s">
        <v>3</v>
      </c>
      <c r="C72" s="2" t="s">
        <v>77</v>
      </c>
      <c r="D72" s="20"/>
      <c r="E72" s="21"/>
      <c r="F72" s="21"/>
      <c r="G72" s="31">
        <v>0.21249999999999999</v>
      </c>
      <c r="H72" s="4"/>
      <c r="I72" s="14" t="s">
        <v>84</v>
      </c>
      <c r="J72" s="20" t="s">
        <v>90</v>
      </c>
      <c r="K72" s="20"/>
      <c r="L72" s="4"/>
      <c r="M72" s="4"/>
      <c r="N72" s="31">
        <v>0.48472222222222222</v>
      </c>
      <c r="O72" s="4"/>
    </row>
    <row r="73" spans="2:15" s="2" customFormat="1" x14ac:dyDescent="0.25">
      <c r="B73" s="14" t="s">
        <v>4</v>
      </c>
      <c r="C73" s="2" t="s">
        <v>78</v>
      </c>
      <c r="D73" s="20"/>
      <c r="E73" s="21"/>
      <c r="F73" s="21"/>
      <c r="G73" s="31">
        <v>0.48958333333333331</v>
      </c>
      <c r="H73" s="4"/>
      <c r="I73" s="14" t="s">
        <v>85</v>
      </c>
      <c r="J73" s="20" t="s">
        <v>91</v>
      </c>
      <c r="K73" s="20"/>
      <c r="L73" s="4"/>
      <c r="M73" s="4"/>
      <c r="N73" s="31">
        <v>0.22847222222222222</v>
      </c>
      <c r="O73" s="4"/>
    </row>
    <row r="74" spans="2:15" s="2" customFormat="1" x14ac:dyDescent="0.25">
      <c r="B74" s="14" t="s">
        <v>5</v>
      </c>
      <c r="C74" s="2" t="s">
        <v>79</v>
      </c>
      <c r="D74" s="20"/>
      <c r="E74" s="21"/>
      <c r="F74" s="21"/>
      <c r="G74" s="31">
        <v>0.35416666666666669</v>
      </c>
      <c r="H74" s="4"/>
      <c r="I74" s="14" t="s">
        <v>86</v>
      </c>
      <c r="J74" s="20" t="s">
        <v>92</v>
      </c>
      <c r="K74" s="20"/>
      <c r="L74" s="4"/>
      <c r="M74" s="4"/>
      <c r="N74" s="31">
        <v>0.25347222222222221</v>
      </c>
      <c r="O74" s="4"/>
    </row>
    <row r="75" spans="2:15" s="2" customFormat="1" x14ac:dyDescent="0.25">
      <c r="B75" s="14" t="s">
        <v>6</v>
      </c>
      <c r="C75" s="2" t="s">
        <v>80</v>
      </c>
      <c r="D75" s="20"/>
      <c r="E75" s="21"/>
      <c r="F75" s="21"/>
      <c r="G75" s="31">
        <v>0.13958333333333334</v>
      </c>
      <c r="H75" s="4"/>
      <c r="I75" s="14" t="s">
        <v>87</v>
      </c>
      <c r="J75" s="20" t="s">
        <v>93</v>
      </c>
      <c r="K75" s="20"/>
      <c r="L75" s="4"/>
      <c r="M75" s="4"/>
      <c r="N75" s="31">
        <v>0.4055555555555555</v>
      </c>
      <c r="O75" s="4"/>
    </row>
    <row r="76" spans="2:15" s="2" customFormat="1" x14ac:dyDescent="0.25">
      <c r="B76" s="14" t="s">
        <v>8</v>
      </c>
      <c r="C76" s="20" t="s">
        <v>81</v>
      </c>
      <c r="D76" s="20"/>
      <c r="E76" s="4"/>
      <c r="F76" s="4"/>
      <c r="G76" s="31">
        <v>0.27430555555555552</v>
      </c>
      <c r="H76" s="4"/>
      <c r="O76" s="4"/>
    </row>
    <row r="77" spans="2:15" x14ac:dyDescent="0.25">
      <c r="B77" s="24"/>
      <c r="C77" s="24"/>
      <c r="D77" s="24"/>
      <c r="E77" s="24"/>
      <c r="F77" s="25"/>
      <c r="G77" s="25"/>
      <c r="H77" s="25"/>
      <c r="I77" s="26"/>
      <c r="J77" s="26"/>
      <c r="K77" s="26"/>
      <c r="L77" s="26"/>
      <c r="M77" s="26"/>
      <c r="N77" s="26"/>
      <c r="O77" s="1"/>
    </row>
    <row r="78" spans="2:15" ht="15" x14ac:dyDescent="0.25">
      <c r="B78" s="48" t="s">
        <v>98</v>
      </c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</row>
    <row r="79" spans="2:15" x14ac:dyDescent="0.25"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</row>
    <row r="80" spans="2:15" x14ac:dyDescent="0.25"/>
    <row r="81" x14ac:dyDescent="0.25"/>
    <row r="82" x14ac:dyDescent="0.25"/>
  </sheetData>
  <sheetProtection algorithmName="SHA-512" hashValue="tOTwlPc8lOu+pArVC2QPS2ejhvbwMh1yYlOpiNFW9ve99HPTE0QUq9AUlT8LytG0b1B05vGvWqBDAPEPxwe00Q==" saltValue="zMoGH1d4pMs63EaReo07/g==" spinCount="100000" sheet="1" objects="1" scenarios="1" selectLockedCells="1" selectUnlockedCells="1"/>
  <mergeCells count="31">
    <mergeCell ref="B5:O5"/>
    <mergeCell ref="L8:N8"/>
    <mergeCell ref="L9:N9"/>
    <mergeCell ref="L10:N10"/>
    <mergeCell ref="L11:N11"/>
    <mergeCell ref="F8:H8"/>
    <mergeCell ref="I8:K8"/>
    <mergeCell ref="I9:K9"/>
    <mergeCell ref="I10:K10"/>
    <mergeCell ref="I11:K11"/>
    <mergeCell ref="C12:E12"/>
    <mergeCell ref="C13:E13"/>
    <mergeCell ref="C7:N7"/>
    <mergeCell ref="C8:E8"/>
    <mergeCell ref="C9:E9"/>
    <mergeCell ref="C10:E10"/>
    <mergeCell ref="C11:E11"/>
    <mergeCell ref="F9:H9"/>
    <mergeCell ref="F10:H10"/>
    <mergeCell ref="F11:H11"/>
    <mergeCell ref="F12:H12"/>
    <mergeCell ref="F13:H13"/>
    <mergeCell ref="L12:N12"/>
    <mergeCell ref="L13:N13"/>
    <mergeCell ref="I12:K12"/>
    <mergeCell ref="I13:K13"/>
    <mergeCell ref="B67:O67"/>
    <mergeCell ref="B79:O79"/>
    <mergeCell ref="B78:O78"/>
    <mergeCell ref="B15:O15"/>
    <mergeCell ref="B40:O40"/>
  </mergeCells>
  <printOptions horizontalCentered="1"/>
  <pageMargins left="0.70866141732283472" right="0.70866141732283472" top="0.74803149606299213" bottom="0.74803149606299213" header="0.31496062992125984" footer="0.31496062992125984"/>
  <pageSetup fitToWidth="2" fitToHeight="2" orientation="portrait" r:id="rId1"/>
  <rowBreaks count="1" manualBreakCount="1">
    <brk id="38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Práctica</vt:lpstr>
      <vt:lpstr>Resultados</vt:lpstr>
      <vt:lpstr>Práctica!Área_de_impresión</vt:lpstr>
      <vt:lpstr>Resultados!Área_de_impresión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Tobias Iaconis Adasme</cp:lastModifiedBy>
  <cp:lastPrinted>2022-06-23T19:50:27Z</cp:lastPrinted>
  <dcterms:created xsi:type="dcterms:W3CDTF">2018-02-15T01:18:41Z</dcterms:created>
  <dcterms:modified xsi:type="dcterms:W3CDTF">2025-03-18T20:54:28Z</dcterms:modified>
</cp:coreProperties>
</file>