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defaultThemeVersion="153222"/>
  <mc:AlternateContent xmlns:mc="http://schemas.openxmlformats.org/markup-compatibility/2006">
    <mc:Choice Requires="x15">
      <x15ac:absPath xmlns:x15ac="http://schemas.microsoft.com/office/spreadsheetml/2010/11/ac" url="C:\Users\saibo\OneDrive\Escritorio\Ingles\Lección 31 - Modal WOULD en todas sus formas - Diferencia Can y Should\"/>
    </mc:Choice>
  </mc:AlternateContent>
  <bookViews>
    <workbookView xWindow="0" yWindow="0" windowWidth="24000" windowHeight="9630"/>
  </bookViews>
  <sheets>
    <sheet name="Lección 31" sheetId="22" r:id="rId1"/>
    <sheet name="Resultados" sheetId="23" r:id="rId2"/>
  </sheets>
  <definedNames>
    <definedName name="_xlnm.Print_Area" localSheetId="0">'Lección 31'!$A$1:$P$88</definedName>
    <definedName name="_xlnm.Print_Area" localSheetId="1">Resultados!$A$1:$P$88</definedName>
    <definedName name="Z_EA89241B_FA4E_4CF0_A19E_9D5CAE55AA0D_.wvu.Cols" localSheetId="0" hidden="1">'Lección 31'!$R:$XFD</definedName>
    <definedName name="Z_EA89241B_FA4E_4CF0_A19E_9D5CAE55AA0D_.wvu.Cols" localSheetId="1" hidden="1">Resultados!$R:$XFD</definedName>
    <definedName name="Z_EA89241B_FA4E_4CF0_A19E_9D5CAE55AA0D_.wvu.PrintArea" localSheetId="0" hidden="1">'Lección 31'!$A$1:$W$86</definedName>
    <definedName name="Z_EA89241B_FA4E_4CF0_A19E_9D5CAE55AA0D_.wvu.PrintArea" localSheetId="1" hidden="1">Resultados!$A$1:$W$86</definedName>
    <definedName name="Z_EA89241B_FA4E_4CF0_A19E_9D5CAE55AA0D_.wvu.Rows" localSheetId="0" hidden="1">'Lección 31'!$170:$1048576,'Lección 31'!$87:$169</definedName>
    <definedName name="Z_EA89241B_FA4E_4CF0_A19E_9D5CAE55AA0D_.wvu.Rows" localSheetId="1" hidden="1">Resultados!$170:$1048576,Resultados!$87:$169</definedName>
  </definedNames>
  <calcPr calcId="162913"/>
  <customWorkbookViews>
    <customWorkbookView name="CENTRAL" guid="{EA89241B-FA4E-4CF0-A19E-9D5CAE55AA0D}" maximized="1" xWindow="-8" yWindow="-8" windowWidth="1296" windowHeight="1000" activeSheetId="17" showFormulaBar="0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1" i="22" l="1"/>
  <c r="B77" i="22"/>
  <c r="B73" i="22"/>
  <c r="B69" i="22"/>
  <c r="B65" i="22"/>
  <c r="B59" i="22"/>
  <c r="B55" i="22"/>
  <c r="B51" i="22"/>
  <c r="B47" i="22"/>
  <c r="B43" i="22"/>
  <c r="B39" i="22"/>
  <c r="B35" i="22"/>
  <c r="B31" i="22"/>
  <c r="B27" i="22"/>
  <c r="B26" i="22"/>
  <c r="B21" i="22"/>
  <c r="B81" i="23" l="1"/>
  <c r="B77" i="23"/>
</calcChain>
</file>

<file path=xl/sharedStrings.xml><?xml version="1.0" encoding="utf-8"?>
<sst xmlns="http://schemas.openxmlformats.org/spreadsheetml/2006/main" count="138" uniqueCount="85">
  <si>
    <t>VOCABULARY</t>
  </si>
  <si>
    <t>Come</t>
  </si>
  <si>
    <t>Venir</t>
  </si>
  <si>
    <t>Choose</t>
  </si>
  <si>
    <t>Wedding</t>
  </si>
  <si>
    <t>Buy</t>
  </si>
  <si>
    <t>Visit</t>
  </si>
  <si>
    <t>Get</t>
  </si>
  <si>
    <t>Stay</t>
  </si>
  <si>
    <t>Around</t>
  </si>
  <si>
    <t>Cash</t>
  </si>
  <si>
    <t>Escoger/Elegir</t>
  </si>
  <si>
    <t>Boda</t>
  </si>
  <si>
    <t>Comprar</t>
  </si>
  <si>
    <t>Visitar</t>
  </si>
  <si>
    <t>Conseguir</t>
  </si>
  <si>
    <t>Quedarse / Permanecer</t>
  </si>
  <si>
    <t>Alrededor de</t>
  </si>
  <si>
    <t>Efectivo</t>
  </si>
  <si>
    <t>Dress</t>
  </si>
  <si>
    <t>That</t>
  </si>
  <si>
    <t>Like</t>
  </si>
  <si>
    <t>Weekend</t>
  </si>
  <si>
    <t>Take</t>
  </si>
  <si>
    <t>Travel</t>
  </si>
  <si>
    <t>Pay</t>
  </si>
  <si>
    <t>Vestido</t>
  </si>
  <si>
    <t>Que</t>
  </si>
  <si>
    <t>Gustar</t>
  </si>
  <si>
    <t>Fin de semana</t>
  </si>
  <si>
    <t>Tomar - Llevar</t>
  </si>
  <si>
    <t>Viajar</t>
  </si>
  <si>
    <t>Pagar</t>
  </si>
  <si>
    <t>LECCIÓN 31 – VERBO MODAL WOULD EN TODAS SUS FORMAS</t>
  </si>
  <si>
    <t>Marta would stay in her house with her husband and they would sleep all day.</t>
  </si>
  <si>
    <t>She would choose the dress for her wedding. / She’d choose the dress for her wedding</t>
  </si>
  <si>
    <t>We could help you, but you should practice the lesson.
it.</t>
  </si>
  <si>
    <t>Would you come with me to the party tonight?</t>
  </si>
  <si>
    <t>We’d speak English fluently, but we’d have to practice every day.</t>
  </si>
  <si>
    <t>Could they send me the e-mail after class?</t>
  </si>
  <si>
    <t>El señor Smith ayudaría a su esposa a cocinar y ella lo ayudaría también.</t>
  </si>
  <si>
    <t>¿Me harías un favor? me gustaría comprar algunas cosas en el supermercado.</t>
  </si>
  <si>
    <t>Ellos no pagarían en efectivo; ellos pagarían con tarjeta de crédito.</t>
  </si>
  <si>
    <t>Me gustaría viajar al rededor del mundo y me gustaría llevar toda mi familia conmigo</t>
  </si>
  <si>
    <t>Juan would not study with them at the university.</t>
  </si>
  <si>
    <t>Juan wouldn’t study with them at the university.</t>
  </si>
  <si>
    <t>My parents would come to visit me tonight and I’d go to visit them this weekend.</t>
  </si>
  <si>
    <t>John and his friends wouldn’t get the tickets at the airport / in the airport.</t>
  </si>
  <si>
    <t>¿Conducirías mi carro hoy? yo no puedo hacerlo.</t>
  </si>
  <si>
    <t>Would Patrick buy that new house for his family?</t>
  </si>
  <si>
    <r>
      <rPr>
        <b/>
        <sz val="10.5"/>
        <color theme="1"/>
        <rFont val="Calibri"/>
        <family val="2"/>
      </rPr>
      <t>4.</t>
    </r>
    <r>
      <rPr>
        <sz val="10.5"/>
        <color theme="1"/>
        <rFont val="Calibri"/>
        <family val="2"/>
      </rPr>
      <t xml:space="preserve"> They wouldn’t pay in cash; they would pay with credit card.</t>
    </r>
  </si>
  <si>
    <r>
      <rPr>
        <b/>
        <sz val="10.5"/>
        <color theme="1"/>
        <rFont val="Calibri"/>
        <family val="2"/>
      </rPr>
      <t>1.</t>
    </r>
    <r>
      <rPr>
        <sz val="10.5"/>
        <color theme="1"/>
        <rFont val="Calibri"/>
        <family val="2"/>
      </rPr>
      <t xml:space="preserve"> Ella escogería el vestido para su boda.</t>
    </r>
  </si>
  <si>
    <r>
      <rPr>
        <b/>
        <sz val="10.5"/>
        <color theme="1"/>
        <rFont val="Calibri"/>
        <family val="2"/>
      </rPr>
      <t>2.</t>
    </r>
    <r>
      <rPr>
        <sz val="10.5"/>
        <color theme="1"/>
        <rFont val="Calibri"/>
        <family val="2"/>
      </rPr>
      <t xml:space="preserve"> Juan no estudiaría con ellos en la universidad.</t>
    </r>
  </si>
  <si>
    <r>
      <rPr>
        <b/>
        <sz val="10.5"/>
        <color theme="1"/>
        <rFont val="Calibri"/>
        <family val="2"/>
      </rPr>
      <t>3.</t>
    </r>
    <r>
      <rPr>
        <sz val="10.5"/>
        <color theme="1"/>
        <rFont val="Calibri"/>
        <family val="2"/>
      </rPr>
      <t xml:space="preserve"> Nosotros podríamos ayudarte, pero tú deberías practicar la lección</t>
    </r>
  </si>
  <si>
    <r>
      <rPr>
        <b/>
        <sz val="10.5"/>
        <color theme="1"/>
        <rFont val="Calibri"/>
        <family val="2"/>
      </rPr>
      <t>4.</t>
    </r>
    <r>
      <rPr>
        <sz val="10.5"/>
        <color theme="1"/>
        <rFont val="Calibri"/>
        <family val="2"/>
      </rPr>
      <t xml:space="preserve"> ¿Compraría Patrick esa casa nueva para su familia?</t>
    </r>
  </si>
  <si>
    <r>
      <rPr>
        <b/>
        <sz val="10.5"/>
        <color theme="1"/>
        <rFont val="Calibri"/>
        <family val="2"/>
      </rPr>
      <t>5.</t>
    </r>
    <r>
      <rPr>
        <sz val="10.5"/>
        <color theme="1"/>
        <rFont val="Calibri"/>
        <family val="2"/>
      </rPr>
      <t xml:space="preserve"> Mis padres vendrían a visitarme esta noche y yo iría a visitarlos este fin de semana.</t>
    </r>
  </si>
  <si>
    <r>
      <rPr>
        <b/>
        <sz val="10.5"/>
        <color theme="1"/>
        <rFont val="Calibri"/>
        <family val="2"/>
      </rPr>
      <t xml:space="preserve">6. </t>
    </r>
    <r>
      <rPr>
        <sz val="10.5"/>
        <color theme="1"/>
        <rFont val="Calibri"/>
        <family val="2"/>
      </rPr>
      <t>¿Vendrías conmigo a la fiesta esta noche?</t>
    </r>
  </si>
  <si>
    <r>
      <rPr>
        <b/>
        <sz val="10.5"/>
        <color theme="1"/>
        <rFont val="Calibri"/>
        <family val="2"/>
      </rPr>
      <t>7.</t>
    </r>
    <r>
      <rPr>
        <sz val="10.5"/>
        <color theme="1"/>
        <rFont val="Calibri"/>
        <family val="2"/>
      </rPr>
      <t xml:space="preserve"> John y sus amigos no conseguirían los tiquetes en el aeropuerto.</t>
    </r>
  </si>
  <si>
    <r>
      <rPr>
        <b/>
        <sz val="10.5"/>
        <color theme="1"/>
        <rFont val="Calibri"/>
        <family val="2"/>
      </rPr>
      <t xml:space="preserve">8. </t>
    </r>
    <r>
      <rPr>
        <sz val="10.5"/>
        <color theme="1"/>
        <rFont val="Calibri"/>
        <family val="2"/>
      </rPr>
      <t>Marta se quedaría en su casa con su esposo y dormirían todo el día.</t>
    </r>
  </si>
  <si>
    <r>
      <rPr>
        <b/>
        <sz val="10.5"/>
        <color theme="1"/>
        <rFont val="Calibri"/>
        <family val="2"/>
      </rPr>
      <t>9.</t>
    </r>
    <r>
      <rPr>
        <sz val="10.5"/>
        <color theme="1"/>
        <rFont val="Calibri"/>
        <family val="2"/>
      </rPr>
      <t xml:space="preserve"> Nosotros hablaríamos inglés fluidamente, pero tendríamos que practicar todos los días.</t>
    </r>
  </si>
  <si>
    <r>
      <rPr>
        <b/>
        <sz val="10.5"/>
        <color theme="1"/>
        <rFont val="Calibri"/>
        <family val="2"/>
      </rPr>
      <t>10.</t>
    </r>
    <r>
      <rPr>
        <sz val="10.5"/>
        <color theme="1"/>
        <rFont val="Calibri"/>
        <family val="2"/>
      </rPr>
      <t xml:space="preserve"> ¿Podrían ellos enviar me el correo electrónico después de clase?</t>
    </r>
  </si>
  <si>
    <r>
      <rPr>
        <b/>
        <sz val="10.5"/>
        <color theme="1"/>
        <rFont val="Calibri"/>
        <family val="2"/>
      </rPr>
      <t xml:space="preserve">1. </t>
    </r>
    <r>
      <rPr>
        <sz val="10.5"/>
        <color theme="1"/>
        <rFont val="Calibri"/>
        <family val="2"/>
      </rPr>
      <t>Mr. Smith would help his wife to cook and she would help him too.</t>
    </r>
  </si>
  <si>
    <r>
      <rPr>
        <b/>
        <sz val="10.5"/>
        <color theme="1"/>
        <rFont val="Calibri"/>
        <family val="2"/>
      </rPr>
      <t xml:space="preserve">2. </t>
    </r>
    <r>
      <rPr>
        <sz val="10.5"/>
        <color theme="1"/>
        <rFont val="Calibri"/>
        <family val="2"/>
      </rPr>
      <t>Would you drive my car today? I can’t do it.</t>
    </r>
  </si>
  <si>
    <r>
      <rPr>
        <b/>
        <sz val="10.5"/>
        <color theme="1"/>
        <rFont val="Calibri"/>
        <family val="2"/>
      </rPr>
      <t>3.</t>
    </r>
    <r>
      <rPr>
        <sz val="10.5"/>
        <color theme="1"/>
        <rFont val="Calibri"/>
        <family val="2"/>
      </rPr>
      <t xml:space="preserve"> Would you do me a favor? I’d like to buy some things at the supermarket.</t>
    </r>
  </si>
  <si>
    <r>
      <rPr>
        <b/>
        <sz val="10.5"/>
        <color theme="1"/>
        <rFont val="Calibri"/>
        <family val="2"/>
      </rPr>
      <t xml:space="preserve">5. </t>
    </r>
    <r>
      <rPr>
        <sz val="10.5"/>
        <color theme="1"/>
        <rFont val="Calibri"/>
        <family val="2"/>
      </rPr>
      <t>I’d like to travel around the world, and I’d like to take all my family with me.</t>
    </r>
  </si>
  <si>
    <r>
      <rPr>
        <b/>
        <sz val="10.5"/>
        <color theme="1"/>
        <rFont val="Calibri"/>
        <family val="2"/>
        <scheme val="minor"/>
      </rPr>
      <t xml:space="preserve">1) </t>
    </r>
    <r>
      <rPr>
        <sz val="10.5"/>
        <color theme="1"/>
        <rFont val="Calibri"/>
        <family val="2"/>
        <scheme val="minor"/>
      </rPr>
      <t>Escribe en inglés las siguientes oraciones. Ten presente las indicaciones dadas en clase.</t>
    </r>
  </si>
  <si>
    <r>
      <rPr>
        <b/>
        <sz val="10.5"/>
        <color theme="1"/>
        <rFont val="Calibri"/>
        <family val="2"/>
        <scheme val="minor"/>
      </rPr>
      <t>2)</t>
    </r>
    <r>
      <rPr>
        <sz val="10.5"/>
        <color theme="1"/>
        <rFont val="Calibri"/>
        <family val="2"/>
        <scheme val="minor"/>
      </rPr>
      <t xml:space="preserve"> Escribe en español las siguientes oraciones:</t>
    </r>
  </si>
  <si>
    <t>Escribe aquí la palabra "mostrar" para ver los resultados &gt;&gt;</t>
  </si>
  <si>
    <t>Contenido GRATUITO en: www.pacho8a.com</t>
  </si>
  <si>
    <r>
      <t>Opción válida para EXCEL |Si estás desde dispositivo movil puedes ver los resultados en la hoja "</t>
    </r>
    <r>
      <rPr>
        <b/>
        <sz val="7"/>
        <color rgb="FFFF0000"/>
        <rFont val="Calibri"/>
        <family val="2"/>
        <scheme val="minor"/>
      </rPr>
      <t>Resultados</t>
    </r>
    <r>
      <rPr>
        <sz val="7"/>
        <color rgb="FFFF0000"/>
        <rFont val="Calibri"/>
        <family val="2"/>
        <scheme val="minor"/>
      </rPr>
      <t>" - Pág 2</t>
    </r>
  </si>
  <si>
    <t xml:space="preserve">We could help you, but you should practice the lesson </t>
  </si>
  <si>
    <t xml:space="preserve">¿Me harias un favor? Me gustaria comprar algunas cosas en el supermercado </t>
  </si>
  <si>
    <t xml:space="preserve">Me gustaria viajar por el mundo, y me gustaria llevar a toda mi familia conmigo </t>
  </si>
  <si>
    <t xml:space="preserve">Juan wouldn´t study with them at the university </t>
  </si>
  <si>
    <t xml:space="preserve">Juan would not study with them at the university </t>
  </si>
  <si>
    <t>John and his friends woudn´t get the tickets in the airport</t>
  </si>
  <si>
    <t xml:space="preserve">Marta would stay in her house with her husband and they would sleep all day </t>
  </si>
  <si>
    <t xml:space="preserve">¿Podrias conducir mi auto hoy? Yo no puedo hacerlo </t>
  </si>
  <si>
    <t xml:space="preserve">Ellos no pagarian en efectivo; Ellos pagarian con tarjeta de credito </t>
  </si>
  <si>
    <t>Mostrar</t>
  </si>
  <si>
    <t xml:space="preserve">She´d choose the dress for her wedding </t>
  </si>
  <si>
    <t xml:space="preserve">My parents would come to visit  me tonight and i´d go to visit them this weekeend </t>
  </si>
  <si>
    <t>We´d speak english fluently, but we´d have to practice every day</t>
  </si>
  <si>
    <t>Could they send me the e-mail after the class?</t>
  </si>
  <si>
    <t xml:space="preserve">El señor Smith ayudaria a su esposa a cocinar y ella lo ayudaria tambien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</si>
</sst>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sz val="11"/>
      <color theme="1"/>
      <name val="Calibri"/>
      <family val="2"/>
      <scheme val="minor"/>
    </font>
    <font>
      <b/>
      <sz val="10.5"/>
      <color rgb="FFA50021"/>
      <name val="Calibri"/>
      <family val="2"/>
    </font>
    <font>
      <sz val="10.5"/>
      <color theme="1"/>
      <name val="Calibri"/>
      <family val="2"/>
    </font>
    <font>
      <b/>
      <sz val="10.5"/>
      <color theme="1"/>
      <name val="Calibri"/>
      <family val="2"/>
    </font>
    <font>
      <b/>
      <sz val="11"/>
      <color theme="0"/>
      <name val="Calibri"/>
      <family val="2"/>
      <scheme val="minor"/>
    </font>
    <font>
      <b/>
      <i/>
      <sz val="10.5"/>
      <color theme="1"/>
      <name val="Calibri"/>
      <family val="2"/>
    </font>
    <font>
      <b/>
      <sz val="10.5"/>
      <color theme="0"/>
      <name val="Calibri"/>
      <family val="2"/>
    </font>
    <font>
      <sz val="10.5"/>
      <color theme="1"/>
      <name val="Calibri"/>
      <family val="2"/>
      <scheme val="minor"/>
    </font>
    <font>
      <b/>
      <sz val="10.5"/>
      <color theme="1"/>
      <name val="Calibri"/>
      <family val="2"/>
      <scheme val="minor"/>
    </font>
    <font>
      <sz val="10.5"/>
      <color theme="3" tint="-0.499984740745262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.5"/>
      <color rgb="FF00B05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.5"/>
      <color rgb="FFFF0000"/>
      <name val="Calibri"/>
      <family val="2"/>
      <scheme val="minor"/>
    </font>
    <font>
      <sz val="7"/>
      <color rgb="FFFF0000"/>
      <name val="Calibri"/>
      <family val="2"/>
      <scheme val="minor"/>
    </font>
    <font>
      <b/>
      <sz val="7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lightDown">
        <fgColor theme="6" tint="0.59996337778862885"/>
        <bgColor theme="0" tint="-4.9989318521683403E-2"/>
      </patternFill>
    </fill>
  </fills>
  <borders count="4">
    <border>
      <left/>
      <right/>
      <top/>
      <bottom/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28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/>
    <xf numFmtId="0" fontId="3" fillId="0" borderId="0" xfId="0" applyFont="1"/>
    <xf numFmtId="0" fontId="5" fillId="0" borderId="0" xfId="0" applyFont="1" applyAlignment="1">
      <alignment horizontal="center" wrapText="1"/>
    </xf>
    <xf numFmtId="0" fontId="2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3" fillId="0" borderId="0" xfId="0" applyFont="1" applyAlignment="1">
      <alignment wrapText="1"/>
    </xf>
    <xf numFmtId="0" fontId="5" fillId="0" borderId="0" xfId="0" applyFont="1"/>
    <xf numFmtId="0" fontId="1" fillId="0" borderId="0" xfId="0" applyFont="1"/>
    <xf numFmtId="0" fontId="2" fillId="0" borderId="0" xfId="0" applyFont="1" applyAlignment="1">
      <alignment vertical="top" wrapText="1"/>
    </xf>
    <xf numFmtId="0" fontId="1" fillId="0" borderId="0" xfId="0" applyFont="1" applyAlignment="1">
      <alignment wrapText="1"/>
    </xf>
    <xf numFmtId="0" fontId="11" fillId="0" borderId="0" xfId="0" applyFont="1"/>
    <xf numFmtId="0" fontId="15" fillId="0" borderId="0" xfId="0" applyFont="1" applyAlignment="1">
      <alignment horizontal="center" vertical="center"/>
    </xf>
    <xf numFmtId="0" fontId="9" fillId="5" borderId="2" xfId="0" applyFont="1" applyFill="1" applyBorder="1" applyAlignment="1" applyProtection="1">
      <alignment horizontal="left"/>
      <protection locked="0"/>
    </xf>
    <xf numFmtId="0" fontId="10" fillId="0" borderId="0" xfId="0" applyFont="1" applyAlignment="1">
      <alignment horizontal="center" vertical="center"/>
    </xf>
    <xf numFmtId="0" fontId="9" fillId="5" borderId="2" xfId="0" applyFont="1" applyFill="1" applyBorder="1" applyAlignment="1" applyProtection="1">
      <alignment horizontal="center"/>
      <protection locked="0"/>
    </xf>
    <xf numFmtId="0" fontId="7" fillId="4" borderId="0" xfId="0" applyFont="1" applyFill="1" applyAlignment="1">
      <alignment horizontal="left" wrapText="1"/>
    </xf>
    <xf numFmtId="0" fontId="6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4" fillId="3" borderId="0" xfId="0" applyFont="1" applyFill="1" applyAlignment="1">
      <alignment horizontal="center" vertical="center"/>
    </xf>
    <xf numFmtId="0" fontId="12" fillId="0" borderId="0" xfId="1" applyFont="1" applyAlignment="1" applyProtection="1">
      <alignment horizontal="center"/>
    </xf>
    <xf numFmtId="0" fontId="14" fillId="5" borderId="2" xfId="0" applyFont="1" applyFill="1" applyBorder="1" applyAlignment="1">
      <alignment horizontal="left"/>
    </xf>
    <xf numFmtId="0" fontId="14" fillId="5" borderId="3" xfId="0" applyFont="1" applyFill="1" applyBorder="1" applyAlignment="1">
      <alignment horizontal="left"/>
    </xf>
  </cellXfs>
  <cellStyles count="2">
    <cellStyle name="Hipervínculo" xfId="1" builtinId="8"/>
    <cellStyle name="Normal" xfId="0" builtinId="0"/>
  </cellStyles>
  <dxfs count="64"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</dxfs>
  <tableStyles count="0" defaultTableStyle="TableStyleMedium2" defaultPivotStyle="PivotStyleLight16"/>
  <colors>
    <mruColors>
      <color rgb="FFA50021"/>
      <color rgb="FF0066FF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13" Type="http://schemas.openxmlformats.org/officeDocument/2006/relationships/image" Target="../media/image7.png"/><Relationship Id="rId3" Type="http://schemas.openxmlformats.org/officeDocument/2006/relationships/hyperlink" Target="https://www.youtube.com/watch?v=Cq_9hh42PgE" TargetMode="External"/><Relationship Id="rId7" Type="http://schemas.openxmlformats.org/officeDocument/2006/relationships/hyperlink" Target="https://www.instagram.com/pacho8a/" TargetMode="External"/><Relationship Id="rId12" Type="http://schemas.openxmlformats.org/officeDocument/2006/relationships/image" Target="../media/image6.png"/><Relationship Id="rId2" Type="http://schemas.openxmlformats.org/officeDocument/2006/relationships/image" Target="../media/image1.png"/><Relationship Id="rId1" Type="http://schemas.openxmlformats.org/officeDocument/2006/relationships/hyperlink" Target="https://www.pacho8a.com/ingl%C3%A9s/curso-ingl%C3%A9s-nivel-b%C3%A1sico/lecci%C3%B3n-31/" TargetMode="External"/><Relationship Id="rId6" Type="http://schemas.openxmlformats.org/officeDocument/2006/relationships/image" Target="../media/image3.png"/><Relationship Id="rId11" Type="http://schemas.openxmlformats.org/officeDocument/2006/relationships/hyperlink" Target="https://apps.apple.com/us/app/ingles-facil/id1492827096" TargetMode="External"/><Relationship Id="rId5" Type="http://schemas.openxmlformats.org/officeDocument/2006/relationships/hyperlink" Target="https://www.facebook.com/franciscoochoaingles/" TargetMode="External"/><Relationship Id="rId10" Type="http://schemas.openxmlformats.org/officeDocument/2006/relationships/image" Target="../media/image5.png"/><Relationship Id="rId4" Type="http://schemas.openxmlformats.org/officeDocument/2006/relationships/image" Target="../media/image2.png"/><Relationship Id="rId9" Type="http://schemas.openxmlformats.org/officeDocument/2006/relationships/hyperlink" Target="https://play.google.com/store/apps/details?id=com.vieraacademy.inglesfacil" TargetMode="Externa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13" Type="http://schemas.openxmlformats.org/officeDocument/2006/relationships/image" Target="../media/image7.png"/><Relationship Id="rId3" Type="http://schemas.openxmlformats.org/officeDocument/2006/relationships/hyperlink" Target="https://www.youtube.com/watch?v=Cq_9hh42PgE" TargetMode="External"/><Relationship Id="rId7" Type="http://schemas.openxmlformats.org/officeDocument/2006/relationships/hyperlink" Target="https://www.instagram.com/pacho8a/" TargetMode="External"/><Relationship Id="rId12" Type="http://schemas.openxmlformats.org/officeDocument/2006/relationships/image" Target="../media/image6.png"/><Relationship Id="rId2" Type="http://schemas.openxmlformats.org/officeDocument/2006/relationships/image" Target="../media/image1.png"/><Relationship Id="rId1" Type="http://schemas.openxmlformats.org/officeDocument/2006/relationships/hyperlink" Target="https://www.pacho8a.com/ingl%C3%A9s/curso-ingl%C3%A9s-nivel-b%C3%A1sico/lecci%C3%B3n-31/" TargetMode="External"/><Relationship Id="rId6" Type="http://schemas.openxmlformats.org/officeDocument/2006/relationships/image" Target="../media/image3.png"/><Relationship Id="rId11" Type="http://schemas.openxmlformats.org/officeDocument/2006/relationships/hyperlink" Target="https://apps.apple.com/us/app/ingles-facil/id1492827096" TargetMode="External"/><Relationship Id="rId5" Type="http://schemas.openxmlformats.org/officeDocument/2006/relationships/hyperlink" Target="https://www.facebook.com/franciscoochoaingles/" TargetMode="External"/><Relationship Id="rId10" Type="http://schemas.openxmlformats.org/officeDocument/2006/relationships/image" Target="../media/image5.png"/><Relationship Id="rId4" Type="http://schemas.openxmlformats.org/officeDocument/2006/relationships/image" Target="../media/image2.png"/><Relationship Id="rId9" Type="http://schemas.openxmlformats.org/officeDocument/2006/relationships/hyperlink" Target="https://play.google.com/store/apps/details?id=com.vieraacademy.inglesfacil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16</xdr:col>
      <xdr:colOff>0</xdr:colOff>
      <xdr:row>4</xdr:row>
      <xdr:rowOff>20150</xdr:rowOff>
    </xdr:to>
    <xdr:pic>
      <xdr:nvPicPr>
        <xdr:cNvPr id="4" name="Imagen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8625BA2-1344-4982-A25C-D0084B36BEF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0085" r="5254"/>
        <a:stretch/>
      </xdr:blipFill>
      <xdr:spPr>
        <a:xfrm>
          <a:off x="0" y="0"/>
          <a:ext cx="5172808" cy="642938"/>
        </a:xfrm>
        <a:prstGeom prst="rect">
          <a:avLst/>
        </a:prstGeom>
      </xdr:spPr>
    </xdr:pic>
    <xdr:clientData/>
  </xdr:twoCellAnchor>
  <xdr:twoCellAnchor>
    <xdr:from>
      <xdr:col>5</xdr:col>
      <xdr:colOff>168519</xdr:colOff>
      <xdr:row>85</xdr:row>
      <xdr:rowOff>7327</xdr:rowOff>
    </xdr:from>
    <xdr:to>
      <xdr:col>9</xdr:col>
      <xdr:colOff>354868</xdr:colOff>
      <xdr:row>86</xdr:row>
      <xdr:rowOff>149742</xdr:rowOff>
    </xdr:to>
    <xdr:grpSp>
      <xdr:nvGrpSpPr>
        <xdr:cNvPr id="5" name="Grupo 4">
          <a:extLst>
            <a:ext uri="{FF2B5EF4-FFF2-40B4-BE49-F238E27FC236}">
              <a16:creationId xmlns:a16="http://schemas.microsoft.com/office/drawing/2014/main" id="{FE6DA26F-82B8-453C-872E-AF6AD61297BB}"/>
            </a:ext>
          </a:extLst>
        </xdr:cNvPr>
        <xdr:cNvGrpSpPr/>
      </xdr:nvGrpSpPr>
      <xdr:grpSpPr>
        <a:xfrm>
          <a:off x="1692519" y="13449193"/>
          <a:ext cx="1636008" cy="323622"/>
          <a:chOff x="2182415" y="8080225"/>
          <a:chExt cx="1622426" cy="325588"/>
        </a:xfrm>
      </xdr:grpSpPr>
      <xdr:pic>
        <xdr:nvPicPr>
          <xdr:cNvPr id="6" name="Imagen 5" descr="https://lh6.googleusercontent.com/PeTGz2agDYqVJabdy72azfbCHUK0cz5mdTIU46qFiEhsTvF-uXvvs43boPAlBg0Ov_o4McrgJTiBc_2unxfROvePGO0Gs0uIPhd0lchHP4Myb4v7_ZH1MA24BlpC6y6JNsXa-ukQ">
            <a:hlinkClick xmlns:r="http://schemas.openxmlformats.org/officeDocument/2006/relationships" r:id="rId3"/>
            <a:extLst>
              <a:ext uri="{FF2B5EF4-FFF2-40B4-BE49-F238E27FC236}">
                <a16:creationId xmlns:a16="http://schemas.microsoft.com/office/drawing/2014/main" id="{0AAF7F11-2FF8-436B-9716-A7DC6AE22EAC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182415" y="8082607"/>
            <a:ext cx="296863" cy="320825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8" name="Imagen 7" descr="https://lh3.googleusercontent.com/IQ4oeLNfWCmtCfdHtVBcBmNAFQy7_iS4cE0xbbKOoahoAwDS4SmjyJjc2u1QYVCTzsh_7f-OU8ReL3LXDFNJi8UQPeULjzSItnErq0OTRSsyapIYAi8CVIqBrpY6XMSuieuBQV2v">
            <a:hlinkClick xmlns:r="http://schemas.openxmlformats.org/officeDocument/2006/relationships" r:id="rId5"/>
            <a:extLst>
              <a:ext uri="{FF2B5EF4-FFF2-40B4-BE49-F238E27FC236}">
                <a16:creationId xmlns:a16="http://schemas.microsoft.com/office/drawing/2014/main" id="{7C7BF410-0F8E-4FB8-B18F-1F7CD778A02A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515393" y="8080225"/>
            <a:ext cx="293688" cy="325588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10" name="Imagen 9" descr="https://lh4.googleusercontent.com/nlTPQxGpLKI85y-CnWhK3m9K5TIyVjdwbXdsd6CfNRI-3d8KiII7owcZCCyNOdLrbevST0dczNocJCpCuzIw5zQQki-RO-GlF27Z1TKQiP4RIm-zkrefSYD_idRaJyWxtfHBIOd9">
            <a:hlinkClick xmlns:r="http://schemas.openxmlformats.org/officeDocument/2006/relationships" r:id="rId7"/>
            <a:extLst>
              <a:ext uri="{FF2B5EF4-FFF2-40B4-BE49-F238E27FC236}">
                <a16:creationId xmlns:a16="http://schemas.microsoft.com/office/drawing/2014/main" id="{580E8C9E-3432-406A-A9E5-F4C03C0D93F7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45196" y="8081813"/>
            <a:ext cx="296863" cy="322412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11" name="Imagen 10" descr="https://lh4.googleusercontent.com/Y7WmSYJfxeOGqZ5o7a1VedM8qtRW7e7IXxpY7rLiBKAGJPYdChlxgRnSK9owUvylIXlUr4s_IRjovKfKIIihi9rMkPVIKEFGL_4FC8VF930XvfAB2Wv92vgOtUTbhNn0TrndjxiK">
            <a:hlinkClick xmlns:r="http://schemas.openxmlformats.org/officeDocument/2006/relationships" r:id="rId9"/>
            <a:extLst>
              <a:ext uri="{FF2B5EF4-FFF2-40B4-BE49-F238E27FC236}">
                <a16:creationId xmlns:a16="http://schemas.microsoft.com/office/drawing/2014/main" id="{52974078-1429-48CD-997A-0E7D52779C48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178174" y="8081813"/>
            <a:ext cx="293688" cy="322413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12" name="Imagen 11" descr="https://lh4.googleusercontent.com/NvAsKNBlOnPJk_xkUsrJC3uSyYWzer7P8cYXXme8IUES2igARhCZ3LgYN1FVZdrOsz3H-7k_BaPSz70gtwtscj_jFQXam6VvUG5RGD9bdrOlGa8Aa7N8K3TBhbgwujHGyafept63">
            <a:hlinkClick xmlns:r="http://schemas.openxmlformats.org/officeDocument/2006/relationships" r:id="rId11"/>
            <a:extLst>
              <a:ext uri="{FF2B5EF4-FFF2-40B4-BE49-F238E27FC236}">
                <a16:creationId xmlns:a16="http://schemas.microsoft.com/office/drawing/2014/main" id="{DC6C19E4-9F24-4BB7-B802-3515B29C7466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507978" y="8081019"/>
            <a:ext cx="296863" cy="324000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 editAs="oneCell">
    <xdr:from>
      <xdr:col>9</xdr:col>
      <xdr:colOff>161193</xdr:colOff>
      <xdr:row>17</xdr:row>
      <xdr:rowOff>168520</xdr:rowOff>
    </xdr:from>
    <xdr:to>
      <xdr:col>15</xdr:col>
      <xdr:colOff>2443</xdr:colOff>
      <xdr:row>37</xdr:row>
      <xdr:rowOff>51633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86E97A2-C746-43ED-A42A-F4050D1C0A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06616" y="3179885"/>
          <a:ext cx="1995365" cy="3062998"/>
        </a:xfrm>
        <a:prstGeom prst="rect">
          <a:avLst/>
        </a:prstGeom>
      </xdr:spPr>
    </xdr:pic>
    <xdr:clientData/>
  </xdr:twoCellAnchor>
  <xdr:twoCellAnchor editAs="oneCell">
    <xdr:from>
      <xdr:col>9</xdr:col>
      <xdr:colOff>167055</xdr:colOff>
      <xdr:row>48</xdr:row>
      <xdr:rowOff>115765</xdr:rowOff>
    </xdr:from>
    <xdr:to>
      <xdr:col>15</xdr:col>
      <xdr:colOff>8305</xdr:colOff>
      <xdr:row>68</xdr:row>
      <xdr:rowOff>13532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6AE9CD66-96C9-449D-A27E-86807D75C0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12478" y="7948246"/>
          <a:ext cx="1995365" cy="306299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16</xdr:col>
      <xdr:colOff>0</xdr:colOff>
      <xdr:row>4</xdr:row>
      <xdr:rowOff>20150</xdr:rowOff>
    </xdr:to>
    <xdr:pic>
      <xdr:nvPicPr>
        <xdr:cNvPr id="2" name="Imagen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B5577BB-D24D-4BF4-894F-CF4185271B7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0085" r="5254"/>
        <a:stretch/>
      </xdr:blipFill>
      <xdr:spPr>
        <a:xfrm>
          <a:off x="0" y="0"/>
          <a:ext cx="5219700" cy="639275"/>
        </a:xfrm>
        <a:prstGeom prst="rect">
          <a:avLst/>
        </a:prstGeom>
      </xdr:spPr>
    </xdr:pic>
    <xdr:clientData/>
  </xdr:twoCellAnchor>
  <xdr:twoCellAnchor>
    <xdr:from>
      <xdr:col>5</xdr:col>
      <xdr:colOff>168519</xdr:colOff>
      <xdr:row>85</xdr:row>
      <xdr:rowOff>7327</xdr:rowOff>
    </xdr:from>
    <xdr:to>
      <xdr:col>9</xdr:col>
      <xdr:colOff>354868</xdr:colOff>
      <xdr:row>86</xdr:row>
      <xdr:rowOff>149742</xdr:rowOff>
    </xdr:to>
    <xdr:grpSp>
      <xdr:nvGrpSpPr>
        <xdr:cNvPr id="3" name="Grupo 2">
          <a:extLst>
            <a:ext uri="{FF2B5EF4-FFF2-40B4-BE49-F238E27FC236}">
              <a16:creationId xmlns:a16="http://schemas.microsoft.com/office/drawing/2014/main" id="{96838F67-BDE5-429B-8B2C-CCA4FCF841BB}"/>
            </a:ext>
          </a:extLst>
        </xdr:cNvPr>
        <xdr:cNvGrpSpPr/>
      </xdr:nvGrpSpPr>
      <xdr:grpSpPr>
        <a:xfrm>
          <a:off x="1677865" y="13628077"/>
          <a:ext cx="1622426" cy="325588"/>
          <a:chOff x="2182415" y="8080225"/>
          <a:chExt cx="1622426" cy="325588"/>
        </a:xfrm>
      </xdr:grpSpPr>
      <xdr:pic>
        <xdr:nvPicPr>
          <xdr:cNvPr id="4" name="Imagen 3" descr="https://lh6.googleusercontent.com/PeTGz2agDYqVJabdy72azfbCHUK0cz5mdTIU46qFiEhsTvF-uXvvs43boPAlBg0Ov_o4McrgJTiBc_2unxfROvePGO0Gs0uIPhd0lchHP4Myb4v7_ZH1MA24BlpC6y6JNsXa-ukQ">
            <a:hlinkClick xmlns:r="http://schemas.openxmlformats.org/officeDocument/2006/relationships" r:id="rId3"/>
            <a:extLst>
              <a:ext uri="{FF2B5EF4-FFF2-40B4-BE49-F238E27FC236}">
                <a16:creationId xmlns:a16="http://schemas.microsoft.com/office/drawing/2014/main" id="{9E879E0A-68D5-4613-AE66-6D06B6A36AF1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182415" y="8082607"/>
            <a:ext cx="296863" cy="320825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5" name="Imagen 4" descr="https://lh3.googleusercontent.com/IQ4oeLNfWCmtCfdHtVBcBmNAFQy7_iS4cE0xbbKOoahoAwDS4SmjyJjc2u1QYVCTzsh_7f-OU8ReL3LXDFNJi8UQPeULjzSItnErq0OTRSsyapIYAi8CVIqBrpY6XMSuieuBQV2v">
            <a:hlinkClick xmlns:r="http://schemas.openxmlformats.org/officeDocument/2006/relationships" r:id="rId5"/>
            <a:extLst>
              <a:ext uri="{FF2B5EF4-FFF2-40B4-BE49-F238E27FC236}">
                <a16:creationId xmlns:a16="http://schemas.microsoft.com/office/drawing/2014/main" id="{9C0D1BBA-C720-4810-AE03-B17102342756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515393" y="8080225"/>
            <a:ext cx="293688" cy="325588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6" name="Imagen 5" descr="https://lh4.googleusercontent.com/nlTPQxGpLKI85y-CnWhK3m9K5TIyVjdwbXdsd6CfNRI-3d8KiII7owcZCCyNOdLrbevST0dczNocJCpCuzIw5zQQki-RO-GlF27Z1TKQiP4RIm-zkrefSYD_idRaJyWxtfHBIOd9">
            <a:hlinkClick xmlns:r="http://schemas.openxmlformats.org/officeDocument/2006/relationships" r:id="rId7"/>
            <a:extLst>
              <a:ext uri="{FF2B5EF4-FFF2-40B4-BE49-F238E27FC236}">
                <a16:creationId xmlns:a16="http://schemas.microsoft.com/office/drawing/2014/main" id="{2B009996-723F-44AD-AEFB-7C25FF09656D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45196" y="8081813"/>
            <a:ext cx="296863" cy="322412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7" name="Imagen 6" descr="https://lh4.googleusercontent.com/Y7WmSYJfxeOGqZ5o7a1VedM8qtRW7e7IXxpY7rLiBKAGJPYdChlxgRnSK9owUvylIXlUr4s_IRjovKfKIIihi9rMkPVIKEFGL_4FC8VF930XvfAB2Wv92vgOtUTbhNn0TrndjxiK">
            <a:hlinkClick xmlns:r="http://schemas.openxmlformats.org/officeDocument/2006/relationships" r:id="rId9"/>
            <a:extLst>
              <a:ext uri="{FF2B5EF4-FFF2-40B4-BE49-F238E27FC236}">
                <a16:creationId xmlns:a16="http://schemas.microsoft.com/office/drawing/2014/main" id="{5E61D302-588E-4189-8DE1-01E920A03204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178174" y="8081813"/>
            <a:ext cx="293688" cy="322413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8" name="Imagen 7" descr="https://lh4.googleusercontent.com/NvAsKNBlOnPJk_xkUsrJC3uSyYWzer7P8cYXXme8IUES2igARhCZ3LgYN1FVZdrOsz3H-7k_BaPSz70gtwtscj_jFQXam6VvUG5RGD9bdrOlGa8Aa7N8K3TBhbgwujHGyafept63">
            <a:hlinkClick xmlns:r="http://schemas.openxmlformats.org/officeDocument/2006/relationships" r:id="rId11"/>
            <a:extLst>
              <a:ext uri="{FF2B5EF4-FFF2-40B4-BE49-F238E27FC236}">
                <a16:creationId xmlns:a16="http://schemas.microsoft.com/office/drawing/2014/main" id="{AEC1EEBE-B154-4CBC-960B-ADFFDAE49449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507978" y="8081019"/>
            <a:ext cx="296863" cy="324000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 editAs="oneCell">
    <xdr:from>
      <xdr:col>1</xdr:col>
      <xdr:colOff>124984</xdr:colOff>
      <xdr:row>19</xdr:row>
      <xdr:rowOff>7672</xdr:rowOff>
    </xdr:from>
    <xdr:to>
      <xdr:col>14</xdr:col>
      <xdr:colOff>143118</xdr:colOff>
      <xdr:row>65</xdr:row>
      <xdr:rowOff>21980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A91422CA-DD2D-4427-A8D6-8CB3388A35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8253" y="3385384"/>
          <a:ext cx="4685384" cy="720934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88"/>
  <sheetViews>
    <sheetView showGridLines="0" showRowColHeaders="0" tabSelected="1" showRuler="0" showWhiteSpace="0" topLeftCell="A71" zoomScale="205" zoomScaleNormal="205" workbookViewId="0">
      <selection activeCell="B64" sqref="B64:O64"/>
    </sheetView>
  </sheetViews>
  <sheetFormatPr baseColWidth="10" defaultColWidth="0" defaultRowHeight="14.25" zeroHeight="1" x14ac:dyDescent="0.25"/>
  <cols>
    <col min="1" max="1" width="1.140625" style="3" customWidth="1"/>
    <col min="2" max="15" width="5.42578125" style="12" customWidth="1"/>
    <col min="16" max="16" width="1.140625" style="12" customWidth="1"/>
    <col min="17" max="17" width="7.5703125" style="3" hidden="1" customWidth="1"/>
    <col min="18" max="20" width="6.5703125" style="3" hidden="1" customWidth="1"/>
    <col min="21" max="23" width="2.7109375" style="3" hidden="1" customWidth="1"/>
    <col min="24" max="28" width="6.5703125" style="3" hidden="1" customWidth="1"/>
    <col min="29" max="16384" width="2.7109375" style="3" hidden="1"/>
  </cols>
  <sheetData>
    <row r="1" spans="2:17" x14ac:dyDescent="0.25"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</row>
    <row r="2" spans="2:17" x14ac:dyDescent="0.25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2:17" x14ac:dyDescent="0.25"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3"/>
    </row>
    <row r="4" spans="2:17" ht="6" customHeight="1" x14ac:dyDescent="0.25"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3"/>
    </row>
    <row r="5" spans="2:17" ht="15" x14ac:dyDescent="0.25">
      <c r="B5" s="24" t="s">
        <v>33</v>
      </c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3"/>
    </row>
    <row r="6" spans="2:17" x14ac:dyDescent="0.25"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3"/>
    </row>
    <row r="7" spans="2:17" x14ac:dyDescent="0.25">
      <c r="B7" s="5"/>
      <c r="C7" s="22" t="s">
        <v>0</v>
      </c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5"/>
      <c r="P7" s="3"/>
    </row>
    <row r="8" spans="2:17" s="6" customFormat="1" x14ac:dyDescent="0.25">
      <c r="C8" s="22" t="s">
        <v>3</v>
      </c>
      <c r="D8" s="22"/>
      <c r="E8" s="22"/>
      <c r="F8" s="23" t="s">
        <v>11</v>
      </c>
      <c r="G8" s="23"/>
      <c r="H8" s="23"/>
      <c r="I8" s="22" t="s">
        <v>19</v>
      </c>
      <c r="J8" s="22"/>
      <c r="K8" s="22"/>
      <c r="L8" s="23" t="s">
        <v>26</v>
      </c>
      <c r="M8" s="23"/>
      <c r="N8" s="23"/>
      <c r="O8" s="7"/>
    </row>
    <row r="9" spans="2:17" s="6" customFormat="1" x14ac:dyDescent="0.25">
      <c r="B9" s="8"/>
      <c r="C9" s="22" t="s">
        <v>4</v>
      </c>
      <c r="D9" s="22"/>
      <c r="E9" s="22"/>
      <c r="F9" s="21" t="s">
        <v>12</v>
      </c>
      <c r="G9" s="21"/>
      <c r="H9" s="21"/>
      <c r="I9" s="20" t="s">
        <v>20</v>
      </c>
      <c r="J9" s="20"/>
      <c r="K9" s="20"/>
      <c r="L9" s="21" t="s">
        <v>27</v>
      </c>
      <c r="M9" s="21"/>
      <c r="N9" s="21"/>
      <c r="O9" s="7"/>
    </row>
    <row r="10" spans="2:17" s="6" customFormat="1" x14ac:dyDescent="0.25">
      <c r="B10" s="8"/>
      <c r="C10" s="20" t="s">
        <v>5</v>
      </c>
      <c r="D10" s="20"/>
      <c r="E10" s="20"/>
      <c r="F10" s="21" t="s">
        <v>13</v>
      </c>
      <c r="G10" s="21"/>
      <c r="H10" s="21"/>
      <c r="I10" s="20" t="s">
        <v>1</v>
      </c>
      <c r="J10" s="20"/>
      <c r="K10" s="20"/>
      <c r="L10" s="21" t="s">
        <v>2</v>
      </c>
      <c r="M10" s="21"/>
      <c r="N10" s="21"/>
      <c r="O10" s="9"/>
    </row>
    <row r="11" spans="2:17" s="6" customFormat="1" x14ac:dyDescent="0.25">
      <c r="B11" s="8"/>
      <c r="C11" s="20" t="s">
        <v>6</v>
      </c>
      <c r="D11" s="20"/>
      <c r="E11" s="20"/>
      <c r="F11" s="21" t="s">
        <v>14</v>
      </c>
      <c r="G11" s="21"/>
      <c r="H11" s="21"/>
      <c r="I11" s="20" t="s">
        <v>21</v>
      </c>
      <c r="J11" s="20"/>
      <c r="K11" s="20"/>
      <c r="L11" s="21" t="s">
        <v>28</v>
      </c>
      <c r="M11" s="21"/>
      <c r="N11" s="21"/>
    </row>
    <row r="12" spans="2:17" s="6" customFormat="1" x14ac:dyDescent="0.25">
      <c r="B12" s="8"/>
      <c r="C12" s="22" t="s">
        <v>7</v>
      </c>
      <c r="D12" s="22"/>
      <c r="E12" s="22"/>
      <c r="F12" s="23" t="s">
        <v>15</v>
      </c>
      <c r="G12" s="23"/>
      <c r="H12" s="23"/>
      <c r="I12" s="22" t="s">
        <v>22</v>
      </c>
      <c r="J12" s="22"/>
      <c r="K12" s="22"/>
      <c r="L12" s="23" t="s">
        <v>29</v>
      </c>
      <c r="M12" s="23"/>
      <c r="N12" s="23"/>
    </row>
    <row r="13" spans="2:17" s="6" customFormat="1" x14ac:dyDescent="0.25">
      <c r="C13" s="20" t="s">
        <v>8</v>
      </c>
      <c r="D13" s="20"/>
      <c r="E13" s="20"/>
      <c r="F13" s="21" t="s">
        <v>16</v>
      </c>
      <c r="G13" s="21"/>
      <c r="H13" s="21"/>
      <c r="I13" s="20" t="s">
        <v>23</v>
      </c>
      <c r="J13" s="20"/>
      <c r="K13" s="20"/>
      <c r="L13" s="21" t="s">
        <v>30</v>
      </c>
      <c r="M13" s="21"/>
      <c r="N13" s="21"/>
      <c r="O13" s="9"/>
    </row>
    <row r="14" spans="2:17" s="6" customFormat="1" x14ac:dyDescent="0.25">
      <c r="C14" s="20" t="s">
        <v>9</v>
      </c>
      <c r="D14" s="20"/>
      <c r="E14" s="20"/>
      <c r="F14" s="21" t="s">
        <v>17</v>
      </c>
      <c r="G14" s="21"/>
      <c r="H14" s="21"/>
      <c r="I14" s="20" t="s">
        <v>24</v>
      </c>
      <c r="J14" s="20"/>
      <c r="K14" s="20"/>
      <c r="L14" s="21" t="s">
        <v>31</v>
      </c>
      <c r="M14" s="21"/>
      <c r="N14" s="21"/>
      <c r="O14" s="9"/>
    </row>
    <row r="15" spans="2:17" s="6" customFormat="1" x14ac:dyDescent="0.25">
      <c r="C15" s="20" t="s">
        <v>10</v>
      </c>
      <c r="D15" s="20"/>
      <c r="E15" s="20"/>
      <c r="F15" s="21" t="s">
        <v>18</v>
      </c>
      <c r="G15" s="21"/>
      <c r="H15" s="21"/>
      <c r="I15" s="20" t="s">
        <v>25</v>
      </c>
      <c r="J15" s="20"/>
      <c r="K15" s="20"/>
      <c r="L15" s="21" t="s">
        <v>32</v>
      </c>
      <c r="M15" s="21"/>
      <c r="N15" s="21"/>
      <c r="O15" s="9"/>
    </row>
    <row r="16" spans="2:17" x14ac:dyDescent="0.25">
      <c r="B16" s="3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10"/>
      <c r="O16" s="3"/>
      <c r="P16" s="3"/>
    </row>
    <row r="17" spans="2:15" s="3" customFormat="1" ht="14.25" customHeight="1" x14ac:dyDescent="0.25">
      <c r="B17" s="19" t="s">
        <v>65</v>
      </c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</row>
    <row r="18" spans="2:15" s="3" customFormat="1" x14ac:dyDescent="0.25"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</row>
    <row r="19" spans="2:15" s="3" customFormat="1" x14ac:dyDescent="0.25">
      <c r="B19" s="3" t="s">
        <v>51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12"/>
    </row>
    <row r="20" spans="2:15" s="3" customFormat="1" ht="15" customHeight="1" x14ac:dyDescent="0.25">
      <c r="B20" s="16" t="s">
        <v>80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</row>
    <row r="21" spans="2:15" s="3" customFormat="1" x14ac:dyDescent="0.25">
      <c r="B21" s="14" t="str">
        <f>IF($M$83="mostrar",Resultados!B20,"")</f>
        <v>She would choose the dress for her wedding. / She’d choose the dress for her wedding</v>
      </c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</row>
    <row r="22" spans="2:15" s="3" customFormat="1" ht="5.0999999999999996" customHeight="1" x14ac:dyDescent="0.25"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</row>
    <row r="23" spans="2:15" s="3" customFormat="1" x14ac:dyDescent="0.25">
      <c r="B23" s="3" t="s">
        <v>52</v>
      </c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12"/>
    </row>
    <row r="24" spans="2:15" s="3" customFormat="1" x14ac:dyDescent="0.25">
      <c r="B24" s="16" t="s">
        <v>73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</row>
    <row r="25" spans="2:15" s="3" customFormat="1" x14ac:dyDescent="0.25">
      <c r="B25" s="16" t="s">
        <v>74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</row>
    <row r="26" spans="2:15" s="3" customFormat="1" ht="15" x14ac:dyDescent="0.25">
      <c r="B26" s="14" t="str">
        <f>IF($M$83="mostrar",Resultados!B24,"")</f>
        <v>Juan would not study with them at the university.</v>
      </c>
      <c r="C26"/>
      <c r="D26"/>
      <c r="E26"/>
      <c r="F26"/>
      <c r="G26"/>
      <c r="H26"/>
      <c r="I26"/>
      <c r="J26"/>
      <c r="K26"/>
      <c r="L26"/>
      <c r="M26"/>
      <c r="N26"/>
      <c r="O26"/>
    </row>
    <row r="27" spans="2:15" s="3" customFormat="1" x14ac:dyDescent="0.25">
      <c r="B27" s="14" t="str">
        <f>IF($M$83="mostrar",Resultados!B25,"")</f>
        <v>Juan wouldn’t study with them at the university.</v>
      </c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</row>
    <row r="28" spans="2:15" s="3" customFormat="1" ht="5.0999999999999996" customHeight="1" x14ac:dyDescent="0.25"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</row>
    <row r="29" spans="2:15" s="3" customFormat="1" x14ac:dyDescent="0.25">
      <c r="B29" s="3" t="s">
        <v>53</v>
      </c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</row>
    <row r="30" spans="2:15" s="3" customFormat="1" x14ac:dyDescent="0.25">
      <c r="B30" s="16" t="s">
        <v>70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</row>
    <row r="31" spans="2:15" s="3" customFormat="1" x14ac:dyDescent="0.25">
      <c r="B31" s="14" t="str">
        <f>IF($M$83="mostrar",Resultados!B30,"")</f>
        <v>We could help you, but you should practice the lesson.
it.</v>
      </c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</row>
    <row r="32" spans="2:15" s="3" customFormat="1" ht="5.0999999999999996" customHeight="1" x14ac:dyDescent="0.25"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</row>
    <row r="33" spans="2:15" s="3" customFormat="1" x14ac:dyDescent="0.25">
      <c r="B33" s="3" t="s">
        <v>54</v>
      </c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12"/>
    </row>
    <row r="34" spans="2:15" s="3" customFormat="1" x14ac:dyDescent="0.25">
      <c r="B34" s="16" t="s">
        <v>49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</row>
    <row r="35" spans="2:15" s="3" customFormat="1" x14ac:dyDescent="0.25">
      <c r="B35" s="14" t="str">
        <f>IF($M$83="mostrar",Resultados!B34,"")</f>
        <v>Would Patrick buy that new house for his family?</v>
      </c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</row>
    <row r="36" spans="2:15" s="3" customFormat="1" ht="5.0999999999999996" customHeight="1" x14ac:dyDescent="0.25"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</row>
    <row r="37" spans="2:15" s="3" customFormat="1" x14ac:dyDescent="0.25">
      <c r="B37" s="3" t="s">
        <v>55</v>
      </c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9"/>
    </row>
    <row r="38" spans="2:15" s="3" customFormat="1" x14ac:dyDescent="0.25">
      <c r="B38" s="16" t="s">
        <v>81</v>
      </c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</row>
    <row r="39" spans="2:15" s="3" customFormat="1" x14ac:dyDescent="0.25">
      <c r="B39" s="14" t="str">
        <f>IF($M$83="mostrar",Resultados!B38,"")</f>
        <v>My parents would come to visit me tonight and I’d go to visit them this weekend.</v>
      </c>
    </row>
    <row r="40" spans="2:15" s="3" customFormat="1" ht="5.0999999999999996" customHeight="1" x14ac:dyDescent="0.25"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</row>
    <row r="41" spans="2:15" s="3" customFormat="1" x14ac:dyDescent="0.25">
      <c r="B41" s="3" t="s">
        <v>56</v>
      </c>
      <c r="O41" s="4"/>
    </row>
    <row r="42" spans="2:15" s="3" customFormat="1" x14ac:dyDescent="0.25">
      <c r="B42" s="16" t="s">
        <v>37</v>
      </c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</row>
    <row r="43" spans="2:15" s="3" customFormat="1" x14ac:dyDescent="0.25">
      <c r="B43" s="14" t="str">
        <f>IF($M$83="mostrar",Resultados!B42,"")</f>
        <v>Would you come with me to the party tonight?</v>
      </c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</row>
    <row r="44" spans="2:15" s="3" customFormat="1" ht="5.0999999999999996" customHeight="1" x14ac:dyDescent="0.25"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</row>
    <row r="45" spans="2:15" s="3" customFormat="1" x14ac:dyDescent="0.25">
      <c r="B45" s="3" t="s">
        <v>57</v>
      </c>
      <c r="O45" s="9"/>
    </row>
    <row r="46" spans="2:15" s="3" customFormat="1" x14ac:dyDescent="0.25">
      <c r="B46" s="16" t="s">
        <v>75</v>
      </c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</row>
    <row r="47" spans="2:15" s="3" customFormat="1" x14ac:dyDescent="0.25">
      <c r="B47" s="14" t="str">
        <f>IF($M$83="mostrar",Resultados!B46,"")</f>
        <v>John and his friends wouldn’t get the tickets at the airport / in the airport.</v>
      </c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</row>
    <row r="48" spans="2:15" s="3" customFormat="1" ht="5.0999999999999996" customHeight="1" x14ac:dyDescent="0.25"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</row>
    <row r="49" spans="2:15" s="3" customFormat="1" x14ac:dyDescent="0.25">
      <c r="B49" s="3" t="s">
        <v>58</v>
      </c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</row>
    <row r="50" spans="2:15" s="3" customFormat="1" x14ac:dyDescent="0.25">
      <c r="B50" s="16" t="s">
        <v>76</v>
      </c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</row>
    <row r="51" spans="2:15" s="3" customFormat="1" x14ac:dyDescent="0.25">
      <c r="B51" s="14" t="str">
        <f>IF($M$83="mostrar",Resultados!B50,"")</f>
        <v>Marta would stay in her house with her husband and they would sleep all day.</v>
      </c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</row>
    <row r="52" spans="2:15" s="3" customFormat="1" ht="5.0999999999999996" customHeight="1" x14ac:dyDescent="0.25"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</row>
    <row r="53" spans="2:15" s="3" customFormat="1" x14ac:dyDescent="0.25">
      <c r="B53" s="3" t="s">
        <v>59</v>
      </c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</row>
    <row r="54" spans="2:15" s="3" customFormat="1" x14ac:dyDescent="0.25">
      <c r="B54" s="16" t="s">
        <v>82</v>
      </c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</row>
    <row r="55" spans="2:15" s="3" customFormat="1" x14ac:dyDescent="0.25">
      <c r="B55" s="14" t="str">
        <f>IF($M$83="mostrar",Resultados!B54,"")</f>
        <v>We’d speak English fluently, but we’d have to practice every day.</v>
      </c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</row>
    <row r="56" spans="2:15" s="3" customFormat="1" ht="5.0999999999999996" customHeight="1" x14ac:dyDescent="0.25"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</row>
    <row r="57" spans="2:15" s="3" customFormat="1" x14ac:dyDescent="0.25">
      <c r="B57" s="3" t="s">
        <v>60</v>
      </c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</row>
    <row r="58" spans="2:15" s="3" customFormat="1" x14ac:dyDescent="0.25">
      <c r="B58" s="16" t="s">
        <v>83</v>
      </c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</row>
    <row r="59" spans="2:15" s="3" customFormat="1" x14ac:dyDescent="0.25">
      <c r="B59" s="14" t="str">
        <f>IF($M$83="mostrar",Resultados!B58,"")</f>
        <v>Could they send me the e-mail after class?</v>
      </c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</row>
    <row r="60" spans="2:15" s="3" customFormat="1" ht="5.0999999999999996" customHeight="1" x14ac:dyDescent="0.25"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</row>
    <row r="61" spans="2:15" s="3" customFormat="1" x14ac:dyDescent="0.25">
      <c r="B61" s="19" t="s">
        <v>66</v>
      </c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</row>
    <row r="62" spans="2:15" s="3" customFormat="1" x14ac:dyDescent="0.25"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</row>
    <row r="63" spans="2:15" s="3" customFormat="1" x14ac:dyDescent="0.25">
      <c r="B63" s="2" t="s">
        <v>61</v>
      </c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</row>
    <row r="64" spans="2:15" s="3" customFormat="1" x14ac:dyDescent="0.25">
      <c r="B64" s="16" t="s">
        <v>84</v>
      </c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</row>
    <row r="65" spans="2:15" s="3" customFormat="1" x14ac:dyDescent="0.25">
      <c r="B65" s="14" t="str">
        <f>IF($M$83="mostrar",Resultados!B64,"")</f>
        <v>El señor Smith ayudaría a su esposa a cocinar y ella lo ayudaría también.</v>
      </c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</row>
    <row r="66" spans="2:15" s="3" customFormat="1" ht="5.0999999999999996" customHeight="1" x14ac:dyDescent="0.25"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</row>
    <row r="67" spans="2:15" s="3" customFormat="1" x14ac:dyDescent="0.25">
      <c r="B67" s="2" t="s">
        <v>62</v>
      </c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</row>
    <row r="68" spans="2:15" s="3" customFormat="1" x14ac:dyDescent="0.25">
      <c r="B68" s="16" t="s">
        <v>77</v>
      </c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</row>
    <row r="69" spans="2:15" s="3" customFormat="1" x14ac:dyDescent="0.25">
      <c r="B69" s="14" t="str">
        <f>IF($M$83="mostrar",Resultados!B68,"")</f>
        <v>¿Conducirías mi carro hoy? yo no puedo hacerlo.</v>
      </c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</row>
    <row r="70" spans="2:15" s="3" customFormat="1" ht="5.0999999999999996" customHeight="1" x14ac:dyDescent="0.25"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</row>
    <row r="71" spans="2:15" s="3" customFormat="1" x14ac:dyDescent="0.25">
      <c r="B71" s="2" t="s">
        <v>63</v>
      </c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</row>
    <row r="72" spans="2:15" s="3" customFormat="1" x14ac:dyDescent="0.25">
      <c r="B72" s="16" t="s">
        <v>71</v>
      </c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</row>
    <row r="73" spans="2:15" s="3" customFormat="1" x14ac:dyDescent="0.25">
      <c r="B73" s="14" t="str">
        <f>IF($M$83="mostrar",Resultados!B72,"")</f>
        <v>¿Me harías un favor? me gustaría comprar algunas cosas en el supermercado.</v>
      </c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  <row r="74" spans="2:15" s="3" customFormat="1" ht="5.0999999999999996" customHeight="1" x14ac:dyDescent="0.25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</row>
    <row r="75" spans="2:15" s="3" customFormat="1" x14ac:dyDescent="0.25">
      <c r="B75" s="2" t="s">
        <v>50</v>
      </c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</row>
    <row r="76" spans="2:15" s="3" customFormat="1" x14ac:dyDescent="0.25">
      <c r="B76" s="16" t="s">
        <v>78</v>
      </c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</row>
    <row r="77" spans="2:15" s="3" customFormat="1" x14ac:dyDescent="0.25">
      <c r="B77" s="14" t="str">
        <f>IF($M$83="mostrar",Resultados!B76,"")</f>
        <v>Ellos no pagarían en efectivo; ellos pagarían con tarjeta de crédito.</v>
      </c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</row>
    <row r="78" spans="2:15" s="3" customFormat="1" ht="5.0999999999999996" customHeight="1" x14ac:dyDescent="0.25"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</row>
    <row r="79" spans="2:15" s="3" customFormat="1" x14ac:dyDescent="0.25">
      <c r="B79" s="2" t="s">
        <v>64</v>
      </c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</row>
    <row r="80" spans="2:15" s="3" customFormat="1" x14ac:dyDescent="0.25">
      <c r="B80" s="16" t="s">
        <v>72</v>
      </c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</row>
    <row r="81" spans="2:16" x14ac:dyDescent="0.25">
      <c r="B81" s="14" t="str">
        <f>IF($M$83="mostrar",Resultados!B80,"")</f>
        <v>Me gustaría viajar al rededor del mundo y me gustaría llevar toda mi familia conmigo</v>
      </c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3"/>
    </row>
    <row r="82" spans="2:16" ht="5.0999999999999996" customHeight="1" x14ac:dyDescent="0.25"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3"/>
    </row>
    <row r="83" spans="2:16" ht="14.25" customHeight="1" x14ac:dyDescent="0.25">
      <c r="B83" s="17" t="s">
        <v>67</v>
      </c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8" t="s">
        <v>79</v>
      </c>
      <c r="N83" s="18"/>
      <c r="O83" s="13"/>
      <c r="P83" s="3"/>
    </row>
    <row r="84" spans="2:16" x14ac:dyDescent="0.25">
      <c r="B84" s="15" t="s">
        <v>69</v>
      </c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6"/>
    </row>
    <row r="85" spans="2:16" x14ac:dyDescent="0.25"/>
    <row r="86" spans="2:16" x14ac:dyDescent="0.25"/>
    <row r="87" spans="2:16" x14ac:dyDescent="0.25"/>
    <row r="88" spans="2:16" x14ac:dyDescent="0.25"/>
  </sheetData>
  <sheetProtection algorithmName="SHA-512" hashValue="19bgld3bQRBe9aY+BM3q0/NSurq5KlfcMnemggUrFCM5Vlo1yb1/LCFhLJfobWidgMDuhTBOavFA1o40+Delkg==" saltValue="GOFWZWvlztkZTY+dHQYVhQ==" spinCount="100000" sheet="1" objects="1" scenarios="1" selectLockedCells="1"/>
  <mergeCells count="55">
    <mergeCell ref="B5:O5"/>
    <mergeCell ref="C7:N7"/>
    <mergeCell ref="C8:E8"/>
    <mergeCell ref="F8:H8"/>
    <mergeCell ref="I8:K8"/>
    <mergeCell ref="L8:N8"/>
    <mergeCell ref="C9:E9"/>
    <mergeCell ref="F9:H9"/>
    <mergeCell ref="I9:K9"/>
    <mergeCell ref="L9:N9"/>
    <mergeCell ref="C10:E10"/>
    <mergeCell ref="F10:H10"/>
    <mergeCell ref="I10:K10"/>
    <mergeCell ref="L10:N10"/>
    <mergeCell ref="C11:E11"/>
    <mergeCell ref="F11:H11"/>
    <mergeCell ref="I11:K11"/>
    <mergeCell ref="L11:N11"/>
    <mergeCell ref="C12:E12"/>
    <mergeCell ref="F12:H12"/>
    <mergeCell ref="I12:K12"/>
    <mergeCell ref="L12:N12"/>
    <mergeCell ref="B20:O20"/>
    <mergeCell ref="C13:E13"/>
    <mergeCell ref="F13:H13"/>
    <mergeCell ref="I13:K13"/>
    <mergeCell ref="L13:N13"/>
    <mergeCell ref="C14:E14"/>
    <mergeCell ref="F14:H14"/>
    <mergeCell ref="I14:K14"/>
    <mergeCell ref="L14:N14"/>
    <mergeCell ref="C15:E15"/>
    <mergeCell ref="F15:H15"/>
    <mergeCell ref="I15:K15"/>
    <mergeCell ref="L15:N15"/>
    <mergeCell ref="B17:O17"/>
    <mergeCell ref="B64:O64"/>
    <mergeCell ref="B24:O24"/>
    <mergeCell ref="B25:O25"/>
    <mergeCell ref="B30:O30"/>
    <mergeCell ref="B34:O34"/>
    <mergeCell ref="B38:O38"/>
    <mergeCell ref="B42:O42"/>
    <mergeCell ref="B46:O46"/>
    <mergeCell ref="B50:O50"/>
    <mergeCell ref="B54:O54"/>
    <mergeCell ref="B58:O58"/>
    <mergeCell ref="B61:O61"/>
    <mergeCell ref="B84:O84"/>
    <mergeCell ref="B68:O68"/>
    <mergeCell ref="B72:O72"/>
    <mergeCell ref="B76:O76"/>
    <mergeCell ref="B80:O80"/>
    <mergeCell ref="B83:L83"/>
    <mergeCell ref="M83:N83"/>
  </mergeCells>
  <conditionalFormatting sqref="B21">
    <cfRule type="expression" dxfId="63" priority="44">
      <formula>#REF!="mostrar"</formula>
    </cfRule>
  </conditionalFormatting>
  <conditionalFormatting sqref="B21">
    <cfRule type="expression" dxfId="62" priority="43">
      <formula>$M$68="mostrar"</formula>
    </cfRule>
  </conditionalFormatting>
  <conditionalFormatting sqref="B26">
    <cfRule type="expression" dxfId="61" priority="32">
      <formula>#REF!="mostrar"</formula>
    </cfRule>
  </conditionalFormatting>
  <conditionalFormatting sqref="B26">
    <cfRule type="expression" dxfId="60" priority="31">
      <formula>$M$68="mostrar"</formula>
    </cfRule>
  </conditionalFormatting>
  <conditionalFormatting sqref="B27">
    <cfRule type="expression" dxfId="59" priority="30">
      <formula>#REF!="mostrar"</formula>
    </cfRule>
  </conditionalFormatting>
  <conditionalFormatting sqref="B27">
    <cfRule type="expression" dxfId="58" priority="29">
      <formula>$M$68="mostrar"</formula>
    </cfRule>
  </conditionalFormatting>
  <conditionalFormatting sqref="B31">
    <cfRule type="expression" dxfId="57" priority="28">
      <formula>#REF!="mostrar"</formula>
    </cfRule>
  </conditionalFormatting>
  <conditionalFormatting sqref="B31">
    <cfRule type="expression" dxfId="56" priority="27">
      <formula>$M$68="mostrar"</formula>
    </cfRule>
  </conditionalFormatting>
  <conditionalFormatting sqref="B35">
    <cfRule type="expression" dxfId="55" priority="24">
      <formula>#REF!="mostrar"</formula>
    </cfRule>
  </conditionalFormatting>
  <conditionalFormatting sqref="B35">
    <cfRule type="expression" dxfId="54" priority="23">
      <formula>$M$68="mostrar"</formula>
    </cfRule>
  </conditionalFormatting>
  <conditionalFormatting sqref="B39">
    <cfRule type="expression" dxfId="53" priority="22">
      <formula>#REF!="mostrar"</formula>
    </cfRule>
  </conditionalFormatting>
  <conditionalFormatting sqref="B39">
    <cfRule type="expression" dxfId="52" priority="21">
      <formula>$M$68="mostrar"</formula>
    </cfRule>
  </conditionalFormatting>
  <conditionalFormatting sqref="B43">
    <cfRule type="expression" dxfId="51" priority="20">
      <formula>#REF!="mostrar"</formula>
    </cfRule>
  </conditionalFormatting>
  <conditionalFormatting sqref="B43">
    <cfRule type="expression" dxfId="50" priority="19">
      <formula>$M$68="mostrar"</formula>
    </cfRule>
  </conditionalFormatting>
  <conditionalFormatting sqref="B47">
    <cfRule type="expression" dxfId="49" priority="18">
      <formula>#REF!="mostrar"</formula>
    </cfRule>
  </conditionalFormatting>
  <conditionalFormatting sqref="B47">
    <cfRule type="expression" dxfId="48" priority="17">
      <formula>$M$68="mostrar"</formula>
    </cfRule>
  </conditionalFormatting>
  <conditionalFormatting sqref="B51">
    <cfRule type="expression" dxfId="47" priority="16">
      <formula>#REF!="mostrar"</formula>
    </cfRule>
  </conditionalFormatting>
  <conditionalFormatting sqref="B51">
    <cfRule type="expression" dxfId="46" priority="15">
      <formula>$M$68="mostrar"</formula>
    </cfRule>
  </conditionalFormatting>
  <conditionalFormatting sqref="B55">
    <cfRule type="expression" dxfId="45" priority="14">
      <formula>#REF!="mostrar"</formula>
    </cfRule>
  </conditionalFormatting>
  <conditionalFormatting sqref="B55">
    <cfRule type="expression" dxfId="44" priority="13">
      <formula>$M$68="mostrar"</formula>
    </cfRule>
  </conditionalFormatting>
  <conditionalFormatting sqref="B59">
    <cfRule type="expression" dxfId="43" priority="12">
      <formula>#REF!="mostrar"</formula>
    </cfRule>
  </conditionalFormatting>
  <conditionalFormatting sqref="B59">
    <cfRule type="expression" dxfId="42" priority="11">
      <formula>$M$68="mostrar"</formula>
    </cfRule>
  </conditionalFormatting>
  <conditionalFormatting sqref="B65">
    <cfRule type="expression" dxfId="41" priority="10">
      <formula>#REF!="mostrar"</formula>
    </cfRule>
  </conditionalFormatting>
  <conditionalFormatting sqref="B65">
    <cfRule type="expression" dxfId="40" priority="9">
      <formula>$M$68="mostrar"</formula>
    </cfRule>
  </conditionalFormatting>
  <conditionalFormatting sqref="B69">
    <cfRule type="expression" dxfId="39" priority="8">
      <formula>#REF!="mostrar"</formula>
    </cfRule>
  </conditionalFormatting>
  <conditionalFormatting sqref="B69">
    <cfRule type="expression" dxfId="38" priority="7">
      <formula>$M$68="mostrar"</formula>
    </cfRule>
  </conditionalFormatting>
  <conditionalFormatting sqref="B73">
    <cfRule type="expression" dxfId="37" priority="6">
      <formula>#REF!="mostrar"</formula>
    </cfRule>
  </conditionalFormatting>
  <conditionalFormatting sqref="B73">
    <cfRule type="expression" dxfId="36" priority="5">
      <formula>$M$68="mostrar"</formula>
    </cfRule>
  </conditionalFormatting>
  <conditionalFormatting sqref="B77">
    <cfRule type="expression" dxfId="35" priority="4">
      <formula>#REF!="mostrar"</formula>
    </cfRule>
  </conditionalFormatting>
  <conditionalFormatting sqref="B77">
    <cfRule type="expression" dxfId="34" priority="3">
      <formula>$M$68="mostrar"</formula>
    </cfRule>
  </conditionalFormatting>
  <conditionalFormatting sqref="B81">
    <cfRule type="expression" dxfId="33" priority="2">
      <formula>#REF!="mostrar"</formula>
    </cfRule>
  </conditionalFormatting>
  <conditionalFormatting sqref="B81">
    <cfRule type="expression" dxfId="32" priority="1">
      <formula>$M$68="mostrar"</formula>
    </cfRule>
  </conditionalFormatting>
  <printOptions horizontalCentered="1" verticalCentered="1"/>
  <pageMargins left="0.25" right="0.25" top="0.75" bottom="0.75" header="0.3" footer="0.3"/>
  <pageSetup paperSize="5" scale="8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88"/>
  <sheetViews>
    <sheetView showGridLines="0" showRowColHeaders="0" showRuler="0" showWhiteSpace="0" zoomScale="130" zoomScaleNormal="130" workbookViewId="0">
      <selection activeCell="B24" sqref="B24:O24"/>
    </sheetView>
  </sheetViews>
  <sheetFormatPr baseColWidth="10" defaultColWidth="0" defaultRowHeight="14.25" customHeight="1" zeroHeight="1" x14ac:dyDescent="0.25"/>
  <cols>
    <col min="1" max="1" width="1.140625" style="3" customWidth="1"/>
    <col min="2" max="15" width="5.42578125" style="12" customWidth="1"/>
    <col min="16" max="16" width="1.140625" style="12" customWidth="1"/>
    <col min="17" max="17" width="7.5703125" style="3" hidden="1" customWidth="1"/>
    <col min="18" max="20" width="6.5703125" style="3" hidden="1" customWidth="1"/>
    <col min="21" max="23" width="2.7109375" style="3" hidden="1" customWidth="1"/>
    <col min="24" max="28" width="6.5703125" style="3" hidden="1" customWidth="1"/>
    <col min="29" max="16384" width="2.7109375" style="3" hidden="1"/>
  </cols>
  <sheetData>
    <row r="1" spans="2:17" x14ac:dyDescent="0.25"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</row>
    <row r="2" spans="2:17" x14ac:dyDescent="0.25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2:17" x14ac:dyDescent="0.25"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3"/>
    </row>
    <row r="4" spans="2:17" ht="6" customHeight="1" x14ac:dyDescent="0.25"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3"/>
    </row>
    <row r="5" spans="2:17" ht="15" x14ac:dyDescent="0.25">
      <c r="B5" s="24" t="s">
        <v>33</v>
      </c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3"/>
    </row>
    <row r="6" spans="2:17" x14ac:dyDescent="0.25"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3"/>
    </row>
    <row r="7" spans="2:17" x14ac:dyDescent="0.25">
      <c r="B7" s="5"/>
      <c r="C7" s="22" t="s">
        <v>0</v>
      </c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5"/>
      <c r="P7" s="3"/>
    </row>
    <row r="8" spans="2:17" s="6" customFormat="1" x14ac:dyDescent="0.25">
      <c r="C8" s="22" t="s">
        <v>3</v>
      </c>
      <c r="D8" s="22"/>
      <c r="E8" s="22"/>
      <c r="F8" s="23" t="s">
        <v>11</v>
      </c>
      <c r="G8" s="23"/>
      <c r="H8" s="23"/>
      <c r="I8" s="22" t="s">
        <v>19</v>
      </c>
      <c r="J8" s="22"/>
      <c r="K8" s="22"/>
      <c r="L8" s="23" t="s">
        <v>26</v>
      </c>
      <c r="M8" s="23"/>
      <c r="N8" s="23"/>
      <c r="O8" s="7"/>
    </row>
    <row r="9" spans="2:17" s="6" customFormat="1" x14ac:dyDescent="0.25">
      <c r="B9" s="8"/>
      <c r="C9" s="22" t="s">
        <v>4</v>
      </c>
      <c r="D9" s="22"/>
      <c r="E9" s="22"/>
      <c r="F9" s="21" t="s">
        <v>12</v>
      </c>
      <c r="G9" s="21"/>
      <c r="H9" s="21"/>
      <c r="I9" s="20" t="s">
        <v>20</v>
      </c>
      <c r="J9" s="20"/>
      <c r="K9" s="20"/>
      <c r="L9" s="21" t="s">
        <v>27</v>
      </c>
      <c r="M9" s="21"/>
      <c r="N9" s="21"/>
      <c r="O9" s="7"/>
    </row>
    <row r="10" spans="2:17" s="6" customFormat="1" x14ac:dyDescent="0.25">
      <c r="B10" s="8"/>
      <c r="C10" s="20" t="s">
        <v>5</v>
      </c>
      <c r="D10" s="20"/>
      <c r="E10" s="20"/>
      <c r="F10" s="21" t="s">
        <v>13</v>
      </c>
      <c r="G10" s="21"/>
      <c r="H10" s="21"/>
      <c r="I10" s="20" t="s">
        <v>1</v>
      </c>
      <c r="J10" s="20"/>
      <c r="K10" s="20"/>
      <c r="L10" s="21" t="s">
        <v>2</v>
      </c>
      <c r="M10" s="21"/>
      <c r="N10" s="21"/>
      <c r="O10" s="9"/>
    </row>
    <row r="11" spans="2:17" s="6" customFormat="1" x14ac:dyDescent="0.25">
      <c r="B11" s="8"/>
      <c r="C11" s="20" t="s">
        <v>6</v>
      </c>
      <c r="D11" s="20"/>
      <c r="E11" s="20"/>
      <c r="F11" s="21" t="s">
        <v>14</v>
      </c>
      <c r="G11" s="21"/>
      <c r="H11" s="21"/>
      <c r="I11" s="20" t="s">
        <v>21</v>
      </c>
      <c r="J11" s="20"/>
      <c r="K11" s="20"/>
      <c r="L11" s="21" t="s">
        <v>28</v>
      </c>
      <c r="M11" s="21"/>
      <c r="N11" s="21"/>
    </row>
    <row r="12" spans="2:17" s="6" customFormat="1" x14ac:dyDescent="0.25">
      <c r="B12" s="8"/>
      <c r="C12" s="22" t="s">
        <v>7</v>
      </c>
      <c r="D12" s="22"/>
      <c r="E12" s="22"/>
      <c r="F12" s="23" t="s">
        <v>15</v>
      </c>
      <c r="G12" s="23"/>
      <c r="H12" s="23"/>
      <c r="I12" s="22" t="s">
        <v>22</v>
      </c>
      <c r="J12" s="22"/>
      <c r="K12" s="22"/>
      <c r="L12" s="23" t="s">
        <v>29</v>
      </c>
      <c r="M12" s="23"/>
      <c r="N12" s="23"/>
    </row>
    <row r="13" spans="2:17" s="6" customFormat="1" x14ac:dyDescent="0.25">
      <c r="C13" s="20" t="s">
        <v>8</v>
      </c>
      <c r="D13" s="20"/>
      <c r="E13" s="20"/>
      <c r="F13" s="21" t="s">
        <v>16</v>
      </c>
      <c r="G13" s="21"/>
      <c r="H13" s="21"/>
      <c r="I13" s="20" t="s">
        <v>23</v>
      </c>
      <c r="J13" s="20"/>
      <c r="K13" s="20"/>
      <c r="L13" s="21" t="s">
        <v>30</v>
      </c>
      <c r="M13" s="21"/>
      <c r="N13" s="21"/>
      <c r="O13" s="9"/>
    </row>
    <row r="14" spans="2:17" s="6" customFormat="1" x14ac:dyDescent="0.25">
      <c r="C14" s="20" t="s">
        <v>9</v>
      </c>
      <c r="D14" s="20"/>
      <c r="E14" s="20"/>
      <c r="F14" s="21" t="s">
        <v>17</v>
      </c>
      <c r="G14" s="21"/>
      <c r="H14" s="21"/>
      <c r="I14" s="20" t="s">
        <v>24</v>
      </c>
      <c r="J14" s="20"/>
      <c r="K14" s="20"/>
      <c r="L14" s="21" t="s">
        <v>31</v>
      </c>
      <c r="M14" s="21"/>
      <c r="N14" s="21"/>
      <c r="O14" s="9"/>
    </row>
    <row r="15" spans="2:17" s="6" customFormat="1" x14ac:dyDescent="0.25">
      <c r="C15" s="20" t="s">
        <v>10</v>
      </c>
      <c r="D15" s="20"/>
      <c r="E15" s="20"/>
      <c r="F15" s="21" t="s">
        <v>18</v>
      </c>
      <c r="G15" s="21"/>
      <c r="H15" s="21"/>
      <c r="I15" s="20" t="s">
        <v>25</v>
      </c>
      <c r="J15" s="20"/>
      <c r="K15" s="20"/>
      <c r="L15" s="21" t="s">
        <v>32</v>
      </c>
      <c r="M15" s="21"/>
      <c r="N15" s="21"/>
      <c r="O15" s="9"/>
    </row>
    <row r="16" spans="2:17" x14ac:dyDescent="0.25">
      <c r="B16" s="3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10"/>
      <c r="O16" s="3"/>
      <c r="P16" s="3"/>
    </row>
    <row r="17" spans="2:15" s="3" customFormat="1" ht="14.25" customHeight="1" x14ac:dyDescent="0.25">
      <c r="B17" s="19" t="s">
        <v>65</v>
      </c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</row>
    <row r="18" spans="2:15" s="3" customFormat="1" x14ac:dyDescent="0.25"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</row>
    <row r="19" spans="2:15" s="3" customFormat="1" x14ac:dyDescent="0.25">
      <c r="B19" s="3" t="s">
        <v>51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12"/>
    </row>
    <row r="20" spans="2:15" s="3" customFormat="1" ht="15" customHeight="1" x14ac:dyDescent="0.25">
      <c r="B20" s="26" t="s">
        <v>35</v>
      </c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</row>
    <row r="21" spans="2:15" s="3" customFormat="1" x14ac:dyDescent="0.25">
      <c r="B21" s="14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</row>
    <row r="22" spans="2:15" s="3" customFormat="1" ht="5.0999999999999996" customHeight="1" x14ac:dyDescent="0.25"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</row>
    <row r="23" spans="2:15" s="3" customFormat="1" x14ac:dyDescent="0.25">
      <c r="B23" s="3" t="s">
        <v>52</v>
      </c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12"/>
    </row>
    <row r="24" spans="2:15" s="3" customFormat="1" x14ac:dyDescent="0.25">
      <c r="B24" s="26" t="s">
        <v>44</v>
      </c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</row>
    <row r="25" spans="2:15" s="3" customFormat="1" x14ac:dyDescent="0.25">
      <c r="B25" s="27" t="s">
        <v>45</v>
      </c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</row>
    <row r="26" spans="2:15" s="3" customFormat="1" ht="15" x14ac:dyDescent="0.25">
      <c r="B26" s="14"/>
      <c r="C26"/>
      <c r="D26"/>
      <c r="E26"/>
      <c r="F26"/>
      <c r="G26"/>
      <c r="H26"/>
      <c r="I26"/>
      <c r="J26"/>
      <c r="K26"/>
      <c r="L26"/>
      <c r="M26"/>
      <c r="N26"/>
      <c r="O26"/>
    </row>
    <row r="27" spans="2:15" s="3" customFormat="1" x14ac:dyDescent="0.25">
      <c r="B27" s="14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</row>
    <row r="28" spans="2:15" s="3" customFormat="1" ht="5.0999999999999996" customHeight="1" x14ac:dyDescent="0.25"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</row>
    <row r="29" spans="2:15" s="3" customFormat="1" x14ac:dyDescent="0.25">
      <c r="B29" s="3" t="s">
        <v>53</v>
      </c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</row>
    <row r="30" spans="2:15" s="3" customFormat="1" x14ac:dyDescent="0.25">
      <c r="B30" s="26" t="s">
        <v>36</v>
      </c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</row>
    <row r="31" spans="2:15" s="3" customFormat="1" x14ac:dyDescent="0.25">
      <c r="B31" s="14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</row>
    <row r="32" spans="2:15" s="3" customFormat="1" ht="5.0999999999999996" customHeight="1" x14ac:dyDescent="0.25"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</row>
    <row r="33" spans="2:15" s="3" customFormat="1" x14ac:dyDescent="0.25">
      <c r="B33" s="3" t="s">
        <v>54</v>
      </c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12"/>
    </row>
    <row r="34" spans="2:15" s="3" customFormat="1" x14ac:dyDescent="0.25">
      <c r="B34" s="26" t="s">
        <v>49</v>
      </c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</row>
    <row r="35" spans="2:15" s="3" customFormat="1" x14ac:dyDescent="0.25">
      <c r="B35" s="14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</row>
    <row r="36" spans="2:15" s="3" customFormat="1" ht="5.0999999999999996" customHeight="1" x14ac:dyDescent="0.25"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</row>
    <row r="37" spans="2:15" s="3" customFormat="1" x14ac:dyDescent="0.25">
      <c r="B37" s="3" t="s">
        <v>55</v>
      </c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9"/>
    </row>
    <row r="38" spans="2:15" s="3" customFormat="1" x14ac:dyDescent="0.25">
      <c r="B38" s="26" t="s">
        <v>46</v>
      </c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</row>
    <row r="39" spans="2:15" s="3" customFormat="1" x14ac:dyDescent="0.25">
      <c r="B39" s="14"/>
    </row>
    <row r="40" spans="2:15" s="3" customFormat="1" ht="5.0999999999999996" customHeight="1" x14ac:dyDescent="0.25"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</row>
    <row r="41" spans="2:15" s="3" customFormat="1" x14ac:dyDescent="0.25">
      <c r="B41" s="3" t="s">
        <v>56</v>
      </c>
      <c r="O41" s="4"/>
    </row>
    <row r="42" spans="2:15" s="3" customFormat="1" x14ac:dyDescent="0.25">
      <c r="B42" s="26" t="s">
        <v>37</v>
      </c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</row>
    <row r="43" spans="2:15" s="3" customFormat="1" x14ac:dyDescent="0.25">
      <c r="B43" s="14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</row>
    <row r="44" spans="2:15" s="3" customFormat="1" ht="5.0999999999999996" customHeight="1" x14ac:dyDescent="0.25"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</row>
    <row r="45" spans="2:15" s="3" customFormat="1" x14ac:dyDescent="0.25">
      <c r="B45" s="3" t="s">
        <v>57</v>
      </c>
      <c r="O45" s="9"/>
    </row>
    <row r="46" spans="2:15" s="3" customFormat="1" x14ac:dyDescent="0.25">
      <c r="B46" s="26" t="s">
        <v>47</v>
      </c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</row>
    <row r="47" spans="2:15" s="3" customFormat="1" x14ac:dyDescent="0.25">
      <c r="B47" s="1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</row>
    <row r="48" spans="2:15" s="3" customFormat="1" ht="5.0999999999999996" customHeight="1" x14ac:dyDescent="0.25"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</row>
    <row r="49" spans="2:15" s="3" customFormat="1" x14ac:dyDescent="0.25">
      <c r="B49" s="3" t="s">
        <v>58</v>
      </c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</row>
    <row r="50" spans="2:15" s="3" customFormat="1" x14ac:dyDescent="0.25">
      <c r="B50" s="26" t="s">
        <v>34</v>
      </c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</row>
    <row r="51" spans="2:15" s="3" customFormat="1" x14ac:dyDescent="0.25">
      <c r="B51" s="1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</row>
    <row r="52" spans="2:15" s="3" customFormat="1" ht="5.0999999999999996" customHeight="1" x14ac:dyDescent="0.25"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</row>
    <row r="53" spans="2:15" s="3" customFormat="1" x14ac:dyDescent="0.25">
      <c r="B53" s="3" t="s">
        <v>59</v>
      </c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</row>
    <row r="54" spans="2:15" s="3" customFormat="1" x14ac:dyDescent="0.25">
      <c r="B54" s="26" t="s">
        <v>38</v>
      </c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</row>
    <row r="55" spans="2:15" s="3" customFormat="1" x14ac:dyDescent="0.25">
      <c r="B55" s="1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</row>
    <row r="56" spans="2:15" s="3" customFormat="1" ht="5.0999999999999996" customHeight="1" x14ac:dyDescent="0.25"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</row>
    <row r="57" spans="2:15" s="3" customFormat="1" x14ac:dyDescent="0.25">
      <c r="B57" s="3" t="s">
        <v>60</v>
      </c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</row>
    <row r="58" spans="2:15" s="3" customFormat="1" x14ac:dyDescent="0.25">
      <c r="B58" s="26" t="s">
        <v>39</v>
      </c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</row>
    <row r="59" spans="2:15" s="3" customFormat="1" x14ac:dyDescent="0.25">
      <c r="B59" s="14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</row>
    <row r="60" spans="2:15" s="3" customFormat="1" ht="5.0999999999999996" customHeight="1" x14ac:dyDescent="0.25"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</row>
    <row r="61" spans="2:15" s="3" customFormat="1" x14ac:dyDescent="0.25">
      <c r="B61" s="19" t="s">
        <v>66</v>
      </c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</row>
    <row r="62" spans="2:15" s="3" customFormat="1" x14ac:dyDescent="0.25"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</row>
    <row r="63" spans="2:15" s="3" customFormat="1" x14ac:dyDescent="0.25">
      <c r="B63" s="2" t="s">
        <v>61</v>
      </c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</row>
    <row r="64" spans="2:15" s="3" customFormat="1" x14ac:dyDescent="0.25">
      <c r="B64" s="26" t="s">
        <v>40</v>
      </c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</row>
    <row r="65" spans="2:15" s="3" customFormat="1" x14ac:dyDescent="0.25">
      <c r="B65" s="14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</row>
    <row r="66" spans="2:15" s="3" customFormat="1" ht="5.0999999999999996" customHeight="1" x14ac:dyDescent="0.25"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</row>
    <row r="67" spans="2:15" s="3" customFormat="1" x14ac:dyDescent="0.25">
      <c r="B67" s="2" t="s">
        <v>62</v>
      </c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</row>
    <row r="68" spans="2:15" s="3" customFormat="1" x14ac:dyDescent="0.25">
      <c r="B68" s="26" t="s">
        <v>48</v>
      </c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</row>
    <row r="69" spans="2:15" s="3" customFormat="1" x14ac:dyDescent="0.25">
      <c r="B69" s="14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</row>
    <row r="70" spans="2:15" s="3" customFormat="1" ht="5.0999999999999996" customHeight="1" x14ac:dyDescent="0.25"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</row>
    <row r="71" spans="2:15" s="3" customFormat="1" x14ac:dyDescent="0.25">
      <c r="B71" s="2" t="s">
        <v>63</v>
      </c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</row>
    <row r="72" spans="2:15" s="3" customFormat="1" x14ac:dyDescent="0.25">
      <c r="B72" s="26" t="s">
        <v>41</v>
      </c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</row>
    <row r="73" spans="2:15" s="3" customFormat="1" x14ac:dyDescent="0.25">
      <c r="B73" s="14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  <row r="74" spans="2:15" s="3" customFormat="1" ht="5.0999999999999996" customHeight="1" x14ac:dyDescent="0.25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</row>
    <row r="75" spans="2:15" s="3" customFormat="1" x14ac:dyDescent="0.25">
      <c r="B75" s="2" t="s">
        <v>50</v>
      </c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</row>
    <row r="76" spans="2:15" s="3" customFormat="1" x14ac:dyDescent="0.25">
      <c r="B76" s="26" t="s">
        <v>42</v>
      </c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</row>
    <row r="77" spans="2:15" s="3" customFormat="1" x14ac:dyDescent="0.25">
      <c r="B77" s="14" t="str">
        <f>IF($M$83="mostrar",#REF!,"")</f>
        <v/>
      </c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</row>
    <row r="78" spans="2:15" s="3" customFormat="1" ht="5.0999999999999996" customHeight="1" x14ac:dyDescent="0.25"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</row>
    <row r="79" spans="2:15" s="3" customFormat="1" x14ac:dyDescent="0.25">
      <c r="B79" s="2" t="s">
        <v>64</v>
      </c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</row>
    <row r="80" spans="2:15" s="3" customFormat="1" x14ac:dyDescent="0.25">
      <c r="B80" s="26" t="s">
        <v>43</v>
      </c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</row>
    <row r="81" spans="2:16" x14ac:dyDescent="0.25">
      <c r="B81" s="14" t="str">
        <f>IF($M$83="mostrar",#REF!,"")</f>
        <v/>
      </c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3"/>
    </row>
    <row r="82" spans="2:16" ht="5.0999999999999996" customHeight="1" x14ac:dyDescent="0.25"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3"/>
    </row>
    <row r="83" spans="2:16" ht="14.25" customHeight="1" x14ac:dyDescent="0.25"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 s="3"/>
    </row>
    <row r="84" spans="2:16" ht="15" x14ac:dyDescent="0.25">
      <c r="B84" s="25" t="s">
        <v>68</v>
      </c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6"/>
    </row>
    <row r="85" spans="2:16" x14ac:dyDescent="0.25"/>
    <row r="86" spans="2:16" x14ac:dyDescent="0.25"/>
    <row r="87" spans="2:16" x14ac:dyDescent="0.25"/>
    <row r="88" spans="2:16" x14ac:dyDescent="0.25"/>
  </sheetData>
  <sheetProtection algorithmName="SHA-512" hashValue="lG9Pz1CGd3/0qViFTsj8tu2018hAEYogcqjKAtUFvpknbipjk+lb5kcPzlrV20FWeCmZJLkiMYOteRvL+pMtdg==" saltValue="QB20H1QRIF9pR1u9j3TCZQ==" spinCount="100000" sheet="1" objects="1" scenarios="1" selectLockedCells="1" selectUnlockedCells="1"/>
  <mergeCells count="53">
    <mergeCell ref="B5:O5"/>
    <mergeCell ref="C7:N7"/>
    <mergeCell ref="C8:E8"/>
    <mergeCell ref="F8:H8"/>
    <mergeCell ref="I8:K8"/>
    <mergeCell ref="L8:N8"/>
    <mergeCell ref="C9:E9"/>
    <mergeCell ref="F9:H9"/>
    <mergeCell ref="I9:K9"/>
    <mergeCell ref="L9:N9"/>
    <mergeCell ref="C10:E10"/>
    <mergeCell ref="F10:H10"/>
    <mergeCell ref="I10:K10"/>
    <mergeCell ref="L10:N10"/>
    <mergeCell ref="C11:E11"/>
    <mergeCell ref="F11:H11"/>
    <mergeCell ref="I11:K11"/>
    <mergeCell ref="L11:N11"/>
    <mergeCell ref="C12:E12"/>
    <mergeCell ref="F12:H12"/>
    <mergeCell ref="I12:K12"/>
    <mergeCell ref="L12:N12"/>
    <mergeCell ref="B20:O20"/>
    <mergeCell ref="C13:E13"/>
    <mergeCell ref="F13:H13"/>
    <mergeCell ref="I13:K13"/>
    <mergeCell ref="L13:N13"/>
    <mergeCell ref="C14:E14"/>
    <mergeCell ref="F14:H14"/>
    <mergeCell ref="I14:K14"/>
    <mergeCell ref="L14:N14"/>
    <mergeCell ref="C15:E15"/>
    <mergeCell ref="F15:H15"/>
    <mergeCell ref="I15:K15"/>
    <mergeCell ref="L15:N15"/>
    <mergeCell ref="B17:O17"/>
    <mergeCell ref="B64:O64"/>
    <mergeCell ref="B24:O24"/>
    <mergeCell ref="B25:O25"/>
    <mergeCell ref="B30:O30"/>
    <mergeCell ref="B34:O34"/>
    <mergeCell ref="B38:O38"/>
    <mergeCell ref="B42:O42"/>
    <mergeCell ref="B46:O46"/>
    <mergeCell ref="B50:O50"/>
    <mergeCell ref="B54:O54"/>
    <mergeCell ref="B58:O58"/>
    <mergeCell ref="B61:O61"/>
    <mergeCell ref="B84:O84"/>
    <mergeCell ref="B68:O68"/>
    <mergeCell ref="B72:O72"/>
    <mergeCell ref="B76:O76"/>
    <mergeCell ref="B80:O80"/>
  </mergeCells>
  <conditionalFormatting sqref="B59">
    <cfRule type="expression" dxfId="31" priority="32">
      <formula>#REF!="mostrar"</formula>
    </cfRule>
  </conditionalFormatting>
  <conditionalFormatting sqref="B59">
    <cfRule type="expression" dxfId="30" priority="31">
      <formula>$M$68="mostrar"</formula>
    </cfRule>
  </conditionalFormatting>
  <conditionalFormatting sqref="B55">
    <cfRule type="expression" dxfId="29" priority="30">
      <formula>#REF!="mostrar"</formula>
    </cfRule>
  </conditionalFormatting>
  <conditionalFormatting sqref="B55">
    <cfRule type="expression" dxfId="28" priority="29">
      <formula>$M$68="mostrar"</formula>
    </cfRule>
  </conditionalFormatting>
  <conditionalFormatting sqref="B51">
    <cfRule type="expression" dxfId="27" priority="28">
      <formula>#REF!="mostrar"</formula>
    </cfRule>
  </conditionalFormatting>
  <conditionalFormatting sqref="B51">
    <cfRule type="expression" dxfId="26" priority="27">
      <formula>$M$68="mostrar"</formula>
    </cfRule>
  </conditionalFormatting>
  <conditionalFormatting sqref="B47">
    <cfRule type="expression" dxfId="25" priority="26">
      <formula>#REF!="mostrar"</formula>
    </cfRule>
  </conditionalFormatting>
  <conditionalFormatting sqref="B47">
    <cfRule type="expression" dxfId="24" priority="25">
      <formula>$M$68="mostrar"</formula>
    </cfRule>
  </conditionalFormatting>
  <conditionalFormatting sqref="B43">
    <cfRule type="expression" dxfId="23" priority="24">
      <formula>#REF!="mostrar"</formula>
    </cfRule>
  </conditionalFormatting>
  <conditionalFormatting sqref="B43">
    <cfRule type="expression" dxfId="22" priority="23">
      <formula>$M$68="mostrar"</formula>
    </cfRule>
  </conditionalFormatting>
  <conditionalFormatting sqref="B39">
    <cfRule type="expression" dxfId="21" priority="22">
      <formula>#REF!="mostrar"</formula>
    </cfRule>
  </conditionalFormatting>
  <conditionalFormatting sqref="B39">
    <cfRule type="expression" dxfId="20" priority="21">
      <formula>$M$68="mostrar"</formula>
    </cfRule>
  </conditionalFormatting>
  <conditionalFormatting sqref="B35">
    <cfRule type="expression" dxfId="19" priority="20">
      <formula>#REF!="mostrar"</formula>
    </cfRule>
  </conditionalFormatting>
  <conditionalFormatting sqref="B35">
    <cfRule type="expression" dxfId="18" priority="19">
      <formula>$M$68="mostrar"</formula>
    </cfRule>
  </conditionalFormatting>
  <conditionalFormatting sqref="B31">
    <cfRule type="expression" dxfId="17" priority="18">
      <formula>#REF!="mostrar"</formula>
    </cfRule>
  </conditionalFormatting>
  <conditionalFormatting sqref="B31">
    <cfRule type="expression" dxfId="16" priority="17">
      <formula>$M$68="mostrar"</formula>
    </cfRule>
  </conditionalFormatting>
  <conditionalFormatting sqref="B27">
    <cfRule type="expression" dxfId="15" priority="16">
      <formula>#REF!="mostrar"</formula>
    </cfRule>
  </conditionalFormatting>
  <conditionalFormatting sqref="B27">
    <cfRule type="expression" dxfId="14" priority="15">
      <formula>$M$68="mostrar"</formula>
    </cfRule>
  </conditionalFormatting>
  <conditionalFormatting sqref="B26">
    <cfRule type="expression" dxfId="13" priority="14">
      <formula>#REF!="mostrar"</formula>
    </cfRule>
  </conditionalFormatting>
  <conditionalFormatting sqref="B26">
    <cfRule type="expression" dxfId="12" priority="13">
      <formula>$M$68="mostrar"</formula>
    </cfRule>
  </conditionalFormatting>
  <conditionalFormatting sqref="B21">
    <cfRule type="expression" dxfId="11" priority="12">
      <formula>#REF!="mostrar"</formula>
    </cfRule>
  </conditionalFormatting>
  <conditionalFormatting sqref="B21">
    <cfRule type="expression" dxfId="10" priority="11">
      <formula>$M$68="mostrar"</formula>
    </cfRule>
  </conditionalFormatting>
  <conditionalFormatting sqref="B65">
    <cfRule type="expression" dxfId="9" priority="10">
      <formula>#REF!="mostrar"</formula>
    </cfRule>
  </conditionalFormatting>
  <conditionalFormatting sqref="B65">
    <cfRule type="expression" dxfId="8" priority="9">
      <formula>$M$68="mostrar"</formula>
    </cfRule>
  </conditionalFormatting>
  <conditionalFormatting sqref="B69">
    <cfRule type="expression" dxfId="7" priority="8">
      <formula>#REF!="mostrar"</formula>
    </cfRule>
  </conditionalFormatting>
  <conditionalFormatting sqref="B69">
    <cfRule type="expression" dxfId="6" priority="7">
      <formula>$M$68="mostrar"</formula>
    </cfRule>
  </conditionalFormatting>
  <conditionalFormatting sqref="B73">
    <cfRule type="expression" dxfId="5" priority="6">
      <formula>#REF!="mostrar"</formula>
    </cfRule>
  </conditionalFormatting>
  <conditionalFormatting sqref="B73">
    <cfRule type="expression" dxfId="4" priority="5">
      <formula>$M$68="mostrar"</formula>
    </cfRule>
  </conditionalFormatting>
  <conditionalFormatting sqref="B77">
    <cfRule type="expression" dxfId="3" priority="4">
      <formula>#REF!="mostrar"</formula>
    </cfRule>
  </conditionalFormatting>
  <conditionalFormatting sqref="B77">
    <cfRule type="expression" dxfId="2" priority="3">
      <formula>$M$68="mostrar"</formula>
    </cfRule>
  </conditionalFormatting>
  <conditionalFormatting sqref="B81">
    <cfRule type="expression" dxfId="1" priority="2">
      <formula>#REF!="mostrar"</formula>
    </cfRule>
  </conditionalFormatting>
  <conditionalFormatting sqref="B81">
    <cfRule type="expression" dxfId="0" priority="1">
      <formula>$M$68="mostrar"</formula>
    </cfRule>
  </conditionalFormatting>
  <printOptions horizontalCentered="1" verticalCentered="1"/>
  <pageMargins left="0.25" right="0.25" top="0.75" bottom="0.75" header="0.3" footer="0.3"/>
  <pageSetup paperSize="5" scale="83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Lección 31</vt:lpstr>
      <vt:lpstr>Resultados</vt:lpstr>
      <vt:lpstr>'Lección 31'!Área_de_impresión</vt:lpstr>
      <vt:lpstr>Resultados!Área_de_impresión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FAMOSA</dc:creator>
  <cp:lastModifiedBy>Tobias Iaconis Adasme</cp:lastModifiedBy>
  <cp:lastPrinted>2022-06-15T16:21:47Z</cp:lastPrinted>
  <dcterms:created xsi:type="dcterms:W3CDTF">2018-02-15T01:18:41Z</dcterms:created>
  <dcterms:modified xsi:type="dcterms:W3CDTF">2025-01-18T20:54:03Z</dcterms:modified>
</cp:coreProperties>
</file>