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25" yWindow="5520" windowWidth="16455" windowHeight="795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2"/>
  <c r="D3"/>
  <c r="D4"/>
  <c r="D5"/>
  <c r="D2"/>
  <c r="F4" l="1"/>
  <c r="F2"/>
  <c r="F5"/>
  <c r="F3"/>
</calcChain>
</file>

<file path=xl/sharedStrings.xml><?xml version="1.0" encoding="utf-8"?>
<sst xmlns="http://schemas.openxmlformats.org/spreadsheetml/2006/main" count="10" uniqueCount="10">
  <si>
    <t>Modell</t>
  </si>
  <si>
    <t>Average Energy</t>
  </si>
  <si>
    <t>Average Answer Quality</t>
  </si>
  <si>
    <t>Total Score</t>
  </si>
  <si>
    <t>Log Energy Score</t>
  </si>
  <si>
    <t>Tan Quality Score</t>
  </si>
  <si>
    <t>Gemma3:1b</t>
  </si>
  <si>
    <t>Gemma3:4b</t>
  </si>
  <si>
    <t>Gemma3:27b</t>
  </si>
  <si>
    <t>Multigemma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</si>
</sst>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C5" sqref="C5"/>
    </sheetView>
  </sheetViews>
  <sheetFormatPr baseColWidth="10" defaultRowHeight="15"/>
  <cols>
    <col min="1" max="1" width="14.7109375" customWidth="1"/>
    <col min="2" max="2" width="15.28515625" customWidth="1"/>
    <col min="3" max="3" width="22.5703125" customWidth="1"/>
    <col min="4" max="4" width="16.42578125" customWidth="1"/>
    <col min="5" max="5" width="24.28515625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>
      <c r="A2" t="s">
        <v>6</v>
      </c>
      <c r="B2">
        <v>6.8020375000000003E-4</v>
      </c>
      <c r="C2">
        <v>8.43</v>
      </c>
      <c r="D2">
        <f xml:space="preserve"> -LOG(B2)</f>
        <v>3.167360978107769</v>
      </c>
      <c r="E2">
        <f>6*TAN(3.14159265  * ( C2-10   )/18  )</f>
        <v>-1.6865239365877471</v>
      </c>
      <c r="F2">
        <f>E2 + D2</f>
        <v>1.4808370415200218</v>
      </c>
    </row>
    <row r="3" spans="1:6">
      <c r="A3" t="s">
        <v>7</v>
      </c>
      <c r="B3" s="1">
        <v>1.3682618699999999E-3</v>
      </c>
      <c r="C3">
        <v>8.7899999999999991</v>
      </c>
      <c r="D3">
        <f t="shared" ref="D3:D5" si="0" xml:space="preserve"> -LOG(B3)</f>
        <v>2.8638307755602868</v>
      </c>
      <c r="E3">
        <f t="shared" ref="E3:E5" si="1">5*TAN(3.14159265  * ( C3-10   )/18  )</f>
        <v>-1.0719071199866326</v>
      </c>
      <c r="F3">
        <f t="shared" ref="F3:F5" si="2">E3 + D3</f>
        <v>1.7919236555736542</v>
      </c>
    </row>
    <row r="4" spans="1:6">
      <c r="A4" t="s">
        <v>8</v>
      </c>
      <c r="B4">
        <v>3.148103595E-2</v>
      </c>
      <c r="C4">
        <v>9.31</v>
      </c>
      <c r="D4">
        <f t="shared" si="0"/>
        <v>1.5019509847003343</v>
      </c>
      <c r="E4">
        <f t="shared" si="1"/>
        <v>-0.60506648312741662</v>
      </c>
      <c r="F4">
        <f t="shared" si="2"/>
        <v>0.89688450157291766</v>
      </c>
    </row>
    <row r="5" spans="1:6">
      <c r="A5" t="s">
        <v>9</v>
      </c>
      <c r="B5">
        <v>1.2055671500000001E-3</v>
      </c>
      <c r="C5">
        <v>8.74</v>
      </c>
      <c r="D5">
        <f t="shared" si="0"/>
        <v>2.9188085944426785</v>
      </c>
      <c r="E5">
        <f t="shared" si="1"/>
        <v>-1.1176324131665414</v>
      </c>
      <c r="F5">
        <f t="shared" si="2"/>
        <v>1.8011761812761371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bonart</dc:creator>
  <cp:lastModifiedBy>peter bonart</cp:lastModifiedBy>
  <dcterms:created xsi:type="dcterms:W3CDTF">2025-09-08T17:37:37Z</dcterms:created>
  <dcterms:modified xsi:type="dcterms:W3CDTF">2025-09-29T20:23:45Z</dcterms:modified>
</cp:coreProperties>
</file>