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ele\OneDrive\Desktop\"/>
    </mc:Choice>
  </mc:AlternateContent>
  <xr:revisionPtr revIDLastSave="0" documentId="13_ncr:1_{2D5778B2-6DA4-4AEE-8777-7FBAD4813318}" xr6:coauthVersionLast="47" xr6:coauthVersionMax="47" xr10:uidLastSave="{00000000-0000-0000-0000-000000000000}"/>
  <bookViews>
    <workbookView xWindow="-108" yWindow="-108" windowWidth="23256" windowHeight="12576" xr2:uid="{AB0D4DFD-DF28-4DDC-A926-CAC4450C25C0}"/>
  </bookViews>
  <sheets>
    <sheet name="Hoja1" sheetId="1" r:id="rId1"/>
  </sheets>
  <definedNames>
    <definedName name="euler">Hoja1!$F$11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4" i="1" s="1"/>
  <c r="C4" i="1"/>
  <c r="E4" i="1" s="1"/>
  <c r="F4" i="1" s="1"/>
  <c r="C5" i="1" s="1"/>
  <c r="G4" i="1"/>
  <c r="B5" i="1"/>
  <c r="D5" i="1" s="1"/>
  <c r="C3" i="1"/>
  <c r="G3" i="1"/>
  <c r="D3" i="1"/>
  <c r="E3" i="1"/>
  <c r="F3" i="1"/>
  <c r="B3" i="1"/>
  <c r="F2" i="1"/>
  <c r="E2" i="1"/>
  <c r="D2" i="1"/>
  <c r="F11" i="1"/>
  <c r="E5" i="1" l="1"/>
  <c r="G5" i="1"/>
  <c r="B6" i="1"/>
  <c r="D6" i="1" s="1"/>
  <c r="F5" i="1"/>
  <c r="C6" i="1" s="1"/>
  <c r="G6" i="1" l="1"/>
  <c r="E6" i="1"/>
  <c r="F6" i="1" s="1"/>
  <c r="C7" i="1" s="1"/>
  <c r="B7" i="1"/>
  <c r="D7" i="1" s="1"/>
  <c r="E7" i="1" l="1"/>
  <c r="F7" i="1" s="1"/>
  <c r="G7" i="1"/>
</calcChain>
</file>

<file path=xl/sharedStrings.xml><?xml version="1.0" encoding="utf-8"?>
<sst xmlns="http://schemas.openxmlformats.org/spreadsheetml/2006/main" count="14" uniqueCount="14">
  <si>
    <t>Xi-1</t>
  </si>
  <si>
    <t>Xi</t>
  </si>
  <si>
    <t>f(Xi-1)</t>
  </si>
  <si>
    <t>f(Xi)</t>
  </si>
  <si>
    <t>Xi+1</t>
  </si>
  <si>
    <t>Error</t>
  </si>
  <si>
    <t>N</t>
  </si>
  <si>
    <t>Euler</t>
  </si>
  <si>
    <t>Comenzando con Xi-1=0 y Xi=1, y hasta que |Ea|&lt;1%</t>
  </si>
  <si>
    <t>Integrantes:</t>
  </si>
  <si>
    <t>Kevin Joao Lucas Anchundia (Lider)</t>
  </si>
  <si>
    <t>Victor Eduardo Lopez Parrales</t>
  </si>
  <si>
    <t xml:space="preserve">Kenyi Josue Vera Posligua </t>
  </si>
  <si>
    <t>Danny Javier Mendoza Macias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</si>
</sst>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9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11</xdr:row>
      <xdr:rowOff>150080</xdr:rowOff>
    </xdr:from>
    <xdr:to>
      <xdr:col>4</xdr:col>
      <xdr:colOff>312420</xdr:colOff>
      <xdr:row>17</xdr:row>
      <xdr:rowOff>137160</xdr:rowOff>
    </xdr:to>
    <xdr:pic>
      <xdr:nvPicPr>
        <xdr:cNvPr id="2" name="Imagen 1" descr="Métodos Númericos : Método de la Secante">
          <a:extLst>
            <a:ext uri="{FF2B5EF4-FFF2-40B4-BE49-F238E27FC236}">
              <a16:creationId xmlns:a16="http://schemas.microsoft.com/office/drawing/2014/main" id="{9AE794E7-4BDB-7D4F-C8EB-1DCC9490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2161760"/>
          <a:ext cx="3375660" cy="108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342900</xdr:colOff>
      <xdr:row>8</xdr:row>
      <xdr:rowOff>118110</xdr:rowOff>
    </xdr:from>
    <xdr:ext cx="141732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BC89C9-032B-B199-33F6-5FE564294071}"/>
                </a:ext>
              </a:extLst>
            </xdr:cNvPr>
            <xdr:cNvSpPr txBox="1"/>
          </xdr:nvSpPr>
          <xdr:spPr>
            <a:xfrm>
              <a:off x="342900" y="1581150"/>
              <a:ext cx="141732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1" i="1">
                        <a:latin typeface="Cambria Math" panose="02040503050406030204" pitchFamily="18" charset="0"/>
                      </a:rPr>
                      <m:t>𝑭</m:t>
                    </m:r>
                    <m:d>
                      <m:dPr>
                        <m:ctrlPr>
                          <a:rPr lang="es-ES" sz="16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S" sz="1600" b="1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6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1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ES" sz="16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r>
                      <a:rPr lang="es-ES" sz="1600" b="1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ES" sz="1600" b="1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BC89C9-032B-B199-33F6-5FE564294071}"/>
                </a:ext>
              </a:extLst>
            </xdr:cNvPr>
            <xdr:cNvSpPr txBox="1"/>
          </xdr:nvSpPr>
          <xdr:spPr>
            <a:xfrm>
              <a:off x="342900" y="1581150"/>
              <a:ext cx="141732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1" i="0">
                  <a:latin typeface="Cambria Math" panose="02040503050406030204" pitchFamily="18" charset="0"/>
                </a:rPr>
                <a:t>𝑭</a:t>
              </a:r>
              <a:r>
                <a:rPr lang="es-ES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1" i="0">
                  <a:latin typeface="Cambria Math" panose="02040503050406030204" pitchFamily="18" charset="0"/>
                </a:rPr>
                <a:t>𝒙)=ⅇ</a:t>
              </a:r>
              <a:r>
                <a:rPr lang="es-ES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ES" sz="1600" b="1" i="0">
                  <a:latin typeface="Cambria Math" panose="02040503050406030204" pitchFamily="18" charset="0"/>
                </a:rPr>
                <a:t>−𝒙</a:t>
              </a:r>
              <a:r>
                <a:rPr lang="es-ES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ES" sz="1600" b="1" i="0">
                  <a:latin typeface="Cambria Math" panose="02040503050406030204" pitchFamily="18" charset="0"/>
                </a:rPr>
                <a:t>−𝒙</a:t>
              </a:r>
              <a:endParaRPr lang="es-ES" sz="1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D274-0FCD-49B9-BF27-316101F3CF55}">
  <sheetPr codeName="Hoja1"/>
  <dimension ref="A1:I20"/>
  <sheetViews>
    <sheetView tabSelected="1" workbookViewId="0">
      <selection activeCell="I15" sqref="I15"/>
    </sheetView>
  </sheetViews>
  <sheetFormatPr baseColWidth="10" defaultRowHeight="14.4" x14ac:dyDescent="0.3"/>
  <cols>
    <col min="4" max="4" width="14.21875" customWidth="1"/>
    <col min="5" max="5" width="15.88671875" customWidth="1"/>
    <col min="6" max="6" width="16.77734375" customWidth="1"/>
  </cols>
  <sheetData>
    <row r="1" spans="1:9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1">
        <v>0</v>
      </c>
      <c r="B2" s="1">
        <v>0</v>
      </c>
      <c r="C2" s="1">
        <v>1</v>
      </c>
      <c r="D2" s="1">
        <f>euler^-B2-B2</f>
        <v>1</v>
      </c>
      <c r="E2" s="1">
        <f>euler^-C2-C2</f>
        <v>-0.63212055882855767</v>
      </c>
      <c r="F2" s="1">
        <f>C2-(E2*(B2-C2))/(D2-E2)</f>
        <v>0.61269983678028206</v>
      </c>
      <c r="G2" s="1"/>
    </row>
    <row r="3" spans="1:9" x14ac:dyDescent="0.3">
      <c r="A3" s="1">
        <v>1</v>
      </c>
      <c r="B3" s="1">
        <f>C2</f>
        <v>1</v>
      </c>
      <c r="C3" s="1">
        <f>F2</f>
        <v>0.61269983678028206</v>
      </c>
      <c r="D3" s="1">
        <f>euler^-B3-B3</f>
        <v>-0.63212055882855767</v>
      </c>
      <c r="E3" s="1">
        <f>euler^-C3-C3</f>
        <v>-7.0813947873170968E-2</v>
      </c>
      <c r="F3" s="1">
        <f>C3-(E3*(B3-C3))/(D3-E3)</f>
        <v>0.5638383891610742</v>
      </c>
      <c r="G3" s="3">
        <f>ABS((C3-C2)/C3)</f>
        <v>0.63212055882855767</v>
      </c>
      <c r="I3" t="s">
        <v>9</v>
      </c>
    </row>
    <row r="4" spans="1:9" x14ac:dyDescent="0.3">
      <c r="A4" s="1">
        <v>2</v>
      </c>
      <c r="B4" s="1">
        <f t="shared" ref="B4:B7" si="0">C3</f>
        <v>0.61269983678028206</v>
      </c>
      <c r="C4" s="1">
        <f t="shared" ref="C4:C7" si="1">F3</f>
        <v>0.5638383891610742</v>
      </c>
      <c r="D4" s="1">
        <f>euler^-B4-B4</f>
        <v>-7.0813947873170968E-2</v>
      </c>
      <c r="E4" s="1">
        <f>euler^-C4-C4</f>
        <v>5.1823545073383936E-3</v>
      </c>
      <c r="F4" s="1">
        <f t="shared" ref="F4:F7" si="2">C4-(E4*(B4-C4))/(D4-E4)</f>
        <v>0.56717035841974461</v>
      </c>
      <c r="G4" s="3">
        <f t="shared" ref="G4:G7" si="3">ABS((C4-C3)/C4)</f>
        <v>8.6658603880995042E-2</v>
      </c>
      <c r="I4" t="s">
        <v>10</v>
      </c>
    </row>
    <row r="5" spans="1:9" x14ac:dyDescent="0.3">
      <c r="A5" s="1">
        <v>3</v>
      </c>
      <c r="B5" s="1">
        <f t="shared" si="0"/>
        <v>0.5638383891610742</v>
      </c>
      <c r="C5" s="1">
        <f t="shared" si="1"/>
        <v>0.56717035841974461</v>
      </c>
      <c r="D5" s="1">
        <f>euler^-B5-B5</f>
        <v>5.1823545073383936E-3</v>
      </c>
      <c r="E5" s="1">
        <f>euler^-C5-C5</f>
        <v>-4.2419242430091764E-5</v>
      </c>
      <c r="F5" s="1">
        <f t="shared" si="2"/>
        <v>0.56714330660496326</v>
      </c>
      <c r="G5" s="3">
        <f t="shared" si="3"/>
        <v>5.8747238976909382E-3</v>
      </c>
      <c r="I5" t="s">
        <v>11</v>
      </c>
    </row>
    <row r="6" spans="1:9" x14ac:dyDescent="0.3">
      <c r="A6" s="1">
        <v>4</v>
      </c>
      <c r="B6" s="1">
        <f t="shared" si="0"/>
        <v>0.56717035841974461</v>
      </c>
      <c r="C6" s="1">
        <f t="shared" si="1"/>
        <v>0.56714330660496326</v>
      </c>
      <c r="D6" s="1">
        <f>euler^-B6-B6</f>
        <v>-4.2419242430091764E-5</v>
      </c>
      <c r="E6" s="1">
        <f>euler^-C6-C6</f>
        <v>-2.5380166635002865E-8</v>
      </c>
      <c r="F6" s="1">
        <f t="shared" si="2"/>
        <v>0.56714329040970457</v>
      </c>
      <c r="G6" s="3">
        <f t="shared" si="3"/>
        <v>4.7698376171079925E-5</v>
      </c>
      <c r="I6" t="s">
        <v>12</v>
      </c>
    </row>
    <row r="7" spans="1:9" x14ac:dyDescent="0.3">
      <c r="A7" s="1">
        <v>5</v>
      </c>
      <c r="B7" s="1">
        <f t="shared" si="0"/>
        <v>0.56714330660496326</v>
      </c>
      <c r="C7" s="1">
        <f t="shared" si="1"/>
        <v>0.56714329040970457</v>
      </c>
      <c r="D7" s="1">
        <f>euler^-B7-B7</f>
        <v>-2.5380166635002865E-8</v>
      </c>
      <c r="E7" s="1">
        <f>euler^-C7-C7</f>
        <v>1.2423395645555502E-13</v>
      </c>
      <c r="F7" s="1">
        <f t="shared" si="2"/>
        <v>0.56714329040978384</v>
      </c>
      <c r="G7" s="3">
        <f t="shared" si="3"/>
        <v>2.8555849929879191E-8</v>
      </c>
      <c r="I7" t="s">
        <v>13</v>
      </c>
    </row>
    <row r="10" spans="1:9" x14ac:dyDescent="0.3">
      <c r="F10" s="2" t="s">
        <v>7</v>
      </c>
    </row>
    <row r="11" spans="1:9" x14ac:dyDescent="0.3">
      <c r="F11">
        <f>EXP(1)</f>
        <v>2.7182818284590451</v>
      </c>
    </row>
    <row r="20" spans="2:2" x14ac:dyDescent="0.3">
      <c r="B2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lopez</dc:creator>
  <cp:lastModifiedBy>victor lopez</cp:lastModifiedBy>
  <dcterms:created xsi:type="dcterms:W3CDTF">2022-11-22T20:05:20Z</dcterms:created>
  <dcterms:modified xsi:type="dcterms:W3CDTF">2022-11-23T01:14:13Z</dcterms:modified>
</cp:coreProperties>
</file>