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egasMP/IS/IS_2021-main/Assignment1/"/>
    </mc:Choice>
  </mc:AlternateContent>
  <xr:revisionPtr revIDLastSave="0" documentId="13_ncr:1_{F27304FE-7863-8246-9CA2-6B7449D0CB58}" xr6:coauthVersionLast="47" xr6:coauthVersionMax="47" xr10:uidLastSave="{00000000-0000-0000-0000-000000000000}"/>
  <bookViews>
    <workbookView xWindow="0" yWindow="0" windowWidth="28800" windowHeight="18000" activeTab="1" xr2:uid="{F6437C7B-04B9-D643-8ADB-6569B6D331F7}"/>
  </bookViews>
  <sheets>
    <sheet name="Serialization" sheetId="1" r:id="rId1"/>
    <sheet name="Deserialization" sheetId="3" r:id="rId2"/>
  </sheets>
  <definedNames>
    <definedName name="_xlchart.v1.0" hidden="1">Deserialization!$A$2:$A$31</definedName>
    <definedName name="_xlchart.v1.1" hidden="1">Deserialization!$B$1</definedName>
    <definedName name="_xlchart.v1.2" hidden="1">Deserialization!$B$2:$B$31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E22" i="3"/>
  <c r="E21" i="3"/>
  <c r="E20" i="3"/>
  <c r="E23" i="1"/>
  <c r="E22" i="1"/>
  <c r="E21" i="1"/>
  <c r="E20" i="1"/>
</calcChain>
</file>

<file path=xl/sharedStrings.xml><?xml version="1.0" encoding="utf-8"?>
<sst xmlns="http://schemas.openxmlformats.org/spreadsheetml/2006/main" count="80" uniqueCount="40">
  <si>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</si>
  <si>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</si>
  <si>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</si>
  <si>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</si>
  <si>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</si>
  <si>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</si>
  <si>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</si>
  <si>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</si>
  <si>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</si>
  <si>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</si>
  <si>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Teste 11</t>
  </si>
  <si>
    <t>Teste 12</t>
  </si>
  <si>
    <t>Teste 13</t>
  </si>
  <si>
    <t>Teste 14</t>
  </si>
  <si>
    <t>Teste 15</t>
  </si>
  <si>
    <t>Teste 16</t>
  </si>
  <si>
    <t>Teste 17</t>
  </si>
  <si>
    <t>Teste 18</t>
  </si>
  <si>
    <t>Teste 19</t>
  </si>
  <si>
    <t>Teste 20</t>
  </si>
  <si>
    <t>Teste 21</t>
  </si>
  <si>
    <t>Teste 22</t>
  </si>
  <si>
    <t>Teste 23</t>
  </si>
  <si>
    <t>Teste 24</t>
  </si>
  <si>
    <t>Teste 25</t>
  </si>
  <si>
    <t>Teste 26</t>
  </si>
  <si>
    <t>Teste 27</t>
  </si>
  <si>
    <t>Teste 28</t>
  </si>
  <si>
    <t>Teste 29</t>
  </si>
  <si>
    <t>Teste 30</t>
  </si>
  <si>
    <t>Teste</t>
  </si>
  <si>
    <t>Tempo (ms)</t>
  </si>
  <si>
    <t>Média (ms)</t>
  </si>
  <si>
    <t>Moda (ms)</t>
  </si>
  <si>
    <t>Mediana (ms)</t>
  </si>
  <si>
    <t>Desvio Padrão</t>
  </si>
  <si>
    <t>Tamanho do ficheiro out</t>
  </si>
  <si>
    <t>2 473 bytes</t>
  </si>
  <si>
    <t>Tamanho do ficheiro proto</t>
  </si>
  <si>
    <t>889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</si>
</sst>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Serialization!$B$1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Serialization!$A$2:$A$31</c:f>
              <c:strCache>
                <c:ptCount val="30"/>
                <c:pt idx="0">
                  <c:v>Teste 1</c:v>
                </c:pt>
                <c:pt idx="1">
                  <c:v>Teste 2</c:v>
                </c:pt>
                <c:pt idx="2">
                  <c:v>Teste 3</c:v>
                </c:pt>
                <c:pt idx="3">
                  <c:v>Teste 4</c:v>
                </c:pt>
                <c:pt idx="4">
                  <c:v>Teste 5</c:v>
                </c:pt>
                <c:pt idx="5">
                  <c:v>Teste 6</c:v>
                </c:pt>
                <c:pt idx="6">
                  <c:v>Teste 7</c:v>
                </c:pt>
                <c:pt idx="7">
                  <c:v>Teste 8</c:v>
                </c:pt>
                <c:pt idx="8">
                  <c:v>Teste 9</c:v>
                </c:pt>
                <c:pt idx="9">
                  <c:v>Teste 10</c:v>
                </c:pt>
                <c:pt idx="10">
                  <c:v>Teste 11</c:v>
                </c:pt>
                <c:pt idx="11">
                  <c:v>Teste 12</c:v>
                </c:pt>
                <c:pt idx="12">
                  <c:v>Teste 13</c:v>
                </c:pt>
                <c:pt idx="13">
                  <c:v>Teste 14</c:v>
                </c:pt>
                <c:pt idx="14">
                  <c:v>Teste 15</c:v>
                </c:pt>
                <c:pt idx="15">
                  <c:v>Teste 16</c:v>
                </c:pt>
                <c:pt idx="16">
                  <c:v>Teste 17</c:v>
                </c:pt>
                <c:pt idx="17">
                  <c:v>Teste 18</c:v>
                </c:pt>
                <c:pt idx="18">
                  <c:v>Teste 19</c:v>
                </c:pt>
                <c:pt idx="19">
                  <c:v>Teste 20</c:v>
                </c:pt>
                <c:pt idx="20">
                  <c:v>Teste 21</c:v>
                </c:pt>
                <c:pt idx="21">
                  <c:v>Teste 22</c:v>
                </c:pt>
                <c:pt idx="22">
                  <c:v>Teste 23</c:v>
                </c:pt>
                <c:pt idx="23">
                  <c:v>Teste 24</c:v>
                </c:pt>
                <c:pt idx="24">
                  <c:v>Teste 25</c:v>
                </c:pt>
                <c:pt idx="25">
                  <c:v>Teste 26</c:v>
                </c:pt>
                <c:pt idx="26">
                  <c:v>Teste 27</c:v>
                </c:pt>
                <c:pt idx="27">
                  <c:v>Teste 28</c:v>
                </c:pt>
                <c:pt idx="28">
                  <c:v>Teste 29</c:v>
                </c:pt>
                <c:pt idx="29">
                  <c:v>Teste 30</c:v>
                </c:pt>
              </c:strCache>
            </c:strRef>
          </c:cat>
          <c:val>
            <c:numRef>
              <c:f>Serialization!$B$2:$B$31</c:f>
              <c:numCache>
                <c:formatCode>General</c:formatCode>
                <c:ptCount val="30"/>
                <c:pt idx="0">
                  <c:v>239</c:v>
                </c:pt>
                <c:pt idx="1">
                  <c:v>130</c:v>
                </c:pt>
                <c:pt idx="2">
                  <c:v>106</c:v>
                </c:pt>
                <c:pt idx="3">
                  <c:v>102</c:v>
                </c:pt>
                <c:pt idx="4">
                  <c:v>110</c:v>
                </c:pt>
                <c:pt idx="5">
                  <c:v>115</c:v>
                </c:pt>
                <c:pt idx="6">
                  <c:v>109</c:v>
                </c:pt>
                <c:pt idx="7">
                  <c:v>122</c:v>
                </c:pt>
                <c:pt idx="8">
                  <c:v>101</c:v>
                </c:pt>
                <c:pt idx="9">
                  <c:v>110</c:v>
                </c:pt>
                <c:pt idx="10">
                  <c:v>200</c:v>
                </c:pt>
                <c:pt idx="11">
                  <c:v>111</c:v>
                </c:pt>
                <c:pt idx="12">
                  <c:v>98</c:v>
                </c:pt>
                <c:pt idx="13">
                  <c:v>106</c:v>
                </c:pt>
                <c:pt idx="14">
                  <c:v>150</c:v>
                </c:pt>
                <c:pt idx="15">
                  <c:v>167</c:v>
                </c:pt>
                <c:pt idx="16">
                  <c:v>109</c:v>
                </c:pt>
                <c:pt idx="17">
                  <c:v>100</c:v>
                </c:pt>
                <c:pt idx="18">
                  <c:v>127</c:v>
                </c:pt>
                <c:pt idx="19">
                  <c:v>99</c:v>
                </c:pt>
                <c:pt idx="20">
                  <c:v>101</c:v>
                </c:pt>
                <c:pt idx="21">
                  <c:v>99</c:v>
                </c:pt>
                <c:pt idx="22">
                  <c:v>98</c:v>
                </c:pt>
                <c:pt idx="23">
                  <c:v>121</c:v>
                </c:pt>
                <c:pt idx="24">
                  <c:v>101</c:v>
                </c:pt>
                <c:pt idx="25">
                  <c:v>120</c:v>
                </c:pt>
                <c:pt idx="26">
                  <c:v>109</c:v>
                </c:pt>
                <c:pt idx="27">
                  <c:v>123</c:v>
                </c:pt>
                <c:pt idx="28">
                  <c:v>110</c:v>
                </c:pt>
                <c:pt idx="2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3-B743-9394-875DC4A6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546079"/>
        <c:axId val="1090748047"/>
      </c:lineChart>
      <c:catAx>
        <c:axId val="10915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90748047"/>
        <c:crosses val="autoZero"/>
        <c:auto val="1"/>
        <c:lblAlgn val="ctr"/>
        <c:lblOffset val="100"/>
        <c:noMultiLvlLbl val="0"/>
      </c:catAx>
      <c:valAx>
        <c:axId val="10907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915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Deserialization!$B$1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Deserialization!$A$2:$A$31</c:f>
              <c:strCache>
                <c:ptCount val="30"/>
                <c:pt idx="0">
                  <c:v>Teste 1</c:v>
                </c:pt>
                <c:pt idx="1">
                  <c:v>Teste 2</c:v>
                </c:pt>
                <c:pt idx="2">
                  <c:v>Teste 3</c:v>
                </c:pt>
                <c:pt idx="3">
                  <c:v>Teste 4</c:v>
                </c:pt>
                <c:pt idx="4">
                  <c:v>Teste 5</c:v>
                </c:pt>
                <c:pt idx="5">
                  <c:v>Teste 6</c:v>
                </c:pt>
                <c:pt idx="6">
                  <c:v>Teste 7</c:v>
                </c:pt>
                <c:pt idx="7">
                  <c:v>Teste 8</c:v>
                </c:pt>
                <c:pt idx="8">
                  <c:v>Teste 9</c:v>
                </c:pt>
                <c:pt idx="9">
                  <c:v>Teste 10</c:v>
                </c:pt>
                <c:pt idx="10">
                  <c:v>Teste 11</c:v>
                </c:pt>
                <c:pt idx="11">
                  <c:v>Teste 12</c:v>
                </c:pt>
                <c:pt idx="12">
                  <c:v>Teste 13</c:v>
                </c:pt>
                <c:pt idx="13">
                  <c:v>Teste 14</c:v>
                </c:pt>
                <c:pt idx="14">
                  <c:v>Teste 15</c:v>
                </c:pt>
                <c:pt idx="15">
                  <c:v>Teste 16</c:v>
                </c:pt>
                <c:pt idx="16">
                  <c:v>Teste 17</c:v>
                </c:pt>
                <c:pt idx="17">
                  <c:v>Teste 18</c:v>
                </c:pt>
                <c:pt idx="18">
                  <c:v>Teste 19</c:v>
                </c:pt>
                <c:pt idx="19">
                  <c:v>Teste 20</c:v>
                </c:pt>
                <c:pt idx="20">
                  <c:v>Teste 21</c:v>
                </c:pt>
                <c:pt idx="21">
                  <c:v>Teste 22</c:v>
                </c:pt>
                <c:pt idx="22">
                  <c:v>Teste 23</c:v>
                </c:pt>
                <c:pt idx="23">
                  <c:v>Teste 24</c:v>
                </c:pt>
                <c:pt idx="24">
                  <c:v>Teste 25</c:v>
                </c:pt>
                <c:pt idx="25">
                  <c:v>Teste 26</c:v>
                </c:pt>
                <c:pt idx="26">
                  <c:v>Teste 27</c:v>
                </c:pt>
                <c:pt idx="27">
                  <c:v>Teste 28</c:v>
                </c:pt>
                <c:pt idx="28">
                  <c:v>Teste 29</c:v>
                </c:pt>
                <c:pt idx="29">
                  <c:v>Teste 30</c:v>
                </c:pt>
              </c:strCache>
            </c:strRef>
          </c:cat>
          <c:val>
            <c:numRef>
              <c:f>Deserialization!$B$2:$B$31</c:f>
              <c:numCache>
                <c:formatCode>General</c:formatCode>
                <c:ptCount val="30"/>
                <c:pt idx="0">
                  <c:v>57</c:v>
                </c:pt>
                <c:pt idx="1">
                  <c:v>51</c:v>
                </c:pt>
                <c:pt idx="2">
                  <c:v>42</c:v>
                </c:pt>
                <c:pt idx="3">
                  <c:v>50</c:v>
                </c:pt>
                <c:pt idx="4">
                  <c:v>45</c:v>
                </c:pt>
                <c:pt idx="5">
                  <c:v>60</c:v>
                </c:pt>
                <c:pt idx="6">
                  <c:v>43</c:v>
                </c:pt>
                <c:pt idx="7">
                  <c:v>42</c:v>
                </c:pt>
                <c:pt idx="8">
                  <c:v>49</c:v>
                </c:pt>
                <c:pt idx="9">
                  <c:v>44</c:v>
                </c:pt>
                <c:pt idx="10">
                  <c:v>44</c:v>
                </c:pt>
                <c:pt idx="11">
                  <c:v>41</c:v>
                </c:pt>
                <c:pt idx="12">
                  <c:v>64</c:v>
                </c:pt>
                <c:pt idx="13">
                  <c:v>46</c:v>
                </c:pt>
                <c:pt idx="14">
                  <c:v>50</c:v>
                </c:pt>
                <c:pt idx="15">
                  <c:v>43</c:v>
                </c:pt>
                <c:pt idx="16">
                  <c:v>44</c:v>
                </c:pt>
                <c:pt idx="17">
                  <c:v>49</c:v>
                </c:pt>
                <c:pt idx="18">
                  <c:v>49</c:v>
                </c:pt>
                <c:pt idx="19">
                  <c:v>40</c:v>
                </c:pt>
                <c:pt idx="20">
                  <c:v>52</c:v>
                </c:pt>
                <c:pt idx="21">
                  <c:v>42</c:v>
                </c:pt>
                <c:pt idx="22">
                  <c:v>54</c:v>
                </c:pt>
                <c:pt idx="23">
                  <c:v>54</c:v>
                </c:pt>
                <c:pt idx="24">
                  <c:v>37</c:v>
                </c:pt>
                <c:pt idx="25">
                  <c:v>49</c:v>
                </c:pt>
                <c:pt idx="26">
                  <c:v>40</c:v>
                </c:pt>
                <c:pt idx="27">
                  <c:v>56</c:v>
                </c:pt>
                <c:pt idx="28">
                  <c:v>45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A-CB43-941A-1BC03143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40352"/>
        <c:axId val="378942000"/>
      </c:lineChart>
      <c:catAx>
        <c:axId val="3789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78942000"/>
        <c:crosses val="autoZero"/>
        <c:auto val="1"/>
        <c:lblAlgn val="ctr"/>
        <c:lblOffset val="100"/>
        <c:noMultiLvlLbl val="0"/>
      </c:catAx>
      <c:valAx>
        <c:axId val="3789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789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95250</xdr:rowOff>
    </xdr:from>
    <xdr:to>
      <xdr:col>7</xdr:col>
      <xdr:colOff>209550</xdr:colOff>
      <xdr:row>16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B924-DF3C-C14D-8664-8EBBB8C4A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107950</xdr:rowOff>
    </xdr:from>
    <xdr:to>
      <xdr:col>7</xdr:col>
      <xdr:colOff>323850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22B77-A591-1C47-86DD-71DA7111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F829D-FFE3-4942-982C-F5DCC01DA7C6}" name="Table1" displayName="Table1" ref="A1:B31" totalsRowShown="0">
  <autoFilter ref="A1:B31" xr:uid="{2B4F829D-FFE3-4942-982C-F5DCC01DA7C6}"/>
  <tableColumns count="2">
    <tableColumn id="1" xr3:uid="{74F23C7F-6223-944C-AAD9-0C963C8EB14B}" name="Teste"/>
    <tableColumn id="2" xr3:uid="{4D4E41A0-5B7D-D04B-9CFC-C218147569D4}" name="Tempo (ms)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C40A68-30C0-3648-9F60-455C03E1DE88}" name="Table3" displayName="Table3" ref="A1:B31" totalsRowShown="0">
  <autoFilter ref="A1:B31" xr:uid="{CEC40A68-30C0-3648-9F60-455C03E1DE88}"/>
  <tableColumns count="2">
    <tableColumn id="1" xr3:uid="{5D7FE3CD-8C65-E148-809E-01D307143772}" name="Teste"/>
    <tableColumn id="2" xr3:uid="{8DB917AB-3D38-3C48-9E8F-3D43A728FCD6}" name="Tempo (ms)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8F81-5A5F-0A4F-884E-EDF41B2C7C0B}">
  <dimension ref="A1:E31"/>
  <sheetViews>
    <sheetView workbookViewId="0">
      <selection activeCell="D20" sqref="D20:E27"/>
    </sheetView>
  </sheetViews>
  <sheetFormatPr baseColWidth="10" defaultRowHeight="16" x14ac:dyDescent="0.2"/>
  <cols>
    <col min="2" max="2" width="13.5" customWidth="1"/>
    <col min="4" max="4" width="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0</v>
      </c>
      <c r="B2">
        <v>239</v>
      </c>
    </row>
    <row r="3" spans="1:2" x14ac:dyDescent="0.2">
      <c r="A3" t="s">
        <v>1</v>
      </c>
      <c r="B3">
        <v>130</v>
      </c>
    </row>
    <row r="4" spans="1:2" x14ac:dyDescent="0.2">
      <c r="A4" t="s">
        <v>2</v>
      </c>
      <c r="B4">
        <v>106</v>
      </c>
    </row>
    <row r="5" spans="1:2" x14ac:dyDescent="0.2">
      <c r="A5" t="s">
        <v>3</v>
      </c>
      <c r="B5">
        <v>102</v>
      </c>
    </row>
    <row r="6" spans="1:2" x14ac:dyDescent="0.2">
      <c r="A6" t="s">
        <v>4</v>
      </c>
      <c r="B6">
        <v>110</v>
      </c>
    </row>
    <row r="7" spans="1:2" x14ac:dyDescent="0.2">
      <c r="A7" t="s">
        <v>5</v>
      </c>
      <c r="B7">
        <v>115</v>
      </c>
    </row>
    <row r="8" spans="1:2" x14ac:dyDescent="0.2">
      <c r="A8" t="s">
        <v>6</v>
      </c>
      <c r="B8">
        <v>109</v>
      </c>
    </row>
    <row r="9" spans="1:2" x14ac:dyDescent="0.2">
      <c r="A9" t="s">
        <v>7</v>
      </c>
      <c r="B9">
        <v>122</v>
      </c>
    </row>
    <row r="10" spans="1:2" x14ac:dyDescent="0.2">
      <c r="A10" t="s">
        <v>8</v>
      </c>
      <c r="B10">
        <v>101</v>
      </c>
    </row>
    <row r="11" spans="1:2" x14ac:dyDescent="0.2">
      <c r="A11" t="s">
        <v>9</v>
      </c>
      <c r="B11">
        <v>110</v>
      </c>
    </row>
    <row r="12" spans="1:2" x14ac:dyDescent="0.2">
      <c r="A12" t="s">
        <v>10</v>
      </c>
      <c r="B12">
        <v>200</v>
      </c>
    </row>
    <row r="13" spans="1:2" x14ac:dyDescent="0.2">
      <c r="A13" t="s">
        <v>11</v>
      </c>
      <c r="B13">
        <v>111</v>
      </c>
    </row>
    <row r="14" spans="1:2" x14ac:dyDescent="0.2">
      <c r="A14" t="s">
        <v>12</v>
      </c>
      <c r="B14">
        <v>98</v>
      </c>
    </row>
    <row r="15" spans="1:2" x14ac:dyDescent="0.2">
      <c r="A15" t="s">
        <v>13</v>
      </c>
      <c r="B15">
        <v>106</v>
      </c>
    </row>
    <row r="16" spans="1:2" x14ac:dyDescent="0.2">
      <c r="A16" t="s">
        <v>14</v>
      </c>
      <c r="B16">
        <v>150</v>
      </c>
    </row>
    <row r="17" spans="1:5" x14ac:dyDescent="0.2">
      <c r="A17" t="s">
        <v>15</v>
      </c>
      <c r="B17">
        <v>167</v>
      </c>
    </row>
    <row r="18" spans="1:5" x14ac:dyDescent="0.2">
      <c r="A18" t="s">
        <v>16</v>
      </c>
      <c r="B18">
        <v>109</v>
      </c>
    </row>
    <row r="19" spans="1:5" x14ac:dyDescent="0.2">
      <c r="A19" t="s">
        <v>17</v>
      </c>
      <c r="B19">
        <v>100</v>
      </c>
    </row>
    <row r="20" spans="1:5" x14ac:dyDescent="0.2">
      <c r="A20" t="s">
        <v>18</v>
      </c>
      <c r="B20">
        <v>127</v>
      </c>
      <c r="D20" t="s">
        <v>34</v>
      </c>
      <c r="E20">
        <f>MEDIAN(Table1[Tempo (ms)])</f>
        <v>109.5</v>
      </c>
    </row>
    <row r="21" spans="1:5" x14ac:dyDescent="0.2">
      <c r="A21" t="s">
        <v>19</v>
      </c>
      <c r="B21">
        <v>99</v>
      </c>
      <c r="D21" t="s">
        <v>33</v>
      </c>
      <c r="E21">
        <f>MODE(B2:B31)</f>
        <v>110</v>
      </c>
    </row>
    <row r="22" spans="1:5" x14ac:dyDescent="0.2">
      <c r="A22" t="s">
        <v>20</v>
      </c>
      <c r="B22">
        <v>101</v>
      </c>
      <c r="D22" t="s">
        <v>32</v>
      </c>
      <c r="E22">
        <f>AVERAGE(Table1[Tempo (ms)])</f>
        <v>120.03333333333333</v>
      </c>
    </row>
    <row r="23" spans="1:5" x14ac:dyDescent="0.2">
      <c r="A23" t="s">
        <v>21</v>
      </c>
      <c r="B23">
        <v>99</v>
      </c>
      <c r="D23" t="s">
        <v>35</v>
      </c>
      <c r="E23">
        <f>STDEV(Table1[Tempo (ms)])</f>
        <v>31.510789978314914</v>
      </c>
    </row>
    <row r="24" spans="1:5" x14ac:dyDescent="0.2">
      <c r="A24" t="s">
        <v>22</v>
      </c>
      <c r="B24">
        <v>98</v>
      </c>
    </row>
    <row r="25" spans="1:5" x14ac:dyDescent="0.2">
      <c r="A25" t="s">
        <v>23</v>
      </c>
      <c r="B25">
        <v>121</v>
      </c>
    </row>
    <row r="26" spans="1:5" x14ac:dyDescent="0.2">
      <c r="A26" t="s">
        <v>24</v>
      </c>
      <c r="B26">
        <v>101</v>
      </c>
      <c r="D26" t="s">
        <v>36</v>
      </c>
      <c r="E26" t="s">
        <v>37</v>
      </c>
    </row>
    <row r="27" spans="1:5" x14ac:dyDescent="0.2">
      <c r="A27" t="s">
        <v>25</v>
      </c>
      <c r="B27">
        <v>120</v>
      </c>
      <c r="D27" t="s">
        <v>38</v>
      </c>
      <c r="E27" t="s">
        <v>39</v>
      </c>
    </row>
    <row r="28" spans="1:5" x14ac:dyDescent="0.2">
      <c r="A28" t="s">
        <v>26</v>
      </c>
      <c r="B28">
        <v>109</v>
      </c>
    </row>
    <row r="29" spans="1:5" x14ac:dyDescent="0.2">
      <c r="A29" t="s">
        <v>27</v>
      </c>
      <c r="B29">
        <v>123</v>
      </c>
    </row>
    <row r="30" spans="1:5" x14ac:dyDescent="0.2">
      <c r="A30" t="s">
        <v>28</v>
      </c>
      <c r="B30">
        <v>110</v>
      </c>
    </row>
    <row r="31" spans="1:5" x14ac:dyDescent="0.2">
      <c r="A31" t="s">
        <v>29</v>
      </c>
      <c r="B31">
        <v>108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AE3A-3CED-3E4E-9202-C5105F32C347}">
  <dimension ref="A1:E31"/>
  <sheetViews>
    <sheetView tabSelected="1" workbookViewId="0">
      <selection activeCell="I24" sqref="I24"/>
    </sheetView>
  </sheetViews>
  <sheetFormatPr baseColWidth="10" defaultRowHeight="16" x14ac:dyDescent="0.2"/>
  <cols>
    <col min="2" max="2" width="13.5" customWidth="1"/>
    <col min="4" max="4" width="23.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0</v>
      </c>
      <c r="B2">
        <v>57</v>
      </c>
    </row>
    <row r="3" spans="1:2" x14ac:dyDescent="0.2">
      <c r="A3" t="s">
        <v>1</v>
      </c>
      <c r="B3">
        <v>51</v>
      </c>
    </row>
    <row r="4" spans="1:2" x14ac:dyDescent="0.2">
      <c r="A4" t="s">
        <v>2</v>
      </c>
      <c r="B4">
        <v>42</v>
      </c>
    </row>
    <row r="5" spans="1:2" x14ac:dyDescent="0.2">
      <c r="A5" t="s">
        <v>3</v>
      </c>
      <c r="B5">
        <v>50</v>
      </c>
    </row>
    <row r="6" spans="1:2" x14ac:dyDescent="0.2">
      <c r="A6" t="s">
        <v>4</v>
      </c>
      <c r="B6">
        <v>45</v>
      </c>
    </row>
    <row r="7" spans="1:2" x14ac:dyDescent="0.2">
      <c r="A7" t="s">
        <v>5</v>
      </c>
      <c r="B7">
        <v>60</v>
      </c>
    </row>
    <row r="8" spans="1:2" x14ac:dyDescent="0.2">
      <c r="A8" t="s">
        <v>6</v>
      </c>
      <c r="B8">
        <v>43</v>
      </c>
    </row>
    <row r="9" spans="1:2" x14ac:dyDescent="0.2">
      <c r="A9" t="s">
        <v>7</v>
      </c>
      <c r="B9">
        <v>42</v>
      </c>
    </row>
    <row r="10" spans="1:2" x14ac:dyDescent="0.2">
      <c r="A10" t="s">
        <v>8</v>
      </c>
      <c r="B10">
        <v>49</v>
      </c>
    </row>
    <row r="11" spans="1:2" x14ac:dyDescent="0.2">
      <c r="A11" t="s">
        <v>9</v>
      </c>
      <c r="B11">
        <v>44</v>
      </c>
    </row>
    <row r="12" spans="1:2" x14ac:dyDescent="0.2">
      <c r="A12" t="s">
        <v>10</v>
      </c>
      <c r="B12">
        <v>44</v>
      </c>
    </row>
    <row r="13" spans="1:2" x14ac:dyDescent="0.2">
      <c r="A13" t="s">
        <v>11</v>
      </c>
      <c r="B13">
        <v>41</v>
      </c>
    </row>
    <row r="14" spans="1:2" x14ac:dyDescent="0.2">
      <c r="A14" t="s">
        <v>12</v>
      </c>
      <c r="B14">
        <v>64</v>
      </c>
    </row>
    <row r="15" spans="1:2" x14ac:dyDescent="0.2">
      <c r="A15" t="s">
        <v>13</v>
      </c>
      <c r="B15">
        <v>46</v>
      </c>
    </row>
    <row r="16" spans="1:2" x14ac:dyDescent="0.2">
      <c r="A16" t="s">
        <v>14</v>
      </c>
      <c r="B16">
        <v>50</v>
      </c>
    </row>
    <row r="17" spans="1:5" x14ac:dyDescent="0.2">
      <c r="A17" t="s">
        <v>15</v>
      </c>
      <c r="B17">
        <v>43</v>
      </c>
    </row>
    <row r="18" spans="1:5" x14ac:dyDescent="0.2">
      <c r="A18" t="s">
        <v>16</v>
      </c>
      <c r="B18">
        <v>44</v>
      </c>
    </row>
    <row r="19" spans="1:5" x14ac:dyDescent="0.2">
      <c r="A19" t="s">
        <v>17</v>
      </c>
      <c r="B19">
        <v>49</v>
      </c>
    </row>
    <row r="20" spans="1:5" x14ac:dyDescent="0.2">
      <c r="A20" t="s">
        <v>18</v>
      </c>
      <c r="B20">
        <v>49</v>
      </c>
      <c r="D20" t="s">
        <v>34</v>
      </c>
      <c r="E20">
        <f>MEDIAN(Table3[Tempo (ms)])</f>
        <v>47.5</v>
      </c>
    </row>
    <row r="21" spans="1:5" x14ac:dyDescent="0.2">
      <c r="A21" t="s">
        <v>19</v>
      </c>
      <c r="B21">
        <v>40</v>
      </c>
      <c r="D21" t="s">
        <v>33</v>
      </c>
      <c r="E21">
        <f>MODE(Table3[Tempo (ms)])</f>
        <v>49</v>
      </c>
    </row>
    <row r="22" spans="1:5" x14ac:dyDescent="0.2">
      <c r="A22" t="s">
        <v>20</v>
      </c>
      <c r="B22">
        <v>52</v>
      </c>
      <c r="D22" t="s">
        <v>32</v>
      </c>
      <c r="E22">
        <f>AVERAGE(Table3[Tempo (ms)])</f>
        <v>47.733333333333334</v>
      </c>
    </row>
    <row r="23" spans="1:5" x14ac:dyDescent="0.2">
      <c r="A23" t="s">
        <v>21</v>
      </c>
      <c r="B23">
        <v>42</v>
      </c>
      <c r="D23" t="s">
        <v>35</v>
      </c>
      <c r="E23">
        <f>STDEV(Table3[Tempo (ms)])</f>
        <v>6.3838877644038998</v>
      </c>
    </row>
    <row r="24" spans="1:5" x14ac:dyDescent="0.2">
      <c r="A24" t="s">
        <v>22</v>
      </c>
      <c r="B24">
        <v>54</v>
      </c>
    </row>
    <row r="25" spans="1:5" x14ac:dyDescent="0.2">
      <c r="A25" t="s">
        <v>23</v>
      </c>
      <c r="B25">
        <v>54</v>
      </c>
    </row>
    <row r="26" spans="1:5" x14ac:dyDescent="0.2">
      <c r="A26" t="s">
        <v>24</v>
      </c>
      <c r="B26">
        <v>37</v>
      </c>
      <c r="D26" t="s">
        <v>36</v>
      </c>
      <c r="E26" t="s">
        <v>37</v>
      </c>
    </row>
    <row r="27" spans="1:5" x14ac:dyDescent="0.2">
      <c r="A27" t="s">
        <v>25</v>
      </c>
      <c r="B27">
        <v>49</v>
      </c>
      <c r="D27" t="s">
        <v>38</v>
      </c>
      <c r="E27" t="s">
        <v>39</v>
      </c>
    </row>
    <row r="28" spans="1:5" x14ac:dyDescent="0.2">
      <c r="A28" t="s">
        <v>26</v>
      </c>
      <c r="B28">
        <v>40</v>
      </c>
    </row>
    <row r="29" spans="1:5" x14ac:dyDescent="0.2">
      <c r="A29" t="s">
        <v>27</v>
      </c>
      <c r="B29">
        <v>56</v>
      </c>
    </row>
    <row r="30" spans="1:5" x14ac:dyDescent="0.2">
      <c r="A30" t="s">
        <v>28</v>
      </c>
      <c r="B30">
        <v>45</v>
      </c>
    </row>
    <row r="31" spans="1:5" x14ac:dyDescent="0.2">
      <c r="A31" t="s">
        <v>29</v>
      </c>
      <c r="B31">
        <v>50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Serialization</vt:lpstr>
      <vt:lpstr>Deserialization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de Alencar Viegas</dc:creator>
  <cp:lastModifiedBy>Maria Paula de Alencar Viegas</cp:lastModifiedBy>
  <dcterms:created xsi:type="dcterms:W3CDTF">2021-10-03T17:14:28Z</dcterms:created>
  <dcterms:modified xsi:type="dcterms:W3CDTF">2021-10-03T18:06:26Z</dcterms:modified>
</cp:coreProperties>
</file>