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Data\EXCEL DATASETS\"/>
    </mc:Choice>
  </mc:AlternateContent>
  <xr:revisionPtr revIDLastSave="0" documentId="8_{793AA552-D8A5-4455-9324-B90243A1D3E9}" xr6:coauthVersionLast="47" xr6:coauthVersionMax="47" xr10:uidLastSave="{00000000-0000-0000-0000-000000000000}"/>
  <bookViews>
    <workbookView xWindow="-120" yWindow="-120" windowWidth="20730" windowHeight="11160" xr2:uid="{50D47400-1A8B-48BE-AB1A-8B98B939F8E6}"/>
  </bookViews>
  <sheets>
    <sheet name="PIVOT TABLE" sheetId="4" r:id="rId1"/>
    <sheet name="DATA" sheetId="1" r:id="rId2"/>
  </sheets>
  <definedNames>
    <definedName name="_xlnm._FilterDatabase" localSheetId="0" hidden="1">'PIVOT TABLE'!$A$31:$C$38</definedName>
    <definedName name="ExternalData_1" localSheetId="1" hidden="1">DATA!$A$1:$E$51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</author>
  </authors>
  <commentList>
    <comment ref="C1" authorId="0" shapeId="0" xr:uid="{0AFBAC5A-4E7A-409A-B3C2-942ADFB440FA}">
      <text>
        <r>
          <rPr>
            <b/>
            <sz val="9"/>
            <color indexed="81"/>
            <rFont val="Tahoma"/>
            <family val="2"/>
          </rPr>
          <t>JOEL:</t>
        </r>
        <r>
          <rPr>
            <sz val="9"/>
            <color indexed="81"/>
            <rFont val="Tahoma"/>
            <family val="2"/>
          </rPr>
          <t xml:space="preserve">
Adding the time filter reveals that delivery takes much time at AM periods compared to PM periods. You can filter to play around.</t>
        </r>
      </text>
    </comment>
    <comment ref="E4" authorId="0" shapeId="0" xr:uid="{11D85254-3EC0-4B9F-92F0-89BE9489E611}">
      <text>
        <r>
          <rPr>
            <b/>
            <sz val="9"/>
            <color indexed="81"/>
            <rFont val="Tahoma"/>
            <family val="2"/>
          </rPr>
          <t>JOEL:</t>
        </r>
        <r>
          <rPr>
            <sz val="9"/>
            <color indexed="81"/>
            <rFont val="Tahoma"/>
            <family val="2"/>
          </rPr>
          <t xml:space="preserve">
At first, it seems Ali takes the most time for deliveries orders at 259 hours, but after adding calculated field: that is dividing the delivery minutes by miles covered, we can see he's one of the fastest employees. This is an information that wouldn't be obtained at a first cursory surface look.</t>
        </r>
      </text>
    </comment>
    <comment ref="K31" authorId="0" shapeId="0" xr:uid="{D78A5188-7409-4EE5-A2EF-4D2CD5E915FC}">
      <text>
        <r>
          <rPr>
            <b/>
            <sz val="9"/>
            <color indexed="81"/>
            <rFont val="Tahoma"/>
            <family val="2"/>
          </rPr>
          <t>JOEL:</t>
        </r>
        <r>
          <rPr>
            <sz val="9"/>
            <color indexed="81"/>
            <rFont val="Tahoma"/>
            <family val="2"/>
          </rPr>
          <t xml:space="preserve">
Using a scatter chart, it's discovered there is a high correlation between both variables.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</author>
  </authors>
  <commentList>
    <comment ref="F2" authorId="0" shapeId="0" xr:uid="{8DAEC260-80FF-476C-8B06-3685F46241EB}">
      <text>
        <r>
          <rPr>
            <b/>
            <sz val="9"/>
            <color indexed="81"/>
            <rFont val="Tahoma"/>
            <family val="2"/>
          </rPr>
          <t>JOEL:</t>
        </r>
        <r>
          <rPr>
            <sz val="9"/>
            <color indexed="81"/>
            <rFont val="Tahoma"/>
            <family val="2"/>
          </rPr>
          <t xml:space="preserve">
Data Source: Google Data Analytics Certification on Coursera.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47C9EB-CF34-4F8B-A9FF-03AF94FD27D9}" keepAlive="1" name="Query - Delivery_times_distance" description="Connection to the 'Delivery_times_distance' query in the workbook." type="5" refreshedVersion="7" background="1" saveData="1">
    <dbPr connection="Provider=Microsoft.Mashup.OleDb.1;Data Source=$Workbook$;Location=Delivery_times_distance;Extended Properties=&quot;&quot;" command="SELECT * FROM [Delivery_times_distance]"/>
  </connection>
</connections>
</file>

<file path=xl/sharedStrings.xml><?xml version="1.0" encoding="utf-8"?>
<sst xmlns="http://schemas.openxmlformats.org/spreadsheetml/2006/main" count="78" uniqueCount="20">
  <si>
    <t>Delivery</t>
  </si>
  <si>
    <t>Driver</t>
  </si>
  <si>
    <t>Time</t>
  </si>
  <si>
    <t>Distance from Garden (in miles)</t>
  </si>
  <si>
    <t>Duration of delivery (minutes)</t>
  </si>
  <si>
    <t>Charles</t>
  </si>
  <si>
    <t>Fatima</t>
  </si>
  <si>
    <t>Beatriz</t>
  </si>
  <si>
    <t>Eric</t>
  </si>
  <si>
    <t>Diya</t>
  </si>
  <si>
    <t>Ali</t>
  </si>
  <si>
    <t>Gabriel</t>
  </si>
  <si>
    <t>Row Labels</t>
  </si>
  <si>
    <t>Grand Total</t>
  </si>
  <si>
    <t>Sum of Distance from Garden (in miles)</t>
  </si>
  <si>
    <t>Sum of Duration of delivery (minutes)</t>
  </si>
  <si>
    <t>(All)</t>
  </si>
  <si>
    <t>Distance In Miles</t>
  </si>
  <si>
    <t>Duration in Minutes</t>
  </si>
  <si>
    <t>Driver's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</si>
</sst>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1" xfId="0" applyBorder="1"/>
    <xf numFmtId="0" fontId="0" fillId="0" borderId="1" xfId="0" applyNumberFormat="1" applyBorder="1"/>
    <xf numFmtId="0" fontId="4" fillId="2" borderId="1" xfId="0" applyFont="1" applyFill="1" applyBorder="1"/>
  </cellXfs>
  <cellStyles count="1">
    <cellStyle name="Normal" xfId="0" builtinId="0"/>
  </cellStyles>
  <dxfs count="7">
    <dxf>
      <numFmt numFmtId="164" formatCode="[$-F400]h:mm:ss\ AM/PM"/>
    </dxf>
    <dxf>
      <numFmt numFmtId="0" formatCode="General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[Driver Delivery Information with Scatter 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Delivery Information For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Duration of delivery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TABLE'!$A$4:$A$11</c:f>
              <c:strCache>
                <c:ptCount val="7"/>
                <c:pt idx="0">
                  <c:v>Ali</c:v>
                </c:pt>
                <c:pt idx="1">
                  <c:v>Beatriz</c:v>
                </c:pt>
                <c:pt idx="2">
                  <c:v>Charles</c:v>
                </c:pt>
                <c:pt idx="3">
                  <c:v>Diya</c:v>
                </c:pt>
                <c:pt idx="4">
                  <c:v>Eric</c:v>
                </c:pt>
                <c:pt idx="5">
                  <c:v>Fatima</c:v>
                </c:pt>
                <c:pt idx="6">
                  <c:v>Gabriel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259</c:v>
                </c:pt>
                <c:pt idx="1">
                  <c:v>142</c:v>
                </c:pt>
                <c:pt idx="2">
                  <c:v>354</c:v>
                </c:pt>
                <c:pt idx="3">
                  <c:v>183</c:v>
                </c:pt>
                <c:pt idx="4">
                  <c:v>143</c:v>
                </c:pt>
                <c:pt idx="5">
                  <c:v>579</c:v>
                </c:pt>
                <c:pt idx="6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5D-4A2A-AF34-0589B7FDD769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Distance from Garden (in miles)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TABLE'!$A$4:$A$11</c:f>
              <c:strCache>
                <c:ptCount val="7"/>
                <c:pt idx="0">
                  <c:v>Ali</c:v>
                </c:pt>
                <c:pt idx="1">
                  <c:v>Beatriz</c:v>
                </c:pt>
                <c:pt idx="2">
                  <c:v>Charles</c:v>
                </c:pt>
                <c:pt idx="3">
                  <c:v>Diya</c:v>
                </c:pt>
                <c:pt idx="4">
                  <c:v>Eric</c:v>
                </c:pt>
                <c:pt idx="5">
                  <c:v>Fatima</c:v>
                </c:pt>
                <c:pt idx="6">
                  <c:v>Gabriel</c:v>
                </c:pt>
              </c:strCache>
            </c:strRef>
          </c:cat>
          <c:val>
            <c:numRef>
              <c:f>'PIVOT TABLE'!$C$4:$C$11</c:f>
              <c:numCache>
                <c:formatCode>General</c:formatCode>
                <c:ptCount val="7"/>
                <c:pt idx="0">
                  <c:v>36.700000000000003</c:v>
                </c:pt>
                <c:pt idx="1">
                  <c:v>21.900000000000002</c:v>
                </c:pt>
                <c:pt idx="2">
                  <c:v>53.7</c:v>
                </c:pt>
                <c:pt idx="3">
                  <c:v>35.599999999999994</c:v>
                </c:pt>
                <c:pt idx="4">
                  <c:v>17</c:v>
                </c:pt>
                <c:pt idx="5">
                  <c:v>78</c:v>
                </c:pt>
                <c:pt idx="6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5D-4A2A-AF34-0589B7FDD7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703832"/>
        <c:axId val="689708424"/>
      </c:barChart>
      <c:catAx>
        <c:axId val="6897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Driver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08424"/>
        <c:crosses val="autoZero"/>
        <c:auto val="1"/>
        <c:lblAlgn val="ctr"/>
        <c:lblOffset val="100"/>
        <c:noMultiLvlLbl val="0"/>
      </c:catAx>
      <c:valAx>
        <c:axId val="689708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970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Duration in Minutes V Distance in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'PIVOT TABLE'!$B$32:$B$38</c:f>
              <c:numCache>
                <c:formatCode>General</c:formatCode>
                <c:ptCount val="7"/>
                <c:pt idx="0">
                  <c:v>78</c:v>
                </c:pt>
                <c:pt idx="1">
                  <c:v>53.7</c:v>
                </c:pt>
                <c:pt idx="2">
                  <c:v>36.700000000000003</c:v>
                </c:pt>
                <c:pt idx="3">
                  <c:v>24.6</c:v>
                </c:pt>
                <c:pt idx="4">
                  <c:v>35.599999999999994</c:v>
                </c:pt>
                <c:pt idx="5">
                  <c:v>17</c:v>
                </c:pt>
                <c:pt idx="6">
                  <c:v>21.900000000000002</c:v>
                </c:pt>
              </c:numCache>
            </c:numRef>
          </c:xVal>
          <c:yVal>
            <c:numRef>
              <c:f>'PIVOT TABLE'!$C$32:$C$38</c:f>
              <c:numCache>
                <c:formatCode>General</c:formatCode>
                <c:ptCount val="7"/>
                <c:pt idx="0">
                  <c:v>579</c:v>
                </c:pt>
                <c:pt idx="1">
                  <c:v>354</c:v>
                </c:pt>
                <c:pt idx="2">
                  <c:v>259</c:v>
                </c:pt>
                <c:pt idx="3">
                  <c:v>224</c:v>
                </c:pt>
                <c:pt idx="4">
                  <c:v>183</c:v>
                </c:pt>
                <c:pt idx="5">
                  <c:v>143</c:v>
                </c:pt>
                <c:pt idx="6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E-47CF-AD5C-0E5653FC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40976"/>
        <c:axId val="504238024"/>
      </c:scatterChart>
      <c:valAx>
        <c:axId val="5042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Distance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8024"/>
        <c:crosses val="autoZero"/>
        <c:crossBetween val="midCat"/>
      </c:valAx>
      <c:valAx>
        <c:axId val="50423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185736</xdr:rowOff>
    </xdr:from>
    <xdr:to>
      <xdr:col>4</xdr:col>
      <xdr:colOff>38099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7F70-952E-40FD-89CB-AEA15AF6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497417</xdr:colOff>
      <xdr:row>29</xdr:row>
      <xdr:rowOff>184150</xdr:rowOff>
    </xdr:from>
    <xdr:to>
      <xdr:col>9</xdr:col>
      <xdr:colOff>328084</xdr:colOff>
      <xdr:row>44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E0B0A-D218-499E-AC8D-B7C3113D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579.013858796294" createdVersion="7" refreshedVersion="7" minRefreshableVersion="3" recordCount="50" xr:uid="{A33814F0-4E51-4434-915F-22093A1BD460}">
  <cacheSource type="worksheet">
    <worksheetSource name="Delivery_times_distance"/>
  </cacheSource>
  <cacheFields count="5">
    <cacheField name="Delivery" numFmtId="0">
      <sharedItems containsSemiMixedTypes="0" containsString="0" containsNumber="1" containsInteger="1" minValue="1" maxValue="51"/>
    </cacheField>
    <cacheField name="Driver" numFmtId="0">
      <sharedItems count="7">
        <s v="Charles"/>
        <s v="Fatima"/>
        <s v="Beatriz"/>
        <s v="Eric"/>
        <s v="Diya"/>
        <s v="Ali"/>
        <s v="Gabriel"/>
      </sharedItems>
    </cacheField>
    <cacheField name="Time" numFmtId="164">
      <sharedItems containsSemiMixedTypes="0" containsNonDate="0" containsDate="1" containsString="0" minDate="1899-12-30T11:01:00" maxDate="1899-12-30T21:58:00" count="49">
        <d v="1899-12-30T13:54:00"/>
        <d v="1899-12-30T13:35:00"/>
        <d v="1899-12-30T11:01:00"/>
        <d v="1899-12-30T11:32:00"/>
        <d v="1899-12-30T11:05:00"/>
        <d v="1899-12-30T13:18:00"/>
        <d v="1899-12-30T16:08:00"/>
        <d v="1899-12-30T17:34:00"/>
        <d v="1899-12-30T11:43:00"/>
        <d v="1899-12-30T21:14:00"/>
        <d v="1899-12-30T13:44:00"/>
        <d v="1899-12-30T13:32:00"/>
        <d v="1899-12-30T20:27:00"/>
        <d v="1899-12-30T13:05:00"/>
        <d v="1899-12-30T21:34:00"/>
        <d v="1899-12-30T17:39:00"/>
        <d v="1899-12-30T17:24:00"/>
        <d v="1899-12-30T14:32:00"/>
        <d v="1899-12-30T11:20:00"/>
        <d v="1899-12-30T13:45:00"/>
        <d v="1899-12-30T12:09:00"/>
        <d v="1899-12-30T13:09:00"/>
        <d v="1899-12-30T18:10:00"/>
        <d v="1899-12-30T14:17:00"/>
        <d v="1899-12-30T19:16:00"/>
        <d v="1899-12-30T13:11:00"/>
        <d v="1899-12-30T15:18:00"/>
        <d v="1899-12-30T13:31:00"/>
        <d v="1899-12-30T11:54:00"/>
        <d v="1899-12-30T17:42:00"/>
        <d v="1899-12-30T19:43:00"/>
        <d v="1899-12-30T16:05:00"/>
        <d v="1899-12-30T13:08:00"/>
        <d v="1899-12-30T17:40:00"/>
        <d v="1899-12-30T13:10:00"/>
        <d v="1899-12-30T14:09:00"/>
        <d v="1899-12-30T19:31:00"/>
        <d v="1899-12-30T13:52:00"/>
        <d v="1899-12-30T21:37:00"/>
        <d v="1899-12-30T18:00:00"/>
        <d v="1899-12-30T20:07:00"/>
        <d v="1899-12-30T20:22:00"/>
        <d v="1899-12-30T14:18:00"/>
        <d v="1899-12-30T15:44:00"/>
        <d v="1899-12-30T11:16:00"/>
        <d v="1899-12-30T15:58:00"/>
        <d v="1899-12-30T20:24:00"/>
        <d v="1899-12-30T17:45:00"/>
        <d v="1899-12-30T21:58:00"/>
      </sharedItems>
    </cacheField>
    <cacheField name="Distance from Garden (in miles)" numFmtId="0">
      <sharedItems containsSemiMixedTypes="0" containsString="0" containsNumber="1" minValue="0.6" maxValue="15" count="43">
        <n v="1.6"/>
        <n v="12"/>
        <n v="6.1"/>
        <n v="4.4000000000000004"/>
        <n v="6.3"/>
        <n v="4.9000000000000004"/>
        <n v="0.9"/>
        <n v="2.9"/>
        <n v="1.1000000000000001"/>
        <n v="15"/>
        <n v="0.8"/>
        <n v="4.5"/>
        <n v="1.8"/>
        <n v="0.6"/>
        <n v="7.5"/>
        <n v="5.3"/>
        <n v="2.5"/>
        <n v="2.6"/>
        <n v="8.4"/>
        <n v="7.2"/>
        <n v="1.5"/>
        <n v="6.6"/>
        <n v="5.6"/>
        <n v="5.2"/>
        <n v="13.9"/>
        <n v="5.5"/>
        <n v="0.7"/>
        <n v="8.6999999999999993"/>
        <n v="3.6"/>
        <n v="5.0999999999999996"/>
        <n v="10.3"/>
        <n v="7.1"/>
        <n v="6.8"/>
        <n v="4.5999999999999996"/>
        <n v="8.1"/>
        <n v="2.4"/>
        <n v="2.1"/>
        <n v="5"/>
        <n v="2.7"/>
        <n v="14.6"/>
        <n v="9.6"/>
        <n v="1.9"/>
        <n v="3.4"/>
      </sharedItems>
    </cacheField>
    <cacheField name="Duration of delivery (minutes)" numFmtId="0">
      <sharedItems containsSemiMixedTypes="0" containsString="0" containsNumber="1" containsInteger="1" minValue="20" maxValue="66" count="30">
        <n v="22"/>
        <n v="39"/>
        <n v="38"/>
        <n v="26"/>
        <n v="27"/>
        <n v="24"/>
        <n v="28"/>
        <n v="30"/>
        <n v="29"/>
        <n v="20"/>
        <n v="36"/>
        <n v="21"/>
        <n v="47"/>
        <n v="25"/>
        <n v="48"/>
        <n v="49"/>
        <n v="23"/>
        <n v="31"/>
        <n v="42"/>
        <n v="52"/>
        <n v="43"/>
        <n v="53"/>
        <n v="50"/>
        <n v="54"/>
        <n v="51"/>
        <n v="66"/>
        <n v="56"/>
        <n v="62"/>
        <n v="55"/>
        <n v="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x v="0"/>
  </r>
  <r>
    <n v="2"/>
    <x v="1"/>
    <x v="1"/>
    <x v="1"/>
    <x v="1"/>
  </r>
  <r>
    <n v="3"/>
    <x v="2"/>
    <x v="2"/>
    <x v="2"/>
    <x v="2"/>
  </r>
  <r>
    <n v="4"/>
    <x v="3"/>
    <x v="3"/>
    <x v="3"/>
    <x v="3"/>
  </r>
  <r>
    <n v="5"/>
    <x v="0"/>
    <x v="4"/>
    <x v="4"/>
    <x v="1"/>
  </r>
  <r>
    <n v="6"/>
    <x v="2"/>
    <x v="5"/>
    <x v="5"/>
    <x v="4"/>
  </r>
  <r>
    <n v="7"/>
    <x v="3"/>
    <x v="6"/>
    <x v="6"/>
    <x v="5"/>
  </r>
  <r>
    <n v="8"/>
    <x v="4"/>
    <x v="7"/>
    <x v="7"/>
    <x v="6"/>
  </r>
  <r>
    <n v="9"/>
    <x v="1"/>
    <x v="8"/>
    <x v="8"/>
    <x v="7"/>
  </r>
  <r>
    <n v="10"/>
    <x v="4"/>
    <x v="9"/>
    <x v="9"/>
    <x v="8"/>
  </r>
  <r>
    <n v="11"/>
    <x v="0"/>
    <x v="10"/>
    <x v="10"/>
    <x v="0"/>
  </r>
  <r>
    <n v="12"/>
    <x v="0"/>
    <x v="11"/>
    <x v="11"/>
    <x v="7"/>
  </r>
  <r>
    <n v="14"/>
    <x v="2"/>
    <x v="12"/>
    <x v="12"/>
    <x v="7"/>
  </r>
  <r>
    <n v="15"/>
    <x v="5"/>
    <x v="13"/>
    <x v="13"/>
    <x v="9"/>
  </r>
  <r>
    <n v="16"/>
    <x v="1"/>
    <x v="14"/>
    <x v="12"/>
    <x v="10"/>
  </r>
  <r>
    <n v="17"/>
    <x v="0"/>
    <x v="15"/>
    <x v="14"/>
    <x v="11"/>
  </r>
  <r>
    <n v="18"/>
    <x v="4"/>
    <x v="16"/>
    <x v="15"/>
    <x v="12"/>
  </r>
  <r>
    <n v="19"/>
    <x v="1"/>
    <x v="17"/>
    <x v="16"/>
    <x v="13"/>
  </r>
  <r>
    <n v="20"/>
    <x v="5"/>
    <x v="18"/>
    <x v="17"/>
    <x v="14"/>
  </r>
  <r>
    <n v="21"/>
    <x v="2"/>
    <x v="19"/>
    <x v="18"/>
    <x v="3"/>
  </r>
  <r>
    <n v="22"/>
    <x v="6"/>
    <x v="20"/>
    <x v="19"/>
    <x v="15"/>
  </r>
  <r>
    <n v="23"/>
    <x v="5"/>
    <x v="21"/>
    <x v="20"/>
    <x v="4"/>
  </r>
  <r>
    <n v="24"/>
    <x v="4"/>
    <x v="22"/>
    <x v="6"/>
    <x v="16"/>
  </r>
  <r>
    <n v="25"/>
    <x v="4"/>
    <x v="23"/>
    <x v="21"/>
    <x v="6"/>
  </r>
  <r>
    <n v="26"/>
    <x v="5"/>
    <x v="24"/>
    <x v="22"/>
    <x v="5"/>
  </r>
  <r>
    <n v="27"/>
    <x v="1"/>
    <x v="25"/>
    <x v="23"/>
    <x v="8"/>
  </r>
  <r>
    <n v="28"/>
    <x v="5"/>
    <x v="26"/>
    <x v="24"/>
    <x v="13"/>
  </r>
  <r>
    <n v="29"/>
    <x v="1"/>
    <x v="27"/>
    <x v="25"/>
    <x v="7"/>
  </r>
  <r>
    <n v="30"/>
    <x v="2"/>
    <x v="28"/>
    <x v="26"/>
    <x v="11"/>
  </r>
  <r>
    <n v="31"/>
    <x v="0"/>
    <x v="1"/>
    <x v="27"/>
    <x v="17"/>
  </r>
  <r>
    <n v="32"/>
    <x v="3"/>
    <x v="29"/>
    <x v="5"/>
    <x v="18"/>
  </r>
  <r>
    <n v="33"/>
    <x v="1"/>
    <x v="30"/>
    <x v="9"/>
    <x v="19"/>
  </r>
  <r>
    <n v="34"/>
    <x v="6"/>
    <x v="31"/>
    <x v="28"/>
    <x v="20"/>
  </r>
  <r>
    <n v="35"/>
    <x v="0"/>
    <x v="32"/>
    <x v="29"/>
    <x v="21"/>
  </r>
  <r>
    <n v="36"/>
    <x v="6"/>
    <x v="33"/>
    <x v="30"/>
    <x v="22"/>
  </r>
  <r>
    <n v="37"/>
    <x v="1"/>
    <x v="34"/>
    <x v="31"/>
    <x v="23"/>
  </r>
  <r>
    <n v="38"/>
    <x v="3"/>
    <x v="35"/>
    <x v="32"/>
    <x v="24"/>
  </r>
  <r>
    <n v="39"/>
    <x v="1"/>
    <x v="36"/>
    <x v="33"/>
    <x v="25"/>
  </r>
  <r>
    <n v="40"/>
    <x v="1"/>
    <x v="37"/>
    <x v="34"/>
    <x v="19"/>
  </r>
  <r>
    <n v="41"/>
    <x v="6"/>
    <x v="38"/>
    <x v="35"/>
    <x v="26"/>
  </r>
  <r>
    <n v="42"/>
    <x v="1"/>
    <x v="39"/>
    <x v="36"/>
    <x v="21"/>
  </r>
  <r>
    <n v="43"/>
    <x v="5"/>
    <x v="40"/>
    <x v="14"/>
    <x v="21"/>
  </r>
  <r>
    <n v="44"/>
    <x v="5"/>
    <x v="41"/>
    <x v="37"/>
    <x v="27"/>
  </r>
  <r>
    <n v="45"/>
    <x v="0"/>
    <x v="42"/>
    <x v="38"/>
    <x v="23"/>
  </r>
  <r>
    <n v="46"/>
    <x v="0"/>
    <x v="43"/>
    <x v="39"/>
    <x v="28"/>
  </r>
  <r>
    <n v="47"/>
    <x v="6"/>
    <x v="44"/>
    <x v="8"/>
    <x v="3"/>
  </r>
  <r>
    <n v="48"/>
    <x v="1"/>
    <x v="45"/>
    <x v="40"/>
    <x v="26"/>
  </r>
  <r>
    <n v="49"/>
    <x v="0"/>
    <x v="46"/>
    <x v="41"/>
    <x v="4"/>
  </r>
  <r>
    <n v="50"/>
    <x v="1"/>
    <x v="47"/>
    <x v="42"/>
    <x v="29"/>
  </r>
  <r>
    <n v="51"/>
    <x v="4"/>
    <x v="48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CCD74-39FB-4B37-8EF3-EFD02711A54A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1" firstHeaderRow="0" firstDataRow="1" firstDataCol="1" rowPageCount="1" colPageCount="1"/>
  <pivotFields count="5">
    <pivotField showAll="0"/>
    <pivotField axis="axisRow" showAll="0">
      <items count="8">
        <item x="5"/>
        <item x="2"/>
        <item x="0"/>
        <item x="4"/>
        <item x="3"/>
        <item x="1"/>
        <item x="6"/>
        <item t="default"/>
      </items>
    </pivotField>
    <pivotField axis="axisPage" numFmtId="164" multipleItemSelectionAllowed="1" showAll="0">
      <items count="50">
        <item x="2"/>
        <item x="4"/>
        <item x="44"/>
        <item x="18"/>
        <item x="3"/>
        <item x="8"/>
        <item x="28"/>
        <item x="20"/>
        <item x="13"/>
        <item x="32"/>
        <item x="21"/>
        <item x="34"/>
        <item x="25"/>
        <item x="5"/>
        <item x="27"/>
        <item x="11"/>
        <item x="1"/>
        <item x="10"/>
        <item x="19"/>
        <item x="37"/>
        <item x="0"/>
        <item x="35"/>
        <item x="23"/>
        <item x="42"/>
        <item x="17"/>
        <item x="26"/>
        <item x="43"/>
        <item x="45"/>
        <item x="31"/>
        <item x="6"/>
        <item x="16"/>
        <item x="7"/>
        <item x="15"/>
        <item x="33"/>
        <item x="29"/>
        <item x="47"/>
        <item x="39"/>
        <item x="22"/>
        <item x="24"/>
        <item x="36"/>
        <item x="30"/>
        <item x="40"/>
        <item x="41"/>
        <item x="46"/>
        <item x="12"/>
        <item x="9"/>
        <item x="14"/>
        <item x="38"/>
        <item x="48"/>
        <item t="default"/>
      </items>
    </pivotField>
    <pivotField dataField="1" showAll="0">
      <items count="44">
        <item x="13"/>
        <item x="26"/>
        <item x="10"/>
        <item x="6"/>
        <item x="8"/>
        <item x="20"/>
        <item x="0"/>
        <item x="12"/>
        <item x="41"/>
        <item x="36"/>
        <item x="35"/>
        <item x="16"/>
        <item x="17"/>
        <item x="38"/>
        <item x="7"/>
        <item x="42"/>
        <item x="28"/>
        <item x="3"/>
        <item x="11"/>
        <item x="33"/>
        <item x="5"/>
        <item x="37"/>
        <item x="29"/>
        <item x="23"/>
        <item x="15"/>
        <item x="25"/>
        <item x="22"/>
        <item x="2"/>
        <item x="4"/>
        <item x="21"/>
        <item x="32"/>
        <item x="31"/>
        <item x="19"/>
        <item x="14"/>
        <item x="34"/>
        <item x="18"/>
        <item x="27"/>
        <item x="40"/>
        <item x="30"/>
        <item x="1"/>
        <item x="24"/>
        <item x="39"/>
        <item x="9"/>
        <item t="default"/>
      </items>
    </pivotField>
    <pivotField dataField="1" showAll="0">
      <items count="31">
        <item x="9"/>
        <item x="11"/>
        <item x="0"/>
        <item x="16"/>
        <item x="5"/>
        <item x="13"/>
        <item x="3"/>
        <item x="4"/>
        <item x="6"/>
        <item x="8"/>
        <item x="7"/>
        <item x="17"/>
        <item x="10"/>
        <item x="2"/>
        <item x="1"/>
        <item x="18"/>
        <item x="20"/>
        <item x="12"/>
        <item x="14"/>
        <item x="15"/>
        <item x="22"/>
        <item x="24"/>
        <item x="19"/>
        <item x="21"/>
        <item x="23"/>
        <item x="28"/>
        <item x="26"/>
        <item x="29"/>
        <item x="27"/>
        <item x="2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Duration of delivery (minutes)" fld="4" baseField="0" baseItem="0"/>
    <dataField name="Sum of Distance from Garden (in miles)" fld="3" baseField="0" baseItem="0"/>
  </dataFields>
  <formats count="5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B0C56C-14FF-409B-9961-A7D8500A461B}" autoFormatId="16" applyNumberFormats="0" applyBorderFormats="0" applyFontFormats="0" applyPatternFormats="0" applyAlignmentFormats="0" applyWidthHeightFormats="0">
  <queryTableRefresh nextId="6">
    <queryTableFields count="5">
      <queryTableField id="1" name="Delivery" tableColumnId="6"/>
      <queryTableField id="2" name="Driver" tableColumnId="2"/>
      <queryTableField id="3" name="Time" tableColumnId="3"/>
      <queryTableField id="4" name="Distance from Garden (in miles)" tableColumnId="4"/>
      <queryTableField id="5" name="Duration of delivery (minute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DB40B-C244-4549-A619-42F950133211}" name="Delivery_times_distance" displayName="Delivery_times_distance" ref="A1:E51" tableType="queryTable" totalsRowShown="0">
  <autoFilter ref="A1:E51" xr:uid="{480DB40B-C244-4549-A619-42F950133211}"/>
  <tableColumns count="5">
    <tableColumn id="6" xr3:uid="{D6940ED2-9273-463F-8187-89D876819FC7}" uniqueName="6" name="Delivery" queryTableFieldId="1"/>
    <tableColumn id="2" xr3:uid="{59FDD0E3-967D-422B-96AB-91FF722299C9}" uniqueName="2" name="Driver" queryTableFieldId="2" dataDxfId="1"/>
    <tableColumn id="3" xr3:uid="{B902997C-2B1D-49D8-95BD-15BBF74D0893}" uniqueName="3" name="Time" queryTableFieldId="3" dataDxfId="0"/>
    <tableColumn id="4" xr3:uid="{6CE2081D-013F-4F80-9776-AF62CB4C1615}" uniqueName="4" name="Distance from Garden (in miles)" queryTableFieldId="4"/>
    <tableColumn id="5" xr3:uid="{2EBEAD9D-B098-4F7A-AD82-BA28ADC406A8}" uniqueName="5" name="Duration of delivery (minute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4D5-EBEE-4384-AEA2-B93B98909C43}">
  <dimension ref="A1:K38"/>
  <sheetViews>
    <sheetView tabSelected="1" topLeftCell="A12" zoomScale="70" zoomScaleNormal="70" workbookViewId="0">
      <selection activeCell="L37" sqref="L37"/>
    </sheetView>
  </sheetViews>
  <sheetFormatPr defaultRowHeight="15" x14ac:dyDescent="0.25"/>
  <cols>
    <col min="1" max="1" width="22.28515625" style="3" bestFit="1" customWidth="1"/>
    <col min="2" max="2" width="17.42578125" style="3" customWidth="1"/>
    <col min="3" max="3" width="18.7109375" style="3" customWidth="1"/>
    <col min="4" max="4" width="25.140625" style="3" customWidth="1"/>
    <col min="5" max="16384" width="9.140625" style="3"/>
  </cols>
  <sheetData>
    <row r="1" spans="1:5" x14ac:dyDescent="0.25">
      <c r="A1" s="3" t="s">
        <v>2</v>
      </c>
      <c r="B1" s="3" t="s">
        <v>16</v>
      </c>
    </row>
    <row r="3" spans="1:5" x14ac:dyDescent="0.25">
      <c r="A3" s="3" t="s">
        <v>12</v>
      </c>
      <c r="B3" s="3" t="s">
        <v>15</v>
      </c>
      <c r="C3" s="3" t="s">
        <v>14</v>
      </c>
      <c r="D3"/>
    </row>
    <row r="4" spans="1:5" x14ac:dyDescent="0.25">
      <c r="A4" s="4" t="s">
        <v>10</v>
      </c>
      <c r="B4" s="5">
        <v>259</v>
      </c>
      <c r="C4" s="5">
        <v>36.700000000000003</v>
      </c>
      <c r="D4"/>
    </row>
    <row r="5" spans="1:5" x14ac:dyDescent="0.25">
      <c r="A5" s="4" t="s">
        <v>7</v>
      </c>
      <c r="B5" s="5">
        <v>142</v>
      </c>
      <c r="C5" s="5">
        <v>21.900000000000002</v>
      </c>
      <c r="D5"/>
    </row>
    <row r="6" spans="1:5" x14ac:dyDescent="0.25">
      <c r="A6" s="4" t="s">
        <v>5</v>
      </c>
      <c r="B6" s="5">
        <v>354</v>
      </c>
      <c r="C6" s="5">
        <v>53.7</v>
      </c>
      <c r="D6"/>
    </row>
    <row r="7" spans="1:5" x14ac:dyDescent="0.25">
      <c r="A7" s="4" t="s">
        <v>9</v>
      </c>
      <c r="B7" s="5">
        <v>183</v>
      </c>
      <c r="C7" s="5">
        <v>35.599999999999994</v>
      </c>
      <c r="D7"/>
    </row>
    <row r="8" spans="1:5" x14ac:dyDescent="0.25">
      <c r="A8" s="4" t="s">
        <v>8</v>
      </c>
      <c r="B8" s="5">
        <v>143</v>
      </c>
      <c r="C8" s="5">
        <v>17</v>
      </c>
      <c r="D8"/>
    </row>
    <row r="9" spans="1:5" x14ac:dyDescent="0.25">
      <c r="A9" s="4" t="s">
        <v>6</v>
      </c>
      <c r="B9" s="5">
        <v>579</v>
      </c>
      <c r="C9" s="5">
        <v>78</v>
      </c>
      <c r="D9"/>
    </row>
    <row r="10" spans="1:5" x14ac:dyDescent="0.25">
      <c r="A10" s="4" t="s">
        <v>11</v>
      </c>
      <c r="B10" s="5">
        <v>224</v>
      </c>
      <c r="C10" s="5">
        <v>24.6</v>
      </c>
      <c r="D10"/>
    </row>
    <row r="11" spans="1:5" x14ac:dyDescent="0.25">
      <c r="A11" s="4" t="s">
        <v>13</v>
      </c>
      <c r="B11" s="5">
        <v>1884</v>
      </c>
      <c r="C11" s="5">
        <v>267.5</v>
      </c>
      <c r="D11"/>
    </row>
    <row r="31" spans="1:11" x14ac:dyDescent="0.25">
      <c r="A31" s="8" t="s">
        <v>19</v>
      </c>
      <c r="B31" s="8" t="s">
        <v>17</v>
      </c>
      <c r="C31" s="8" t="s">
        <v>18</v>
      </c>
    </row>
    <row r="32" spans="1:11" x14ac:dyDescent="0.25">
      <c r="A32" s="6" t="s">
        <v>6</v>
      </c>
      <c r="B32" s="7">
        <v>78</v>
      </c>
      <c r="C32" s="7">
        <v>579</v>
      </c>
    </row>
    <row r="33" spans="1:3" x14ac:dyDescent="0.25">
      <c r="A33" s="6" t="s">
        <v>5</v>
      </c>
      <c r="B33" s="7">
        <v>53.7</v>
      </c>
      <c r="C33" s="7">
        <v>354</v>
      </c>
    </row>
    <row r="34" spans="1:3" x14ac:dyDescent="0.25">
      <c r="A34" s="6" t="s">
        <v>10</v>
      </c>
      <c r="B34" s="7">
        <v>36.700000000000003</v>
      </c>
      <c r="C34" s="7">
        <v>259</v>
      </c>
    </row>
    <row r="35" spans="1:3" x14ac:dyDescent="0.25">
      <c r="A35" s="6" t="s">
        <v>11</v>
      </c>
      <c r="B35" s="7">
        <v>24.6</v>
      </c>
      <c r="C35" s="7">
        <v>224</v>
      </c>
    </row>
    <row r="36" spans="1:3" x14ac:dyDescent="0.25">
      <c r="A36" s="6" t="s">
        <v>9</v>
      </c>
      <c r="B36" s="7">
        <v>35.599999999999994</v>
      </c>
      <c r="C36" s="7">
        <v>183</v>
      </c>
    </row>
    <row r="37" spans="1:3" x14ac:dyDescent="0.25">
      <c r="A37" s="6" t="s">
        <v>8</v>
      </c>
      <c r="B37" s="7">
        <v>17</v>
      </c>
      <c r="C37" s="7">
        <v>143</v>
      </c>
    </row>
    <row r="38" spans="1:3" x14ac:dyDescent="0.25">
      <c r="A38" s="6" t="s">
        <v>7</v>
      </c>
      <c r="B38" s="7">
        <v>21.900000000000002</v>
      </c>
      <c r="C38" s="7">
        <v>142</v>
      </c>
    </row>
  </sheetData>
  <autoFilter ref="A31:C38" xr:uid="{054A94D5-EBEE-4384-AEA2-B93B98909C43}">
    <sortState xmlns:xlrd2="http://schemas.microsoft.com/office/spreadsheetml/2017/richdata2" ref="A32:C38">
      <sortCondition descending="1" ref="C31:C38"/>
    </sortState>
  </autoFilter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21B1-CD7D-45D2-BC5C-58D61E07624D}">
  <dimension ref="A1:F51"/>
  <sheetViews>
    <sheetView workbookViewId="0">
      <selection activeCell="J1" sqref="J1:O1048576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11.5703125" bestFit="1" customWidth="1"/>
    <col min="4" max="4" width="32.140625" bestFit="1" customWidth="1"/>
    <col min="5" max="5" width="3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1</v>
      </c>
      <c r="B2" s="1" t="s">
        <v>5</v>
      </c>
      <c r="C2" s="2">
        <v>0.57916666666666672</v>
      </c>
      <c r="D2" s="1">
        <v>1.6</v>
      </c>
      <c r="E2" s="1">
        <v>22</v>
      </c>
    </row>
    <row r="3" spans="1:6" x14ac:dyDescent="0.25">
      <c r="A3" s="1">
        <v>2</v>
      </c>
      <c r="B3" s="1" t="s">
        <v>6</v>
      </c>
      <c r="C3" s="2">
        <v>0.56597222222222221</v>
      </c>
      <c r="D3" s="1">
        <v>12</v>
      </c>
      <c r="E3" s="1">
        <v>39</v>
      </c>
    </row>
    <row r="4" spans="1:6" x14ac:dyDescent="0.25">
      <c r="A4" s="1">
        <v>3</v>
      </c>
      <c r="B4" s="1" t="s">
        <v>7</v>
      </c>
      <c r="C4" s="2">
        <v>0.45902777777777776</v>
      </c>
      <c r="D4" s="1">
        <v>6.1</v>
      </c>
      <c r="E4" s="1">
        <v>38</v>
      </c>
    </row>
    <row r="5" spans="1:6" x14ac:dyDescent="0.25">
      <c r="A5" s="1">
        <v>4</v>
      </c>
      <c r="B5" s="1" t="s">
        <v>8</v>
      </c>
      <c r="C5" s="2">
        <v>0.48055555555555557</v>
      </c>
      <c r="D5" s="1">
        <v>4.4000000000000004</v>
      </c>
      <c r="E5" s="1">
        <v>26</v>
      </c>
    </row>
    <row r="6" spans="1:6" x14ac:dyDescent="0.25">
      <c r="A6" s="1">
        <v>5</v>
      </c>
      <c r="B6" s="1" t="s">
        <v>5</v>
      </c>
      <c r="C6" s="2">
        <v>0.46180555555555558</v>
      </c>
      <c r="D6" s="1">
        <v>6.3</v>
      </c>
      <c r="E6" s="1">
        <v>39</v>
      </c>
    </row>
    <row r="7" spans="1:6" x14ac:dyDescent="0.25">
      <c r="A7" s="1">
        <v>6</v>
      </c>
      <c r="B7" s="1" t="s">
        <v>7</v>
      </c>
      <c r="C7" s="2">
        <v>0.5541666666666667</v>
      </c>
      <c r="D7" s="1">
        <v>4.9000000000000004</v>
      </c>
      <c r="E7" s="1">
        <v>27</v>
      </c>
    </row>
    <row r="8" spans="1:6" x14ac:dyDescent="0.25">
      <c r="A8" s="1">
        <v>7</v>
      </c>
      <c r="B8" s="1" t="s">
        <v>8</v>
      </c>
      <c r="C8" s="2">
        <v>0.67222222222222228</v>
      </c>
      <c r="D8" s="1">
        <v>0.9</v>
      </c>
      <c r="E8" s="1">
        <v>24</v>
      </c>
    </row>
    <row r="9" spans="1:6" x14ac:dyDescent="0.25">
      <c r="A9" s="1">
        <v>8</v>
      </c>
      <c r="B9" s="1" t="s">
        <v>9</v>
      </c>
      <c r="C9" s="2">
        <v>0.7319444444444444</v>
      </c>
      <c r="D9" s="1">
        <v>2.9</v>
      </c>
      <c r="E9" s="1">
        <v>28</v>
      </c>
    </row>
    <row r="10" spans="1:6" x14ac:dyDescent="0.25">
      <c r="A10" s="1">
        <v>9</v>
      </c>
      <c r="B10" s="1" t="s">
        <v>6</v>
      </c>
      <c r="C10" s="2">
        <v>0.48819444444444443</v>
      </c>
      <c r="D10" s="1">
        <v>1.1000000000000001</v>
      </c>
      <c r="E10" s="1">
        <v>30</v>
      </c>
    </row>
    <row r="11" spans="1:6" x14ac:dyDescent="0.25">
      <c r="A11" s="1">
        <v>10</v>
      </c>
      <c r="B11" s="1" t="s">
        <v>9</v>
      </c>
      <c r="C11" s="2">
        <v>0.88472222222222219</v>
      </c>
      <c r="D11" s="1">
        <v>15</v>
      </c>
      <c r="E11" s="1">
        <v>29</v>
      </c>
    </row>
    <row r="12" spans="1:6" x14ac:dyDescent="0.25">
      <c r="A12" s="1">
        <v>11</v>
      </c>
      <c r="B12" s="1" t="s">
        <v>5</v>
      </c>
      <c r="C12" s="2">
        <v>0.57222222222222219</v>
      </c>
      <c r="D12" s="1">
        <v>0.8</v>
      </c>
      <c r="E12" s="1">
        <v>22</v>
      </c>
    </row>
    <row r="13" spans="1:6" x14ac:dyDescent="0.25">
      <c r="A13" s="1">
        <v>12</v>
      </c>
      <c r="B13" s="1" t="s">
        <v>5</v>
      </c>
      <c r="C13" s="2">
        <v>0.56388888888888888</v>
      </c>
      <c r="D13" s="1">
        <v>4.5</v>
      </c>
      <c r="E13" s="1">
        <v>30</v>
      </c>
    </row>
    <row r="14" spans="1:6" x14ac:dyDescent="0.25">
      <c r="A14" s="1">
        <v>14</v>
      </c>
      <c r="B14" s="1" t="s">
        <v>7</v>
      </c>
      <c r="C14" s="2">
        <v>0.8520833333333333</v>
      </c>
      <c r="D14" s="1">
        <v>1.8</v>
      </c>
      <c r="E14" s="1">
        <v>30</v>
      </c>
    </row>
    <row r="15" spans="1:6" x14ac:dyDescent="0.25">
      <c r="A15" s="1">
        <v>15</v>
      </c>
      <c r="B15" s="1" t="s">
        <v>10</v>
      </c>
      <c r="C15" s="2">
        <v>0.54513888888888884</v>
      </c>
      <c r="D15" s="1">
        <v>0.6</v>
      </c>
      <c r="E15" s="1">
        <v>20</v>
      </c>
    </row>
    <row r="16" spans="1:6" x14ac:dyDescent="0.25">
      <c r="A16" s="1">
        <v>16</v>
      </c>
      <c r="B16" s="1" t="s">
        <v>6</v>
      </c>
      <c r="C16" s="2">
        <v>0.89861111111111114</v>
      </c>
      <c r="D16" s="1">
        <v>1.8</v>
      </c>
      <c r="E16" s="1">
        <v>36</v>
      </c>
    </row>
    <row r="17" spans="1:5" x14ac:dyDescent="0.25">
      <c r="A17" s="1">
        <v>17</v>
      </c>
      <c r="B17" s="1" t="s">
        <v>5</v>
      </c>
      <c r="C17" s="2">
        <v>0.73541666666666672</v>
      </c>
      <c r="D17" s="1">
        <v>7.5</v>
      </c>
      <c r="E17" s="1">
        <v>21</v>
      </c>
    </row>
    <row r="18" spans="1:5" x14ac:dyDescent="0.25">
      <c r="A18" s="1">
        <v>18</v>
      </c>
      <c r="B18" s="1" t="s">
        <v>9</v>
      </c>
      <c r="C18" s="2">
        <v>0.72499999999999998</v>
      </c>
      <c r="D18" s="1">
        <v>5.3</v>
      </c>
      <c r="E18" s="1">
        <v>47</v>
      </c>
    </row>
    <row r="19" spans="1:5" x14ac:dyDescent="0.25">
      <c r="A19" s="1">
        <v>19</v>
      </c>
      <c r="B19" s="1" t="s">
        <v>6</v>
      </c>
      <c r="C19" s="2">
        <v>0.60555555555555551</v>
      </c>
      <c r="D19" s="1">
        <v>2.5</v>
      </c>
      <c r="E19" s="1">
        <v>25</v>
      </c>
    </row>
    <row r="20" spans="1:5" x14ac:dyDescent="0.25">
      <c r="A20" s="1">
        <v>20</v>
      </c>
      <c r="B20" s="1" t="s">
        <v>10</v>
      </c>
      <c r="C20" s="2">
        <v>0.47222222222222221</v>
      </c>
      <c r="D20" s="1">
        <v>2.6</v>
      </c>
      <c r="E20" s="1">
        <v>48</v>
      </c>
    </row>
    <row r="21" spans="1:5" x14ac:dyDescent="0.25">
      <c r="A21" s="1">
        <v>21</v>
      </c>
      <c r="B21" s="1" t="s">
        <v>7</v>
      </c>
      <c r="C21" s="2">
        <v>0.57291666666666663</v>
      </c>
      <c r="D21" s="1">
        <v>8.4</v>
      </c>
      <c r="E21" s="1">
        <v>26</v>
      </c>
    </row>
    <row r="22" spans="1:5" x14ac:dyDescent="0.25">
      <c r="A22" s="1">
        <v>22</v>
      </c>
      <c r="B22" s="1" t="s">
        <v>11</v>
      </c>
      <c r="C22" s="2">
        <v>0.50624999999999998</v>
      </c>
      <c r="D22" s="1">
        <v>7.2</v>
      </c>
      <c r="E22" s="1">
        <v>49</v>
      </c>
    </row>
    <row r="23" spans="1:5" x14ac:dyDescent="0.25">
      <c r="A23" s="1">
        <v>23</v>
      </c>
      <c r="B23" s="1" t="s">
        <v>10</v>
      </c>
      <c r="C23" s="2">
        <v>0.54791666666666672</v>
      </c>
      <c r="D23" s="1">
        <v>1.5</v>
      </c>
      <c r="E23" s="1">
        <v>27</v>
      </c>
    </row>
    <row r="24" spans="1:5" x14ac:dyDescent="0.25">
      <c r="A24" s="1">
        <v>24</v>
      </c>
      <c r="B24" s="1" t="s">
        <v>9</v>
      </c>
      <c r="C24" s="2">
        <v>0.75694444444444442</v>
      </c>
      <c r="D24" s="1">
        <v>0.9</v>
      </c>
      <c r="E24" s="1">
        <v>23</v>
      </c>
    </row>
    <row r="25" spans="1:5" x14ac:dyDescent="0.25">
      <c r="A25" s="1">
        <v>25</v>
      </c>
      <c r="B25" s="1" t="s">
        <v>9</v>
      </c>
      <c r="C25" s="2">
        <v>0.59513888888888888</v>
      </c>
      <c r="D25" s="1">
        <v>6.6</v>
      </c>
      <c r="E25" s="1">
        <v>28</v>
      </c>
    </row>
    <row r="26" spans="1:5" x14ac:dyDescent="0.25">
      <c r="A26" s="1">
        <v>26</v>
      </c>
      <c r="B26" s="1" t="s">
        <v>10</v>
      </c>
      <c r="C26" s="2">
        <v>0.80277777777777781</v>
      </c>
      <c r="D26" s="1">
        <v>5.6</v>
      </c>
      <c r="E26" s="1">
        <v>24</v>
      </c>
    </row>
    <row r="27" spans="1:5" x14ac:dyDescent="0.25">
      <c r="A27" s="1">
        <v>27</v>
      </c>
      <c r="B27" s="1" t="s">
        <v>6</v>
      </c>
      <c r="C27" s="2">
        <v>0.5493055555555556</v>
      </c>
      <c r="D27" s="1">
        <v>5.2</v>
      </c>
      <c r="E27" s="1">
        <v>29</v>
      </c>
    </row>
    <row r="28" spans="1:5" x14ac:dyDescent="0.25">
      <c r="A28" s="1">
        <v>28</v>
      </c>
      <c r="B28" s="1" t="s">
        <v>10</v>
      </c>
      <c r="C28" s="2">
        <v>0.63749999999999996</v>
      </c>
      <c r="D28" s="1">
        <v>13.9</v>
      </c>
      <c r="E28" s="1">
        <v>25</v>
      </c>
    </row>
    <row r="29" spans="1:5" x14ac:dyDescent="0.25">
      <c r="A29" s="1">
        <v>29</v>
      </c>
      <c r="B29" s="1" t="s">
        <v>6</v>
      </c>
      <c r="C29" s="2">
        <v>0.56319444444444444</v>
      </c>
      <c r="D29" s="1">
        <v>5.5</v>
      </c>
      <c r="E29" s="1">
        <v>30</v>
      </c>
    </row>
    <row r="30" spans="1:5" x14ac:dyDescent="0.25">
      <c r="A30" s="1">
        <v>30</v>
      </c>
      <c r="B30" s="1" t="s">
        <v>7</v>
      </c>
      <c r="C30" s="2">
        <v>0.49583333333333335</v>
      </c>
      <c r="D30" s="1">
        <v>0.7</v>
      </c>
      <c r="E30" s="1">
        <v>21</v>
      </c>
    </row>
    <row r="31" spans="1:5" x14ac:dyDescent="0.25">
      <c r="A31" s="1">
        <v>31</v>
      </c>
      <c r="B31" s="1" t="s">
        <v>5</v>
      </c>
      <c r="C31" s="2">
        <v>0.56597222222222221</v>
      </c>
      <c r="D31" s="1">
        <v>8.6999999999999993</v>
      </c>
      <c r="E31" s="1">
        <v>31</v>
      </c>
    </row>
    <row r="32" spans="1:5" x14ac:dyDescent="0.25">
      <c r="A32" s="1">
        <v>32</v>
      </c>
      <c r="B32" s="1" t="s">
        <v>8</v>
      </c>
      <c r="C32" s="2">
        <v>0.73750000000000004</v>
      </c>
      <c r="D32" s="1">
        <v>4.9000000000000004</v>
      </c>
      <c r="E32" s="1">
        <v>42</v>
      </c>
    </row>
    <row r="33" spans="1:5" x14ac:dyDescent="0.25">
      <c r="A33" s="1">
        <v>33</v>
      </c>
      <c r="B33" s="1" t="s">
        <v>6</v>
      </c>
      <c r="C33" s="2">
        <v>0.82152777777777775</v>
      </c>
      <c r="D33" s="1">
        <v>15</v>
      </c>
      <c r="E33" s="1">
        <v>52</v>
      </c>
    </row>
    <row r="34" spans="1:5" x14ac:dyDescent="0.25">
      <c r="A34" s="1">
        <v>34</v>
      </c>
      <c r="B34" s="1" t="s">
        <v>11</v>
      </c>
      <c r="C34" s="2">
        <v>0.67013888888888884</v>
      </c>
      <c r="D34" s="1">
        <v>3.6</v>
      </c>
      <c r="E34" s="1">
        <v>43</v>
      </c>
    </row>
    <row r="35" spans="1:5" x14ac:dyDescent="0.25">
      <c r="A35" s="1">
        <v>35</v>
      </c>
      <c r="B35" s="1" t="s">
        <v>5</v>
      </c>
      <c r="C35" s="2">
        <v>0.54722222222222228</v>
      </c>
      <c r="D35" s="1">
        <v>5.0999999999999996</v>
      </c>
      <c r="E35" s="1">
        <v>53</v>
      </c>
    </row>
    <row r="36" spans="1:5" x14ac:dyDescent="0.25">
      <c r="A36" s="1">
        <v>36</v>
      </c>
      <c r="B36" s="1" t="s">
        <v>11</v>
      </c>
      <c r="C36" s="2">
        <v>0.73611111111111116</v>
      </c>
      <c r="D36" s="1">
        <v>10.3</v>
      </c>
      <c r="E36" s="1">
        <v>50</v>
      </c>
    </row>
    <row r="37" spans="1:5" x14ac:dyDescent="0.25">
      <c r="A37" s="1">
        <v>37</v>
      </c>
      <c r="B37" s="1" t="s">
        <v>6</v>
      </c>
      <c r="C37" s="2">
        <v>0.54861111111111116</v>
      </c>
      <c r="D37" s="1">
        <v>7.1</v>
      </c>
      <c r="E37" s="1">
        <v>54</v>
      </c>
    </row>
    <row r="38" spans="1:5" x14ac:dyDescent="0.25">
      <c r="A38" s="1">
        <v>38</v>
      </c>
      <c r="B38" s="1" t="s">
        <v>8</v>
      </c>
      <c r="C38" s="2">
        <v>0.58958333333333335</v>
      </c>
      <c r="D38" s="1">
        <v>6.8</v>
      </c>
      <c r="E38" s="1">
        <v>51</v>
      </c>
    </row>
    <row r="39" spans="1:5" x14ac:dyDescent="0.25">
      <c r="A39" s="1">
        <v>39</v>
      </c>
      <c r="B39" s="1" t="s">
        <v>6</v>
      </c>
      <c r="C39" s="2">
        <v>0.81319444444444444</v>
      </c>
      <c r="D39" s="1">
        <v>4.5999999999999996</v>
      </c>
      <c r="E39" s="1">
        <v>66</v>
      </c>
    </row>
    <row r="40" spans="1:5" x14ac:dyDescent="0.25">
      <c r="A40" s="1">
        <v>40</v>
      </c>
      <c r="B40" s="1" t="s">
        <v>6</v>
      </c>
      <c r="C40" s="2">
        <v>0.57777777777777772</v>
      </c>
      <c r="D40" s="1">
        <v>8.1</v>
      </c>
      <c r="E40" s="1">
        <v>52</v>
      </c>
    </row>
    <row r="41" spans="1:5" x14ac:dyDescent="0.25">
      <c r="A41">
        <v>41</v>
      </c>
      <c r="B41" s="1" t="s">
        <v>11</v>
      </c>
      <c r="C41" s="2">
        <v>0.90069444444444446</v>
      </c>
      <c r="D41">
        <v>2.4</v>
      </c>
      <c r="E41">
        <v>56</v>
      </c>
    </row>
    <row r="42" spans="1:5" x14ac:dyDescent="0.25">
      <c r="A42">
        <v>42</v>
      </c>
      <c r="B42" s="1" t="s">
        <v>6</v>
      </c>
      <c r="C42" s="2">
        <v>0.75</v>
      </c>
      <c r="D42">
        <v>2.1</v>
      </c>
      <c r="E42">
        <v>53</v>
      </c>
    </row>
    <row r="43" spans="1:5" x14ac:dyDescent="0.25">
      <c r="A43">
        <v>43</v>
      </c>
      <c r="B43" s="1" t="s">
        <v>10</v>
      </c>
      <c r="C43" s="2">
        <v>0.83819444444444446</v>
      </c>
      <c r="D43">
        <v>7.5</v>
      </c>
      <c r="E43">
        <v>53</v>
      </c>
    </row>
    <row r="44" spans="1:5" x14ac:dyDescent="0.25">
      <c r="A44">
        <v>44</v>
      </c>
      <c r="B44" s="1" t="s">
        <v>10</v>
      </c>
      <c r="C44" s="2">
        <v>0.84861111111111109</v>
      </c>
      <c r="D44">
        <v>5</v>
      </c>
      <c r="E44">
        <v>62</v>
      </c>
    </row>
    <row r="45" spans="1:5" x14ac:dyDescent="0.25">
      <c r="A45">
        <v>45</v>
      </c>
      <c r="B45" s="1" t="s">
        <v>5</v>
      </c>
      <c r="C45" s="2">
        <v>0.59583333333333333</v>
      </c>
      <c r="D45">
        <v>2.7</v>
      </c>
      <c r="E45">
        <v>54</v>
      </c>
    </row>
    <row r="46" spans="1:5" x14ac:dyDescent="0.25">
      <c r="A46">
        <v>46</v>
      </c>
      <c r="B46" s="1" t="s">
        <v>5</v>
      </c>
      <c r="C46" s="2">
        <v>0.65555555555555556</v>
      </c>
      <c r="D46">
        <v>14.6</v>
      </c>
      <c r="E46">
        <v>55</v>
      </c>
    </row>
    <row r="47" spans="1:5" x14ac:dyDescent="0.25">
      <c r="A47">
        <v>47</v>
      </c>
      <c r="B47" s="1" t="s">
        <v>11</v>
      </c>
      <c r="C47" s="2">
        <v>0.46944444444444444</v>
      </c>
      <c r="D47">
        <v>1.1000000000000001</v>
      </c>
      <c r="E47">
        <v>26</v>
      </c>
    </row>
    <row r="48" spans="1:5" x14ac:dyDescent="0.25">
      <c r="A48">
        <v>48</v>
      </c>
      <c r="B48" s="1" t="s">
        <v>6</v>
      </c>
      <c r="C48" s="2">
        <v>0.66527777777777775</v>
      </c>
      <c r="D48">
        <v>9.6</v>
      </c>
      <c r="E48">
        <v>56</v>
      </c>
    </row>
    <row r="49" spans="1:5" x14ac:dyDescent="0.25">
      <c r="A49">
        <v>49</v>
      </c>
      <c r="B49" s="1" t="s">
        <v>5</v>
      </c>
      <c r="C49" s="2">
        <v>0.85</v>
      </c>
      <c r="D49">
        <v>1.9</v>
      </c>
      <c r="E49">
        <v>27</v>
      </c>
    </row>
    <row r="50" spans="1:5" x14ac:dyDescent="0.25">
      <c r="A50">
        <v>50</v>
      </c>
      <c r="B50" s="1" t="s">
        <v>6</v>
      </c>
      <c r="C50" s="2">
        <v>0.73958333333333337</v>
      </c>
      <c r="D50">
        <v>3.4</v>
      </c>
      <c r="E50">
        <v>57</v>
      </c>
    </row>
    <row r="51" spans="1:5" x14ac:dyDescent="0.25">
      <c r="A51">
        <v>51</v>
      </c>
      <c r="B51" s="1" t="s">
        <v>9</v>
      </c>
      <c r="C51" s="2">
        <v>0.91527777777777775</v>
      </c>
      <c r="D51">
        <v>4.9000000000000004</v>
      </c>
      <c r="E51">
        <v>28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C Q I y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C Q I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C M l Q 9 D s Y m d w E A A K k C A A A T A B w A R m 9 y b X V s Y X M v U 2 V j d G l v b j E u b S C i G A A o o B Q A A A A A A A A A A A A A A A A A A A A A A A A A A A B 1 U k 1 L w 0 A Q v R f 6 H 4 Z 4 S W E J V N S D k k N J 4 h f i V y I I R m S b T H U x u y u 7 k 2 K R / n e n T W p V N J d s 3 p t 9 8 + Z N P F a k r I G 8 e 4 + P h o P h w L 9 I h z W k 2 K g 5 u s U T K Y 3 + q V a e p K k Q Y m i Q h g P g J 7 e t W y O J n 0 e p r V q N h s J j 1 W C U W E P 8 4 c M g O S z v P D p f n l 9 l F 2 W K / p X s W 5 l K k m V 2 n 2 Q X k E 6 K S Z 4 V e f l P x 6 j y 8 2 A k H l a 0 V o Q u D k Q g I L F N q 4 2 P D w R k p r K 1 M s / x e H d / V 8 B N a w l z W j Q Y b 4 / R p T X 4 O B K d 8 5 3 g 2 l n N X A 2 n K G u 2 F / A Y h Z x y Y c / 0 e N g N K e C h x y d N k 1 e y k c 7 H 5 N r v k s m L N M + s W C z e c C t X O G n 8 z D r d G V 6 R P v y j v / j 4 C D Y J 8 H h n h g 7 2 o l X 1 U g A z b k U w T o w A 4 T u t 4 Y K T + g L 5 3 N V u V j X j H n A i X Y 0 G Q m V A 8 2 b 8 a F N v W j 1 F 1 9 1 o n V z / C H Y G d e 8 B Q q 1 M S 9 2 F X 2 5 + + F h u E 7 h F b e c 8 U 7 + b b Q g d 0 c P h r 6 g E C y 5 H w 4 E y / + k c f Q J Q S w E C L Q A U A A I A C A A J A j J U D g t s 0 K Q A A A D 2 A A A A E g A A A A A A A A A A A A A A A A A A A A A A Q 2 9 u Z m l n L 1 B h Y 2 t h Z 2 U u e G 1 s U E s B A i 0 A F A A C A A g A C Q I y V A / K 6 a u k A A A A 6 Q A A A B M A A A A A A A A A A A A A A A A A 8 A A A A F t D b 2 5 0 Z W 5 0 X 1 R 5 c G V z X S 5 4 b W x Q S w E C L Q A U A A I A C A A J A j J U P Q 7 G J n c B A A C p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Q A A A A A A A P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n l f d G l t Z X N f Z G l z d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s a X Z l c n l f d G l t Z X N f Z G l z d G F u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4 V D A 4 O j E 2 O j E 4 L j A w O D I y M D B a I i A v P j x F b n R y e S B U e X B l P S J G a W x s Q 2 9 s d W 1 u V H l w Z X M i I F Z h b H V l P S J z Q X d Z S 0 J R T T 0 i I C 8 + P E V u d H J 5 I F R 5 c G U 9 I k Z p b G x D b 2 x 1 b W 5 O Y W 1 l c y I g V m F s d W U 9 I n N b J n F 1 b 3 Q 7 R G V s a X Z l c n k m c X V v d D s s J n F 1 b 3 Q 7 R H J p d m V y J n F 1 b 3 Q 7 L C Z x d W 9 0 O 1 R p b W U m c X V v d D s s J n F 1 b 3 Q 7 R G l z d G F u Y 2 U g Z n J v b S B H Y X J k Z W 4 g K G l u I G 1 p b G V z K S Z x d W 9 0 O y w m c X V v d D t E d X J h d G l v b i B v Z i B k Z W x p d m V y e S A o b W l u d X R l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x p d m V y e V 9 0 a W 1 l c 1 9 k a X N 0 Y W 5 j Z S 9 D a G F u Z 2 V k I F R 5 c G U u e 0 R l b G l 2 Z X J 5 L D B 9 J n F 1 b 3 Q 7 L C Z x d W 9 0 O 1 N l Y 3 R p b 2 4 x L 0 R l b G l 2 Z X J 5 X 3 R p b W V z X 2 R p c 3 R h b m N l L 0 N o Y W 5 n Z W Q g V H l w Z S 5 7 R H J p d m V y L D F 9 J n F 1 b 3 Q 7 L C Z x d W 9 0 O 1 N l Y 3 R p b 2 4 x L 0 R l b G l 2 Z X J 5 X 3 R p b W V z X 2 R p c 3 R h b m N l L 0 N o Y W 5 n Z W Q g V H l w Z S 5 7 V G l t Z S w y f S Z x d W 9 0 O y w m c X V v d D t T Z W N 0 a W 9 u M S 9 E Z W x p d m V y e V 9 0 a W 1 l c 1 9 k a X N 0 Y W 5 j Z S 9 D a G F u Z 2 V k I F R 5 c G U u e 0 R p c 3 R h b m N l I G Z y b 2 0 g R 2 F y Z G V u I C h p b i B t a W x l c y k s M 3 0 m c X V v d D s s J n F 1 b 3 Q 7 U 2 V j d G l v b j E v R G V s a X Z l c n l f d G l t Z X N f Z G l z d G F u Y 2 U v Q 2 h h b m d l Z C B U e X B l L n t E d X J h d G l v b i B v Z i B k Z W x p d m V y e S A o b W l u d X R l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s a X Z l c n l f d G l t Z X N f Z G l z d G F u Y 2 U v Q 2 h h b m d l Z C B U e X B l L n t E Z W x p d m V y e S w w f S Z x d W 9 0 O y w m c X V v d D t T Z W N 0 a W 9 u M S 9 E Z W x p d m V y e V 9 0 a W 1 l c 1 9 k a X N 0 Y W 5 j Z S 9 D a G F u Z 2 V k I F R 5 c G U u e 0 R y a X Z l c i w x f S Z x d W 9 0 O y w m c X V v d D t T Z W N 0 a W 9 u M S 9 E Z W x p d m V y e V 9 0 a W 1 l c 1 9 k a X N 0 Y W 5 j Z S 9 D a G F u Z 2 V k I F R 5 c G U u e 1 R p b W U s M n 0 m c X V v d D s s J n F 1 b 3 Q 7 U 2 V j d G l v b j E v R G V s a X Z l c n l f d G l t Z X N f Z G l z d G F u Y 2 U v Q 2 h h b m d l Z C B U e X B l L n t E a X N 0 Y W 5 j Z S B m c m 9 t I E d h c m R l b i A o a W 4 g b W l s Z X M p L D N 9 J n F 1 b 3 Q 7 L C Z x d W 9 0 O 1 N l Y 3 R p b 2 4 x L 0 R l b G l 2 Z X J 5 X 3 R p b W V z X 2 R p c 3 R h b m N l L 0 N o Y W 5 n Z W Q g V H l w Z S 5 7 R H V y Y X R p b 2 4 g b 2 Y g Z G V s a X Z l c n k g K G 1 p b n V 0 Z X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x p d m V y e V 9 0 a W 1 l c 1 9 k a X N 0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V 9 0 a W 1 l c 1 9 k a X N 0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V 9 0 a W 1 l c 1 9 k a X N 0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X 3 R p b W V z X 2 R p c 3 R h b m N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2 e S Y Z W y x K k / V B U F F c W 8 U A A A A A A g A A A A A A E G Y A A A A B A A A g A A A A i / v e g u B W A k E i R + x Q / a r i m C f T 1 b 9 p p 7 7 6 Z y B M X x Z J 6 W U A A A A A D o A A A A A C A A A g A A A A b S R 4 D z b D 8 d Q X 9 W r Y J T S 8 e W F g P 7 P R Q 2 w O o c T L I O C r l D l Q A A A A Y K p L 1 Z v a j u v 8 F h 1 c N R q i s H f 0 Y M i P 0 O h 5 d z L 6 L v b V I A m v c n t 9 D J m M o P l m E p K h J Q R w 9 r Q 6 X q k B J A w w F M A v 1 7 w K r w o c g k B o c H w 4 8 O S s Q 3 a U O R N A A A A A g o / E m B l l Z B H 5 e I z O 0 R R S Y u y C o z k M s m e o G z 5 M Q 2 z J Z r E H X k x / G I 5 K L n R j L D L m L / k 6 p 2 u Q 6 E t b I L h t K s 7 T H 3 P x z g = = < / D a t a M a s h u p > 
</file>

<file path=customXml/itemProps1.xml><?xml version="1.0" encoding="utf-8"?>
<ds:datastoreItem xmlns:ds="http://schemas.openxmlformats.org/officeDocument/2006/customXml" ds:itemID="{FEC7F0E5-E6F1-4E57-9987-2662542357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2022-01-18T08:13:23Z</dcterms:created>
  <dcterms:modified xsi:type="dcterms:W3CDTF">2022-01-18T16:53:09Z</dcterms:modified>
</cp:coreProperties>
</file>