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TGB\Documents\Ryerson\CKME 136\Final Report\"/>
    </mc:Choice>
  </mc:AlternateContent>
  <xr:revisionPtr revIDLastSave="0" documentId="13_ncr:1_{695977F1-A0CF-4A86-A0FF-3109E347D347}" xr6:coauthVersionLast="43" xr6:coauthVersionMax="43" xr10:uidLastSave="{00000000-0000-0000-0000-000000000000}"/>
  <bookViews>
    <workbookView xWindow="-110" yWindow="-110" windowWidth="25820" windowHeight="15760" xr2:uid="{00000000-000D-0000-FFFF-FFFF00000000}"/>
  </bookViews>
  <sheets>
    <sheet name="8 Attributes" sheetId="1" r:id="rId1"/>
    <sheet name="6 Attributes" sheetId="2" r:id="rId2"/>
    <sheet name="Stability w8" sheetId="3" r:id="rId3"/>
  </sheets>
  <definedNames>
    <definedName name="_xlnm.Print_Area" localSheetId="1">'6 Attributes'!$A$1:$O$20</definedName>
    <definedName name="_xlnm.Print_Area" localSheetId="0">'8 Attributes'!$A$1:$Q$21</definedName>
    <definedName name="_xlnm.Print_Area" localSheetId="2">'Stability w8'!$A$1:$M$21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3" l="1"/>
  <c r="K19" i="3"/>
  <c r="K18" i="3"/>
  <c r="K17" i="3"/>
  <c r="K13" i="3"/>
  <c r="K12" i="3"/>
  <c r="K11" i="3"/>
  <c r="K7" i="3"/>
  <c r="K6" i="3"/>
  <c r="N19" i="2"/>
  <c r="N18" i="2"/>
  <c r="N17" i="2"/>
  <c r="N13" i="2"/>
  <c r="N12" i="2"/>
  <c r="N11" i="2"/>
  <c r="N7" i="2"/>
  <c r="N6" i="2"/>
  <c r="N5" i="2"/>
  <c r="N19" i="1"/>
  <c r="N18" i="1"/>
  <c r="N17" i="1"/>
  <c r="N13" i="1"/>
  <c r="N12" i="1"/>
  <c r="N11" i="1"/>
  <c r="N7" i="1"/>
  <c r="N6" i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TGB</author>
  </authors>
  <commentList>
    <comment ref="B2" authorId="0" shapeId="0" xr:uid="{896DF319-2792-485B-ABB8-E980B41515AE}">
      <text>
        <r>
          <rPr>
            <b/>
            <sz val="9"/>
            <color indexed="81"/>
            <rFont val="Tahoma"/>
            <family val="2"/>
          </rPr>
          <t>Re-running algorithms from the 'training' step and down 10 times</t>
        </r>
      </text>
    </comment>
    <comment ref="P2" authorId="0" shapeId="0" xr:uid="{0A685140-E8CB-4CB3-AC91-6A71E2628819}">
      <text>
        <r>
          <rPr>
            <b/>
            <sz val="9"/>
            <color indexed="81"/>
            <rFont val="Tahoma"/>
            <family val="2"/>
          </rPr>
          <t>Leaving these out to test, because these two attributes were not found to have a statistically significant relationship with the dependent variable, according to the logistic regression (glm) results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TGB</author>
  </authors>
  <commentList>
    <comment ref="C3" authorId="0" shapeId="0" xr:uid="{0F5325D7-A5D4-43D2-82E3-21B8F644B244}">
      <text>
        <r>
          <rPr>
            <b/>
            <sz val="9"/>
            <color indexed="81"/>
            <rFont val="Tahoma"/>
            <family val="2"/>
          </rPr>
          <t>Seems to put too much importance in TCP, and so the results 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TGB</author>
  </authors>
  <commentList>
    <comment ref="B2" authorId="0" shapeId="0" xr:uid="{EC293BC3-A067-48FE-A7A1-BF9162948D52}">
      <text>
        <r>
          <rPr>
            <b/>
            <sz val="9"/>
            <color indexed="81"/>
            <rFont val="Tahoma"/>
            <family val="2"/>
          </rPr>
          <t>Re-running algorithms from the 'training' step and down 10 times</t>
        </r>
      </text>
    </comment>
  </commentList>
</comments>
</file>

<file path=xl/sharedStrings.xml><?xml version="1.0" encoding="utf-8"?>
<sst xmlns="http://schemas.openxmlformats.org/spreadsheetml/2006/main" count="45" uniqueCount="15">
  <si>
    <t>Accuracy</t>
  </si>
  <si>
    <t>Sensitivity</t>
  </si>
  <si>
    <t>Specificity</t>
  </si>
  <si>
    <t>Predictor Variables: "TCP", "EF", "RWMA", "NCP", "ACP", "HTN", "Age", "DM")</t>
  </si>
  <si>
    <t>RANDOM FOREST - Trial Runs</t>
  </si>
  <si>
    <t>NAÏVE BAYES - Trial Runs</t>
  </si>
  <si>
    <t>LOGISTIC REGRESSION - Trial Runs</t>
  </si>
  <si>
    <t>Mean Results</t>
  </si>
  <si>
    <t>Predictor Variables: "TCP", "EF", "RWMA", "HTN", "Age", "DM")</t>
  </si>
  <si>
    <t>Leaving out 'NCP' &amp; 'ACP'</t>
  </si>
  <si>
    <t>Stability Results with 8 Attributes and Changing Number of Folds During Cross Validation</t>
  </si>
  <si>
    <t>RANDOM FOREST - Number of Folds (10 repeats)</t>
  </si>
  <si>
    <t>NAÏVE BAYES - Number of Folds (10 repeats)</t>
  </si>
  <si>
    <t>LOGISTIC REGRESSION - Number of Folds (10 repeats)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</si>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</sst>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selection activeCell="L28" sqref="L28"/>
    </sheetView>
  </sheetViews>
  <sheetFormatPr defaultRowHeight="14.5" x14ac:dyDescent="0.35"/>
  <cols>
    <col min="1" max="1" width="2.90625" customWidth="1"/>
    <col min="2" max="2" width="16.90625" customWidth="1"/>
    <col min="13" max="13" width="2.90625" customWidth="1"/>
    <col min="14" max="14" width="13.54296875" customWidth="1"/>
    <col min="15" max="15" width="2.54296875" customWidth="1"/>
    <col min="16" max="16" width="13.08984375" customWidth="1"/>
    <col min="17" max="17" width="2.6328125" customWidth="1"/>
  </cols>
  <sheetData>
    <row r="1" spans="1:17" ht="6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2" customHeight="1" x14ac:dyDescent="0.35">
      <c r="A2" s="1"/>
      <c r="B2" s="12" t="s">
        <v>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"/>
      <c r="N2" s="1"/>
      <c r="O2" s="1"/>
      <c r="P2" s="16" t="s">
        <v>9</v>
      </c>
      <c r="Q2" s="1"/>
    </row>
    <row r="3" spans="1:17" ht="22" customHeight="1" x14ac:dyDescent="0.35">
      <c r="A3" s="1"/>
      <c r="B3" s="2"/>
      <c r="C3" s="13" t="s">
        <v>4</v>
      </c>
      <c r="D3" s="14"/>
      <c r="E3" s="14"/>
      <c r="F3" s="14"/>
      <c r="G3" s="14"/>
      <c r="H3" s="14"/>
      <c r="I3" s="14"/>
      <c r="J3" s="14"/>
      <c r="K3" s="14"/>
      <c r="L3" s="15"/>
      <c r="M3" s="1"/>
      <c r="N3" s="1"/>
      <c r="O3" s="1"/>
      <c r="P3" s="17"/>
      <c r="Q3" s="1"/>
    </row>
    <row r="4" spans="1:17" ht="17.5" customHeight="1" x14ac:dyDescent="0.35">
      <c r="A4" s="1"/>
      <c r="B4" s="2"/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1"/>
      <c r="N4" s="4" t="s">
        <v>7</v>
      </c>
      <c r="O4" s="1"/>
      <c r="P4" s="4" t="s">
        <v>7</v>
      </c>
      <c r="Q4" s="1"/>
    </row>
    <row r="5" spans="1:17" x14ac:dyDescent="0.35">
      <c r="A5" s="1"/>
      <c r="B5" s="5" t="s">
        <v>0</v>
      </c>
      <c r="C5" s="8">
        <v>0.88</v>
      </c>
      <c r="D5" s="8">
        <v>0.86670000000000003</v>
      </c>
      <c r="E5" s="8">
        <v>0.88</v>
      </c>
      <c r="F5" s="8">
        <v>0.86670000000000003</v>
      </c>
      <c r="G5" s="8">
        <v>0.90669999999999995</v>
      </c>
      <c r="H5" s="8">
        <v>0.88</v>
      </c>
      <c r="I5" s="8">
        <v>0.86670000000000003</v>
      </c>
      <c r="J5" s="8">
        <v>0.90669999999999995</v>
      </c>
      <c r="K5" s="8">
        <v>0.89329999999999998</v>
      </c>
      <c r="L5" s="8">
        <v>0.88</v>
      </c>
      <c r="M5" s="1"/>
      <c r="N5" s="11">
        <f>AVERAGE(C5:L5)</f>
        <v>0.88268000000000002</v>
      </c>
      <c r="O5" s="1"/>
      <c r="P5" s="11">
        <v>0.89329999999999998</v>
      </c>
      <c r="Q5" s="1"/>
    </row>
    <row r="6" spans="1:17" x14ac:dyDescent="0.35">
      <c r="A6" s="1"/>
      <c r="B6" s="6" t="s">
        <v>1</v>
      </c>
      <c r="C6" s="9">
        <v>0.96299999999999997</v>
      </c>
      <c r="D6" s="9">
        <v>0.94440000000000002</v>
      </c>
      <c r="E6" s="9">
        <v>0.96299999999999997</v>
      </c>
      <c r="F6" s="9">
        <v>0.96299999999999997</v>
      </c>
      <c r="G6" s="9">
        <v>0.96299999999999997</v>
      </c>
      <c r="H6" s="9">
        <v>0.96299999999999997</v>
      </c>
      <c r="I6" s="9">
        <v>0.94440000000000002</v>
      </c>
      <c r="J6" s="9">
        <v>0.96299999999999997</v>
      </c>
      <c r="K6" s="9">
        <v>0.96299999999999997</v>
      </c>
      <c r="L6" s="9">
        <v>0.96299999999999997</v>
      </c>
      <c r="M6" s="1"/>
      <c r="N6" s="11">
        <f>AVERAGE(C6:L6)</f>
        <v>0.95927999999999991</v>
      </c>
      <c r="O6" s="1"/>
      <c r="P6" s="9">
        <v>0.94440000000000002</v>
      </c>
      <c r="Q6" s="1"/>
    </row>
    <row r="7" spans="1:17" x14ac:dyDescent="0.35">
      <c r="A7" s="1"/>
      <c r="B7" s="7" t="s">
        <v>2</v>
      </c>
      <c r="C7" s="10">
        <v>0.66669999999999996</v>
      </c>
      <c r="D7" s="10">
        <v>0.66669999999999996</v>
      </c>
      <c r="E7" s="10">
        <v>0.66669999999999996</v>
      </c>
      <c r="F7" s="10">
        <v>0.61899999999999999</v>
      </c>
      <c r="G7" s="10">
        <v>0.76190000000000002</v>
      </c>
      <c r="H7" s="10">
        <v>0.66669999999999996</v>
      </c>
      <c r="I7" s="10">
        <v>0.66669999999999996</v>
      </c>
      <c r="J7" s="10">
        <v>0.76190000000000002</v>
      </c>
      <c r="K7" s="10">
        <v>0.71430000000000005</v>
      </c>
      <c r="L7" s="10">
        <v>0.66669999999999996</v>
      </c>
      <c r="M7" s="1"/>
      <c r="N7" s="11">
        <f>AVERAGE(C7:L7)</f>
        <v>0.68572999999999973</v>
      </c>
      <c r="O7" s="1"/>
      <c r="P7" s="10">
        <v>0.76190000000000002</v>
      </c>
      <c r="Q7" s="1"/>
    </row>
    <row r="8" spans="1:17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2"/>
      <c r="Q8" s="1"/>
    </row>
    <row r="9" spans="1:17" ht="25" customHeight="1" x14ac:dyDescent="0.35">
      <c r="A9" s="1"/>
      <c r="B9" s="2"/>
      <c r="C9" s="13" t="s">
        <v>5</v>
      </c>
      <c r="D9" s="14"/>
      <c r="E9" s="14"/>
      <c r="F9" s="14"/>
      <c r="G9" s="14"/>
      <c r="H9" s="14"/>
      <c r="I9" s="14"/>
      <c r="J9" s="14"/>
      <c r="K9" s="14"/>
      <c r="L9" s="15"/>
      <c r="M9" s="1"/>
      <c r="N9" s="2"/>
      <c r="O9" s="1"/>
      <c r="P9" s="2"/>
      <c r="Q9" s="1"/>
    </row>
    <row r="10" spans="1:17" x14ac:dyDescent="0.35">
      <c r="A10" s="1"/>
      <c r="B10" s="2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1"/>
      <c r="N10" s="2"/>
      <c r="O10" s="1"/>
      <c r="P10" s="2"/>
      <c r="Q10" s="1"/>
    </row>
    <row r="11" spans="1:17" x14ac:dyDescent="0.35">
      <c r="A11" s="1"/>
      <c r="B11" s="5" t="s">
        <v>0</v>
      </c>
      <c r="C11" s="8">
        <v>0.85329999999999995</v>
      </c>
      <c r="D11" s="8">
        <v>0.85329999999999995</v>
      </c>
      <c r="E11" s="8">
        <v>0.85329999999999995</v>
      </c>
      <c r="F11" s="8">
        <v>0.85329999999999995</v>
      </c>
      <c r="G11" s="8">
        <v>0.85329999999999995</v>
      </c>
      <c r="H11" s="8">
        <v>0.85329999999999995</v>
      </c>
      <c r="I11" s="8">
        <v>0.88</v>
      </c>
      <c r="J11" s="8">
        <v>0.85329999999999995</v>
      </c>
      <c r="K11" s="8">
        <v>0.85329999999999995</v>
      </c>
      <c r="L11" s="8">
        <v>0.85329999999999995</v>
      </c>
      <c r="M11" s="1"/>
      <c r="N11" s="11">
        <f>AVERAGE(C11:L11)</f>
        <v>0.8559699999999999</v>
      </c>
      <c r="O11" s="1"/>
      <c r="P11" s="11">
        <v>0.82530000000000003</v>
      </c>
      <c r="Q11" s="1"/>
    </row>
    <row r="12" spans="1:17" x14ac:dyDescent="0.35">
      <c r="A12" s="1"/>
      <c r="B12" s="6" t="s">
        <v>1</v>
      </c>
      <c r="C12" s="9">
        <v>0.85189999999999999</v>
      </c>
      <c r="D12" s="9">
        <v>0.85189999999999999</v>
      </c>
      <c r="E12" s="9">
        <v>0.85189999999999999</v>
      </c>
      <c r="F12" s="9">
        <v>0.85189999999999999</v>
      </c>
      <c r="G12" s="9">
        <v>0.85189999999999999</v>
      </c>
      <c r="H12" s="9">
        <v>0.85189999999999999</v>
      </c>
      <c r="I12" s="9">
        <v>0.88890000000000002</v>
      </c>
      <c r="J12" s="9">
        <v>0.85189999999999999</v>
      </c>
      <c r="K12" s="9">
        <v>0.85189999999999999</v>
      </c>
      <c r="L12" s="9">
        <v>0.85189999999999999</v>
      </c>
      <c r="M12" s="1"/>
      <c r="N12" s="11">
        <f>AVERAGE(C12:L12)</f>
        <v>0.85559999999999992</v>
      </c>
      <c r="O12" s="1"/>
      <c r="P12" s="9">
        <v>0.83520000000000005</v>
      </c>
      <c r="Q12" s="1"/>
    </row>
    <row r="13" spans="1:17" x14ac:dyDescent="0.35">
      <c r="A13" s="1"/>
      <c r="B13" s="7" t="s">
        <v>2</v>
      </c>
      <c r="C13" s="10">
        <v>0.85709999999999997</v>
      </c>
      <c r="D13" s="10">
        <v>0.85709999999999997</v>
      </c>
      <c r="E13" s="10">
        <v>0.85709999999999997</v>
      </c>
      <c r="F13" s="10">
        <v>0.85709999999999997</v>
      </c>
      <c r="G13" s="10">
        <v>0.85709999999999997</v>
      </c>
      <c r="H13" s="10">
        <v>0.85709999999999997</v>
      </c>
      <c r="I13" s="10">
        <v>0.85709999999999997</v>
      </c>
      <c r="J13" s="10">
        <v>0.85709999999999997</v>
      </c>
      <c r="K13" s="10">
        <v>0.85709999999999997</v>
      </c>
      <c r="L13" s="10">
        <v>0.85709999999999997</v>
      </c>
      <c r="M13" s="1"/>
      <c r="N13" s="11">
        <f>AVERAGE(C13:L13)</f>
        <v>0.85709999999999997</v>
      </c>
      <c r="O13" s="1"/>
      <c r="P13" s="10">
        <v>0.8</v>
      </c>
      <c r="Q13" s="1"/>
    </row>
    <row r="14" spans="1:17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1"/>
      <c r="P14" s="2"/>
      <c r="Q14" s="1"/>
    </row>
    <row r="15" spans="1:17" ht="21.5" customHeight="1" x14ac:dyDescent="0.35">
      <c r="A15" s="1"/>
      <c r="B15" s="2"/>
      <c r="C15" s="13" t="s">
        <v>6</v>
      </c>
      <c r="D15" s="14"/>
      <c r="E15" s="14"/>
      <c r="F15" s="14"/>
      <c r="G15" s="14"/>
      <c r="H15" s="14"/>
      <c r="I15" s="14"/>
      <c r="J15" s="14"/>
      <c r="K15" s="14"/>
      <c r="L15" s="15"/>
      <c r="M15" s="1"/>
      <c r="N15" s="2"/>
      <c r="O15" s="1"/>
      <c r="P15" s="2"/>
      <c r="Q15" s="1"/>
    </row>
    <row r="16" spans="1:17" x14ac:dyDescent="0.35">
      <c r="A16" s="1"/>
      <c r="B16" s="2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1"/>
      <c r="N16" s="2"/>
      <c r="O16" s="1"/>
      <c r="P16" s="2"/>
      <c r="Q16" s="1"/>
    </row>
    <row r="17" spans="1:17" x14ac:dyDescent="0.35">
      <c r="A17" s="1"/>
      <c r="B17" s="5" t="s">
        <v>0</v>
      </c>
      <c r="C17" s="8">
        <v>0.85329999999999995</v>
      </c>
      <c r="D17" s="8">
        <v>0.89329999999999998</v>
      </c>
      <c r="E17" s="8">
        <v>0.86670000000000003</v>
      </c>
      <c r="F17" s="8">
        <v>0.85329999999999995</v>
      </c>
      <c r="G17" s="8">
        <v>0.85329999999999995</v>
      </c>
      <c r="H17" s="8">
        <v>0.88</v>
      </c>
      <c r="I17" s="8">
        <v>0.89329999999999998</v>
      </c>
      <c r="J17" s="8">
        <v>0.86670000000000003</v>
      </c>
      <c r="K17" s="8">
        <v>0.85329999999999995</v>
      </c>
      <c r="L17" s="8">
        <v>0.85329999999999995</v>
      </c>
      <c r="M17" s="1"/>
      <c r="N17" s="11">
        <f>AVERAGE(C17:L17)</f>
        <v>0.86664999999999992</v>
      </c>
      <c r="O17" s="1"/>
      <c r="P17" s="11">
        <v>0.88270000000000004</v>
      </c>
      <c r="Q17" s="1"/>
    </row>
    <row r="18" spans="1:17" x14ac:dyDescent="0.35">
      <c r="A18" s="1"/>
      <c r="B18" s="6" t="s">
        <v>1</v>
      </c>
      <c r="C18" s="9">
        <v>0.94440000000000002</v>
      </c>
      <c r="D18" s="9">
        <v>0.96299999999999997</v>
      </c>
      <c r="E18" s="9">
        <v>0.98150000000000004</v>
      </c>
      <c r="F18" s="9">
        <v>0.96299999999999997</v>
      </c>
      <c r="G18" s="9">
        <v>0.94440000000000002</v>
      </c>
      <c r="H18" s="9">
        <v>0.96299999999999997</v>
      </c>
      <c r="I18" s="9">
        <v>0.98150000000000004</v>
      </c>
      <c r="J18" s="9">
        <v>0.96299999999999997</v>
      </c>
      <c r="K18" s="9">
        <v>0.94440000000000002</v>
      </c>
      <c r="L18" s="9">
        <v>0.94440000000000002</v>
      </c>
      <c r="M18" s="1"/>
      <c r="N18" s="11">
        <f>AVERAGE(C18:L18)</f>
        <v>0.95926000000000011</v>
      </c>
      <c r="O18" s="1"/>
      <c r="P18" s="9">
        <v>0.94810000000000005</v>
      </c>
      <c r="Q18" s="1"/>
    </row>
    <row r="19" spans="1:17" x14ac:dyDescent="0.35">
      <c r="A19" s="1"/>
      <c r="B19" s="7" t="s">
        <v>2</v>
      </c>
      <c r="C19" s="10">
        <v>0.61899999999999999</v>
      </c>
      <c r="D19" s="10">
        <v>0.71430000000000005</v>
      </c>
      <c r="E19" s="10">
        <v>0.57140000000000002</v>
      </c>
      <c r="F19" s="10">
        <v>0.57140000000000002</v>
      </c>
      <c r="G19" s="10">
        <v>0.61899999999999999</v>
      </c>
      <c r="H19" s="10">
        <v>0.66669999999999996</v>
      </c>
      <c r="I19" s="10">
        <v>0.66669999999999996</v>
      </c>
      <c r="J19" s="10">
        <v>0.61899999999999999</v>
      </c>
      <c r="K19" s="10">
        <v>0.61899999999999999</v>
      </c>
      <c r="L19" s="10">
        <v>0.61899999999999999</v>
      </c>
      <c r="M19" s="1"/>
      <c r="N19" s="11">
        <f>AVERAGE(C19:L19)</f>
        <v>0.62854999999999994</v>
      </c>
      <c r="O19" s="1"/>
      <c r="P19" s="10">
        <v>0.71430000000000005</v>
      </c>
      <c r="Q19" s="1"/>
    </row>
    <row r="20" spans="1:17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  <c r="O20" s="1"/>
      <c r="P20" s="1"/>
      <c r="Q20" s="1"/>
    </row>
    <row r="21" spans="1:17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1"/>
      <c r="N21" s="1"/>
      <c r="O21" s="1"/>
      <c r="P21" s="1"/>
      <c r="Q21" s="1"/>
    </row>
  </sheetData>
  <mergeCells count="5">
    <mergeCell ref="B2:L2"/>
    <mergeCell ref="C3:L3"/>
    <mergeCell ref="C9:L9"/>
    <mergeCell ref="C15:L15"/>
    <mergeCell ref="P2:P3"/>
  </mergeCells>
  <pageMargins left="0.25" right="0.25" top="0.75" bottom="0.75" header="0.3" footer="0.3"/>
  <pageSetup scale="91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5B1F-7A78-4CFB-978F-DDBCA2E096B1}">
  <dimension ref="A1:O20"/>
  <sheetViews>
    <sheetView zoomScaleNormal="100" workbookViewId="0">
      <selection activeCell="T7" sqref="T7"/>
    </sheetView>
  </sheetViews>
  <sheetFormatPr defaultRowHeight="14.5" x14ac:dyDescent="0.35"/>
  <cols>
    <col min="1" max="1" width="2.90625" customWidth="1"/>
    <col min="2" max="2" width="16.90625" customWidth="1"/>
    <col min="4" max="4" width="9.36328125" bestFit="1" customWidth="1"/>
    <col min="13" max="13" width="2.90625" customWidth="1"/>
    <col min="14" max="14" width="13.54296875" customWidth="1"/>
    <col min="15" max="15" width="2.54296875" customWidth="1"/>
  </cols>
  <sheetData>
    <row r="1" spans="1:15" ht="6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2" customHeight="1" x14ac:dyDescent="0.35">
      <c r="A2" s="1"/>
      <c r="B2" s="12" t="s">
        <v>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"/>
      <c r="N2" s="1"/>
      <c r="O2" s="1"/>
    </row>
    <row r="3" spans="1:15" ht="22" customHeight="1" x14ac:dyDescent="0.35">
      <c r="A3" s="1"/>
      <c r="B3" s="2"/>
      <c r="C3" s="13" t="s">
        <v>4</v>
      </c>
      <c r="D3" s="14"/>
      <c r="E3" s="14"/>
      <c r="F3" s="14"/>
      <c r="G3" s="14"/>
      <c r="H3" s="14"/>
      <c r="I3" s="14"/>
      <c r="J3" s="14"/>
      <c r="K3" s="14"/>
      <c r="L3" s="15"/>
      <c r="M3" s="1"/>
      <c r="N3" s="1"/>
      <c r="O3" s="1"/>
    </row>
    <row r="4" spans="1:15" ht="17.5" customHeight="1" x14ac:dyDescent="0.35">
      <c r="A4" s="1"/>
      <c r="B4" s="2"/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1"/>
      <c r="N4" s="4" t="s">
        <v>7</v>
      </c>
      <c r="O4" s="1"/>
    </row>
    <row r="5" spans="1:15" x14ac:dyDescent="0.35">
      <c r="A5" s="1"/>
      <c r="B5" s="5" t="s">
        <v>0</v>
      </c>
      <c r="C5" s="8">
        <v>0.89329999999999998</v>
      </c>
      <c r="D5" s="8">
        <v>0.89329999999999998</v>
      </c>
      <c r="E5" s="8">
        <v>0.89329999999999998</v>
      </c>
      <c r="F5" s="8">
        <v>0.89329999999999998</v>
      </c>
      <c r="G5" s="8">
        <v>0.89329999999999998</v>
      </c>
      <c r="H5" s="8">
        <v>0.89329999999999998</v>
      </c>
      <c r="I5" s="8">
        <v>0.89329999999999998</v>
      </c>
      <c r="J5" s="8">
        <v>0.89329999999999998</v>
      </c>
      <c r="K5" s="8">
        <v>0.89329999999999998</v>
      </c>
      <c r="L5" s="8">
        <v>0.89329999999999998</v>
      </c>
      <c r="M5" s="1"/>
      <c r="N5" s="11">
        <f>AVERAGE(C5:L5)</f>
        <v>0.89329999999999998</v>
      </c>
      <c r="O5" s="1"/>
    </row>
    <row r="6" spans="1:15" x14ac:dyDescent="0.35">
      <c r="A6" s="1"/>
      <c r="B6" s="6" t="s">
        <v>1</v>
      </c>
      <c r="C6" s="9">
        <v>0.94440000000000002</v>
      </c>
      <c r="D6" s="9">
        <v>0.94440000000000002</v>
      </c>
      <c r="E6" s="9">
        <v>0.94440000000000002</v>
      </c>
      <c r="F6" s="9">
        <v>0.94440000000000002</v>
      </c>
      <c r="G6" s="9">
        <v>0.94440000000000002</v>
      </c>
      <c r="H6" s="9">
        <v>0.94440000000000002</v>
      </c>
      <c r="I6" s="9">
        <v>0.94440000000000002</v>
      </c>
      <c r="J6" s="9">
        <v>0.94440000000000002</v>
      </c>
      <c r="K6" s="9">
        <v>0.94440000000000002</v>
      </c>
      <c r="L6" s="9">
        <v>0.94440000000000002</v>
      </c>
      <c r="M6" s="1"/>
      <c r="N6" s="11">
        <f>AVERAGE(C6:L6)</f>
        <v>0.94440000000000013</v>
      </c>
      <c r="O6" s="1"/>
    </row>
    <row r="7" spans="1:15" x14ac:dyDescent="0.35">
      <c r="A7" s="1"/>
      <c r="B7" s="7" t="s">
        <v>2</v>
      </c>
      <c r="C7" s="10">
        <v>0.76190000000000002</v>
      </c>
      <c r="D7" s="10">
        <v>0.76190000000000002</v>
      </c>
      <c r="E7" s="10">
        <v>0.76190000000000002</v>
      </c>
      <c r="F7" s="10">
        <v>0.76190000000000002</v>
      </c>
      <c r="G7" s="10">
        <v>0.76190000000000002</v>
      </c>
      <c r="H7" s="10">
        <v>0.76190000000000002</v>
      </c>
      <c r="I7" s="10">
        <v>0.76190000000000002</v>
      </c>
      <c r="J7" s="10">
        <v>0.76190000000000002</v>
      </c>
      <c r="K7" s="10">
        <v>0.76190000000000002</v>
      </c>
      <c r="L7" s="10">
        <v>0.76190000000000002</v>
      </c>
      <c r="M7" s="1"/>
      <c r="N7" s="11">
        <f>AVERAGE(C7:L7)</f>
        <v>0.76189999999999991</v>
      </c>
      <c r="O7" s="1"/>
    </row>
    <row r="8" spans="1:1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</row>
    <row r="9" spans="1:15" ht="25" customHeight="1" x14ac:dyDescent="0.35">
      <c r="A9" s="1"/>
      <c r="B9" s="2"/>
      <c r="C9" s="13" t="s">
        <v>5</v>
      </c>
      <c r="D9" s="14"/>
      <c r="E9" s="14"/>
      <c r="F9" s="14"/>
      <c r="G9" s="14"/>
      <c r="H9" s="14"/>
      <c r="I9" s="14"/>
      <c r="J9" s="14"/>
      <c r="K9" s="14"/>
      <c r="L9" s="15"/>
      <c r="M9" s="1"/>
      <c r="N9" s="2"/>
      <c r="O9" s="1"/>
    </row>
    <row r="10" spans="1:15" x14ac:dyDescent="0.35">
      <c r="A10" s="1"/>
      <c r="B10" s="2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1"/>
      <c r="N10" s="2"/>
      <c r="O10" s="1"/>
    </row>
    <row r="11" spans="1:15" x14ac:dyDescent="0.35">
      <c r="A11" s="1"/>
      <c r="B11" s="5" t="s">
        <v>0</v>
      </c>
      <c r="C11" s="8">
        <v>0.84</v>
      </c>
      <c r="D11" s="8">
        <v>0.8</v>
      </c>
      <c r="E11" s="8">
        <v>0.85329999999999995</v>
      </c>
      <c r="F11" s="8">
        <v>0.84</v>
      </c>
      <c r="G11" s="8">
        <v>0.8</v>
      </c>
      <c r="H11" s="8">
        <v>0.85329999999999995</v>
      </c>
      <c r="I11" s="8">
        <v>0.81330000000000002</v>
      </c>
      <c r="J11" s="8">
        <v>0.81330000000000002</v>
      </c>
      <c r="K11" s="8">
        <v>0.78669999999999995</v>
      </c>
      <c r="L11" s="8">
        <v>0.85329999999999995</v>
      </c>
      <c r="M11" s="1"/>
      <c r="N11" s="11">
        <f>AVERAGE(C11:L11)</f>
        <v>0.82531999999999994</v>
      </c>
      <c r="O11" s="1"/>
    </row>
    <row r="12" spans="1:15" x14ac:dyDescent="0.35">
      <c r="A12" s="1"/>
      <c r="B12" s="6" t="s">
        <v>1</v>
      </c>
      <c r="C12" s="9">
        <v>0.79630000000000001</v>
      </c>
      <c r="D12" s="9">
        <v>0.81479999999999997</v>
      </c>
      <c r="E12" s="9">
        <v>0.81479999999999997</v>
      </c>
      <c r="F12" s="9">
        <v>0.87039999999999995</v>
      </c>
      <c r="G12" s="9">
        <v>0.81479999999999997</v>
      </c>
      <c r="H12" s="9">
        <v>0.88890000000000002</v>
      </c>
      <c r="I12" s="9">
        <v>0.83330000000000004</v>
      </c>
      <c r="J12" s="9">
        <v>0.83330000000000004</v>
      </c>
      <c r="K12" s="9">
        <v>0.79630000000000001</v>
      </c>
      <c r="L12" s="9">
        <v>0.88890000000000002</v>
      </c>
      <c r="M12" s="1"/>
      <c r="N12" s="11">
        <f>AVERAGE(C12:L12)</f>
        <v>0.83518000000000003</v>
      </c>
      <c r="O12" s="1"/>
    </row>
    <row r="13" spans="1:15" x14ac:dyDescent="0.35">
      <c r="A13" s="1"/>
      <c r="B13" s="7" t="s">
        <v>2</v>
      </c>
      <c r="C13" s="10">
        <v>0.95240000000000002</v>
      </c>
      <c r="D13" s="10">
        <v>0.76190000000000002</v>
      </c>
      <c r="E13" s="10">
        <v>0.95240000000000002</v>
      </c>
      <c r="F13" s="10">
        <v>0.76190000000000002</v>
      </c>
      <c r="G13" s="10">
        <v>0.76190000000000002</v>
      </c>
      <c r="H13" s="10">
        <v>0.76190000000000002</v>
      </c>
      <c r="I13" s="10">
        <v>0.76190000000000002</v>
      </c>
      <c r="J13" s="10">
        <v>0.76190000000000002</v>
      </c>
      <c r="K13" s="10">
        <v>0.76190000000000002</v>
      </c>
      <c r="L13" s="10">
        <v>0.76190000000000002</v>
      </c>
      <c r="M13" s="1"/>
      <c r="N13" s="11">
        <f>AVERAGE(C13:L13)</f>
        <v>0.79999999999999993</v>
      </c>
      <c r="O13" s="1"/>
    </row>
    <row r="14" spans="1:1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1"/>
    </row>
    <row r="15" spans="1:15" ht="21.5" customHeight="1" x14ac:dyDescent="0.35">
      <c r="A15" s="1"/>
      <c r="B15" s="2"/>
      <c r="C15" s="13" t="s">
        <v>6</v>
      </c>
      <c r="D15" s="14"/>
      <c r="E15" s="14"/>
      <c r="F15" s="14"/>
      <c r="G15" s="14"/>
      <c r="H15" s="14"/>
      <c r="I15" s="14"/>
      <c r="J15" s="14"/>
      <c r="K15" s="14"/>
      <c r="L15" s="15"/>
      <c r="M15" s="1"/>
      <c r="N15" s="2"/>
      <c r="O15" s="1"/>
    </row>
    <row r="16" spans="1:15" x14ac:dyDescent="0.35">
      <c r="A16" s="1"/>
      <c r="B16" s="2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1"/>
      <c r="N16" s="2"/>
      <c r="O16" s="1"/>
    </row>
    <row r="17" spans="1:15" x14ac:dyDescent="0.35">
      <c r="A17" s="1"/>
      <c r="B17" s="5" t="s">
        <v>0</v>
      </c>
      <c r="C17" s="8">
        <v>0.89329999999999998</v>
      </c>
      <c r="D17" s="8">
        <v>0.88</v>
      </c>
      <c r="E17" s="8">
        <v>0.88</v>
      </c>
      <c r="F17" s="8">
        <v>0.89329999999999998</v>
      </c>
      <c r="G17" s="8">
        <v>0.88</v>
      </c>
      <c r="H17" s="8">
        <v>0.88</v>
      </c>
      <c r="I17" s="8">
        <v>0.88</v>
      </c>
      <c r="J17" s="8">
        <v>0.88</v>
      </c>
      <c r="K17" s="8">
        <v>0.88</v>
      </c>
      <c r="L17" s="8">
        <v>0.88</v>
      </c>
      <c r="M17" s="1"/>
      <c r="N17" s="11">
        <f>AVERAGE(C17:L17)</f>
        <v>0.88265999999999989</v>
      </c>
      <c r="O17" s="1"/>
    </row>
    <row r="18" spans="1:15" x14ac:dyDescent="0.35">
      <c r="A18" s="1"/>
      <c r="B18" s="6" t="s">
        <v>1</v>
      </c>
      <c r="C18" s="9">
        <v>0.96299999999999997</v>
      </c>
      <c r="D18" s="9">
        <v>0.94440000000000002</v>
      </c>
      <c r="E18" s="9">
        <v>0.94440000000000002</v>
      </c>
      <c r="F18" s="9">
        <v>0.96299999999999997</v>
      </c>
      <c r="G18" s="9">
        <v>0.94440000000000002</v>
      </c>
      <c r="H18" s="9">
        <v>0.94440000000000002</v>
      </c>
      <c r="I18" s="9">
        <v>0.94440000000000002</v>
      </c>
      <c r="J18" s="9">
        <v>0.94440000000000002</v>
      </c>
      <c r="K18" s="9">
        <v>0.94440000000000002</v>
      </c>
      <c r="L18" s="9">
        <v>0.94440000000000002</v>
      </c>
      <c r="M18" s="1"/>
      <c r="N18" s="11">
        <f>AVERAGE(C18:L18)</f>
        <v>0.94811999999999996</v>
      </c>
      <c r="O18" s="1"/>
    </row>
    <row r="19" spans="1:15" x14ac:dyDescent="0.35">
      <c r="A19" s="1"/>
      <c r="B19" s="7" t="s">
        <v>2</v>
      </c>
      <c r="C19" s="10">
        <v>0.71430000000000005</v>
      </c>
      <c r="D19" s="10">
        <v>0.71430000000000005</v>
      </c>
      <c r="E19" s="10">
        <v>0.71430000000000005</v>
      </c>
      <c r="F19" s="10">
        <v>0.71430000000000005</v>
      </c>
      <c r="G19" s="10">
        <v>0.71430000000000005</v>
      </c>
      <c r="H19" s="10">
        <v>0.71430000000000005</v>
      </c>
      <c r="I19" s="10">
        <v>0.71430000000000005</v>
      </c>
      <c r="J19" s="10">
        <v>0.71430000000000005</v>
      </c>
      <c r="K19" s="10">
        <v>0.71430000000000005</v>
      </c>
      <c r="L19" s="10">
        <v>0.71430000000000005</v>
      </c>
      <c r="M19" s="1"/>
      <c r="N19" s="11">
        <f>AVERAGE(C19:L19)</f>
        <v>0.71429999999999993</v>
      </c>
      <c r="O19" s="1"/>
    </row>
    <row r="20" spans="1:1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  <c r="O20" s="1"/>
    </row>
  </sheetData>
  <mergeCells count="4">
    <mergeCell ref="B2:L2"/>
    <mergeCell ref="C3:L3"/>
    <mergeCell ref="C9:L9"/>
    <mergeCell ref="C15:L15"/>
  </mergeCells>
  <pageMargins left="0.25" right="0.25" top="0.75" bottom="0.75" header="0.3" footer="0.3"/>
  <pageSetup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041B-C33A-4479-AF9E-8487DA240B3B}">
  <dimension ref="A1:Q21"/>
  <sheetViews>
    <sheetView zoomScaleNormal="100" workbookViewId="0">
      <selection activeCell="Q11" sqref="Q11"/>
    </sheetView>
  </sheetViews>
  <sheetFormatPr defaultRowHeight="14.5" x14ac:dyDescent="0.35"/>
  <cols>
    <col min="1" max="1" width="2.90625" customWidth="1"/>
    <col min="2" max="2" width="16.90625" customWidth="1"/>
    <col min="10" max="10" width="2.90625" customWidth="1"/>
    <col min="11" max="11" width="13.54296875" customWidth="1"/>
    <col min="12" max="12" width="2.54296875" customWidth="1"/>
    <col min="13" max="13" width="2.6328125" customWidth="1"/>
  </cols>
  <sheetData>
    <row r="1" spans="1:17" ht="6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7" ht="33.5" customHeight="1" x14ac:dyDescent="0.35">
      <c r="A2" s="1"/>
      <c r="B2" s="18" t="s">
        <v>10</v>
      </c>
      <c r="C2" s="18"/>
      <c r="D2" s="18"/>
      <c r="E2" s="18"/>
      <c r="F2" s="18"/>
      <c r="G2" s="18"/>
      <c r="H2" s="18"/>
      <c r="I2" s="18"/>
      <c r="J2" s="1"/>
      <c r="K2" s="1"/>
      <c r="L2" s="1"/>
      <c r="M2" s="1"/>
    </row>
    <row r="3" spans="1:17" ht="22" customHeight="1" x14ac:dyDescent="0.35">
      <c r="A3" s="1"/>
      <c r="B3" s="2"/>
      <c r="C3" s="13" t="s">
        <v>11</v>
      </c>
      <c r="D3" s="14"/>
      <c r="E3" s="14"/>
      <c r="F3" s="14"/>
      <c r="G3" s="14"/>
      <c r="H3" s="14"/>
      <c r="I3" s="14"/>
      <c r="J3" s="1"/>
      <c r="K3" s="1"/>
      <c r="L3" s="1"/>
      <c r="M3" s="1"/>
    </row>
    <row r="4" spans="1:17" ht="17.5" customHeight="1" x14ac:dyDescent="0.35">
      <c r="A4" s="1"/>
      <c r="B4" s="2"/>
      <c r="C4" s="3">
        <v>3</v>
      </c>
      <c r="D4" s="3">
        <v>5</v>
      </c>
      <c r="E4" s="3">
        <v>7</v>
      </c>
      <c r="F4" s="3">
        <v>10</v>
      </c>
      <c r="G4" s="3">
        <v>15</v>
      </c>
      <c r="H4" s="3">
        <v>20</v>
      </c>
      <c r="I4" s="3">
        <v>25</v>
      </c>
      <c r="J4" s="1"/>
      <c r="K4" s="4" t="s">
        <v>7</v>
      </c>
      <c r="L4" s="1"/>
      <c r="M4" s="1"/>
    </row>
    <row r="5" spans="1:17" x14ac:dyDescent="0.35">
      <c r="A5" s="1"/>
      <c r="B5" s="5" t="s">
        <v>0</v>
      </c>
      <c r="C5" s="8">
        <v>0.88</v>
      </c>
      <c r="D5" s="8">
        <v>0.88</v>
      </c>
      <c r="E5" s="8">
        <v>0.86670000000000003</v>
      </c>
      <c r="F5" s="8">
        <v>0.88</v>
      </c>
      <c r="G5" s="8">
        <v>0.88</v>
      </c>
      <c r="H5" s="8">
        <v>0.89329999999999998</v>
      </c>
      <c r="I5" s="8">
        <v>0.88</v>
      </c>
      <c r="J5" s="1"/>
      <c r="K5" s="11">
        <f>AVERAGE(C5:I5)</f>
        <v>0.88</v>
      </c>
      <c r="L5" s="1"/>
      <c r="M5" s="1"/>
    </row>
    <row r="6" spans="1:17" x14ac:dyDescent="0.35">
      <c r="A6" s="1"/>
      <c r="B6" s="6" t="s">
        <v>1</v>
      </c>
      <c r="C6" s="9">
        <v>0.96299999999999997</v>
      </c>
      <c r="D6" s="9">
        <v>0.96299999999999997</v>
      </c>
      <c r="E6" s="9">
        <v>0.96299999999999997</v>
      </c>
      <c r="F6" s="9">
        <v>0.96299999999999997</v>
      </c>
      <c r="G6" s="9">
        <v>0.96299999999999997</v>
      </c>
      <c r="H6" s="9">
        <v>0.96299999999999997</v>
      </c>
      <c r="I6" s="9">
        <v>0.96299999999999997</v>
      </c>
      <c r="J6" s="1"/>
      <c r="K6" s="11">
        <f>AVERAGE(C6:I6)</f>
        <v>0.96299999999999997</v>
      </c>
      <c r="L6" s="1"/>
      <c r="M6" s="1"/>
    </row>
    <row r="7" spans="1:17" x14ac:dyDescent="0.35">
      <c r="A7" s="1"/>
      <c r="B7" s="7" t="s">
        <v>2</v>
      </c>
      <c r="C7" s="10">
        <v>0.66669999999999996</v>
      </c>
      <c r="D7" s="10">
        <v>0.66669999999999996</v>
      </c>
      <c r="E7" s="10">
        <v>0.61899999999999999</v>
      </c>
      <c r="F7" s="10">
        <v>0.66669999999999996</v>
      </c>
      <c r="G7" s="10">
        <v>0.66669999999999996</v>
      </c>
      <c r="H7" s="10">
        <v>0.71430000000000005</v>
      </c>
      <c r="I7" s="10">
        <v>0.66669999999999996</v>
      </c>
      <c r="J7" s="1"/>
      <c r="K7" s="11">
        <f>AVERAGE(C7:I7)</f>
        <v>0.66668571428571421</v>
      </c>
      <c r="L7" s="1"/>
      <c r="M7" s="1"/>
    </row>
    <row r="8" spans="1:17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1"/>
      <c r="M8" s="1"/>
    </row>
    <row r="9" spans="1:17" ht="25" customHeight="1" x14ac:dyDescent="0.35">
      <c r="A9" s="1"/>
      <c r="B9" s="2"/>
      <c r="C9" s="13" t="s">
        <v>12</v>
      </c>
      <c r="D9" s="14"/>
      <c r="E9" s="14"/>
      <c r="F9" s="14"/>
      <c r="G9" s="14"/>
      <c r="H9" s="14"/>
      <c r="I9" s="14"/>
      <c r="J9" s="1"/>
      <c r="K9" s="2"/>
      <c r="L9" s="1"/>
      <c r="M9" s="1"/>
    </row>
    <row r="10" spans="1:17" x14ac:dyDescent="0.35">
      <c r="A10" s="1"/>
      <c r="B10" s="2"/>
      <c r="C10" s="3">
        <v>3</v>
      </c>
      <c r="D10" s="3">
        <v>5</v>
      </c>
      <c r="E10" s="3">
        <v>7</v>
      </c>
      <c r="F10" s="3">
        <v>10</v>
      </c>
      <c r="G10" s="3">
        <v>15</v>
      </c>
      <c r="H10" s="3">
        <v>20</v>
      </c>
      <c r="I10" s="3">
        <v>25</v>
      </c>
      <c r="J10" s="1"/>
      <c r="K10" s="2"/>
      <c r="L10" s="1"/>
      <c r="M10" s="1"/>
    </row>
    <row r="11" spans="1:17" x14ac:dyDescent="0.35">
      <c r="A11" s="1"/>
      <c r="B11" s="5" t="s">
        <v>0</v>
      </c>
      <c r="C11" s="8">
        <v>0.85329999999999995</v>
      </c>
      <c r="D11" s="8">
        <v>0.88</v>
      </c>
      <c r="E11" s="8">
        <v>0.88</v>
      </c>
      <c r="F11" s="8">
        <v>0.88</v>
      </c>
      <c r="G11" s="8">
        <v>0.85329999999999995</v>
      </c>
      <c r="H11" s="8">
        <v>0.85329999999999995</v>
      </c>
      <c r="I11" s="8">
        <v>0.88</v>
      </c>
      <c r="J11" s="1"/>
      <c r="K11" s="11">
        <f>AVERAGE(C11:I11)</f>
        <v>0.86855714285714281</v>
      </c>
      <c r="L11" s="1"/>
      <c r="M11" s="1"/>
    </row>
    <row r="12" spans="1:17" x14ac:dyDescent="0.35">
      <c r="A12" s="1"/>
      <c r="B12" s="6" t="s">
        <v>1</v>
      </c>
      <c r="C12" s="9">
        <v>0.85189999999999999</v>
      </c>
      <c r="D12" s="9">
        <v>0.88890000000000002</v>
      </c>
      <c r="E12" s="9">
        <v>0.88890000000000002</v>
      </c>
      <c r="F12" s="9">
        <v>0.88890000000000002</v>
      </c>
      <c r="G12" s="9">
        <v>0.85189999999999999</v>
      </c>
      <c r="H12" s="9">
        <v>0.85189999999999999</v>
      </c>
      <c r="I12" s="9">
        <v>0.88890000000000002</v>
      </c>
      <c r="J12" s="1"/>
      <c r="K12" s="11">
        <f>AVERAGE(C12:I12)</f>
        <v>0.87304285714285712</v>
      </c>
      <c r="L12" s="1"/>
      <c r="M12" s="1"/>
    </row>
    <row r="13" spans="1:17" x14ac:dyDescent="0.35">
      <c r="A13" s="1"/>
      <c r="B13" s="7" t="s">
        <v>2</v>
      </c>
      <c r="C13" s="10">
        <v>0.85709999999999997</v>
      </c>
      <c r="D13" s="10">
        <v>0.85709999999999997</v>
      </c>
      <c r="E13" s="10">
        <v>0.85709999999999997</v>
      </c>
      <c r="F13" s="10">
        <v>0.85709999999999997</v>
      </c>
      <c r="G13" s="10">
        <v>0.85709999999999997</v>
      </c>
      <c r="H13" s="10">
        <v>0.85709999999999997</v>
      </c>
      <c r="I13" s="10">
        <v>0.85709999999999997</v>
      </c>
      <c r="J13" s="1"/>
      <c r="K13" s="11">
        <f>AVERAGE(C13:I13)</f>
        <v>0.85709999999999997</v>
      </c>
      <c r="L13" s="1"/>
      <c r="M13" s="1"/>
    </row>
    <row r="14" spans="1:17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1"/>
      <c r="M14" s="1"/>
      <c r="Q14" t="s">
        <v>14</v>
      </c>
    </row>
    <row r="15" spans="1:17" ht="21.5" customHeight="1" x14ac:dyDescent="0.35">
      <c r="A15" s="1"/>
      <c r="B15" s="2"/>
      <c r="C15" s="13" t="s">
        <v>13</v>
      </c>
      <c r="D15" s="14"/>
      <c r="E15" s="14"/>
      <c r="F15" s="14"/>
      <c r="G15" s="14"/>
      <c r="H15" s="14"/>
      <c r="I15" s="14"/>
      <c r="J15" s="1"/>
      <c r="K15" s="2"/>
      <c r="L15" s="1"/>
      <c r="M15" s="1"/>
    </row>
    <row r="16" spans="1:17" x14ac:dyDescent="0.35">
      <c r="A16" s="1"/>
      <c r="B16" s="2"/>
      <c r="C16" s="3">
        <v>3</v>
      </c>
      <c r="D16" s="3">
        <v>5</v>
      </c>
      <c r="E16" s="3">
        <v>7</v>
      </c>
      <c r="F16" s="3">
        <v>10</v>
      </c>
      <c r="G16" s="3">
        <v>15</v>
      </c>
      <c r="H16" s="3">
        <v>20</v>
      </c>
      <c r="I16" s="3">
        <v>25</v>
      </c>
      <c r="J16" s="1"/>
      <c r="K16" s="2"/>
      <c r="L16" s="1"/>
      <c r="M16" s="1"/>
    </row>
    <row r="17" spans="1:13" x14ac:dyDescent="0.35">
      <c r="A17" s="1"/>
      <c r="B17" s="5" t="s">
        <v>0</v>
      </c>
      <c r="C17" s="8">
        <v>0.85329999999999995</v>
      </c>
      <c r="D17" s="8">
        <v>0.85329999999999995</v>
      </c>
      <c r="E17" s="8">
        <v>0.85329999999999995</v>
      </c>
      <c r="F17" s="8">
        <v>0.85329999999999995</v>
      </c>
      <c r="G17" s="8">
        <v>0.88</v>
      </c>
      <c r="H17" s="8">
        <v>0.86670000000000003</v>
      </c>
      <c r="I17" s="8">
        <v>0.88</v>
      </c>
      <c r="J17" s="1"/>
      <c r="K17" s="11">
        <f>AVERAGE(C17:I17)</f>
        <v>0.86284285714285702</v>
      </c>
      <c r="L17" s="1"/>
      <c r="M17" s="1"/>
    </row>
    <row r="18" spans="1:13" x14ac:dyDescent="0.35">
      <c r="A18" s="1"/>
      <c r="B18" s="6" t="s">
        <v>1</v>
      </c>
      <c r="C18" s="9">
        <v>0.94440000000000002</v>
      </c>
      <c r="D18" s="9">
        <v>0.96299999999999997</v>
      </c>
      <c r="E18" s="9">
        <v>0.94440000000000002</v>
      </c>
      <c r="F18" s="9">
        <v>0.96299999999999997</v>
      </c>
      <c r="G18" s="9">
        <v>0.94440000000000002</v>
      </c>
      <c r="H18" s="9">
        <v>0.96299999999999997</v>
      </c>
      <c r="I18" s="9">
        <v>0.94440000000000002</v>
      </c>
      <c r="J18" s="1"/>
      <c r="K18" s="11">
        <f>AVERAGE(C18:I18)</f>
        <v>0.95237142857142854</v>
      </c>
      <c r="L18" s="1"/>
      <c r="M18" s="1"/>
    </row>
    <row r="19" spans="1:13" x14ac:dyDescent="0.35">
      <c r="A19" s="1"/>
      <c r="B19" s="7" t="s">
        <v>2</v>
      </c>
      <c r="C19" s="10">
        <v>0.61899999999999999</v>
      </c>
      <c r="D19" s="10">
        <v>0.57140000000000002</v>
      </c>
      <c r="E19" s="10">
        <v>0.61899999999999999</v>
      </c>
      <c r="F19" s="10">
        <v>0.57140000000000002</v>
      </c>
      <c r="G19" s="10">
        <v>0.71430000000000005</v>
      </c>
      <c r="H19" s="10">
        <v>0.61899999999999999</v>
      </c>
      <c r="I19" s="10">
        <v>0.71430000000000005</v>
      </c>
      <c r="J19" s="1"/>
      <c r="K19" s="11">
        <f>AVERAGE(C19:I19)</f>
        <v>0.63262857142857143</v>
      </c>
      <c r="L19" s="1"/>
      <c r="M19" s="1"/>
    </row>
    <row r="20" spans="1:13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1"/>
      <c r="M20" s="1"/>
    </row>
    <row r="21" spans="1:13" x14ac:dyDescent="0.35">
      <c r="A21" s="2"/>
      <c r="B21" s="2"/>
      <c r="C21" s="2"/>
      <c r="D21" s="2"/>
      <c r="E21" s="2"/>
      <c r="F21" s="2"/>
      <c r="G21" s="2"/>
      <c r="H21" s="2"/>
      <c r="I21" s="2"/>
      <c r="J21" s="1"/>
      <c r="K21" s="1"/>
      <c r="L21" s="1"/>
      <c r="M21" s="1"/>
    </row>
  </sheetData>
  <mergeCells count="4">
    <mergeCell ref="B2:I2"/>
    <mergeCell ref="C3:I3"/>
    <mergeCell ref="C9:I9"/>
    <mergeCell ref="C15:I15"/>
  </mergeCells>
  <pageMargins left="0.25" right="0.25" top="0.75" bottom="0.75" header="0.3" footer="0.3"/>
  <pageSetup scale="91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8 Attributes</vt:lpstr>
      <vt:lpstr>6 Attributes</vt:lpstr>
      <vt:lpstr>Stability w8</vt:lpstr>
      <vt:lpstr>'6 Attributes'!Print_Area</vt:lpstr>
      <vt:lpstr>'8 Attributes'!Print_Area</vt:lpstr>
      <vt:lpstr>'Stability w8'!Print_Area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TGB</dc:creator>
  <cp:lastModifiedBy>TGB</cp:lastModifiedBy>
  <dcterms:created xsi:type="dcterms:W3CDTF">2015-06-05T18:17:20Z</dcterms:created>
  <dcterms:modified xsi:type="dcterms:W3CDTF">2019-07-08T08:49:59Z</dcterms:modified>
</cp:coreProperties>
</file>