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<sst xmlns="http://schemas.openxmlformats.org/spreadsheetml/2006/main" count="26" uniqueCount="17">
  <si>
    <t xml:space="preserve">Drawn Balls:</t>
  </si>
  <si>
    <t xml:space="preserve">Guess Balls:</t>
  </si>
  <si>
    <t xml:space="preserve">Color Complete:</t>
  </si>
  <si>
    <t xml:space="preserve">Experiments:</t>
  </si>
  <si>
    <t xml:space="preserve">Frequencies:</t>
  </si>
  <si>
    <t xml:space="preserve">0 of 5</t>
  </si>
  <si>
    <t xml:space="preserve">1 of 5</t>
  </si>
  <si>
    <t xml:space="preserve">2 of 5</t>
  </si>
  <si>
    <t xml:space="preserve">3 of 5</t>
  </si>
  <si>
    <t xml:space="preserve">4 of 5</t>
  </si>
  <si>
    <t xml:space="preserve">5 of 5</t>
  </si>
  <si>
    <t xml:space="preserve">Combinations</t>
  </si>
  <si>
    <t xml:space="preserve">3 / 3</t>
  </si>
  <si>
    <t xml:space="preserve">3 / 4</t>
  </si>
  <si>
    <t xml:space="preserve">3 / 5</t>
  </si>
  <si>
    <t xml:space="preserve">Probabilites:</t>
  </si>
  <si>
    <t xml:space="preserve">RTP[%]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</si>
</sst>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1025" min="1" style="0" width="14.8469387755102"/>
  </cols>
  <sheetData>
    <row r="1" customFormat="false" ht="12.8" hidden="false" customHeight="false" outlineLevel="0" collapsed="false">
      <c r="A1" s="0" t="s">
        <v>0</v>
      </c>
      <c r="B1" s="0" t="n">
        <v>5</v>
      </c>
    </row>
    <row r="3" customFormat="false" ht="12.8" hidden="false" customHeight="false" outlineLevel="0" collapsed="false">
      <c r="A3" s="0" t="s">
        <v>1</v>
      </c>
      <c r="B3" s="0" t="n">
        <v>3</v>
      </c>
    </row>
    <row r="5" customFormat="false" ht="12.8" hidden="false" customHeight="false" outlineLevel="0" collapsed="false">
      <c r="A5" s="0" t="s">
        <v>2</v>
      </c>
      <c r="B5" s="0" t="n">
        <v>7</v>
      </c>
    </row>
    <row r="7" customFormat="false" ht="12.8" hidden="false" customHeight="false" outlineLevel="0" collapsed="false">
      <c r="A7" s="0" t="s">
        <v>3</v>
      </c>
      <c r="B7" s="0" t="n">
        <v>10000000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B10" s="0" t="s">
        <v>5</v>
      </c>
      <c r="C10" s="1" t="s">
        <v>6</v>
      </c>
      <c r="D10" s="0" t="s">
        <v>7</v>
      </c>
      <c r="E10" s="0" t="s">
        <v>8</v>
      </c>
      <c r="F10" s="0" t="s">
        <v>9</v>
      </c>
      <c r="G10" s="0" t="s">
        <v>10</v>
      </c>
      <c r="I10" s="0" t="s">
        <v>11</v>
      </c>
    </row>
    <row r="11" customFormat="false" ht="12.8" hidden="false" customHeight="false" outlineLevel="0" collapsed="false">
      <c r="A11" s="1" t="s">
        <v>12</v>
      </c>
      <c r="B11" s="0" t="n">
        <v>5000516</v>
      </c>
      <c r="C11" s="0" t="n">
        <v>0</v>
      </c>
      <c r="D11" s="0" t="n">
        <v>0</v>
      </c>
      <c r="E11" s="0" t="n">
        <v>500160</v>
      </c>
      <c r="F11" s="0" t="n">
        <v>1499595</v>
      </c>
      <c r="G11" s="0" t="n">
        <v>2999729</v>
      </c>
      <c r="I11" s="0" t="n">
        <f aca="false">COMBIN(3,3)</f>
        <v>1</v>
      </c>
    </row>
    <row r="12" customFormat="false" ht="12.8" hidden="false" customHeight="false" outlineLevel="0" collapsed="false">
      <c r="A12" s="0" t="s">
        <v>13</v>
      </c>
      <c r="B12" s="0" t="n">
        <v>0</v>
      </c>
      <c r="C12" s="0" t="n">
        <v>0</v>
      </c>
      <c r="D12" s="0" t="n">
        <v>0</v>
      </c>
      <c r="E12" s="0" t="n">
        <v>1999206</v>
      </c>
      <c r="F12" s="0" t="n">
        <v>5999396</v>
      </c>
      <c r="G12" s="0" t="n">
        <v>11998778</v>
      </c>
      <c r="I12" s="0" t="n">
        <f aca="false">COMBIN(4,3)</f>
        <v>4</v>
      </c>
    </row>
    <row r="13" customFormat="false" ht="12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v>0</v>
      </c>
      <c r="E13" s="0" t="n">
        <v>4997773</v>
      </c>
      <c r="F13" s="0" t="n">
        <v>14998383</v>
      </c>
      <c r="G13" s="0" t="n">
        <v>30001200</v>
      </c>
      <c r="I13" s="0" t="n">
        <f aca="false">COMBIN(5,3)</f>
        <v>10</v>
      </c>
    </row>
    <row r="15" customFormat="false" ht="12.8" hidden="false" customHeight="false" outlineLevel="0" collapsed="false">
      <c r="A15" s="0" t="s">
        <v>15</v>
      </c>
    </row>
    <row r="16" customFormat="false" ht="12.8" hidden="false" customHeight="false" outlineLevel="0" collapsed="false">
      <c r="B16" s="0" t="s">
        <v>5</v>
      </c>
      <c r="C16" s="1" t="s">
        <v>6</v>
      </c>
      <c r="D16" s="0" t="s">
        <v>7</v>
      </c>
      <c r="E16" s="0" t="s">
        <v>8</v>
      </c>
      <c r="F16" s="0" t="s">
        <v>9</v>
      </c>
      <c r="G16" s="0" t="s">
        <v>10</v>
      </c>
      <c r="I16" s="0" t="s">
        <v>16</v>
      </c>
    </row>
    <row r="17" customFormat="false" ht="12.8" hidden="false" customHeight="false" outlineLevel="0" collapsed="false">
      <c r="A17" s="1" t="s">
        <v>12</v>
      </c>
      <c r="B17" s="0" t="n">
        <f aca="false">5000516 / 10000000</f>
        <v>0.5000516</v>
      </c>
      <c r="C17" s="0" t="n">
        <f aca="false">0 / 10000000</f>
        <v>0</v>
      </c>
      <c r="D17" s="0" t="n">
        <f aca="false">0 / 10000000</f>
        <v>0</v>
      </c>
      <c r="E17" s="0" t="n">
        <f aca="false">500160 / 10000000</f>
        <v>0.050016</v>
      </c>
      <c r="F17" s="0" t="n">
        <f aca="false">1499595 / 10000000</f>
        <v>0.1499595</v>
      </c>
      <c r="G17" s="0" t="n">
        <f aca="false">2999729 / 10000000</f>
        <v>0.2999729</v>
      </c>
      <c r="I17" s="0" t="n">
        <f aca="false">100 * SUM(E17:G17) / I11</f>
        <v>49.99484</v>
      </c>
    </row>
    <row r="18" customFormat="false" ht="12.8" hidden="false" customHeight="false" outlineLevel="0" collapsed="false">
      <c r="A18" s="0" t="s">
        <v>13</v>
      </c>
      <c r="B18" s="0" t="n">
        <f aca="false">0 / 10000000</f>
        <v>0</v>
      </c>
      <c r="C18" s="0" t="n">
        <f aca="false">0 / 10000000</f>
        <v>0</v>
      </c>
      <c r="D18" s="0" t="n">
        <f aca="false">0 / 10000000</f>
        <v>0</v>
      </c>
      <c r="E18" s="0" t="n">
        <f aca="false">1999206 / 10000000</f>
        <v>0.1999206</v>
      </c>
      <c r="F18" s="0" t="n">
        <f aca="false">5999396 / 10000000</f>
        <v>0.5999396</v>
      </c>
      <c r="G18" s="0" t="n">
        <f aca="false">11998778 / 10000000</f>
        <v>1.1998778</v>
      </c>
      <c r="I18" s="0" t="n">
        <f aca="false">100 * SUM(E18:G18) / I12</f>
        <v>49.99345</v>
      </c>
    </row>
    <row r="19" customFormat="false" ht="12.8" hidden="false" customHeight="false" outlineLevel="0" collapsed="false">
      <c r="A19" s="0" t="s">
        <v>14</v>
      </c>
      <c r="B19" s="0" t="n">
        <f aca="false">0 / 10000000</f>
        <v>0</v>
      </c>
      <c r="C19" s="0" t="n">
        <f aca="false">0 / 10000000</f>
        <v>0</v>
      </c>
      <c r="D19" s="0" t="n">
        <f aca="false">0 / 10000000</f>
        <v>0</v>
      </c>
      <c r="E19" s="0" t="n">
        <f aca="false">4997773 / 10000000</f>
        <v>0.4997773</v>
      </c>
      <c r="F19" s="0" t="n">
        <f aca="false">14998383 / 10000000</f>
        <v>1.4998383</v>
      </c>
      <c r="G19" s="0" t="n">
        <f aca="false">30001200 / 10000000</f>
        <v>3.00012</v>
      </c>
      <c r="I19" s="0" t="n">
        <f aca="false">100 * SUM(E19:G19) / I13</f>
        <v>49.997356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LibreOffice/5.1.6.2$MacOSX_X86_64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2017-08-11T14:11:07Z</dcterms:created>
  <dc:creator/>
  <dc:description/>
  <dc:language>en-US</dc:language>
  <cp:lastModifiedBy/>
  <dcterms:modified xsi:type="dcterms:W3CDTF">2017-08-14T09:25:52Z</dcterms:modified>
  <cp:revision>5</cp:revision>
  <dc:subject/>
  <dc:title/>
</cp:coreProperties>
</file>