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Modelado y Simulacion\"/>
    </mc:Choice>
  </mc:AlternateContent>
  <xr:revisionPtr revIDLastSave="0" documentId="13_ncr:1_{3EE97631-EA8C-4668-8BF1-DC4FE4BBAAA7}" xr6:coauthVersionLast="46" xr6:coauthVersionMax="46" xr10:uidLastSave="{00000000-0000-0000-0000-000000000000}"/>
  <bookViews>
    <workbookView xWindow="-120" yWindow="-120" windowWidth="20730" windowHeight="11160" xr2:uid="{43FE029F-6EBC-4D75-9787-6D0698AF2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4" i="1"/>
  <c r="N3" i="1"/>
  <c r="M9" i="1"/>
  <c r="K9" i="1"/>
  <c r="L5" i="1"/>
  <c r="L4" i="1"/>
  <c r="G24" i="1"/>
  <c r="G25" i="1" s="1"/>
  <c r="G26" i="1" s="1"/>
  <c r="G27" i="1" s="1"/>
  <c r="G23" i="1"/>
  <c r="F24" i="1"/>
  <c r="F25" i="1" s="1"/>
  <c r="F26" i="1" s="1"/>
  <c r="F27" i="1" s="1"/>
  <c r="F23" i="1"/>
  <c r="E28" i="1"/>
  <c r="E23" i="1"/>
  <c r="E24" i="1"/>
  <c r="E25" i="1"/>
  <c r="E26" i="1"/>
  <c r="E27" i="1"/>
  <c r="E22" i="1"/>
  <c r="D28" i="1"/>
  <c r="D27" i="1"/>
  <c r="D26" i="1"/>
  <c r="D25" i="1"/>
  <c r="D24" i="1"/>
  <c r="D23" i="1"/>
  <c r="D22" i="1"/>
  <c r="F5" i="1"/>
  <c r="F6" i="1" s="1"/>
  <c r="F4" i="1"/>
  <c r="F3" i="1"/>
  <c r="F2" i="1"/>
  <c r="E6" i="1"/>
  <c r="E5" i="1"/>
  <c r="E4" i="1"/>
  <c r="E3" i="1"/>
  <c r="B10" i="1"/>
  <c r="D7" i="1"/>
  <c r="D3" i="1"/>
  <c r="D4" i="1"/>
  <c r="D5" i="1"/>
  <c r="D6" i="1"/>
  <c r="D2" i="1"/>
  <c r="C7" i="1"/>
</calcChain>
</file>

<file path=xl/sharedStrings.xml><?xml version="1.0" encoding="utf-8"?>
<sst xmlns="http://schemas.openxmlformats.org/spreadsheetml/2006/main" count="16" uniqueCount="7">
  <si>
    <t>Fa</t>
  </si>
  <si>
    <t>FA</t>
  </si>
  <si>
    <t>FR</t>
  </si>
  <si>
    <t>Xi</t>
  </si>
  <si>
    <t>FRA</t>
  </si>
  <si>
    <t>FR=Fabs/N</t>
  </si>
  <si>
    <t>Fabs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</si>
</sst>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B2E38"/>
      <name val="Source Sans Pro"/>
      <family val="2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C25C-4B23-460A-A5BD-2E22FA297402}">
  <dimension ref="A1:O61"/>
  <sheetViews>
    <sheetView tabSelected="1" workbookViewId="0">
      <selection activeCell="J27" sqref="J27"/>
    </sheetView>
  </sheetViews>
  <sheetFormatPr baseColWidth="10" defaultRowHeight="15" x14ac:dyDescent="0.25"/>
  <cols>
    <col min="2" max="4" width="11.85546875" bestFit="1" customWidth="1"/>
  </cols>
  <sheetData>
    <row r="1" spans="1:14" x14ac:dyDescent="0.25">
      <c r="B1" t="s">
        <v>3</v>
      </c>
      <c r="C1" t="s">
        <v>6</v>
      </c>
      <c r="D1" t="s">
        <v>2</v>
      </c>
      <c r="E1" t="s">
        <v>1</v>
      </c>
      <c r="F1" t="s">
        <v>4</v>
      </c>
      <c r="J1" t="s">
        <v>3</v>
      </c>
      <c r="K1" t="s">
        <v>6</v>
      </c>
      <c r="L1" t="s">
        <v>1</v>
      </c>
      <c r="M1" t="s">
        <v>2</v>
      </c>
      <c r="N1" t="s">
        <v>4</v>
      </c>
    </row>
    <row r="2" spans="1:14" ht="15.75" x14ac:dyDescent="0.25">
      <c r="A2" s="1"/>
      <c r="B2">
        <v>18</v>
      </c>
      <c r="C2">
        <v>2</v>
      </c>
      <c r="D2">
        <f>C2/10</f>
        <v>0.2</v>
      </c>
      <c r="E2">
        <v>2</v>
      </c>
      <c r="F2">
        <f>D2</f>
        <v>0.2</v>
      </c>
      <c r="J2">
        <v>0</v>
      </c>
      <c r="K2">
        <v>8</v>
      </c>
      <c r="L2">
        <v>8</v>
      </c>
      <c r="M2">
        <v>0.16</v>
      </c>
      <c r="N2">
        <v>0.16</v>
      </c>
    </row>
    <row r="3" spans="1:14" x14ac:dyDescent="0.25">
      <c r="B3">
        <v>20</v>
      </c>
      <c r="C3">
        <v>4</v>
      </c>
      <c r="D3">
        <f t="shared" ref="D3:D6" si="0">C3/10</f>
        <v>0.4</v>
      </c>
      <c r="E3">
        <f t="shared" ref="E3:F6" si="1">E2+C3</f>
        <v>6</v>
      </c>
      <c r="F3">
        <f t="shared" si="1"/>
        <v>0.60000000000000009</v>
      </c>
      <c r="J3">
        <v>1</v>
      </c>
      <c r="K3">
        <v>5</v>
      </c>
      <c r="L3">
        <v>13</v>
      </c>
      <c r="M3">
        <v>0.1</v>
      </c>
      <c r="N3">
        <f>N2+M3</f>
        <v>0.26</v>
      </c>
    </row>
    <row r="4" spans="1:14" x14ac:dyDescent="0.25">
      <c r="B4">
        <v>22</v>
      </c>
      <c r="C4">
        <v>2</v>
      </c>
      <c r="D4">
        <f t="shared" si="0"/>
        <v>0.2</v>
      </c>
      <c r="E4">
        <f t="shared" si="1"/>
        <v>8</v>
      </c>
      <c r="F4">
        <f t="shared" si="1"/>
        <v>0.8</v>
      </c>
      <c r="J4">
        <v>2</v>
      </c>
      <c r="K4">
        <v>20</v>
      </c>
      <c r="L4">
        <f>L3+K4</f>
        <v>33</v>
      </c>
      <c r="M4">
        <v>0.4</v>
      </c>
      <c r="N4">
        <f>N3+M4</f>
        <v>0.66</v>
      </c>
    </row>
    <row r="5" spans="1:14" x14ac:dyDescent="0.25">
      <c r="B5">
        <v>23</v>
      </c>
      <c r="C5">
        <v>1</v>
      </c>
      <c r="D5">
        <f t="shared" si="0"/>
        <v>0.1</v>
      </c>
      <c r="E5">
        <f t="shared" si="1"/>
        <v>9</v>
      </c>
      <c r="F5">
        <f t="shared" si="1"/>
        <v>0.9</v>
      </c>
      <c r="J5">
        <v>3</v>
      </c>
      <c r="K5">
        <v>7</v>
      </c>
      <c r="L5">
        <f>L4+K5</f>
        <v>40</v>
      </c>
      <c r="M5">
        <v>0.14000000000000001</v>
      </c>
      <c r="N5">
        <v>0.8</v>
      </c>
    </row>
    <row r="6" spans="1:14" x14ac:dyDescent="0.25">
      <c r="B6">
        <v>25</v>
      </c>
      <c r="C6">
        <v>1</v>
      </c>
      <c r="D6">
        <f t="shared" si="0"/>
        <v>0.1</v>
      </c>
      <c r="E6">
        <f t="shared" si="1"/>
        <v>10</v>
      </c>
      <c r="F6">
        <f t="shared" si="1"/>
        <v>1</v>
      </c>
      <c r="J6">
        <v>4</v>
      </c>
      <c r="K6">
        <v>6</v>
      </c>
      <c r="L6">
        <v>46</v>
      </c>
      <c r="M6">
        <v>0.12</v>
      </c>
      <c r="N6">
        <f>N5+M6</f>
        <v>0.92</v>
      </c>
    </row>
    <row r="7" spans="1:14" x14ac:dyDescent="0.25">
      <c r="C7">
        <f>C2+C3+C4+C5+C6</f>
        <v>10</v>
      </c>
      <c r="D7">
        <f>D2+D3+D4+D5+D6</f>
        <v>1</v>
      </c>
      <c r="E7">
        <v>10</v>
      </c>
      <c r="F7">
        <v>1</v>
      </c>
      <c r="J7">
        <v>5</v>
      </c>
      <c r="K7">
        <v>2</v>
      </c>
      <c r="L7">
        <v>48</v>
      </c>
      <c r="M7">
        <v>0.04</v>
      </c>
      <c r="N7">
        <v>0.96</v>
      </c>
    </row>
    <row r="8" spans="1:14" x14ac:dyDescent="0.25">
      <c r="J8">
        <v>6</v>
      </c>
      <c r="K8">
        <v>2</v>
      </c>
      <c r="L8">
        <v>50</v>
      </c>
      <c r="M8">
        <v>0.04</v>
      </c>
      <c r="N8">
        <v>1</v>
      </c>
    </row>
    <row r="9" spans="1:14" x14ac:dyDescent="0.25">
      <c r="K9">
        <f>SUM(K2:K8)</f>
        <v>50</v>
      </c>
      <c r="M9">
        <f>SUM(M2:M8)</f>
        <v>1</v>
      </c>
    </row>
    <row r="10" spans="1:14" x14ac:dyDescent="0.25">
      <c r="A10">
        <v>22</v>
      </c>
      <c r="B10">
        <f>COUNTIF(A10:A19,A10)</f>
        <v>2</v>
      </c>
    </row>
    <row r="11" spans="1:14" x14ac:dyDescent="0.25">
      <c r="A11">
        <v>20</v>
      </c>
      <c r="H11" s="2" t="s">
        <v>5</v>
      </c>
      <c r="I11" s="3"/>
      <c r="J11" s="3"/>
      <c r="K11" s="3"/>
    </row>
    <row r="12" spans="1:14" x14ac:dyDescent="0.25">
      <c r="A12">
        <v>18</v>
      </c>
      <c r="H12" s="3"/>
      <c r="I12" s="3"/>
      <c r="J12" s="3"/>
      <c r="K12" s="3"/>
    </row>
    <row r="13" spans="1:14" x14ac:dyDescent="0.25">
      <c r="A13">
        <v>23</v>
      </c>
      <c r="H13" s="3"/>
      <c r="I13" s="3"/>
      <c r="J13" s="3"/>
      <c r="K13" s="3"/>
    </row>
    <row r="14" spans="1:14" x14ac:dyDescent="0.25">
      <c r="A14">
        <v>20</v>
      </c>
      <c r="H14" s="3"/>
      <c r="I14" s="3"/>
      <c r="J14" s="3"/>
      <c r="K14" s="3"/>
    </row>
    <row r="15" spans="1:14" x14ac:dyDescent="0.25">
      <c r="A15">
        <v>25</v>
      </c>
      <c r="H15" s="3"/>
      <c r="I15" s="3"/>
      <c r="J15" s="3"/>
      <c r="K15" s="3"/>
    </row>
    <row r="16" spans="1:14" x14ac:dyDescent="0.25">
      <c r="A16">
        <v>22</v>
      </c>
      <c r="H16" s="3"/>
      <c r="I16" s="3"/>
      <c r="J16" s="3"/>
      <c r="K16" s="3"/>
    </row>
    <row r="17" spans="1:15" x14ac:dyDescent="0.25">
      <c r="A17">
        <v>20</v>
      </c>
    </row>
    <row r="18" spans="1:15" x14ac:dyDescent="0.25">
      <c r="A18">
        <v>18</v>
      </c>
      <c r="L18" s="4"/>
      <c r="M18" s="4"/>
      <c r="N18" s="4"/>
      <c r="O18" s="4"/>
    </row>
    <row r="19" spans="1:15" x14ac:dyDescent="0.25">
      <c r="A19">
        <v>20</v>
      </c>
      <c r="L19" s="4"/>
      <c r="M19" s="4"/>
      <c r="N19" s="4"/>
      <c r="O19" s="4"/>
    </row>
    <row r="20" spans="1:15" x14ac:dyDescent="0.25">
      <c r="L20" s="4"/>
      <c r="M20" s="4"/>
      <c r="N20" s="4"/>
      <c r="O20" s="4"/>
    </row>
    <row r="21" spans="1:15" x14ac:dyDescent="0.25">
      <c r="C21" t="s">
        <v>3</v>
      </c>
      <c r="D21" t="s">
        <v>0</v>
      </c>
      <c r="E21" t="s">
        <v>2</v>
      </c>
      <c r="F21" t="s">
        <v>1</v>
      </c>
      <c r="G21" t="s">
        <v>4</v>
      </c>
      <c r="L21" s="4"/>
      <c r="M21" s="4"/>
      <c r="N21" s="4"/>
      <c r="O21" s="4"/>
    </row>
    <row r="22" spans="1:15" x14ac:dyDescent="0.25">
      <c r="A22">
        <v>3</v>
      </c>
      <c r="C22">
        <v>0</v>
      </c>
      <c r="D22">
        <f>COUNTIF(A22:A61,C22)</f>
        <v>5</v>
      </c>
      <c r="E22">
        <f>D22/40</f>
        <v>0.125</v>
      </c>
      <c r="F22">
        <v>5</v>
      </c>
      <c r="G22">
        <v>0.125</v>
      </c>
      <c r="L22" s="4"/>
      <c r="M22" s="4"/>
      <c r="N22" s="4"/>
      <c r="O22" s="4"/>
    </row>
    <row r="23" spans="1:15" x14ac:dyDescent="0.25">
      <c r="A23">
        <v>1</v>
      </c>
      <c r="C23">
        <v>1</v>
      </c>
      <c r="D23">
        <f>COUNTIF(A22:A61,C23)</f>
        <v>8</v>
      </c>
      <c r="E23">
        <f t="shared" ref="E23:E27" si="2">D23/40</f>
        <v>0.2</v>
      </c>
      <c r="F23">
        <f>F22+D23</f>
        <v>13</v>
      </c>
      <c r="G23">
        <f>G22+E23</f>
        <v>0.32500000000000001</v>
      </c>
      <c r="L23" s="4"/>
      <c r="M23" s="4"/>
      <c r="N23" s="4"/>
      <c r="O23" s="4"/>
    </row>
    <row r="24" spans="1:15" x14ac:dyDescent="0.25">
      <c r="A24">
        <v>2</v>
      </c>
      <c r="C24">
        <v>2</v>
      </c>
      <c r="D24">
        <f>COUNTIF(A22:A61,C24)</f>
        <v>10</v>
      </c>
      <c r="E24">
        <f t="shared" si="2"/>
        <v>0.25</v>
      </c>
      <c r="F24">
        <f t="shared" ref="F24:F27" si="3">F23+D24</f>
        <v>23</v>
      </c>
      <c r="G24">
        <f t="shared" ref="G24:G27" si="4">G23+E24</f>
        <v>0.57499999999999996</v>
      </c>
    </row>
    <row r="25" spans="1:15" x14ac:dyDescent="0.25">
      <c r="A25">
        <v>2</v>
      </c>
      <c r="C25">
        <v>3</v>
      </c>
      <c r="D25">
        <f>COUNTIF(A22:A61,C25)</f>
        <v>10</v>
      </c>
      <c r="E25">
        <f t="shared" si="2"/>
        <v>0.25</v>
      </c>
      <c r="F25">
        <f t="shared" si="3"/>
        <v>33</v>
      </c>
      <c r="G25">
        <f t="shared" si="4"/>
        <v>0.82499999999999996</v>
      </c>
    </row>
    <row r="26" spans="1:15" x14ac:dyDescent="0.25">
      <c r="A26">
        <v>0</v>
      </c>
      <c r="C26">
        <v>4</v>
      </c>
      <c r="D26">
        <f>COUNTIF(A22:A61,C26)</f>
        <v>4</v>
      </c>
      <c r="E26">
        <f t="shared" si="2"/>
        <v>0.1</v>
      </c>
      <c r="F26">
        <f t="shared" si="3"/>
        <v>37</v>
      </c>
      <c r="G26">
        <f t="shared" si="4"/>
        <v>0.92499999999999993</v>
      </c>
    </row>
    <row r="27" spans="1:15" x14ac:dyDescent="0.25">
      <c r="A27">
        <v>1</v>
      </c>
      <c r="C27">
        <v>5</v>
      </c>
      <c r="D27">
        <f>COUNTIF(A22:A61,C27)</f>
        <v>3</v>
      </c>
      <c r="E27">
        <f t="shared" si="2"/>
        <v>7.4999999999999997E-2</v>
      </c>
      <c r="F27">
        <f t="shared" si="3"/>
        <v>40</v>
      </c>
      <c r="G27">
        <f t="shared" si="4"/>
        <v>0.99999999999999989</v>
      </c>
    </row>
    <row r="28" spans="1:15" x14ac:dyDescent="0.25">
      <c r="A28">
        <v>4</v>
      </c>
      <c r="D28">
        <f>D22+D23+D24+D25+D26+D27</f>
        <v>40</v>
      </c>
      <c r="E28">
        <f>E22+E23+E25+E24+E26+E27</f>
        <v>0.99999999999999989</v>
      </c>
    </row>
    <row r="29" spans="1:15" x14ac:dyDescent="0.25">
      <c r="A29">
        <v>2</v>
      </c>
    </row>
    <row r="30" spans="1:15" x14ac:dyDescent="0.25">
      <c r="A30">
        <v>3</v>
      </c>
    </row>
    <row r="31" spans="1:15" x14ac:dyDescent="0.25">
      <c r="A31">
        <v>5</v>
      </c>
    </row>
    <row r="32" spans="1:15" x14ac:dyDescent="0.25">
      <c r="A32">
        <v>1</v>
      </c>
    </row>
    <row r="33" spans="1:1" x14ac:dyDescent="0.25">
      <c r="A33">
        <v>3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1</v>
      </c>
    </row>
    <row r="37" spans="1:1" x14ac:dyDescent="0.25">
      <c r="A37">
        <v>4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5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0</v>
      </c>
    </row>
    <row r="48" spans="1:1" x14ac:dyDescent="0.25">
      <c r="A48">
        <v>2</v>
      </c>
    </row>
    <row r="49" spans="1:1" x14ac:dyDescent="0.25">
      <c r="A49">
        <v>3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5</v>
      </c>
    </row>
    <row r="54" spans="1:1" x14ac:dyDescent="0.25">
      <c r="A54">
        <v>3</v>
      </c>
    </row>
    <row r="55" spans="1:1" x14ac:dyDescent="0.25">
      <c r="A55">
        <v>4</v>
      </c>
    </row>
    <row r="56" spans="1:1" x14ac:dyDescent="0.25">
      <c r="A56">
        <v>2</v>
      </c>
    </row>
    <row r="57" spans="1:1" x14ac:dyDescent="0.25">
      <c r="A57">
        <v>3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3</v>
      </c>
    </row>
  </sheetData>
  <mergeCells count="1">
    <mergeCell ref="H11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Sabogal</dc:creator>
  <cp:lastModifiedBy>Jhon Sabogal</cp:lastModifiedBy>
  <dcterms:created xsi:type="dcterms:W3CDTF">2021-01-29T16:31:01Z</dcterms:created>
  <dcterms:modified xsi:type="dcterms:W3CDTF">2021-01-29T21:00:42Z</dcterms:modified>
</cp:coreProperties>
</file>