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11/Courses/COMP6210-19T2/week02/"/>
    </mc:Choice>
  </mc:AlternateContent>
  <xr:revisionPtr revIDLastSave="0" documentId="8_{C4E07C39-7F87-4045-B34F-3F5F432CACB1}" xr6:coauthVersionLast="43" xr6:coauthVersionMax="43" xr10:uidLastSave="{00000000-0000-0000-0000-000000000000}"/>
  <bookViews>
    <workbookView xWindow="13680" yWindow="460" windowWidth="19920" windowHeight="19660" xr2:uid="{76D4F1E9-E9E1-E04F-B893-7C4E0B36F4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F53" i="1"/>
  <c r="F49" i="1"/>
  <c r="F30" i="1"/>
  <c r="F14" i="1"/>
  <c r="F38" i="1"/>
  <c r="G24" i="1"/>
  <c r="G30" i="1" s="1"/>
  <c r="G38" i="1" s="1"/>
  <c r="G40" i="1" s="1"/>
  <c r="F24" i="1"/>
  <c r="G12" i="1"/>
  <c r="G14" i="1" s="1"/>
  <c r="F12" i="1"/>
  <c r="G49" i="1"/>
  <c r="G53" i="1" s="1"/>
  <c r="G55" i="1" s="1"/>
  <c r="F40" i="1" l="1"/>
</calcChain>
</file>

<file path=xl/sharedStrings.xml><?xml version="1.0" encoding="utf-8"?>
<sst xmlns="http://schemas.openxmlformats.org/spreadsheetml/2006/main" count="103" uniqueCount="72">
  <si>
    <t>COMP.6210 Web Services &amp; Design Methodologies - STUDENT ID</t>
  </si>
  <si>
    <t>Insufficient</t>
  </si>
  <si>
    <t>Meets Expectation</t>
  </si>
  <si>
    <t>Exceeds Expectation</t>
  </si>
  <si>
    <t>Max Mark</t>
  </si>
  <si>
    <t>Your Mark</t>
  </si>
  <si>
    <t>Not Done (0)</t>
  </si>
  <si>
    <t>Section Total</t>
  </si>
  <si>
    <t>Marking Guide Summary</t>
  </si>
  <si>
    <t>Total Marks</t>
  </si>
  <si>
    <t>Total Percentage</t>
  </si>
  <si>
    <t>PART A - Connecting the database and generating the queries in PHP models. (30% Marks)</t>
  </si>
  <si>
    <t>SETTING UP MODELS</t>
  </si>
  <si>
    <r>
      <t xml:space="preserve">Create all the </t>
    </r>
    <r>
      <rPr>
        <b/>
        <sz val="12"/>
        <color rgb="FF000000"/>
        <rFont val="Calibri"/>
        <family val="2"/>
      </rPr>
      <t xml:space="preserve">GET </t>
    </r>
    <r>
      <rPr>
        <sz val="12"/>
        <color rgb="FF000000"/>
        <rFont val="Calibri"/>
        <family val="2"/>
      </rPr>
      <t>models required for web service application</t>
    </r>
  </si>
  <si>
    <r>
      <t xml:space="preserve">Create all the </t>
    </r>
    <r>
      <rPr>
        <b/>
        <sz val="12"/>
        <color rgb="FF000000"/>
        <rFont val="Calibri"/>
        <family val="2"/>
      </rPr>
      <t xml:space="preserve">POST </t>
    </r>
    <r>
      <rPr>
        <sz val="12"/>
        <color rgb="FF000000"/>
        <rFont val="Calibri"/>
        <family val="2"/>
      </rPr>
      <t>models required for web service application</t>
    </r>
  </si>
  <si>
    <r>
      <t xml:space="preserve">Create all the </t>
    </r>
    <r>
      <rPr>
        <b/>
        <sz val="12"/>
        <color rgb="FF000000"/>
        <rFont val="Calibri"/>
        <family val="2"/>
      </rPr>
      <t xml:space="preserve">UPDATE </t>
    </r>
    <r>
      <rPr>
        <sz val="12"/>
        <color rgb="FF000000"/>
        <rFont val="Calibri"/>
        <family val="2"/>
      </rPr>
      <t>models required for web service application</t>
    </r>
  </si>
  <si>
    <r>
      <t xml:space="preserve">Create all the </t>
    </r>
    <r>
      <rPr>
        <b/>
        <sz val="12"/>
        <color rgb="FF000000"/>
        <rFont val="Calibri"/>
        <family val="2"/>
      </rPr>
      <t xml:space="preserve">DELETE </t>
    </r>
    <r>
      <rPr>
        <sz val="12"/>
        <color rgb="FF000000"/>
        <rFont val="Calibri"/>
        <family val="2"/>
      </rPr>
      <t>models required for web service application</t>
    </r>
  </si>
  <si>
    <t>Functions are created, but there no strucutre and functions do not return a JSON string (5)</t>
  </si>
  <si>
    <t>Functions are created with excellent detail and all of the functions return JSON data   (10)</t>
  </si>
  <si>
    <t>Functions are created with excellent detail and all of the function accept JSON data and give Feedback in JSON   (10 - 15)</t>
  </si>
  <si>
    <t>Only a single function has been created where multiple are required (2)</t>
  </si>
  <si>
    <t>SETTING UP CONTROLLERS</t>
  </si>
  <si>
    <t>Create ALL of the required endpoints</t>
  </si>
  <si>
    <t>Only some endpoints are created (5)</t>
  </si>
  <si>
    <t>Endpoints are created but and sanitise the data before the model is called (10)</t>
  </si>
  <si>
    <t>Naming convention</t>
  </si>
  <si>
    <t>Code is written according to OOP standards. Classes, Methods and properties in Pascsal case and Variables in Camel Case - Files are named the same as the class  (15)</t>
  </si>
  <si>
    <t>Code is all written in lowercase and files and folders don't match (5)</t>
  </si>
  <si>
    <t>Code is written according to OOP standards. Classes, Methods and properties in Pascsal case and Variables in Camel Case - Files are named in lowercase (10)</t>
  </si>
  <si>
    <t>Security</t>
  </si>
  <si>
    <t>Endpoints are created but do not sanitise the data before the model is called (5)</t>
  </si>
  <si>
    <t>Endpoints are created but are not clearly identified as to their purpose (10)</t>
  </si>
  <si>
    <t>Endpoints are created and are clearly identified as to their purpose (15)</t>
  </si>
  <si>
    <t>SETTING UP Views</t>
  </si>
  <si>
    <t>Template files</t>
  </si>
  <si>
    <t>Not used (0)</t>
  </si>
  <si>
    <t>Used the files from Part A but hard coded the content (5)</t>
  </si>
  <si>
    <t>Used the files from Part A and got the data using proper ES6 syntax (15)</t>
  </si>
  <si>
    <t>Used the files from Part A and get dynamic content using ajax (10)</t>
  </si>
  <si>
    <t>Validation on Forms</t>
  </si>
  <si>
    <t>Contact forms</t>
  </si>
  <si>
    <t>Working Form</t>
  </si>
  <si>
    <t>Not form (0)</t>
  </si>
  <si>
    <t>Form is displayed, but is not responsive and it does not work (4)</t>
  </si>
  <si>
    <t>Form is displayed and is either responsive or it works (7)</t>
  </si>
  <si>
    <t>Form is displayed and is  responsive and it works (10)</t>
  </si>
  <si>
    <t>Data Storage</t>
  </si>
  <si>
    <t>Form works, stores the data and sanatizes it (10)</t>
  </si>
  <si>
    <t>Form works, but does not have the data (4)</t>
  </si>
  <si>
    <t>Form works, stores the data but does not sanatize it (7)</t>
  </si>
  <si>
    <t>Validation is done using HTML5 build in prepeties (4)</t>
  </si>
  <si>
    <t>Validation is done using Javascript, but in ES5 syntax (7)</t>
  </si>
  <si>
    <t>Validation is done using Javascript, using in ES6 syntax (10)</t>
  </si>
  <si>
    <t>Update Forms</t>
  </si>
  <si>
    <t>Update functions work, and the current data was presented to the user (10)</t>
  </si>
  <si>
    <t>Update functions work, but all the data needed to be filled in (5)</t>
  </si>
  <si>
    <t>Section A Total</t>
  </si>
  <si>
    <t>Section B Total</t>
  </si>
  <si>
    <t>PHP in Views</t>
  </si>
  <si>
    <t>PHP used to process some data  (5)</t>
  </si>
  <si>
    <t>No PHP in the Views - everything is processed and accessed using Javascript (10)</t>
  </si>
  <si>
    <t>PART B – Implementing the MVC model, create the controllers (MVC) and the Views (MVC) (40% Marks)</t>
  </si>
  <si>
    <t>PART C - Testing, deploying and creating documentation for your project to deliver to your client. (30% Marks)</t>
  </si>
  <si>
    <t>TESTING DOC</t>
  </si>
  <si>
    <t>Creating Setup document</t>
  </si>
  <si>
    <t>Very little information and not clear how to setup their project (5)</t>
  </si>
  <si>
    <t>More information, but no use of screenshots or strucutre (10)</t>
  </si>
  <si>
    <t>Very detailed information using screenshots and clear structure to see what belongs where (15)</t>
  </si>
  <si>
    <t>Project and Document Tested</t>
  </si>
  <si>
    <t>Project tested (5)</t>
  </si>
  <si>
    <t>Project and Document tested, but questions had to be asked (10)</t>
  </si>
  <si>
    <t>Project and Document tested and not questions had to be asked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</si>
</sst>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2" fontId="8" fillId="0" borderId="0" xfId="0" applyNumberFormat="1" applyFont="1" applyAlignment="1">
      <alignment horizontal="center" vertical="center" wrapText="1"/>
    </xf>
    <xf numFmtId="0" fontId="8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6418-37E9-7B4A-BA6E-1552AE62056C}">
  <dimension ref="A1:G55"/>
  <sheetViews>
    <sheetView tabSelected="1" topLeftCell="A40" zoomScale="140" zoomScaleNormal="140" workbookViewId="0">
      <selection activeCell="A46" sqref="A46"/>
    </sheetView>
  </sheetViews>
  <sheetFormatPr baseColWidth="10" defaultRowHeight="16" x14ac:dyDescent="0.2"/>
  <cols>
    <col min="1" max="1" width="24.5" style="2" customWidth="1"/>
    <col min="2" max="3" width="10.83203125" style="2"/>
    <col min="4" max="4" width="19" style="2" customWidth="1"/>
    <col min="5" max="5" width="20.1640625" style="2" customWidth="1"/>
    <col min="6" max="6" width="10.83203125" style="2"/>
    <col min="7" max="7" width="12.6640625" style="2" bestFit="1" customWidth="1"/>
  </cols>
  <sheetData>
    <row r="1" spans="1:7" ht="26" customHeight="1" x14ac:dyDescent="0.3">
      <c r="A1" s="1" t="s">
        <v>0</v>
      </c>
      <c r="B1" s="1"/>
      <c r="C1" s="1"/>
      <c r="D1" s="1"/>
      <c r="E1" s="1"/>
      <c r="F1" s="1"/>
      <c r="G1" s="1"/>
    </row>
    <row r="3" spans="1:7" ht="16" customHeight="1" x14ac:dyDescent="0.2">
      <c r="A3" s="3" t="s">
        <v>11</v>
      </c>
      <c r="B3" s="3"/>
      <c r="C3" s="3"/>
      <c r="D3" s="3"/>
      <c r="E3" s="3"/>
      <c r="F3" s="3"/>
      <c r="G3" s="3"/>
    </row>
    <row r="5" spans="1:7" x14ac:dyDescent="0.2">
      <c r="A5" s="4"/>
      <c r="B5" s="5" t="s">
        <v>1</v>
      </c>
      <c r="C5" s="5" t="s">
        <v>1</v>
      </c>
      <c r="D5" s="5" t="s">
        <v>2</v>
      </c>
      <c r="E5" s="5" t="s">
        <v>3</v>
      </c>
      <c r="F5" s="4" t="s">
        <v>4</v>
      </c>
      <c r="G5" s="4" t="s">
        <v>5</v>
      </c>
    </row>
    <row r="6" spans="1:7" ht="20" x14ac:dyDescent="0.25">
      <c r="A6" s="6" t="s">
        <v>12</v>
      </c>
      <c r="B6" s="4"/>
      <c r="C6" s="4"/>
      <c r="D6" s="4"/>
    </row>
    <row r="7" spans="1:7" ht="112" x14ac:dyDescent="0.2">
      <c r="A7" s="7" t="s">
        <v>13</v>
      </c>
      <c r="B7" s="8" t="s">
        <v>6</v>
      </c>
      <c r="C7" s="9" t="s">
        <v>20</v>
      </c>
      <c r="D7" s="9" t="s">
        <v>17</v>
      </c>
      <c r="E7" s="9" t="s">
        <v>18</v>
      </c>
      <c r="F7" s="10">
        <v>10</v>
      </c>
      <c r="G7" s="10">
        <v>0</v>
      </c>
    </row>
    <row r="8" spans="1:7" ht="112" x14ac:dyDescent="0.2">
      <c r="A8" s="7" t="s">
        <v>14</v>
      </c>
      <c r="B8" s="8" t="s">
        <v>6</v>
      </c>
      <c r="C8" s="9" t="s">
        <v>20</v>
      </c>
      <c r="D8" s="9" t="s">
        <v>17</v>
      </c>
      <c r="E8" s="9" t="s">
        <v>19</v>
      </c>
      <c r="F8" s="10">
        <v>15</v>
      </c>
      <c r="G8" s="10">
        <v>0</v>
      </c>
    </row>
    <row r="9" spans="1:7" ht="112" x14ac:dyDescent="0.2">
      <c r="A9" s="7" t="s">
        <v>15</v>
      </c>
      <c r="B9" s="8" t="s">
        <v>6</v>
      </c>
      <c r="C9" s="9" t="s">
        <v>20</v>
      </c>
      <c r="D9" s="9" t="s">
        <v>17</v>
      </c>
      <c r="E9" s="9" t="s">
        <v>19</v>
      </c>
      <c r="F9" s="10">
        <v>15</v>
      </c>
      <c r="G9" s="10">
        <v>0</v>
      </c>
    </row>
    <row r="10" spans="1:7" ht="112" x14ac:dyDescent="0.2">
      <c r="A10" s="7" t="s">
        <v>16</v>
      </c>
      <c r="B10" s="8" t="s">
        <v>6</v>
      </c>
      <c r="C10" s="9" t="s">
        <v>20</v>
      </c>
      <c r="D10" s="9" t="s">
        <v>17</v>
      </c>
      <c r="E10" s="9" t="s">
        <v>19</v>
      </c>
      <c r="F10" s="10">
        <v>15</v>
      </c>
      <c r="G10" s="10">
        <v>0</v>
      </c>
    </row>
    <row r="11" spans="1:7" x14ac:dyDescent="0.2">
      <c r="A11" s="7"/>
      <c r="B11" s="8"/>
      <c r="C11" s="8"/>
      <c r="D11" s="9"/>
      <c r="E11" s="9"/>
      <c r="F11" s="10"/>
      <c r="G11" s="10"/>
    </row>
    <row r="12" spans="1:7" x14ac:dyDescent="0.2">
      <c r="A12" s="11" t="s">
        <v>7</v>
      </c>
      <c r="B12" s="8"/>
      <c r="C12" s="8"/>
      <c r="D12" s="12"/>
      <c r="E12" s="12"/>
      <c r="F12" s="13">
        <f>SUM(F7:F10)</f>
        <v>55</v>
      </c>
      <c r="G12" s="13">
        <f>SUM(G7:G10)</f>
        <v>0</v>
      </c>
    </row>
    <row r="13" spans="1:7" x14ac:dyDescent="0.2">
      <c r="A13" s="11"/>
      <c r="B13" s="8"/>
      <c r="C13" s="8"/>
      <c r="D13" s="12"/>
      <c r="E13" s="12"/>
      <c r="F13" s="13"/>
      <c r="G13" s="13"/>
    </row>
    <row r="14" spans="1:7" x14ac:dyDescent="0.2">
      <c r="A14" s="11" t="s">
        <v>56</v>
      </c>
      <c r="B14" s="8"/>
      <c r="C14" s="8"/>
      <c r="D14" s="12"/>
      <c r="E14" s="12"/>
      <c r="F14" s="13">
        <f>F12</f>
        <v>55</v>
      </c>
      <c r="G14" s="13">
        <f>G12</f>
        <v>0</v>
      </c>
    </row>
    <row r="15" spans="1:7" x14ac:dyDescent="0.2">
      <c r="D15" s="14"/>
      <c r="E15" s="14"/>
    </row>
    <row r="16" spans="1:7" x14ac:dyDescent="0.2">
      <c r="A16" s="21" t="s">
        <v>61</v>
      </c>
      <c r="B16" s="21"/>
      <c r="C16" s="21"/>
      <c r="D16" s="21"/>
      <c r="E16" s="21"/>
      <c r="F16" s="21"/>
      <c r="G16" s="21"/>
    </row>
    <row r="17" spans="1:7" ht="19" x14ac:dyDescent="0.25">
      <c r="A17" s="6"/>
      <c r="B17" s="4"/>
      <c r="C17" s="4"/>
      <c r="D17" s="15"/>
      <c r="E17" s="14"/>
      <c r="F17" s="16"/>
      <c r="G17" s="16"/>
    </row>
    <row r="18" spans="1:7" x14ac:dyDescent="0.2">
      <c r="A18" s="4"/>
      <c r="B18" s="5" t="s">
        <v>1</v>
      </c>
      <c r="C18" s="5" t="s">
        <v>1</v>
      </c>
      <c r="D18" s="5" t="s">
        <v>2</v>
      </c>
      <c r="E18" s="5" t="s">
        <v>3</v>
      </c>
      <c r="F18" s="4" t="s">
        <v>4</v>
      </c>
      <c r="G18" s="4" t="s">
        <v>5</v>
      </c>
    </row>
    <row r="19" spans="1:7" ht="40" x14ac:dyDescent="0.25">
      <c r="A19" s="6" t="s">
        <v>21</v>
      </c>
      <c r="B19" s="4"/>
      <c r="C19" s="4"/>
      <c r="D19" s="4"/>
    </row>
    <row r="20" spans="1:7" ht="56" x14ac:dyDescent="0.2">
      <c r="A20" s="7" t="s">
        <v>22</v>
      </c>
      <c r="B20" s="8" t="s">
        <v>6</v>
      </c>
      <c r="C20" s="9" t="s">
        <v>23</v>
      </c>
      <c r="D20" s="9" t="s">
        <v>31</v>
      </c>
      <c r="E20" s="9" t="s">
        <v>32</v>
      </c>
      <c r="F20" s="10">
        <v>15</v>
      </c>
      <c r="G20" s="10">
        <v>0</v>
      </c>
    </row>
    <row r="21" spans="1:7" ht="126" x14ac:dyDescent="0.2">
      <c r="A21" s="7" t="s">
        <v>25</v>
      </c>
      <c r="B21" s="8" t="s">
        <v>6</v>
      </c>
      <c r="C21" s="9" t="s">
        <v>27</v>
      </c>
      <c r="D21" s="9" t="s">
        <v>28</v>
      </c>
      <c r="E21" s="9" t="s">
        <v>26</v>
      </c>
      <c r="F21" s="10">
        <v>15</v>
      </c>
      <c r="G21" s="10">
        <v>0</v>
      </c>
    </row>
    <row r="22" spans="1:7" ht="56" x14ac:dyDescent="0.2">
      <c r="A22" s="7" t="s">
        <v>29</v>
      </c>
      <c r="B22" s="8" t="s">
        <v>6</v>
      </c>
      <c r="C22" s="9"/>
      <c r="D22" s="9" t="s">
        <v>30</v>
      </c>
      <c r="E22" s="9" t="s">
        <v>24</v>
      </c>
      <c r="F22" s="10">
        <v>10</v>
      </c>
      <c r="G22" s="10">
        <v>0</v>
      </c>
    </row>
    <row r="23" spans="1:7" x14ac:dyDescent="0.2">
      <c r="A23" s="7"/>
      <c r="B23" s="8"/>
      <c r="C23" s="8"/>
      <c r="D23" s="9"/>
      <c r="E23" s="9"/>
      <c r="F23" s="10"/>
      <c r="G23" s="10"/>
    </row>
    <row r="24" spans="1:7" x14ac:dyDescent="0.2">
      <c r="A24" s="11" t="s">
        <v>7</v>
      </c>
      <c r="B24" s="8"/>
      <c r="C24" s="8"/>
      <c r="D24" s="12"/>
      <c r="E24" s="12"/>
      <c r="F24" s="13">
        <f>SUM(F20:F22)</f>
        <v>40</v>
      </c>
      <c r="G24" s="13">
        <f>SUM(G20:G22)</f>
        <v>0</v>
      </c>
    </row>
    <row r="25" spans="1:7" x14ac:dyDescent="0.2">
      <c r="A25" s="11"/>
      <c r="B25" s="8"/>
      <c r="C25" s="8"/>
      <c r="D25" s="12"/>
      <c r="E25" s="12"/>
      <c r="F25" s="13"/>
      <c r="G25" s="13"/>
    </row>
    <row r="26" spans="1:7" ht="20" x14ac:dyDescent="0.25">
      <c r="A26" s="6" t="s">
        <v>33</v>
      </c>
      <c r="B26" s="4"/>
      <c r="C26" s="4"/>
      <c r="D26" s="4"/>
    </row>
    <row r="27" spans="1:7" ht="84" x14ac:dyDescent="0.2">
      <c r="A27" s="7" t="s">
        <v>34</v>
      </c>
      <c r="B27" s="8" t="s">
        <v>35</v>
      </c>
      <c r="C27" s="9" t="s">
        <v>36</v>
      </c>
      <c r="D27" s="9" t="s">
        <v>38</v>
      </c>
      <c r="E27" s="9" t="s">
        <v>37</v>
      </c>
      <c r="F27" s="10">
        <v>15</v>
      </c>
      <c r="G27" s="10">
        <v>0</v>
      </c>
    </row>
    <row r="28" spans="1:7" ht="70" x14ac:dyDescent="0.2">
      <c r="A28" s="7" t="s">
        <v>58</v>
      </c>
      <c r="B28" s="8" t="s">
        <v>35</v>
      </c>
      <c r="C28" s="9" t="s">
        <v>59</v>
      </c>
      <c r="D28" s="9" t="s">
        <v>60</v>
      </c>
      <c r="E28" s="9"/>
      <c r="F28" s="10">
        <v>10</v>
      </c>
      <c r="G28" s="10">
        <v>0</v>
      </c>
    </row>
    <row r="29" spans="1:7" x14ac:dyDescent="0.2">
      <c r="A29" s="7"/>
      <c r="B29" s="8"/>
      <c r="C29" s="9"/>
      <c r="D29" s="9"/>
      <c r="E29" s="9"/>
      <c r="F29" s="10"/>
      <c r="G29" s="10"/>
    </row>
    <row r="30" spans="1:7" x14ac:dyDescent="0.2">
      <c r="A30" s="11" t="s">
        <v>7</v>
      </c>
      <c r="B30" s="8"/>
      <c r="C30" s="8"/>
      <c r="D30" s="12"/>
      <c r="E30" s="12"/>
      <c r="F30" s="13">
        <f>SUM(F27, F28)</f>
        <v>25</v>
      </c>
      <c r="G30" s="13">
        <f>SUM(G21:G24)</f>
        <v>0</v>
      </c>
    </row>
    <row r="31" spans="1:7" x14ac:dyDescent="0.2">
      <c r="A31" s="7"/>
      <c r="B31" s="8"/>
      <c r="C31" s="9"/>
      <c r="D31" s="9"/>
      <c r="E31" s="9"/>
      <c r="F31" s="10"/>
      <c r="G31" s="10"/>
    </row>
    <row r="32" spans="1:7" ht="20" x14ac:dyDescent="0.25">
      <c r="A32" s="6" t="s">
        <v>40</v>
      </c>
      <c r="B32" s="4"/>
      <c r="C32" s="4"/>
      <c r="D32" s="4"/>
    </row>
    <row r="33" spans="1:7" ht="84" x14ac:dyDescent="0.2">
      <c r="A33" s="7" t="s">
        <v>41</v>
      </c>
      <c r="B33" s="8" t="s">
        <v>42</v>
      </c>
      <c r="C33" s="9" t="s">
        <v>43</v>
      </c>
      <c r="D33" s="9" t="s">
        <v>44</v>
      </c>
      <c r="E33" s="9" t="s">
        <v>45</v>
      </c>
      <c r="F33" s="10">
        <v>10</v>
      </c>
      <c r="G33" s="10">
        <v>0</v>
      </c>
    </row>
    <row r="34" spans="1:7" ht="70" x14ac:dyDescent="0.2">
      <c r="A34" s="7" t="s">
        <v>39</v>
      </c>
      <c r="B34" s="8" t="s">
        <v>42</v>
      </c>
      <c r="C34" s="9" t="s">
        <v>50</v>
      </c>
      <c r="D34" s="9" t="s">
        <v>51</v>
      </c>
      <c r="E34" s="9" t="s">
        <v>52</v>
      </c>
      <c r="F34" s="10">
        <v>10</v>
      </c>
      <c r="G34" s="10">
        <v>0</v>
      </c>
    </row>
    <row r="35" spans="1:7" ht="56" x14ac:dyDescent="0.2">
      <c r="A35" s="7" t="s">
        <v>46</v>
      </c>
      <c r="B35" s="8" t="s">
        <v>42</v>
      </c>
      <c r="C35" s="9" t="s">
        <v>48</v>
      </c>
      <c r="D35" s="9" t="s">
        <v>49</v>
      </c>
      <c r="E35" s="9" t="s">
        <v>47</v>
      </c>
      <c r="F35" s="10">
        <v>10</v>
      </c>
      <c r="G35" s="10">
        <v>0</v>
      </c>
    </row>
    <row r="36" spans="1:7" ht="98" x14ac:dyDescent="0.2">
      <c r="A36" s="7" t="s">
        <v>53</v>
      </c>
      <c r="B36" s="8" t="s">
        <v>42</v>
      </c>
      <c r="C36" s="9" t="s">
        <v>55</v>
      </c>
      <c r="D36" s="9" t="s">
        <v>54</v>
      </c>
      <c r="E36" s="9"/>
      <c r="F36" s="10">
        <v>10</v>
      </c>
      <c r="G36" s="10">
        <v>0</v>
      </c>
    </row>
    <row r="37" spans="1:7" x14ac:dyDescent="0.2">
      <c r="A37" s="7"/>
      <c r="B37" s="8"/>
      <c r="C37" s="8"/>
      <c r="D37" s="9"/>
      <c r="E37" s="9"/>
      <c r="F37" s="10"/>
      <c r="G37" s="10"/>
    </row>
    <row r="38" spans="1:7" x14ac:dyDescent="0.2">
      <c r="A38" s="11" t="s">
        <v>7</v>
      </c>
      <c r="B38" s="8"/>
      <c r="C38" s="8"/>
      <c r="D38" s="12"/>
      <c r="E38" s="12"/>
      <c r="F38" s="13">
        <f>SUM(F33:F36)</f>
        <v>40</v>
      </c>
      <c r="G38" s="13">
        <f>SUM(G27:G31)</f>
        <v>0</v>
      </c>
    </row>
    <row r="39" spans="1:7" x14ac:dyDescent="0.2">
      <c r="A39" s="11"/>
      <c r="B39" s="8"/>
      <c r="C39" s="8"/>
      <c r="D39" s="12"/>
      <c r="E39" s="12"/>
      <c r="F39" s="13"/>
      <c r="G39" s="13"/>
    </row>
    <row r="40" spans="1:7" x14ac:dyDescent="0.2">
      <c r="A40" s="11" t="s">
        <v>57</v>
      </c>
      <c r="B40" s="8"/>
      <c r="C40" s="8"/>
      <c r="D40" s="12"/>
      <c r="E40" s="12"/>
      <c r="F40" s="13">
        <f>SUM(F38,F30,F24)</f>
        <v>105</v>
      </c>
      <c r="G40" s="13">
        <f>G38</f>
        <v>0</v>
      </c>
    </row>
    <row r="41" spans="1:7" x14ac:dyDescent="0.2">
      <c r="A41" s="11"/>
      <c r="B41" s="8"/>
      <c r="C41" s="8"/>
      <c r="D41" s="12"/>
      <c r="E41" s="12"/>
      <c r="F41" s="13"/>
      <c r="G41" s="13"/>
    </row>
    <row r="42" spans="1:7" x14ac:dyDescent="0.2">
      <c r="A42" s="7"/>
      <c r="B42" s="8"/>
      <c r="C42" s="8"/>
      <c r="D42" s="9"/>
      <c r="E42" s="9"/>
      <c r="F42" s="10"/>
      <c r="G42" s="10"/>
    </row>
    <row r="43" spans="1:7" x14ac:dyDescent="0.2">
      <c r="A43" s="21" t="s">
        <v>62</v>
      </c>
      <c r="B43" s="21"/>
      <c r="C43" s="21"/>
      <c r="D43" s="21"/>
      <c r="E43" s="21"/>
      <c r="F43" s="21"/>
      <c r="G43" s="21"/>
    </row>
    <row r="44" spans="1:7" ht="20" x14ac:dyDescent="0.25">
      <c r="A44" s="6" t="s">
        <v>63</v>
      </c>
      <c r="B44" s="4"/>
      <c r="C44" s="4"/>
      <c r="D44" s="4"/>
      <c r="F44" s="16"/>
      <c r="G44" s="16"/>
    </row>
    <row r="45" spans="1:7" ht="90" x14ac:dyDescent="0.2">
      <c r="A45" s="18" t="s">
        <v>64</v>
      </c>
      <c r="B45" s="19" t="s">
        <v>6</v>
      </c>
      <c r="C45" s="5" t="s">
        <v>65</v>
      </c>
      <c r="D45" s="4" t="s">
        <v>66</v>
      </c>
      <c r="E45" s="4" t="s">
        <v>67</v>
      </c>
      <c r="F45" s="10">
        <v>15</v>
      </c>
      <c r="G45" s="10">
        <v>0</v>
      </c>
    </row>
    <row r="46" spans="1:7" ht="57" x14ac:dyDescent="0.2">
      <c r="A46" s="18" t="s">
        <v>68</v>
      </c>
      <c r="B46" s="19" t="s">
        <v>6</v>
      </c>
      <c r="C46" s="5" t="s">
        <v>69</v>
      </c>
      <c r="D46" s="4" t="s">
        <v>70</v>
      </c>
      <c r="E46" s="4" t="s">
        <v>71</v>
      </c>
      <c r="F46" s="10">
        <v>15</v>
      </c>
      <c r="G46" s="10">
        <v>0</v>
      </c>
    </row>
    <row r="47" spans="1:7" x14ac:dyDescent="0.2">
      <c r="A47" s="4"/>
      <c r="B47" s="4"/>
      <c r="C47" s="4"/>
      <c r="D47" s="4"/>
      <c r="E47" s="4"/>
      <c r="F47" s="16"/>
      <c r="G47" s="16"/>
    </row>
    <row r="48" spans="1:7" x14ac:dyDescent="0.2">
      <c r="F48" s="16"/>
      <c r="G48" s="16"/>
    </row>
    <row r="49" spans="1:7" x14ac:dyDescent="0.2">
      <c r="A49" s="11" t="s">
        <v>7</v>
      </c>
      <c r="B49" s="17"/>
      <c r="C49" s="17"/>
      <c r="D49" s="17"/>
      <c r="E49" s="17"/>
      <c r="F49" s="13">
        <f>SUM(F45:F48)</f>
        <v>30</v>
      </c>
      <c r="G49" s="13">
        <f>SUM(G45:G48)</f>
        <v>0</v>
      </c>
    </row>
    <row r="50" spans="1:7" x14ac:dyDescent="0.2">
      <c r="F50" s="16"/>
      <c r="G50" s="16"/>
    </row>
    <row r="51" spans="1:7" ht="16" customHeight="1" x14ac:dyDescent="0.2">
      <c r="A51" s="3" t="s">
        <v>8</v>
      </c>
      <c r="B51" s="3"/>
      <c r="C51" s="3"/>
      <c r="D51" s="3"/>
      <c r="E51" s="3"/>
      <c r="F51" s="3"/>
      <c r="G51" s="3"/>
    </row>
    <row r="53" spans="1:7" x14ac:dyDescent="0.2">
      <c r="A53" s="11" t="s">
        <v>9</v>
      </c>
      <c r="B53" s="17"/>
      <c r="C53" s="17"/>
      <c r="D53" s="17"/>
      <c r="E53" s="17"/>
      <c r="F53" s="13">
        <f>SUM(F49,F40,F14)</f>
        <v>190</v>
      </c>
      <c r="G53" s="13">
        <f>SUM(G49,G40,G14)</f>
        <v>0</v>
      </c>
    </row>
    <row r="55" spans="1:7" x14ac:dyDescent="0.2">
      <c r="A55" s="11" t="s">
        <v>10</v>
      </c>
      <c r="B55" s="17"/>
      <c r="C55" s="17"/>
      <c r="D55" s="17"/>
      <c r="E55" s="17"/>
      <c r="F55" s="13">
        <f>(F53/190)*100</f>
        <v>100</v>
      </c>
      <c r="G55" s="20">
        <f>(G53/190)*100</f>
        <v>0</v>
      </c>
    </row>
  </sheetData>
  <mergeCells count="5">
    <mergeCell ref="A51:G51"/>
    <mergeCell ref="A1:G1"/>
    <mergeCell ref="A3:G3"/>
    <mergeCell ref="A16:G16"/>
    <mergeCell ref="A43:G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2019-07-12T02:07:48Z</dcterms:created>
  <dcterms:modified xsi:type="dcterms:W3CDTF">2019-07-12T03:03:28Z</dcterms:modified>
</cp:coreProperties>
</file>