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bs mpr\"/>
    </mc:Choice>
  </mc:AlternateContent>
  <xr:revisionPtr revIDLastSave="0" documentId="13_ncr:1_{8BA14CFB-6788-414C-AB34-AE33EB762763}" xr6:coauthVersionLast="47" xr6:coauthVersionMax="47" xr10:uidLastSave="{00000000-0000-0000-0000-000000000000}"/>
  <bookViews>
    <workbookView minimized="1" xWindow="12888" yWindow="1980" windowWidth="23040" windowHeight="12264" xr2:uid="{00000000-000D-0000-FFFF-FFFF00000000}"/>
  </bookViews>
  <sheets>
    <sheet name="Отчет об устойчивости 1" sheetId="2" r:id="rId1"/>
    <sheet name="Solver_Data" sheetId="1" r:id="rId2"/>
  </sheets>
  <definedNames>
    <definedName name="solver_adj" localSheetId="1" hidden="1">Solver_Data!$B$3:$D$3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Solver_Data!$F$6</definedName>
    <definedName name="solver_lhs2" localSheetId="1" hidden="1">Solver_Data!$F$7</definedName>
    <definedName name="solver_lhs3" localSheetId="1" hidden="1">Solver_Data!$F$8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Solver_Data!$E$4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hs1" localSheetId="1" hidden="1">Solver_Data!$H$6</definedName>
    <definedName name="solver_rhs2" localSheetId="1" hidden="1">Solver_Data!$H$7</definedName>
    <definedName name="solver_rhs3" localSheetId="1" hidden="1">Solver_Data!$H$8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4" i="1"/>
</calcChain>
</file>

<file path=xl/sharedStrings.xml><?xml version="1.0" encoding="utf-8"?>
<sst xmlns="http://schemas.openxmlformats.org/spreadsheetml/2006/main" count="57" uniqueCount="46">
  <si>
    <t>Тип корма</t>
  </si>
  <si>
    <t>Regular (x_R)</t>
  </si>
  <si>
    <t>Extra (x_E)</t>
  </si>
  <si>
    <t>Puppy Delite (x_P)</t>
  </si>
  <si>
    <t>Расход</t>
  </si>
  <si>
    <t>Знак</t>
  </si>
  <si>
    <t>Запас</t>
  </si>
  <si>
    <t>Прибыль</t>
  </si>
  <si>
    <t>План (кг)</t>
  </si>
  <si>
    <t>Общая прибыль</t>
  </si>
  <si>
    <t>Ингредиент A</t>
  </si>
  <si>
    <t>&lt;=</t>
  </si>
  <si>
    <t>Ингредиент B</t>
  </si>
  <si>
    <t>Ингредиент C</t>
  </si>
  <si>
    <t>Microsoft Excel 16.0 Отчет об устойчивости</t>
  </si>
  <si>
    <t>Лист: [solver_task.xlsx]Solver_Data</t>
  </si>
  <si>
    <t>Отчет создан: 01.09.2025 22:34:54</t>
  </si>
  <si>
    <t>Ячейки переменных</t>
  </si>
  <si>
    <t>Ячейка</t>
  </si>
  <si>
    <t>Имя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</si>
  <si>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</si>
  <si>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</si>
  <si>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</si>
  <si>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</si>
  <si>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</si>
  <si>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</si>
  <si>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</si>
  <si>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</si>
  <si>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</si>
  <si>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Ограничения</t>
  </si>
  <si>
    <t>Тень</t>
  </si>
  <si>
    <t>Цена</t>
  </si>
  <si>
    <t>Ограничение</t>
  </si>
  <si>
    <t>Правая сторона</t>
  </si>
  <si>
    <t>$B$3</t>
  </si>
  <si>
    <t>План (кг) Regular (x_R)</t>
  </si>
  <si>
    <t>$C$3</t>
  </si>
  <si>
    <t>План (кг) Extra (x_E)</t>
  </si>
  <si>
    <t>$D$3</t>
  </si>
  <si>
    <t>План (кг) Puppy Delite (x_P)</t>
  </si>
  <si>
    <t>$F$6</t>
  </si>
  <si>
    <t>Ингредиент A Расход</t>
  </si>
  <si>
    <t>$F$7</t>
  </si>
  <si>
    <t>Ингредиент B Расход</t>
  </si>
  <si>
    <t>$F$8</t>
  </si>
  <si>
    <t>Ингредиент C 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</si>
</sst>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E39-6F49-4B5B-89A5-618CDC104846}">
  <dimension ref="A1:H18"/>
  <sheetViews>
    <sheetView showGridLines="0" tabSelected="1" workbookViewId="0">
      <selection activeCell="D9" sqref="D9:D10"/>
    </sheetView>
  </sheetViews>
  <sheetFormatPr defaultRowHeight="14.4" x14ac:dyDescent="0.3"/>
  <cols>
    <col min="1" max="1" width="2.33203125" customWidth="1"/>
    <col min="2" max="2" width="7.21875" bestFit="1" customWidth="1"/>
    <col min="3" max="3" width="23.77734375" bestFit="1" customWidth="1"/>
    <col min="4" max="4" width="14.6640625" bestFit="1" customWidth="1"/>
    <col min="5" max="5" width="11.332031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1" t="s">
        <v>14</v>
      </c>
    </row>
    <row r="2" spans="1:8" x14ac:dyDescent="0.3">
      <c r="A2" s="1" t="s">
        <v>15</v>
      </c>
    </row>
    <row r="3" spans="1:8" x14ac:dyDescent="0.3">
      <c r="A3" s="1" t="s">
        <v>16</v>
      </c>
    </row>
    <row r="6" spans="1:8" ht="15" thickBot="1" x14ac:dyDescent="0.35">
      <c r="A6" t="s">
        <v>17</v>
      </c>
    </row>
    <row r="7" spans="1:8" x14ac:dyDescent="0.3">
      <c r="B7" s="4"/>
      <c r="C7" s="4"/>
      <c r="D7" s="4" t="s">
        <v>20</v>
      </c>
      <c r="E7" s="4" t="s">
        <v>22</v>
      </c>
      <c r="F7" s="4" t="s">
        <v>24</v>
      </c>
      <c r="G7" s="4" t="s">
        <v>26</v>
      </c>
      <c r="H7" s="4" t="s">
        <v>26</v>
      </c>
    </row>
    <row r="8" spans="1:8" ht="15" thickBot="1" x14ac:dyDescent="0.35">
      <c r="B8" s="5" t="s">
        <v>18</v>
      </c>
      <c r="C8" s="5" t="s">
        <v>19</v>
      </c>
      <c r="D8" s="5" t="s">
        <v>21</v>
      </c>
      <c r="E8" s="5" t="s">
        <v>23</v>
      </c>
      <c r="F8" s="5" t="s">
        <v>25</v>
      </c>
      <c r="G8" s="5" t="s">
        <v>27</v>
      </c>
      <c r="H8" s="5" t="s">
        <v>28</v>
      </c>
    </row>
    <row r="9" spans="1:8" x14ac:dyDescent="0.3">
      <c r="B9" s="2" t="s">
        <v>34</v>
      </c>
      <c r="C9" s="2" t="s">
        <v>35</v>
      </c>
      <c r="D9" s="2">
        <v>299.99999999999937</v>
      </c>
      <c r="E9" s="2">
        <v>0</v>
      </c>
      <c r="F9" s="2">
        <v>20</v>
      </c>
      <c r="G9" s="2">
        <v>4.0000000000000009</v>
      </c>
      <c r="H9" s="2">
        <v>3.3703703703703702</v>
      </c>
    </row>
    <row r="10" spans="1:8" x14ac:dyDescent="0.3">
      <c r="B10" s="2" t="s">
        <v>36</v>
      </c>
      <c r="C10" s="2" t="s">
        <v>37</v>
      </c>
      <c r="D10" s="2">
        <v>3600.0000000000014</v>
      </c>
      <c r="E10" s="2">
        <v>0</v>
      </c>
      <c r="F10" s="2">
        <v>18</v>
      </c>
      <c r="G10" s="2">
        <v>5.0555555555555545</v>
      </c>
      <c r="H10" s="2">
        <v>3.0000000000000004</v>
      </c>
    </row>
    <row r="11" spans="1:8" ht="15" thickBot="1" x14ac:dyDescent="0.35">
      <c r="B11" s="3" t="s">
        <v>38</v>
      </c>
      <c r="C11" s="3" t="s">
        <v>39</v>
      </c>
      <c r="D11" s="3">
        <v>0</v>
      </c>
      <c r="E11" s="3">
        <v>-18.200000000000003</v>
      </c>
      <c r="F11" s="3">
        <v>25</v>
      </c>
      <c r="G11" s="3">
        <v>18.200000000000003</v>
      </c>
      <c r="H11" s="3">
        <v>1E+30</v>
      </c>
    </row>
    <row r="13" spans="1:8" ht="15" thickBot="1" x14ac:dyDescent="0.35">
      <c r="A13" t="s">
        <v>29</v>
      </c>
    </row>
    <row r="14" spans="1:8" x14ac:dyDescent="0.3">
      <c r="B14" s="4"/>
      <c r="C14" s="4"/>
      <c r="D14" s="4" t="s">
        <v>20</v>
      </c>
      <c r="E14" s="4" t="s">
        <v>30</v>
      </c>
      <c r="F14" s="4" t="s">
        <v>32</v>
      </c>
      <c r="G14" s="4" t="s">
        <v>26</v>
      </c>
      <c r="H14" s="4" t="s">
        <v>26</v>
      </c>
    </row>
    <row r="15" spans="1:8" ht="15" thickBot="1" x14ac:dyDescent="0.35">
      <c r="B15" s="5" t="s">
        <v>18</v>
      </c>
      <c r="C15" s="5" t="s">
        <v>19</v>
      </c>
      <c r="D15" s="5" t="s">
        <v>21</v>
      </c>
      <c r="E15" s="5" t="s">
        <v>31</v>
      </c>
      <c r="F15" s="5" t="s">
        <v>33</v>
      </c>
      <c r="G15" s="5" t="s">
        <v>27</v>
      </c>
      <c r="H15" s="5" t="s">
        <v>28</v>
      </c>
    </row>
    <row r="16" spans="1:8" x14ac:dyDescent="0.3">
      <c r="B16" s="2" t="s">
        <v>40</v>
      </c>
      <c r="C16" s="2" t="s">
        <v>41</v>
      </c>
      <c r="D16" s="2">
        <v>1900.0000000000005</v>
      </c>
      <c r="E16" s="2">
        <v>12.000000000000005</v>
      </c>
      <c r="F16" s="2">
        <v>1900</v>
      </c>
      <c r="G16" s="2">
        <v>99.999999999999773</v>
      </c>
      <c r="H16" s="2">
        <v>900.00000000000011</v>
      </c>
    </row>
    <row r="17" spans="2:8" x14ac:dyDescent="0.3">
      <c r="B17" s="2" t="s">
        <v>42</v>
      </c>
      <c r="C17" s="2" t="s">
        <v>43</v>
      </c>
      <c r="D17" s="2">
        <v>1000.0000000000001</v>
      </c>
      <c r="E17" s="2">
        <v>0</v>
      </c>
      <c r="F17" s="2">
        <v>1100</v>
      </c>
      <c r="G17" s="2">
        <v>1E+30</v>
      </c>
      <c r="H17" s="2">
        <v>100.00000000000011</v>
      </c>
    </row>
    <row r="18" spans="2:8" ht="15" thickBot="1" x14ac:dyDescent="0.35">
      <c r="B18" s="3" t="s">
        <v>44</v>
      </c>
      <c r="C18" s="3" t="s">
        <v>45</v>
      </c>
      <c r="D18" s="3">
        <v>1000.0000000000001</v>
      </c>
      <c r="E18" s="3">
        <v>48</v>
      </c>
      <c r="F18" s="3">
        <v>1000</v>
      </c>
      <c r="G18" s="3">
        <v>100.00000000000011</v>
      </c>
      <c r="H18" s="3">
        <v>49.999999999999886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4" sqref="B4"/>
    </sheetView>
  </sheetViews>
  <sheetFormatPr defaultRowHeight="14.4" x14ac:dyDescent="0.3"/>
  <cols>
    <col min="1" max="8" width="1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20</v>
      </c>
      <c r="C2">
        <v>18</v>
      </c>
      <c r="D2">
        <v>25</v>
      </c>
    </row>
    <row r="3" spans="1:8" x14ac:dyDescent="0.3">
      <c r="A3" t="s">
        <v>8</v>
      </c>
      <c r="B3">
        <v>299.99999999999937</v>
      </c>
      <c r="C3">
        <v>3600.0000000000014</v>
      </c>
      <c r="D3">
        <v>0</v>
      </c>
    </row>
    <row r="4" spans="1:8" x14ac:dyDescent="0.3">
      <c r="A4" t="s">
        <v>9</v>
      </c>
      <c r="E4">
        <f>SUMPRODUCT(B2:D2, B3:D3)</f>
        <v>70800.000000000015</v>
      </c>
    </row>
    <row r="6" spans="1:8" x14ac:dyDescent="0.3">
      <c r="A6" t="s">
        <v>10</v>
      </c>
      <c r="B6">
        <v>0.33333333333333331</v>
      </c>
      <c r="C6">
        <v>0.5</v>
      </c>
      <c r="D6">
        <v>0</v>
      </c>
      <c r="F6">
        <f>SUMPRODUCT(B6:D6, $B$3:$D$3)</f>
        <v>1900.0000000000005</v>
      </c>
      <c r="G6" t="s">
        <v>11</v>
      </c>
      <c r="H6">
        <v>1900</v>
      </c>
    </row>
    <row r="7" spans="1:8" x14ac:dyDescent="0.3">
      <c r="A7" t="s">
        <v>12</v>
      </c>
      <c r="B7">
        <v>0.33333333333333331</v>
      </c>
      <c r="C7">
        <v>0.25</v>
      </c>
      <c r="D7">
        <v>0.1</v>
      </c>
      <c r="F7">
        <f>SUMPRODUCT(B7:D7, $B$3:$D$3)</f>
        <v>1000.0000000000001</v>
      </c>
      <c r="G7" t="s">
        <v>11</v>
      </c>
      <c r="H7">
        <v>1100</v>
      </c>
    </row>
    <row r="8" spans="1:8" x14ac:dyDescent="0.3">
      <c r="A8" t="s">
        <v>13</v>
      </c>
      <c r="B8">
        <v>0.33333333333333331</v>
      </c>
      <c r="C8">
        <v>0.25</v>
      </c>
      <c r="D8">
        <v>0.9</v>
      </c>
      <c r="F8">
        <f>SUMPRODUCT(B8:D8, $B$3:$D$3)</f>
        <v>1000.0000000000001</v>
      </c>
      <c r="G8" t="s">
        <v>11</v>
      </c>
      <c r="H8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об устойчивости 1</vt:lpstr>
      <vt:lpstr>Solver_Data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Toks</cp:lastModifiedBy>
  <dcterms:created xsi:type="dcterms:W3CDTF">2025-09-01T19:14:11Z</dcterms:created>
  <dcterms:modified xsi:type="dcterms:W3CDTF">2025-09-01T20:20:42Z</dcterms:modified>
</cp:coreProperties>
</file>