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filterPrivacy="1" codeName="ThisWorkbook" defaultThemeVersion="124226"/>
  <xr:revisionPtr revIDLastSave="0" documentId="13_ncr:1_{AA7D0F23-B2D2-4A9C-A211-65B3F0BF663F}" xr6:coauthVersionLast="47" xr6:coauthVersionMax="47" xr10:uidLastSave="{00000000-0000-0000-0000-000000000000}"/>
  <bookViews>
    <workbookView xWindow="0" yWindow="0" windowWidth="19200" windowHeight="12000" tabRatio="445" activeTab="2" xr2:uid="{00000000-000D-0000-FFFF-FFFF00000000}"/>
  </bookViews>
  <sheets>
    <sheet name="表紙" sheetId="19" r:id="rId1"/>
    <sheet name="変更履歴" sheetId="20" r:id="rId2"/>
    <sheet name="画面" sheetId="24" r:id="rId3"/>
  </sheets>
  <definedNames>
    <definedName name="_xlnm._FilterDatabase" localSheetId="2" hidden="1">画面!$A$8:$N$35</definedName>
    <definedName name="_xlnm.Print_Area" localSheetId="2">画面!$A$1:$N$97</definedName>
    <definedName name="_xlnm.Print_Area" localSheetId="0">表紙!$A$1:$S$39</definedName>
    <definedName name="_xlnm.Print_Area" localSheetId="1">変更履歴!$A$1:$AI$39</definedName>
    <definedName name="_xlnm.Print_Titles" localSheetId="2">画面!$1:$8</definedName>
    <definedName name="_xlnm.Print_Titles" localSheetId="1">変更履歴!$1:$4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2" i="20" l="1"/>
  <c r="AG2" i="20" l="1"/>
  <c r="AG1" i="20"/>
  <c r="AC1" i="20"/>
  <c r="I25"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8" authorId="0" shapeId="0" xr:uid="{044B65D7-BC9A-4F37-9183-554FEE0FD32F}">
      <text>
        <r>
          <rPr>
            <sz val="9"/>
            <color indexed="81"/>
            <rFont val="ＭＳ Ｐゴシック"/>
            <family val="3"/>
            <charset val="128"/>
          </rPr>
          <t>ケースNoは数値で以下の形式で付与する.
　A-B-C
A-B：単体テスト標準 3.2 単体テスト観点概要のNo
C：テスト内容が変わったらインクリメント</t>
        </r>
      </text>
    </comment>
  </commentList>
</comments>
</file>

<file path=xl/sharedStrings.xml><?xml version="1.0" encoding="utf-8"?>
<sst xmlns="http://schemas.openxmlformats.org/spreadsheetml/2006/main" count="394" uniqueCount="301">
  <si>
    <t>テスト内容</t>
    <rPh sb="3" eb="5">
      <t>ナイヨウ</t>
    </rPh>
    <phoneticPr fontId="1"/>
  </si>
  <si>
    <t>想定結果</t>
    <rPh sb="0" eb="2">
      <t>ソウテイ</t>
    </rPh>
    <rPh sb="2" eb="4">
      <t>ケッカ</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</si>
  <si>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</si>
  <si>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</si>
  <si>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</si>
  <si>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</si>
  <si>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</si>
  <si>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</si>
  <si>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</si>
  <si>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</si>
  <si>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</si>
  <si>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実施日</t>
    <rPh sb="0" eb="2">
      <t>ジッシ</t>
    </rPh>
    <rPh sb="2" eb="3">
      <t>ヒ</t>
    </rPh>
    <phoneticPr fontId="1"/>
  </si>
  <si>
    <t>システム機能設計書</t>
    <rPh sb="4" eb="6">
      <t>キノウ</t>
    </rPh>
    <rPh sb="6" eb="9">
      <t>セッケイショ</t>
    </rPh>
    <phoneticPr fontId="3"/>
  </si>
  <si>
    <t>2-1-1</t>
    <phoneticPr fontId="1"/>
  </si>
  <si>
    <t>精査エラー</t>
    <rPh sb="0" eb="2">
      <t>セイサ</t>
    </rPh>
    <phoneticPr fontId="1"/>
  </si>
  <si>
    <t>システム機能設計書</t>
    <phoneticPr fontId="3"/>
  </si>
  <si>
    <t>3-1-1</t>
    <phoneticPr fontId="1"/>
  </si>
  <si>
    <t>UI標準</t>
    <rPh sb="2" eb="4">
      <t>ヒョウジュン</t>
    </rPh>
    <phoneticPr fontId="1"/>
  </si>
  <si>
    <t>画面スクロール</t>
    <rPh sb="0" eb="2">
      <t>ガメン</t>
    </rPh>
    <phoneticPr fontId="1"/>
  </si>
  <si>
    <t>横スクロール</t>
    <rPh sb="0" eb="1">
      <t>ヨコ</t>
    </rPh>
    <phoneticPr fontId="1"/>
  </si>
  <si>
    <t>縦スクロール</t>
    <rPh sb="0" eb="1">
      <t>タテ</t>
    </rPh>
    <phoneticPr fontId="1"/>
  </si>
  <si>
    <t>データ長・データ件数に依存しないレイアウト</t>
    <rPh sb="3" eb="4">
      <t>チョウ</t>
    </rPh>
    <rPh sb="8" eb="10">
      <t>ケンスウ</t>
    </rPh>
    <rPh sb="11" eb="13">
      <t>イゾン</t>
    </rPh>
    <phoneticPr fontId="1"/>
  </si>
  <si>
    <t>NULL/空値</t>
    <rPh sb="5" eb="6">
      <t>カラ</t>
    </rPh>
    <rPh sb="6" eb="7">
      <t>チ</t>
    </rPh>
    <phoneticPr fontId="5"/>
  </si>
  <si>
    <t>メッセージ表示（画面全体）</t>
    <rPh sb="5" eb="7">
      <t>ヒョウジ</t>
    </rPh>
    <phoneticPr fontId="5"/>
  </si>
  <si>
    <t>出力位置</t>
    <rPh sb="0" eb="2">
      <t>シュツリョク</t>
    </rPh>
    <rPh sb="2" eb="4">
      <t>イチ</t>
    </rPh>
    <phoneticPr fontId="5"/>
  </si>
  <si>
    <t>画面レイアウト</t>
    <rPh sb="0" eb="2">
      <t>ガメン</t>
    </rPh>
    <phoneticPr fontId="3"/>
  </si>
  <si>
    <t>その他メッセージ</t>
    <rPh sb="2" eb="3">
      <t>タ</t>
    </rPh>
    <phoneticPr fontId="1"/>
  </si>
  <si>
    <t>メッセージ表示（項目別）</t>
    <rPh sb="5" eb="7">
      <t>ヒョウジ</t>
    </rPh>
    <rPh sb="8" eb="10">
      <t>コウモク</t>
    </rPh>
    <rPh sb="10" eb="11">
      <t>ベツ</t>
    </rPh>
    <phoneticPr fontId="5"/>
  </si>
  <si>
    <t>エラーメッセージ</t>
  </si>
  <si>
    <t>システム機能設計書</t>
    <rPh sb="4" eb="6">
      <t>キノウ</t>
    </rPh>
    <rPh sb="6" eb="9">
      <t>セッケイショ</t>
    </rPh>
    <phoneticPr fontId="1"/>
  </si>
  <si>
    <t>業務ロジック</t>
    <rPh sb="0" eb="2">
      <t>ギョウム</t>
    </rPh>
    <phoneticPr fontId="1"/>
  </si>
  <si>
    <t>(全体)</t>
    <rPh sb="1" eb="3">
      <t>ゼンタイ</t>
    </rPh>
    <phoneticPr fontId="1"/>
  </si>
  <si>
    <t>確認観点3</t>
    <rPh sb="0" eb="2">
      <t>カクニン</t>
    </rPh>
    <rPh sb="2" eb="4">
      <t>カンテン</t>
    </rPh>
    <phoneticPr fontId="3"/>
  </si>
  <si>
    <t>4-1-1</t>
    <phoneticPr fontId="1"/>
  </si>
  <si>
    <t>5-1-1</t>
    <phoneticPr fontId="1"/>
  </si>
  <si>
    <t>6-1-1</t>
    <phoneticPr fontId="1"/>
  </si>
  <si>
    <t>7-1-1</t>
    <phoneticPr fontId="1"/>
  </si>
  <si>
    <t>取引実行確認</t>
    <rPh sb="0" eb="2">
      <t>トリヒキ</t>
    </rPh>
    <rPh sb="2" eb="4">
      <t>ジッコウ</t>
    </rPh>
    <rPh sb="4" eb="6">
      <t>カクニン</t>
    </rPh>
    <phoneticPr fontId="1"/>
  </si>
  <si>
    <t>正常取引</t>
    <rPh sb="0" eb="2">
      <t>セイジョウ</t>
    </rPh>
    <rPh sb="2" eb="4">
      <t>トリヒキ</t>
    </rPh>
    <phoneticPr fontId="1"/>
  </si>
  <si>
    <t>画面遷移図
画面イベント一覧</t>
    <rPh sb="0" eb="5">
      <t>ガメンセンイズ</t>
    </rPh>
    <phoneticPr fontId="3"/>
  </si>
  <si>
    <t>戻るイベント</t>
    <rPh sb="0" eb="1">
      <t>モド</t>
    </rPh>
    <phoneticPr fontId="1"/>
  </si>
  <si>
    <t>検索結果0件</t>
    <rPh sb="0" eb="2">
      <t>ケンサク</t>
    </rPh>
    <rPh sb="2" eb="4">
      <t>ケッカ</t>
    </rPh>
    <rPh sb="5" eb="6">
      <t>ケン</t>
    </rPh>
    <phoneticPr fontId="1"/>
  </si>
  <si>
    <t>異常取引</t>
    <rPh sb="0" eb="2">
      <t>イジョウ</t>
    </rPh>
    <rPh sb="2" eb="4">
      <t>トリヒキ</t>
    </rPh>
    <phoneticPr fontId="1"/>
  </si>
  <si>
    <t>排他制御エラー</t>
    <rPh sb="0" eb="2">
      <t>ハイタ</t>
    </rPh>
    <rPh sb="2" eb="4">
      <t>セイギョ</t>
    </rPh>
    <phoneticPr fontId="1"/>
  </si>
  <si>
    <t>ページング処理、ソート処理　など</t>
    <rPh sb="11" eb="13">
      <t>ショリ</t>
    </rPh>
    <phoneticPr fontId="1"/>
  </si>
  <si>
    <t>ブラウザキャッシュ制御</t>
    <rPh sb="9" eb="11">
      <t>セイギョ</t>
    </rPh>
    <phoneticPr fontId="1"/>
  </si>
  <si>
    <t>表示上限件数</t>
    <rPh sb="0" eb="2">
      <t>ヒョウジ</t>
    </rPh>
    <rPh sb="2" eb="4">
      <t>ジョウゲン</t>
    </rPh>
    <rPh sb="4" eb="6">
      <t>ケンスウ</t>
    </rPh>
    <phoneticPr fontId="5"/>
  </si>
  <si>
    <t>エラーメッセージ</t>
    <phoneticPr fontId="1"/>
  </si>
  <si>
    <t>画面表示制御パターン</t>
    <rPh sb="0" eb="2">
      <t>ガメン</t>
    </rPh>
    <rPh sb="2" eb="4">
      <t>ヒョウジ</t>
    </rPh>
    <rPh sb="4" eb="6">
      <t>セイギョ</t>
    </rPh>
    <phoneticPr fontId="5"/>
  </si>
  <si>
    <t>-</t>
    <phoneticPr fontId="1"/>
  </si>
  <si>
    <t>その他エラー</t>
    <rPh sb="2" eb="3">
      <t>タ</t>
    </rPh>
    <phoneticPr fontId="1"/>
  </si>
  <si>
    <t>UI部品</t>
    <rPh sb="2" eb="4">
      <t>ブヒン</t>
    </rPh>
    <phoneticPr fontId="1"/>
  </si>
  <si>
    <t>取引の連続実行</t>
    <rPh sb="0" eb="2">
      <t>トリヒキ</t>
    </rPh>
    <rPh sb="3" eb="5">
      <t>レンゾク</t>
    </rPh>
    <rPh sb="5" eb="7">
      <t>ジッコウ</t>
    </rPh>
    <phoneticPr fontId="1"/>
  </si>
  <si>
    <t>第１．０版</t>
    <rPh sb="0" eb="1">
      <t>ダイ</t>
    </rPh>
    <rPh sb="4" eb="5">
      <t>ハン</t>
    </rPh>
    <phoneticPr fontId="12"/>
  </si>
  <si>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</si>
  <si>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</si>
  <si>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</si>
  <si>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</si>
  <si>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</si>
  <si>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</si>
  <si>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</si>
  <si>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</si>
  <si>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</si>
  <si>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</si>
  <si>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</si>
  <si>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</si>
  <si>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</si>
  <si>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取引単体テスト仕様書(画面)</t>
    <rPh sb="0" eb="2">
      <t>トリ</t>
    </rPh>
    <rPh sb="11" eb="13">
      <t>ガメン</t>
    </rPh>
    <phoneticPr fontId="1"/>
  </si>
  <si>
    <t>取引単体テスト仕様書</t>
    <rPh sb="0" eb="2">
      <t>トリヒキ</t>
    </rPh>
    <rPh sb="2" eb="4">
      <t>タンタイ</t>
    </rPh>
    <rPh sb="7" eb="9">
      <t>シヨウ</t>
    </rPh>
    <rPh sb="9" eb="10">
      <t>ショ</t>
    </rPh>
    <phoneticPr fontId="1"/>
  </si>
  <si>
    <t>ケースNo</t>
    <phoneticPr fontId="3"/>
  </si>
  <si>
    <t>8-1-1</t>
    <phoneticPr fontId="1"/>
  </si>
  <si>
    <t>9-1-1</t>
    <phoneticPr fontId="1"/>
  </si>
  <si>
    <t>10-1-1</t>
    <phoneticPr fontId="1"/>
  </si>
  <si>
    <t>表示上限件数+1</t>
    <phoneticPr fontId="1"/>
  </si>
  <si>
    <t>表示最小件数</t>
    <rPh sb="0" eb="2">
      <t>ヒョウジ</t>
    </rPh>
    <rPh sb="2" eb="4">
      <t>サイショウ</t>
    </rPh>
    <rPh sb="4" eb="6">
      <t>ケンスウ</t>
    </rPh>
    <phoneticPr fontId="5"/>
  </si>
  <si>
    <t>表示最小件数+1</t>
    <rPh sb="2" eb="4">
      <t>サイショウ</t>
    </rPh>
    <phoneticPr fontId="1"/>
  </si>
  <si>
    <t>UI部品動作確認</t>
    <rPh sb="2" eb="4">
      <t>ブヒン</t>
    </rPh>
    <rPh sb="4" eb="6">
      <t>ドウサ</t>
    </rPh>
    <rPh sb="6" eb="8">
      <t>カクニン</t>
    </rPh>
    <phoneticPr fontId="1"/>
  </si>
  <si>
    <t>11-1-1</t>
    <phoneticPr fontId="1"/>
  </si>
  <si>
    <t>11-2-1</t>
    <phoneticPr fontId="1"/>
  </si>
  <si>
    <t>11-3-1</t>
    <phoneticPr fontId="1"/>
  </si>
  <si>
    <t>11-4-1</t>
    <phoneticPr fontId="1"/>
  </si>
  <si>
    <t>11-5-1</t>
    <phoneticPr fontId="1"/>
  </si>
  <si>
    <t>12-1-1</t>
    <phoneticPr fontId="1"/>
  </si>
  <si>
    <t>12-2-1</t>
    <phoneticPr fontId="1"/>
  </si>
  <si>
    <t>12-3-1</t>
    <phoneticPr fontId="1"/>
  </si>
  <si>
    <t>13-1-1</t>
    <phoneticPr fontId="1"/>
  </si>
  <si>
    <t>13-2-1</t>
    <phoneticPr fontId="1"/>
  </si>
  <si>
    <t>14-1-1</t>
    <phoneticPr fontId="1"/>
  </si>
  <si>
    <t>15-1-1</t>
    <phoneticPr fontId="1"/>
  </si>
  <si>
    <t>16-1-1</t>
    <phoneticPr fontId="1"/>
  </si>
  <si>
    <t xml:space="preserve">画面遷移図
画面イベント一覧
(バリエーションがある場合は、バリエーションを整理した上でバリエーションごとに実行すること)
</t>
    <rPh sb="0" eb="5">
      <t>ガメンセンイズ</t>
    </rPh>
    <rPh sb="26" eb="28">
      <t>バアイ</t>
    </rPh>
    <rPh sb="38" eb="40">
      <t>セイリ</t>
    </rPh>
    <rPh sb="42" eb="43">
      <t>ウエ</t>
    </rPh>
    <rPh sb="54" eb="56">
      <t>ジッコウ</t>
    </rPh>
    <phoneticPr fontId="3"/>
  </si>
  <si>
    <t>項目定義
画面イベント一覧
画面イベント詳細</t>
    <phoneticPr fontId="1"/>
  </si>
  <si>
    <t>画面遷移図
システム機能設計書</t>
    <phoneticPr fontId="3"/>
  </si>
  <si>
    <t>異常取引→正常取引　など</t>
    <phoneticPr fontId="1"/>
  </si>
  <si>
    <t>その他のイベント</t>
    <phoneticPr fontId="1"/>
  </si>
  <si>
    <t>1-1-1</t>
    <phoneticPr fontId="1"/>
  </si>
  <si>
    <t>新規</t>
    <rPh sb="0" eb="2">
      <t>シンキ</t>
    </rPh>
    <phoneticPr fontId="1"/>
  </si>
  <si>
    <t>新規作成</t>
    <rPh sb="0" eb="2">
      <t>シンキ</t>
    </rPh>
    <rPh sb="2" eb="4">
      <t>サクセイ</t>
    </rPh>
    <phoneticPr fontId="1"/>
  </si>
  <si>
    <t>4-2-1</t>
    <phoneticPr fontId="1"/>
  </si>
  <si>
    <t>4-3-1</t>
    <phoneticPr fontId="1"/>
  </si>
  <si>
    <t>処理仕様</t>
    <rPh sb="0" eb="2">
      <t>ショリ</t>
    </rPh>
    <rPh sb="2" eb="4">
      <t>シヨウ</t>
    </rPh>
    <phoneticPr fontId="1"/>
  </si>
  <si>
    <t>UI標準</t>
    <phoneticPr fontId="3"/>
  </si>
  <si>
    <t>共通画面遷移
エラー発生時の遷移</t>
    <rPh sb="0" eb="2">
      <t>キョウツウ</t>
    </rPh>
    <rPh sb="2" eb="4">
      <t>ガメン</t>
    </rPh>
    <rPh sb="4" eb="6">
      <t>センイ</t>
    </rPh>
    <rPh sb="10" eb="12">
      <t>ハッセイ</t>
    </rPh>
    <rPh sb="12" eb="13">
      <t>ジ</t>
    </rPh>
    <rPh sb="14" eb="16">
      <t>センイ</t>
    </rPh>
    <phoneticPr fontId="3"/>
  </si>
  <si>
    <t>ウェブアプリケーション処理方式詳細
ブラウザキャッシュの防止</t>
    <rPh sb="11" eb="13">
      <t>ショリ</t>
    </rPh>
    <rPh sb="13" eb="15">
      <t>ホウシキ</t>
    </rPh>
    <rPh sb="15" eb="17">
      <t>ショウサイ</t>
    </rPh>
    <rPh sb="28" eb="30">
      <t>ボウシ</t>
    </rPh>
    <phoneticPr fontId="3"/>
  </si>
  <si>
    <t>方式設計書</t>
    <rPh sb="0" eb="2">
      <t>ホウシキ</t>
    </rPh>
    <rPh sb="2" eb="4">
      <t>セッケイ</t>
    </rPh>
    <rPh sb="4" eb="5">
      <t>ショ</t>
    </rPh>
    <phoneticPr fontId="3"/>
  </si>
  <si>
    <t>二重サブミット防止
（クライアントサイド）</t>
    <rPh sb="0" eb="2">
      <t>ニジュウ</t>
    </rPh>
    <rPh sb="7" eb="9">
      <t>ボウシ</t>
    </rPh>
    <phoneticPr fontId="1"/>
  </si>
  <si>
    <t>二重サブミット防止
（サーバサイド）</t>
    <rPh sb="0" eb="2">
      <t>ニジュウ</t>
    </rPh>
    <rPh sb="7" eb="9">
      <t>ボウシ</t>
    </rPh>
    <phoneticPr fontId="3"/>
  </si>
  <si>
    <t>11-6-1</t>
    <phoneticPr fontId="1"/>
  </si>
  <si>
    <t>13-3-1</t>
    <phoneticPr fontId="1"/>
  </si>
  <si>
    <t>15-2-1</t>
    <phoneticPr fontId="1"/>
  </si>
  <si>
    <t>画面表示確認</t>
    <phoneticPr fontId="1"/>
  </si>
  <si>
    <t>画面単位</t>
    <phoneticPr fontId="1"/>
  </si>
  <si>
    <t>画面遷移パターン</t>
    <rPh sb="0" eb="2">
      <t>ガメン</t>
    </rPh>
    <rPh sb="2" eb="4">
      <t>センイ</t>
    </rPh>
    <phoneticPr fontId="1"/>
  </si>
  <si>
    <t>表示モードと画面構成</t>
    <rPh sb="0" eb="2">
      <t>ヒョウジ</t>
    </rPh>
    <rPh sb="6" eb="8">
      <t>ガメン</t>
    </rPh>
    <rPh sb="8" eb="10">
      <t>コウセイ</t>
    </rPh>
    <phoneticPr fontId="1"/>
  </si>
  <si>
    <t>機能名：ユーザ管理</t>
    <rPh sb="0" eb="3">
      <t>キノウメイ</t>
    </rPh>
    <rPh sb="7" eb="9">
      <t>カンリ</t>
    </rPh>
    <phoneticPr fontId="1"/>
  </si>
  <si>
    <t>取引名：ユーザ登録</t>
    <rPh sb="0" eb="3">
      <t>トリヒキメイ</t>
    </rPh>
    <rPh sb="7" eb="9">
      <t>トウロク</t>
    </rPh>
    <phoneticPr fontId="1"/>
  </si>
  <si>
    <t>作成者：徳重　順哉</t>
    <rPh sb="0" eb="3">
      <t>サクセイシャ</t>
    </rPh>
    <rPh sb="4" eb="6">
      <t>トクシゲ</t>
    </rPh>
    <rPh sb="7" eb="9">
      <t>ジュンヤ</t>
    </rPh>
    <phoneticPr fontId="1"/>
  </si>
  <si>
    <t>TIS</t>
    <phoneticPr fontId="12"/>
  </si>
  <si>
    <t>テクノロジー＆イノベーション本部</t>
    <phoneticPr fontId="12"/>
  </si>
  <si>
    <t>テクノロジー＆エンジニアリングセンター</t>
    <phoneticPr fontId="1"/>
  </si>
  <si>
    <t>徳重　順哉</t>
    <rPh sb="0" eb="2">
      <t>トクシゲ</t>
    </rPh>
    <rPh sb="3" eb="4">
      <t>ジュン</t>
    </rPh>
    <rPh sb="4" eb="5">
      <t>ヤ</t>
    </rPh>
    <phoneticPr fontId="1"/>
  </si>
  <si>
    <t>ユーザ登録では対象外</t>
    <rPh sb="3" eb="5">
      <t>トウロク</t>
    </rPh>
    <rPh sb="7" eb="10">
      <t>タイショウガイ</t>
    </rPh>
    <phoneticPr fontId="1"/>
  </si>
  <si>
    <t>【入力パスワードエラー】
パスワードとパスワード(確認)に異なる値を入力して、
[登録確認]を押下
【画面遷移】
ユーザ登録画面(精査NG)→ユーザ登録画面</t>
    <rPh sb="1" eb="3">
      <t>ニュウリョク</t>
    </rPh>
    <rPh sb="29" eb="30">
      <t>コト</t>
    </rPh>
    <rPh sb="32" eb="33">
      <t>アタイ</t>
    </rPh>
    <rPh sb="34" eb="36">
      <t>ニュウリョク</t>
    </rPh>
    <phoneticPr fontId="1"/>
  </si>
  <si>
    <t>UI標準記載のLargeモード（横幅1200px以上）で当画面を表示</t>
    <phoneticPr fontId="1"/>
  </si>
  <si>
    <t>画面内のすべての表示項目が画面横幅に収まっており、横スクロールが発生しない</t>
  </si>
  <si>
    <t>ブラウザウィンドウの縦幅が表示領域のそれよりも小さい状態で当画面を表示</t>
    <phoneticPr fontId="1"/>
  </si>
  <si>
    <t>縦スクロールが発生する</t>
    <phoneticPr fontId="1"/>
  </si>
  <si>
    <t>ブラウザウィンドウの縦幅が表示領域のそれよりも大きい状態で当画面を表示</t>
  </si>
  <si>
    <t>縦スクロールが発生しない</t>
  </si>
  <si>
    <t>4-1-2</t>
    <phoneticPr fontId="1"/>
  </si>
  <si>
    <t>4-1-3</t>
    <phoneticPr fontId="1"/>
  </si>
  <si>
    <t>4-3-2</t>
    <phoneticPr fontId="1"/>
  </si>
  <si>
    <t>ユーザ情報では対象外</t>
    <rPh sb="3" eb="5">
      <t>ジョウホウ</t>
    </rPh>
    <rPh sb="7" eb="10">
      <t>タイショウガイ</t>
    </rPh>
    <phoneticPr fontId="1"/>
  </si>
  <si>
    <t>ユーザ情報では対象外</t>
    <rPh sb="3" eb="5">
      <t>ジョウホウ</t>
    </rPh>
    <phoneticPr fontId="1"/>
  </si>
  <si>
    <t>画面のレイアウト崩れが生じない</t>
    <phoneticPr fontId="1"/>
  </si>
  <si>
    <t>11-2-2</t>
    <phoneticPr fontId="1"/>
  </si>
  <si>
    <t>11-2-3</t>
    <phoneticPr fontId="1"/>
  </si>
  <si>
    <t>4-1-4</t>
    <phoneticPr fontId="1"/>
  </si>
  <si>
    <t>4-1-5</t>
    <phoneticPr fontId="1"/>
  </si>
  <si>
    <t>投稿システム開発プロジェクト</t>
    <phoneticPr fontId="1"/>
  </si>
  <si>
    <t>投稿システム</t>
    <phoneticPr fontId="1"/>
  </si>
  <si>
    <t>ユーザ管理</t>
    <rPh sb="3" eb="5">
      <t>カンリ</t>
    </rPh>
    <phoneticPr fontId="1"/>
  </si>
  <si>
    <t>【ログインID重複精査エラー（ユーザ登録画面）】
既に使用されているログインIDを入力し、
[登録確認]を押下
【画面遷移】
ユーザ登録画面(精査NG)→ユーザ登録画面</t>
    <rPh sb="7" eb="9">
      <t>チョウフク</t>
    </rPh>
    <phoneticPr fontId="1"/>
  </si>
  <si>
    <t>15-2-2</t>
    <phoneticPr fontId="1"/>
  </si>
  <si>
    <t>13-1-2</t>
    <phoneticPr fontId="1"/>
  </si>
  <si>
    <t>13-1-3</t>
    <phoneticPr fontId="1"/>
  </si>
  <si>
    <t>13-1-4</t>
    <phoneticPr fontId="1"/>
  </si>
  <si>
    <t>13-1-5</t>
    <phoneticPr fontId="1"/>
  </si>
  <si>
    <t>13-1-6</t>
    <phoneticPr fontId="1"/>
  </si>
  <si>
    <t>13-1-7</t>
    <phoneticPr fontId="1"/>
  </si>
  <si>
    <t>13-1-8</t>
    <phoneticPr fontId="1"/>
  </si>
  <si>
    <t>13-2-2</t>
    <phoneticPr fontId="1"/>
  </si>
  <si>
    <t>13-2-3</t>
    <phoneticPr fontId="1"/>
  </si>
  <si>
    <t>13-2-4</t>
    <phoneticPr fontId="1"/>
  </si>
  <si>
    <t>13-2-5</t>
    <phoneticPr fontId="1"/>
  </si>
  <si>
    <t>13-2-6</t>
    <phoneticPr fontId="1"/>
  </si>
  <si>
    <t>13-2-7</t>
    <phoneticPr fontId="1"/>
  </si>
  <si>
    <t>13-2-8</t>
    <phoneticPr fontId="1"/>
  </si>
  <si>
    <t>4-1-6</t>
    <phoneticPr fontId="1"/>
  </si>
  <si>
    <t>4-1-7</t>
    <phoneticPr fontId="1"/>
  </si>
  <si>
    <t>4-3-3</t>
    <phoneticPr fontId="1"/>
  </si>
  <si>
    <t>4-3-4</t>
    <phoneticPr fontId="1"/>
  </si>
  <si>
    <t>6-1-2</t>
    <phoneticPr fontId="1"/>
  </si>
  <si>
    <t>「ログインID」単行テキスト入力の挙動を目視で確認</t>
    <rPh sb="8" eb="9">
      <t>タン</t>
    </rPh>
    <rPh sb="9" eb="10">
      <t>ギョウ</t>
    </rPh>
    <rPh sb="14" eb="16">
      <t>ニュウリョク</t>
    </rPh>
    <rPh sb="17" eb="19">
      <t>キョドウ</t>
    </rPh>
    <rPh sb="20" eb="22">
      <t>モクシ</t>
    </rPh>
    <rPh sb="23" eb="25">
      <t>カクニン</t>
    </rPh>
    <phoneticPr fontId="1"/>
  </si>
  <si>
    <t>UI標準の仕様通りに機能する</t>
    <rPh sb="2" eb="4">
      <t>ヒョウジュン</t>
    </rPh>
    <rPh sb="5" eb="8">
      <t>シヨウドオ</t>
    </rPh>
    <rPh sb="10" eb="12">
      <t>キノウ</t>
    </rPh>
    <phoneticPr fontId="1"/>
  </si>
  <si>
    <t>「氏名（姓）」単行テキスト入力の挙動を目視で確認</t>
    <rPh sb="1" eb="3">
      <t>シメイ</t>
    </rPh>
    <rPh sb="4" eb="5">
      <t>セイ</t>
    </rPh>
    <phoneticPr fontId="1"/>
  </si>
  <si>
    <t>「氏名（名）」単行テキスト入力の挙動を目視で確認</t>
    <rPh sb="1" eb="3">
      <t>シメイ</t>
    </rPh>
    <rPh sb="4" eb="5">
      <t>メイ</t>
    </rPh>
    <phoneticPr fontId="1"/>
  </si>
  <si>
    <t>「部署」プルダウンリストの挙動を目視で確認</t>
    <phoneticPr fontId="1"/>
  </si>
  <si>
    <t>「メールアドレス」単行テキスト入力の挙動を目視で確認</t>
    <phoneticPr fontId="1"/>
  </si>
  <si>
    <t>「ユーザ権限」チェックボックスの挙動を目視で確認</t>
    <rPh sb="4" eb="6">
      <t>ケンゲン</t>
    </rPh>
    <phoneticPr fontId="1"/>
  </si>
  <si>
    <t>「登録確認」ボタンの挙動を目視で確認</t>
    <rPh sb="1" eb="3">
      <t>トウロク</t>
    </rPh>
    <rPh sb="3" eb="5">
      <t>カクニン</t>
    </rPh>
    <phoneticPr fontId="1"/>
  </si>
  <si>
    <t>「登録する」ボタンの挙動を目視で確認</t>
    <phoneticPr fontId="1"/>
  </si>
  <si>
    <t>「戻る」ボタンの挙動を目視で確認</t>
    <rPh sb="1" eb="2">
      <t>モド</t>
    </rPh>
    <phoneticPr fontId="1"/>
  </si>
  <si>
    <t>16-1-2</t>
    <phoneticPr fontId="1"/>
  </si>
  <si>
    <t>16-1-3</t>
    <phoneticPr fontId="1"/>
  </si>
  <si>
    <t>16-1-4</t>
    <phoneticPr fontId="1"/>
  </si>
  <si>
    <t>16-1-5</t>
    <phoneticPr fontId="1"/>
  </si>
  <si>
    <t>16-1-6</t>
    <phoneticPr fontId="1"/>
  </si>
  <si>
    <t>16-1-7</t>
    <phoneticPr fontId="1"/>
  </si>
  <si>
    <t>16-1-8</t>
    <phoneticPr fontId="1"/>
  </si>
  <si>
    <t>16-1-9</t>
    <phoneticPr fontId="1"/>
  </si>
  <si>
    <t>16-1-10</t>
    <phoneticPr fontId="1"/>
  </si>
  <si>
    <t>12-1-2</t>
    <phoneticPr fontId="1"/>
  </si>
  <si>
    <t>12-2-2</t>
    <phoneticPr fontId="1"/>
  </si>
  <si>
    <t>11-2-4</t>
    <phoneticPr fontId="1"/>
  </si>
  <si>
    <t>11-2-5</t>
    <phoneticPr fontId="1"/>
  </si>
  <si>
    <t>11-2-6</t>
    <phoneticPr fontId="1"/>
  </si>
  <si>
    <t>11-2-7</t>
    <phoneticPr fontId="1"/>
  </si>
  <si>
    <t>【ログインID重複精査エラー（ユーザ登録確認画面）】
①まだ使用されていないログインIDを入力し、[登録確認]を押下
②データべースに接続し、アカウントテーブルに①で入力したものと同じログインIDを登録
③[登録する]を押下
【画面遷移】
ユーザ登録確認画面(精査NG)→ユーザ登録画面</t>
    <rPh sb="30" eb="32">
      <t>シヨウ</t>
    </rPh>
    <rPh sb="45" eb="47">
      <t>ニュウリョク</t>
    </rPh>
    <rPh sb="67" eb="69">
      <t>セツゾク</t>
    </rPh>
    <rPh sb="83" eb="85">
      <t>ニュウリョク</t>
    </rPh>
    <rPh sb="90" eb="91">
      <t>オナ</t>
    </rPh>
    <rPh sb="99" eb="101">
      <t>トウロク</t>
    </rPh>
    <rPh sb="104" eb="106">
      <t>トウロク</t>
    </rPh>
    <rPh sb="110" eb="112">
      <t>オウカ</t>
    </rPh>
    <rPh sb="126" eb="128">
      <t>カクニン</t>
    </rPh>
    <phoneticPr fontId="1"/>
  </si>
  <si>
    <t>「パスワード」「パスワード（確認）」パスワード入力の挙動を目視で確認</t>
    <rPh sb="14" eb="16">
      <t>カクニン</t>
    </rPh>
    <phoneticPr fontId="1"/>
  </si>
  <si>
    <t>【氏名（名）】
半角文字（ドメイン定義書で精査NGとされている文字種）の氏名（名）を入力し、
[登録確認]を押下
【画面遷移】
ユーザ登録画面(精査NG)→ユーザ登録画面</t>
    <rPh sb="1" eb="3">
      <t>シメイ</t>
    </rPh>
    <rPh sb="4" eb="5">
      <t>メイ</t>
    </rPh>
    <rPh sb="8" eb="12">
      <t>ハンカクモジ</t>
    </rPh>
    <rPh sb="36" eb="38">
      <t>シメイ</t>
    </rPh>
    <rPh sb="39" eb="40">
      <t>メイ</t>
    </rPh>
    <phoneticPr fontId="1"/>
  </si>
  <si>
    <t>【氏名（姓）】
半角文字（ドメイン定義書で精査NGとされている文字種）の氏名（姓）を入力し、
[登録確認]を押下
【画面遷移】
ユーザ登録画面(精査NG)→ユーザ登録画面</t>
    <rPh sb="1" eb="3">
      <t>シメイ</t>
    </rPh>
    <rPh sb="4" eb="5">
      <t>セイ</t>
    </rPh>
    <rPh sb="8" eb="10">
      <t>ハンカク</t>
    </rPh>
    <rPh sb="10" eb="12">
      <t>モジ</t>
    </rPh>
    <rPh sb="36" eb="38">
      <t>シメイ</t>
    </rPh>
    <rPh sb="39" eb="40">
      <t>セイ</t>
    </rPh>
    <phoneticPr fontId="1"/>
  </si>
  <si>
    <t>【メールアドレス】
@を含まない（ドメイン定義書で精査NGとされている形式）メールアドレスを入力し、
[登録確認]を押下
【画面遷移】
ユーザ登録画面(精査NG)→ユーザ登録画面</t>
    <rPh sb="12" eb="13">
      <t>フク</t>
    </rPh>
    <rPh sb="35" eb="37">
      <t>ケイシキ</t>
    </rPh>
    <phoneticPr fontId="1"/>
  </si>
  <si>
    <t>【パスワード】
全角英数字（ドメイン定義書で精査NGとされている文字種）のパスワードを入力し、
[登録確認]を押下
【画面遷移】
ユーザ登録画面(精査NG)→ユーザ登録画面</t>
    <phoneticPr fontId="1"/>
  </si>
  <si>
    <t>【パスワード（確認）】
全角英数字のパスワード（ドメイン定義書で精査NGとされている文字種）（確認）を入力し、
[登録確認]を押下
【画面遷移】
ユーザ登録画面(精査NG)→ユーザ登録画面</t>
    <rPh sb="7" eb="9">
      <t>カクニン</t>
    </rPh>
    <rPh sb="47" eb="49">
      <t>カクニン</t>
    </rPh>
    <phoneticPr fontId="1"/>
  </si>
  <si>
    <t>ユーザ登録完了画面が表示される</t>
    <rPh sb="3" eb="5">
      <t>トウロク</t>
    </rPh>
    <rPh sb="5" eb="7">
      <t>カンリョウ</t>
    </rPh>
    <rPh sb="7" eb="9">
      <t>ガメン</t>
    </rPh>
    <rPh sb="10" eb="12">
      <t>ヒョウジ</t>
    </rPh>
    <phoneticPr fontId="1"/>
  </si>
  <si>
    <t>ユーザ登録完了画面が表示される</t>
    <rPh sb="5" eb="7">
      <t>カンリョウ</t>
    </rPh>
    <phoneticPr fontId="1"/>
  </si>
  <si>
    <t>作成日：2024/6/17</t>
    <rPh sb="0" eb="3">
      <t>サクセイビ</t>
    </rPh>
    <phoneticPr fontId="1"/>
  </si>
  <si>
    <t>【部署】
開発者ツールを使い、部署選択のプルダウンリストのvalue属性に、全角数字（ドメイン定義書で精査NGとされている文字種）の部署IDを入力し、[登録確認]を押下
【画面遷移】
ユーザ登録画面(精査NG)→ユーザ登録画面</t>
    <rPh sb="1" eb="3">
      <t>ブショ</t>
    </rPh>
    <rPh sb="5" eb="8">
      <t>カイハツシャ</t>
    </rPh>
    <rPh sb="12" eb="13">
      <t>ツカ</t>
    </rPh>
    <rPh sb="38" eb="42">
      <t>ゼンカクスウジ</t>
    </rPh>
    <rPh sb="66" eb="68">
      <t>ブショ</t>
    </rPh>
    <rPh sb="71" eb="73">
      <t>ニュウリョク</t>
    </rPh>
    <phoneticPr fontId="1"/>
  </si>
  <si>
    <t>【部署ID精査エラー】
開発者ツールを使い、部署選択のプルダウンリストのvalue属性に、部署テーブルに存在しない部署IDを入力し、[登録確認]を押下
【画面遷移】
ユーザ登録画面(精査NG)→ユーザ登録画面</t>
    <phoneticPr fontId="1"/>
  </si>
  <si>
    <t>次のように画面遷移する
ユーザ登録画面→ユーザ登録確認画面→ユーザ登録完了画面
ユーザ登録確認画面にユーザ登録画面で入力したユーザ情報が表示される
アカウントテーブル、ユーザテーブルに入力したユーザ情報が登録されている</t>
    <rPh sb="0" eb="1">
      <t>ツギ</t>
    </rPh>
    <rPh sb="5" eb="9">
      <t>ガメンセンイ</t>
    </rPh>
    <rPh sb="15" eb="17">
      <t>トウロク</t>
    </rPh>
    <rPh sb="17" eb="19">
      <t>ガメン</t>
    </rPh>
    <rPh sb="23" eb="27">
      <t>トウロクカクニン</t>
    </rPh>
    <rPh sb="27" eb="29">
      <t>ガメン</t>
    </rPh>
    <rPh sb="33" eb="37">
      <t>トウロクカンリョウ</t>
    </rPh>
    <rPh sb="37" eb="39">
      <t>ガメン</t>
    </rPh>
    <rPh sb="44" eb="46">
      <t>トウロク</t>
    </rPh>
    <rPh sb="54" eb="56">
      <t>トウロク</t>
    </rPh>
    <rPh sb="66" eb="68">
      <t>ジョウホウ</t>
    </rPh>
    <rPh sb="94" eb="96">
      <t>ニュウリョク</t>
    </rPh>
    <rPh sb="101" eb="103">
      <t>ジョウホウ</t>
    </rPh>
    <rPh sb="104" eb="106">
      <t>トウロク</t>
    </rPh>
    <phoneticPr fontId="1"/>
  </si>
  <si>
    <t>ユーザー登録画面に遷移する</t>
    <phoneticPr fontId="1"/>
  </si>
  <si>
    <t>ユーザ登録画面のJSPに&lt;n:noCache/&gt;タグが記述されている</t>
    <phoneticPr fontId="1"/>
  </si>
  <si>
    <t>ユーザ登録完了画面のJSPに&lt;n:noCache/&gt;タグが記述されている</t>
    <rPh sb="5" eb="7">
      <t>カンリョウ</t>
    </rPh>
    <phoneticPr fontId="1"/>
  </si>
  <si>
    <t>ユーザ登録確認画面のJSPに&lt;n:noCache/&gt;タグが記述されている</t>
    <rPh sb="5" eb="7">
      <t>カクニン</t>
    </rPh>
    <rPh sb="7" eb="9">
      <t>ガメン</t>
    </rPh>
    <phoneticPr fontId="1"/>
  </si>
  <si>
    <t>ユーザ登録画面のJSPに&lt;n:noCache/&gt;タグが記述されていることを目視で確認</t>
    <rPh sb="37" eb="39">
      <t>モクシ</t>
    </rPh>
    <rPh sb="40" eb="42">
      <t>カクニン</t>
    </rPh>
    <phoneticPr fontId="1"/>
  </si>
  <si>
    <t>ユーザ登録確認画面のJSPに&lt;n:noCache/&gt;タグが記述されていることを目視で確認</t>
    <rPh sb="5" eb="7">
      <t>カクニン</t>
    </rPh>
    <phoneticPr fontId="1"/>
  </si>
  <si>
    <t>ユーザ登録完了画面のJSPに&lt;n:noCache/&gt;タグが記述されていることを目視で確認</t>
    <rPh sb="5" eb="7">
      <t>カンリョウ</t>
    </rPh>
    <phoneticPr fontId="1"/>
  </si>
  <si>
    <t>最大長</t>
    <rPh sb="0" eb="3">
      <t>サイダイチョウ</t>
    </rPh>
    <phoneticPr fontId="1"/>
  </si>
  <si>
    <t>システム機能設計書</t>
    <phoneticPr fontId="1"/>
  </si>
  <si>
    <t>画面レイアウト</t>
    <phoneticPr fontId="1"/>
  </si>
  <si>
    <t>画面のレイアウト崩れが生じない</t>
    <phoneticPr fontId="1"/>
  </si>
  <si>
    <t>【部署（ユーザ登録画面）】
①データベースにアクセスし、部署テーブルの部署名カラムに最大長データを登録
文字種、最大長ならびに使用する最大幅データについてはそれぞれ以下を参照
・文字種：ドメイン定義書
・最大長：テーブル定義書
・最大幅データ：単体テスト標準
②管理者でログイン
③管理者メニューから[ユーザ登録]を押下
④ユーザ登録画面のレイアウトを目視で確認</t>
    <phoneticPr fontId="1"/>
  </si>
  <si>
    <t>UI標準の仕様通りに機能する</t>
    <phoneticPr fontId="1"/>
  </si>
  <si>
    <t>UI標準の仕様通りに機能する</t>
    <phoneticPr fontId="1"/>
  </si>
  <si>
    <t>【【部署ID精査エラー】
開発者ツールを使い、部署選択のプルダウンリストのvalue属性に、部署テーブルに存在しない部署IDを入力し、[登録確認]を押下
【画面遷移】
ユーザ登録画面(精査NG)→ユーザ登録画面</t>
    <phoneticPr fontId="1"/>
  </si>
  <si>
    <t>【ログインID重複精査エラー（ユーザ登録画面）】
既に使用されているログインIDを入力し、
[登録確認]を押下
【画面遷移】
ユーザ登録画面(精査NG)→ユーザ登録画面</t>
    <phoneticPr fontId="1"/>
  </si>
  <si>
    <t>【ログインID】
全角英数字（ドメイン定義書で精査NGとされている文字種）のログインIDを入力し、
[登録確認]を押下
【画面遷移】
ユーザ登録画面(精査NG)→ユーザ登録画面</t>
    <rPh sb="9" eb="11">
      <t>ゼンカク</t>
    </rPh>
    <rPh sb="11" eb="14">
      <t>エイスウジ</t>
    </rPh>
    <rPh sb="19" eb="22">
      <t>テイギショ</t>
    </rPh>
    <rPh sb="23" eb="25">
      <t>セイサ</t>
    </rPh>
    <rPh sb="33" eb="36">
      <t>モジシュ</t>
    </rPh>
    <rPh sb="45" eb="47">
      <t>ニュウリョク</t>
    </rPh>
    <rPh sb="51" eb="53">
      <t>トウロク</t>
    </rPh>
    <rPh sb="53" eb="55">
      <t>カクニン</t>
    </rPh>
    <rPh sb="57" eb="59">
      <t>オウカ</t>
    </rPh>
    <rPh sb="70" eb="72">
      <t>トウロク</t>
    </rPh>
    <rPh sb="84" eb="86">
      <t>トウロク</t>
    </rPh>
    <rPh sb="86" eb="88">
      <t>ガメン</t>
    </rPh>
    <phoneticPr fontId="1"/>
  </si>
  <si>
    <t>【ログインID】
全角英数字（ドメイン定義書で精査NGとされている文字種）のログインIDを入力し、
[登録確認]を押下
【画面遷移】
ユーザ登録画面(精査NG)→ユーザ登録画面</t>
    <phoneticPr fontId="1"/>
  </si>
  <si>
    <t>【氏名（姓）】
半角文字（ドメイン定義書で精査NGとされている文字種）の氏名（姓）を入力し、
[登録確認]を押下
【画面遷移】
ユーザ登録画面(精査NG)→ユーザ登録画面</t>
    <phoneticPr fontId="1"/>
  </si>
  <si>
    <t>【氏名（名）】
半角文字（ドメイン定義書で精査NGとされている文字種）の氏名（名）を入力し、
[登録確認]を押下
【画面遷移】
ユーザ登録画面(精査NG)→ユーザ登録画面</t>
    <phoneticPr fontId="1"/>
  </si>
  <si>
    <t>【部署】
開発者ツールを使い、部署選択のプルダウンリストのvalue属性に、全角数字（ドメイン定義書で精査NGとされている文字種）の部署IDを入力し、[登録確認]を押下
【画面遷移】
ユーザ登録画面(精査NG)→ユーザ登録画面</t>
    <phoneticPr fontId="1"/>
  </si>
  <si>
    <t>【メールアドレス】
@を含まない（ドメイン定義書で精査NGとされている形式）メールアドレスを入力し、
[登録確認]を押下
【画面遷移】
ユーザ登録画面(精査NG)→ユーザ登録画面</t>
    <phoneticPr fontId="1"/>
  </si>
  <si>
    <t>【パスワード（確認）】
全角英数字のパスワード（ドメイン定義書で精査NGとされている文字種）（確認）を入力し、
[登録確認]を押下
【画面遷移】
ユーザ登録画面(精査NG)→ユーザ登録画面</t>
    <phoneticPr fontId="1"/>
  </si>
  <si>
    <t>【入力パスワードエラー】
パスワードとパスワード(確認)に異なる値を入力して、
[登録確認]を押下
【画面遷移】
ユーザ登録画面(精査NG)→ユーザ登録画面</t>
    <phoneticPr fontId="1"/>
  </si>
  <si>
    <t>ユーザ登録画面が表示される
エラーメッセージが共通エラー・メッセージ表示領域に表示される
共通エラー・メッセージ表示領域については
UI標準参照</t>
    <phoneticPr fontId="1"/>
  </si>
  <si>
    <t xml:space="preserve">ユーザ登録画面が表示される
エラーメッセージ「不正な文字種の値が指定されました。」が表示される
エラーメッセージのレイアウトが仕様通りである
</t>
    <phoneticPr fontId="1"/>
  </si>
  <si>
    <t>ユーザ登録画面が表示される
エラーメッセージ「部署が存在しません。」が表示される
エラーメッセージのレイアウトが仕様通りである</t>
    <phoneticPr fontId="1"/>
  </si>
  <si>
    <t>ユーザ登録画面が表示される
エラーメッセージ「不正な文字種の値が指定されました。」が表示される
エラーメッセージのレイアウトが仕様通りである</t>
    <phoneticPr fontId="1"/>
  </si>
  <si>
    <t>ユーザ登録画面が表示される
エラーメッセージ「有効なメールアドレスではありません。」が表示される
エラーメッセージのレイアウトが仕様通りである</t>
    <rPh sb="23" eb="25">
      <t>ユウコウ</t>
    </rPh>
    <phoneticPr fontId="1"/>
  </si>
  <si>
    <t>ユーザ登録画面が表示される
エラーメッセージ「パスワードが一致しません。」が表示される
エラーメッセージのレイアウトが仕様通りである</t>
    <phoneticPr fontId="1"/>
  </si>
  <si>
    <t>7-1-2</t>
    <phoneticPr fontId="1"/>
  </si>
  <si>
    <t>10-1-2</t>
    <phoneticPr fontId="1"/>
  </si>
  <si>
    <t>10-1-3</t>
    <phoneticPr fontId="1"/>
  </si>
  <si>
    <t>11-2-8</t>
    <phoneticPr fontId="1"/>
  </si>
  <si>
    <t>13-1-9</t>
    <phoneticPr fontId="1"/>
  </si>
  <si>
    <t>13-2-9</t>
    <phoneticPr fontId="1"/>
  </si>
  <si>
    <t>ユーザ情報画面が表示される</t>
    <rPh sb="3" eb="7">
      <t>ジョウホウガメン</t>
    </rPh>
    <rPh sb="8" eb="10">
      <t>ヒョウジ</t>
    </rPh>
    <phoneticPr fontId="1"/>
  </si>
  <si>
    <t>【ユーザ権限（ユーザ登録画面）】
①管理者でログイン
②管理者メニューから[ユーザ登録]を押下
③ユーザ登録画面のレイアウトを目視で確認</t>
    <rPh sb="4" eb="6">
      <t>ケンゲン</t>
    </rPh>
    <phoneticPr fontId="1"/>
  </si>
  <si>
    <t>ユーザ登録画面が表示される
エラーメッセージ「ログインID:##は既に使用されています。」（※ただし##は登録画面でユーザが入力した内容）が表示される
エラーメッセージのレイアウトが仕様通りである</t>
    <phoneticPr fontId="1"/>
  </si>
  <si>
    <t>【ユーザ権限】
開発者ツールを使い、「ユーザ権限」チェックボックスのvalue属性に、有効でないコード値（コード値についてはコード設計書参照）を入力し、[登録確認]を押下
【画面遷移】
ユーザ登録画面(精査NG)→ユーザ登録画面</t>
    <rPh sb="4" eb="6">
      <t>ケンゲン</t>
    </rPh>
    <rPh sb="43" eb="45">
      <t>ユウコウ</t>
    </rPh>
    <rPh sb="51" eb="52">
      <t>アタイ</t>
    </rPh>
    <rPh sb="56" eb="57">
      <t>アタイ</t>
    </rPh>
    <rPh sb="65" eb="68">
      <t>セッケイショ</t>
    </rPh>
    <rPh sb="68" eb="70">
      <t>サンショウ</t>
    </rPh>
    <phoneticPr fontId="1"/>
  </si>
  <si>
    <t>【ユーザ権限】
開発者ツールを使い、「ユーザ権限」チェックボックスのvalue属性に、有効でないコード値（コード値についてはコード設計書参照）を入力し、[登録確認]を押下
【画面遷移】
ユーザ登録画面(精査NG)→ユーザ登録画面</t>
    <phoneticPr fontId="1"/>
  </si>
  <si>
    <t>ユーザ登録画面が表示される
エラーメッセージ「不正な値が指定されました。」が表示される
エラーメッセージのレイアウトが仕様通りである</t>
    <phoneticPr fontId="1"/>
  </si>
  <si>
    <t>【ログインID】
何も入力せず、[登録確認]を押下
【画面遷移】
ユーザ登録画面(精査NG)→ユーザ登録画面</t>
    <rPh sb="9" eb="10">
      <t>ナニ</t>
    </rPh>
    <rPh sb="11" eb="13">
      <t>ニュウリョク</t>
    </rPh>
    <phoneticPr fontId="1"/>
  </si>
  <si>
    <t>ユーザ登録画面が表示される
エラーメッセージ「入力してください。」が表示される
エラーメッセージのレイアウトが仕様通りである</t>
    <rPh sb="23" eb="25">
      <t>ニュウリョク</t>
    </rPh>
    <phoneticPr fontId="1"/>
  </si>
  <si>
    <t>ユーザ登録画面が表示される
エラーメッセージ「入力してください。」が表示される
エラーメッセージのレイアウトが仕様通りである</t>
    <phoneticPr fontId="1"/>
  </si>
  <si>
    <t>エラーメッセージのレイアウトが仕様通りである</t>
  </si>
  <si>
    <t>【氏名（姓）】
何も入力せず、[登録確認]を押下
【画面遷移】
ユーザ登録画面(精査NG)→ユーザ登録画面</t>
    <rPh sb="1" eb="3">
      <t>シメイ</t>
    </rPh>
    <rPh sb="4" eb="5">
      <t>セイ</t>
    </rPh>
    <phoneticPr fontId="1"/>
  </si>
  <si>
    <t>【氏名（名）】
何も入力せず、[登録確認]を押下
【画面遷移】
ユーザ登録画面(精査NG)→ユーザ登録画面</t>
    <rPh sb="1" eb="3">
      <t>シメイ</t>
    </rPh>
    <rPh sb="4" eb="5">
      <t>メイ</t>
    </rPh>
    <phoneticPr fontId="1"/>
  </si>
  <si>
    <t>【メールアドレス】
何も入力せず、[登録確認]を押下
【画面遷移】
ユーザ登録画面(精査NG)→ユーザ登録画面</t>
    <phoneticPr fontId="1"/>
  </si>
  <si>
    <t>【パスワード】
何も入力せず、[登録確認]を押下
【画面遷移】
ユーザ登録画面(精査NG)→ユーザ登録画面</t>
    <phoneticPr fontId="1"/>
  </si>
  <si>
    <t>【パスワード（確認）】
何も入力せず、[登録確認]を押下
【画面遷移】
ユーザ登録画面(精査NG)→ユーザ登録画面</t>
    <rPh sb="7" eb="9">
      <t>カクニン</t>
    </rPh>
    <phoneticPr fontId="1"/>
  </si>
  <si>
    <t>6-1-3</t>
    <phoneticPr fontId="1"/>
  </si>
  <si>
    <t>13-2-10</t>
    <phoneticPr fontId="1"/>
  </si>
  <si>
    <t>13-2-11</t>
    <phoneticPr fontId="1"/>
  </si>
  <si>
    <t>13-2-12</t>
    <phoneticPr fontId="1"/>
  </si>
  <si>
    <t>13-2-13</t>
    <phoneticPr fontId="1"/>
  </si>
  <si>
    <t>13-2-14</t>
    <phoneticPr fontId="1"/>
  </si>
  <si>
    <t>13-2-15</t>
    <phoneticPr fontId="1"/>
  </si>
  <si>
    <t>13-2-16</t>
    <phoneticPr fontId="1"/>
  </si>
  <si>
    <t>【部署】
何も選択せず、[登録確認]を押下
【画面遷移】
ユーザ登録画面(精査NG)→ユーザ登録画面</t>
    <rPh sb="1" eb="3">
      <t>ブショ</t>
    </rPh>
    <rPh sb="7" eb="9">
      <t>センタク</t>
    </rPh>
    <phoneticPr fontId="1"/>
  </si>
  <si>
    <t>更新者：徳重　順哉</t>
    <rPh sb="0" eb="3">
      <t>コウシンシャ</t>
    </rPh>
    <rPh sb="4" eb="6">
      <t>トクシゲ</t>
    </rPh>
    <rPh sb="7" eb="8">
      <t>ジュン</t>
    </rPh>
    <rPh sb="8" eb="9">
      <t>ヤ</t>
    </rPh>
    <phoneticPr fontId="1"/>
  </si>
  <si>
    <t>次のように画面遷移する
ユーザ登録画面→ユーザ登録確認画面→ユーザ登録画面→ユーザ登録確認画面→ユーザ登録完了画面
ユーザ登録画面が表示される
遷移前の入力内容が復元されて表示される
ただし、パスワードとパスワード（確認）は復元されない
アカウントテーブル、ユーザテーブルに⑤で入力したユーザ情報が登録されている</t>
    <phoneticPr fontId="1"/>
  </si>
  <si>
    <t>次のように画面遷移する
ユーザ登録画面→ユーザ登録確認画面→ユーザ登録画面
ユーザ登録画面が表示される
遷移前の入力内容が復元されて表示される
ただし、パスワードとパスワード（確認）は復元されない</t>
    <rPh sb="0" eb="1">
      <t>ツギ</t>
    </rPh>
    <rPh sb="5" eb="9">
      <t>ガメンセンイ</t>
    </rPh>
    <rPh sb="15" eb="19">
      <t>トウロクガメン</t>
    </rPh>
    <rPh sb="23" eb="25">
      <t>トウロク</t>
    </rPh>
    <rPh sb="25" eb="29">
      <t>カクニンガメン</t>
    </rPh>
    <rPh sb="33" eb="35">
      <t>トウロク</t>
    </rPh>
    <rPh sb="35" eb="37">
      <t>ガメン</t>
    </rPh>
    <rPh sb="42" eb="46">
      <t>トウロクガメン</t>
    </rPh>
    <rPh sb="89" eb="91">
      <t>カクニン</t>
    </rPh>
    <rPh sb="93" eb="95">
      <t>フクゲン</t>
    </rPh>
    <phoneticPr fontId="1"/>
  </si>
  <si>
    <t>【ユーザ権限】
開発者ツールを使い、「ユーザ権限」チェックボックスのvalue属性に、有効でないコード値（コード値についてはコード設計書参照）を入力し、[登録確認]を押下
【画面遷移】
ユーザ登録画面(精査NG)→ユーザ登録画面</t>
    <phoneticPr fontId="1"/>
  </si>
  <si>
    <t>ユーザー登録画面に遷移する</t>
    <phoneticPr fontId="1"/>
  </si>
  <si>
    <t>4-1-8</t>
    <phoneticPr fontId="1"/>
  </si>
  <si>
    <t>4-1-9</t>
    <phoneticPr fontId="1"/>
  </si>
  <si>
    <t>ユーザ登録画面に遷移する</t>
    <rPh sb="8" eb="10">
      <t>センイ</t>
    </rPh>
    <phoneticPr fontId="1"/>
  </si>
  <si>
    <t>ユーザ登録画面に遷移する</t>
    <phoneticPr fontId="1"/>
  </si>
  <si>
    <t>共通エラー画面に遷移する</t>
    <rPh sb="8" eb="10">
      <t>センイ</t>
    </rPh>
    <phoneticPr fontId="1"/>
  </si>
  <si>
    <t xml:space="preserve">共通エラー画面に遷移する
</t>
    <rPh sb="0" eb="2">
      <t>キョウツウ</t>
    </rPh>
    <rPh sb="5" eb="7">
      <t>ガメン</t>
    </rPh>
    <rPh sb="8" eb="10">
      <t>センイ</t>
    </rPh>
    <phoneticPr fontId="1"/>
  </si>
  <si>
    <t>ユーザ登録画面が表示される
エラーメッセージが「ログインID」単行テキスト入力下部に表示される</t>
    <rPh sb="39" eb="41">
      <t>カブ</t>
    </rPh>
    <phoneticPr fontId="1"/>
  </si>
  <si>
    <t>ユーザ登録画面が表示される
エラーメッセージが「氏名（姓）」単行テキスト入力下部に表示される</t>
    <phoneticPr fontId="1"/>
  </si>
  <si>
    <t>ユーザ登録画面が表示される
エラーメッセージが「氏名（名）」単行テキスト入力下部に表示される</t>
    <rPh sb="27" eb="28">
      <t>メイ</t>
    </rPh>
    <phoneticPr fontId="1"/>
  </si>
  <si>
    <t>ユーザ登録画面が表示される
エラーメッセージが「部署」プルダウンリスト下部に表示される</t>
    <phoneticPr fontId="1"/>
  </si>
  <si>
    <t>ユーザ登録画面が表示される
エラーメッセージが「メールアドレス」単行テキスト下部に表示される</t>
    <phoneticPr fontId="1"/>
  </si>
  <si>
    <t>ユーザ登録画面が表示される
エラーメッセージがパスワード入力下部に表示される</t>
    <rPh sb="28" eb="30">
      <t>ニュウリョク</t>
    </rPh>
    <phoneticPr fontId="1"/>
  </si>
  <si>
    <t>ユーザ登録画面が表示される
エラーメッセージがパスワード入力下部に表示される</t>
    <phoneticPr fontId="1"/>
  </si>
  <si>
    <t>ユーザ登録画面が表示される
エラーメッセージが「ユーザ権限」チェックボックス下部に表示される</t>
    <phoneticPr fontId="1"/>
  </si>
  <si>
    <t xml:space="preserve">①管理者でログイン
②管理者メニューから[ユーザ登録]を押下
③ユーザ登録画面で、ユーザ情報を入力し、[登録確認]を押下
④ユーザ登録確認画面の[戻る]を押下
</t>
    <rPh sb="73" eb="74">
      <t>モド</t>
    </rPh>
    <rPh sb="77" eb="79">
      <t>オウカ</t>
    </rPh>
    <phoneticPr fontId="1"/>
  </si>
  <si>
    <t>①管理者でログイン
②管理者メニューから[ユーザ登録]を押下
③ユーザ登録画面画面で、ユーザ情報を入力し、[登録確認]を押下
④ユーザ登録確認画面で、[登録する]を押下</t>
    <rPh sb="39" eb="41">
      <t>ガメン</t>
    </rPh>
    <rPh sb="69" eb="71">
      <t>カクニン</t>
    </rPh>
    <rPh sb="71" eb="73">
      <t>ガメン</t>
    </rPh>
    <phoneticPr fontId="1"/>
  </si>
  <si>
    <t>①管理者でログイン
②管理者メニューから[ユーザ登録]を押下
③ユーザ登録画面で、ユーザ情報を入力し、[登録確認]を押下
④ユーザ登録確認画面の[戻る]を押下
⑤ユーザ登録画面で、ユーザ情報を変更し、[登録確認]を押下
⑥ユーザ登録確認画面で、[登録する]を押下</t>
    <rPh sb="116" eb="118">
      <t>カクニン</t>
    </rPh>
    <phoneticPr fontId="1"/>
  </si>
  <si>
    <t>【システム管理者権限エラー】
①一般ユーザでログイン
②ブラウザのアドレスバーにユーザ登録画面のURLを入力
③ユーザ登録画面で、ユーザ情報を入力し、[登録確認]を押下
③ユーザ登録確認画面で、[登録する]を押下</t>
    <rPh sb="5" eb="8">
      <t>カンリシャ</t>
    </rPh>
    <rPh sb="8" eb="10">
      <t>ケンゲン</t>
    </rPh>
    <rPh sb="68" eb="70">
      <t>ジョウホウ</t>
    </rPh>
    <rPh sb="71" eb="73">
      <t>ニュウリョク</t>
    </rPh>
    <rPh sb="76" eb="78">
      <t>トウロク</t>
    </rPh>
    <rPh sb="78" eb="80">
      <t>カクニン</t>
    </rPh>
    <rPh sb="82" eb="84">
      <t>オウカ</t>
    </rPh>
    <phoneticPr fontId="1"/>
  </si>
  <si>
    <t>①管理者でログイン
②管理者メニューから[ユーザ登録]を押下
③ユーザ登録画面で、何も入力せずに[登録確認]を押下
※精査NGにつき、ユーザ登録画面が表示される
④ユーザ登録画面で、ユーザ情報を入力し、[登録確認]を押下
⑤ユーザ登録確認画面で、[登録する]を押下</t>
    <rPh sb="41" eb="42">
      <t>ナニ</t>
    </rPh>
    <rPh sb="43" eb="45">
      <t>ニュウリョク</t>
    </rPh>
    <rPh sb="51" eb="53">
      <t>カクニン</t>
    </rPh>
    <rPh sb="59" eb="61">
      <t>セイサ</t>
    </rPh>
    <rPh sb="70" eb="74">
      <t>トウロクガメン</t>
    </rPh>
    <rPh sb="75" eb="77">
      <t>ヒョウジ</t>
    </rPh>
    <rPh sb="117" eb="119">
      <t>カクニン</t>
    </rPh>
    <phoneticPr fontId="1"/>
  </si>
  <si>
    <t>①管理者でログイン
②管理者メニューから[ユーザ登録]を押下
③ユーザ登録画面で、ユーザ情報を入力し、[登録確認]を押下
④データべースに接続し、アカウントテーブルに③で入力したものと同じログインIDを登録
⑤ユーザ登録確認画面で、[登録する]を押下
※精査NGにつき、ユーザ登録画面が表示される
⑥ユーザ登録画面で、ユーザ情報を入力し、[登録確認]を押下
⑦ユーザ登録確認画面で、[登録する]を押下</t>
    <rPh sb="1" eb="4">
      <t>カンリシャ</t>
    </rPh>
    <rPh sb="11" eb="14">
      <t>カンリシャ</t>
    </rPh>
    <rPh sb="24" eb="26">
      <t>トウロク</t>
    </rPh>
    <rPh sb="28" eb="30">
      <t>オウカ</t>
    </rPh>
    <rPh sb="85" eb="87">
      <t>ニュウリョク</t>
    </rPh>
    <rPh sb="108" eb="114">
      <t>トウロクカクニンガメン</t>
    </rPh>
    <rPh sb="117" eb="119">
      <t>トウロク</t>
    </rPh>
    <rPh sb="123" eb="125">
      <t>オウカ</t>
    </rPh>
    <rPh sb="162" eb="164">
      <t>ジョウホウ</t>
    </rPh>
    <rPh sb="165" eb="167">
      <t>ニュウリョク</t>
    </rPh>
    <rPh sb="185" eb="187">
      <t>カクニン</t>
    </rPh>
    <phoneticPr fontId="1"/>
  </si>
  <si>
    <t>①一般ユーザでログイン
②ブラウザのアドレスバーにユーザ登録画面のURLを入力
③ユーザ登録画面で、ユーザ情報を入力し、[登録確認]を押下
④ユーザ登録確認画面で、[登録する]を押下
※システム管理者権限エラーにつき、共通エラー画面が表示される
⑤共通エラー画面で、ヘッダーから、プロフィールを押下
⑤は他の操作でもかまわない
エラー発生後に操作を継続できることを確認</t>
    <rPh sb="97" eb="102">
      <t>カンリシャケンゲン</t>
    </rPh>
    <rPh sb="117" eb="119">
      <t>ヒョウジ</t>
    </rPh>
    <rPh sb="124" eb="126">
      <t>キョウツウ</t>
    </rPh>
    <rPh sb="129" eb="131">
      <t>ガメン</t>
    </rPh>
    <rPh sb="147" eb="149">
      <t>オウカ</t>
    </rPh>
    <rPh sb="153" eb="154">
      <t>ホカ</t>
    </rPh>
    <rPh sb="155" eb="157">
      <t>ソウサ</t>
    </rPh>
    <rPh sb="168" eb="171">
      <t>ハッセイゴ</t>
    </rPh>
    <rPh sb="172" eb="174">
      <t>ソウサ</t>
    </rPh>
    <rPh sb="175" eb="177">
      <t>ケイゾク</t>
    </rPh>
    <rPh sb="183" eb="185">
      <t>カクニン</t>
    </rPh>
    <phoneticPr fontId="1"/>
  </si>
  <si>
    <t>①管理者でログイン
②管理者メニューから[ユーザ登録]を押下
③ユーザ登録画面で、部署のプルダウンリストが部署IDの昇順にソートされることを確認</t>
    <rPh sb="70" eb="72">
      <t>カクニン</t>
    </rPh>
    <phoneticPr fontId="1"/>
  </si>
  <si>
    <t>ユーザ登録画面で、部署のプルダウンリストが部署IDの昇順にソートされる</t>
    <phoneticPr fontId="1"/>
  </si>
  <si>
    <t>①管理者でログイン
②管理者メニューから[ユーザ登録]を押下
③ユーザ登録画面で、ユーザ情報を入力し、[登録確認]を押下
④ユーザ登録確認画面で、編集仕様通り、パスワードがマスキングされることを確認</t>
    <rPh sb="97" eb="99">
      <t>カクニン</t>
    </rPh>
    <phoneticPr fontId="1"/>
  </si>
  <si>
    <t>ユーザ登録確認画面で、編集仕様通り、パスワードがマスキングされる</t>
    <phoneticPr fontId="1"/>
  </si>
  <si>
    <t>ユーザ登録確認画面で、[登録する]ボタンを押下後、[登録する]ボタンがクリックできない状態(disabled属性により非活性)であることを確認</t>
    <rPh sb="5" eb="7">
      <t>カクニン</t>
    </rPh>
    <rPh sb="21" eb="24">
      <t>オウカゴ</t>
    </rPh>
    <rPh sb="69" eb="71">
      <t>カクニン</t>
    </rPh>
    <phoneticPr fontId="1"/>
  </si>
  <si>
    <t>ユーザ登録確認画面で、[登録する]ボタンを押下後、[登録する]ボタンがクリックできない状態(disabled属性により非活性)である</t>
    <rPh sb="5" eb="7">
      <t>カクニン</t>
    </rPh>
    <phoneticPr fontId="1"/>
  </si>
  <si>
    <t>①同じブラウザでタブを二つ開く
（以下タブ１、タブ２と呼ぶ）
②タブ１、タブ２でそれぞれユーザ登録画面を表示させる。
③タブ1でユーザ登録画面で、各項目を入力し「登録確認」を押下。
④タブ２でユーザ登録画面で、各項目を入力し「登録確認」を押下
⑤タブ２でユーザ登録確認画面で「登録する」を押下。
⑥タブ１でユーザ登録確認画面で「登録する」を押下。</t>
    <rPh sb="11" eb="12">
      <t>フタ</t>
    </rPh>
    <rPh sb="17" eb="19">
      <t>イカ</t>
    </rPh>
    <rPh sb="27" eb="28">
      <t>ヨ</t>
    </rPh>
    <phoneticPr fontId="1"/>
  </si>
  <si>
    <t>【ログインID（ユーザ登録確認画面）】
①管理者でログイン
②管理者メニューから[ユーザ登録]を押下
③ユーザ登録画面で、各項目に最大長データを入力し、[登録確認]を押下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④ユーザ登録確認画面のレイアウトを目視で確認</t>
    <rPh sb="13" eb="15">
      <t>カクニン</t>
    </rPh>
    <rPh sb="55" eb="59">
      <t>トウロクガメン</t>
    </rPh>
    <rPh sb="86" eb="89">
      <t>モジシュ</t>
    </rPh>
    <rPh sb="123" eb="126">
      <t>モジシュ</t>
    </rPh>
    <rPh sb="131" eb="134">
      <t>テイギショ</t>
    </rPh>
    <rPh sb="168" eb="172">
      <t>トウロクカクニン</t>
    </rPh>
    <rPh sb="172" eb="174">
      <t>ガメン</t>
    </rPh>
    <rPh sb="181" eb="183">
      <t>モクシ</t>
    </rPh>
    <rPh sb="184" eb="186">
      <t>カクニン</t>
    </rPh>
    <phoneticPr fontId="1"/>
  </si>
  <si>
    <t>【氏名（姓）（ユーザ登録確認画面）】
①管理者でログイン
②管理者メニューから[ユーザ登録]を押下
③ユーザ登録画面で、各項目に最大長データを入力し、[登録確認]を押下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rPh sb="1" eb="3">
      <t>シメイ</t>
    </rPh>
    <rPh sb="4" eb="5">
      <t>セイ</t>
    </rPh>
    <rPh sb="12" eb="14">
      <t>カクニン</t>
    </rPh>
    <rPh sb="54" eb="58">
      <t>トウロクガメン</t>
    </rPh>
    <phoneticPr fontId="1"/>
  </si>
  <si>
    <t>【氏名（名）（ユーザ登録確認画面）】
①管理者でログイン
②管理者メニューから[ユーザ登録]を押下
③ユーザ登録画面で、各項目に最大長データを入力し、[登録確認]を押下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rPh sb="4" eb="5">
      <t>メイ</t>
    </rPh>
    <rPh sb="54" eb="58">
      <t>トウロクガメン</t>
    </rPh>
    <phoneticPr fontId="1"/>
  </si>
  <si>
    <t>【部署（ユーザ登録確認画面）】
①データベースにアクセスし、部署テーブルの部署名カラムに最大長データを登録
文字種、最大長ならびに使用する最大幅データについてはそれぞれ以下を参照
・文字種：ドメイン定義書
・最大長：テーブル定義書
・最大幅データ：単体テスト標準
②管理者でログイン
③管理者メニューから[ユーザ登録]を押下
④ユーザ登録画面で、①で登録した部署を選択し、[登録確認]を押下
⑤ユーザ登録確認画面のレイアウトを
目視で確認</t>
    <rPh sb="30" eb="32">
      <t>ブショ</t>
    </rPh>
    <rPh sb="37" eb="40">
      <t>ブショメイ</t>
    </rPh>
    <rPh sb="51" eb="53">
      <t>トウロク</t>
    </rPh>
    <rPh sb="167" eb="171">
      <t>トウロクガメン</t>
    </rPh>
    <rPh sb="175" eb="177">
      <t>トウロク</t>
    </rPh>
    <rPh sb="179" eb="181">
      <t>ブショ</t>
    </rPh>
    <rPh sb="182" eb="184">
      <t>センタク</t>
    </rPh>
    <phoneticPr fontId="1"/>
  </si>
  <si>
    <t>【メールアドレス（ユーザ登録確認画面）】
①管理者でログイン
②管理者メニューから[ユーザ登録]を押下
③ユーザ登録画面で、各項目に最大長データを入力し、[登録確認]を押下
文字種、最大長ならびに使用する最大幅データについてはそれぞれ以下を参照
・文字種：ドメイン定義書
・最大長：テーブル定義書
・最大幅データ：単体テスト標準
④ユーザ登録確認画面のレイアウトを
目視で確認</t>
    <rPh sb="56" eb="60">
      <t>トウロクガメン</t>
    </rPh>
    <phoneticPr fontId="1"/>
  </si>
  <si>
    <t>【ユーザ権限（ユーザ登録確認画面）】
①管理者でログイン
②管理者メニューから[ユーザ登録]を押下
③ユーザ登録画面で、ユーザ情報を入力し、システム管理者にチェックを入れ、[ユーザ登録]を押下
④ユーザ登録確認画面のレイアウトを目視で確認</t>
    <rPh sb="4" eb="6">
      <t>ケンゲン</t>
    </rPh>
    <rPh sb="10" eb="12">
      <t>トウロク</t>
    </rPh>
    <rPh sb="12" eb="16">
      <t>カクニンガメン</t>
    </rPh>
    <rPh sb="54" eb="58">
      <t>トウロクガメン</t>
    </rPh>
    <phoneticPr fontId="1"/>
  </si>
  <si>
    <t>更新日：2024/06/24</t>
    <rPh sb="0" eb="3">
      <t>コウシンビ</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</si>
</sst>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18">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9"/>
      <name val="ＭＳ 明朝"/>
      <family val="1"/>
      <charset val="128"/>
    </font>
    <font>
      <b/>
      <sz val="18"/>
      <color indexed="56"/>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theme="0"/>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style="thin">
        <color indexed="0"/>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0"/>
      </top>
      <bottom style="thin">
        <color indexed="0"/>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0"/>
      </top>
      <bottom style="thin">
        <color indexed="64"/>
      </bottom>
      <diagonal/>
    </border>
    <border>
      <left style="thin">
        <color indexed="0"/>
      </left>
      <right style="thin">
        <color indexed="64"/>
      </right>
      <top/>
      <bottom/>
      <diagonal/>
    </border>
    <border>
      <left style="thin">
        <color indexed="0"/>
      </left>
      <right/>
      <top style="thin">
        <color indexed="64"/>
      </top>
      <bottom style="thin">
        <color indexed="64"/>
      </bottom>
      <diagonal/>
    </border>
    <border>
      <left style="thin">
        <color indexed="0"/>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style="thin">
        <color indexed="64"/>
      </right>
      <top style="thin">
        <color indexed="0"/>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0"/>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64"/>
      </right>
      <top style="thin">
        <color indexed="64"/>
      </top>
      <bottom style="thin">
        <color indexed="0"/>
      </bottom>
      <diagonal/>
    </border>
    <border>
      <left style="thin">
        <color indexed="0"/>
      </left>
      <right style="thin">
        <color indexed="64"/>
      </right>
      <top style="thin">
        <color indexed="0"/>
      </top>
      <bottom style="thin">
        <color indexed="0"/>
      </bottom>
      <diagonal/>
    </border>
    <border>
      <left style="thin">
        <color indexed="64"/>
      </left>
      <right style="thin">
        <color indexed="64"/>
      </right>
      <top style="thin">
        <color indexed="8"/>
      </top>
      <bottom/>
      <diagonal/>
    </border>
    <border>
      <left style="thin">
        <color indexed="64"/>
      </left>
      <right style="thin">
        <color indexed="64"/>
      </right>
      <top/>
      <bottom style="thin">
        <color indexed="0"/>
      </bottom>
      <diagonal/>
    </border>
    <border>
      <left style="thin">
        <color indexed="0"/>
      </left>
      <right style="thin">
        <color indexed="64"/>
      </right>
      <top style="thin">
        <color indexed="64"/>
      </top>
      <bottom style="thin">
        <color indexed="8"/>
      </bottom>
      <diagonal/>
    </border>
    <border>
      <left style="thin">
        <color indexed="0"/>
      </left>
      <right style="thin">
        <color indexed="64"/>
      </right>
      <top/>
      <bottom style="thin">
        <color indexed="64"/>
      </bottom>
      <diagonal/>
    </border>
    <border>
      <left style="thin">
        <color indexed="0"/>
      </left>
      <right style="thin">
        <color indexed="8"/>
      </right>
      <top style="thin">
        <color indexed="0"/>
      </top>
      <bottom style="thin">
        <color indexed="64"/>
      </bottom>
      <diagonal/>
    </border>
    <border>
      <left style="thin">
        <color indexed="0"/>
      </left>
      <right style="thin">
        <color indexed="64"/>
      </right>
      <top style="thin">
        <color indexed="0"/>
      </top>
      <bottom/>
      <diagonal/>
    </border>
    <border>
      <left style="thin">
        <color indexed="0"/>
      </left>
      <right style="thin">
        <color indexed="0"/>
      </right>
      <top style="thin">
        <color indexed="0"/>
      </top>
      <bottom/>
      <diagonal/>
    </border>
  </borders>
  <cellStyleXfs count="8">
    <xf numFmtId="0" fontId="0" fillId="0" borderId="0"/>
    <xf numFmtId="0" fontId="4" fillId="0" borderId="0"/>
    <xf numFmtId="0" fontId="2" fillId="0" borderId="0"/>
    <xf numFmtId="0" fontId="4" fillId="0" borderId="0"/>
    <xf numFmtId="0" fontId="4" fillId="0" borderId="0"/>
    <xf numFmtId="0" fontId="13" fillId="0" borderId="0"/>
    <xf numFmtId="9" fontId="4" fillId="0" borderId="0" applyFont="0" applyFill="0" applyBorder="0" applyAlignment="0" applyProtection="0"/>
    <xf numFmtId="0" fontId="4" fillId="0" borderId="0"/>
  </cellStyleXfs>
  <cellXfs count="185">
    <xf numFmtId="0" fontId="0" fillId="0" borderId="0" xfId="0"/>
    <xf numFmtId="0" fontId="6" fillId="0" borderId="0" xfId="3" applyFont="1"/>
    <xf numFmtId="0" fontId="7" fillId="0" borderId="0" xfId="3" applyFont="1"/>
    <xf numFmtId="0" fontId="8" fillId="0" borderId="0" xfId="3" applyFont="1"/>
    <xf numFmtId="0" fontId="9" fillId="0" borderId="0" xfId="3" applyFont="1"/>
    <xf numFmtId="0" fontId="10" fillId="0" borderId="0" xfId="3" applyFont="1"/>
    <xf numFmtId="176" fontId="11" fillId="0" borderId="0" xfId="4" quotePrefix="1" applyNumberFormat="1" applyFont="1" applyAlignment="1">
      <alignment horizontal="center"/>
    </xf>
    <xf numFmtId="0" fontId="10" fillId="0" borderId="0" xfId="3" applyFont="1" applyAlignment="1">
      <alignment horizontal="center"/>
    </xf>
    <xf numFmtId="31" fontId="10" fillId="0" borderId="0" xfId="3" applyNumberFormat="1" applyFont="1"/>
    <xf numFmtId="0" fontId="14" fillId="0" borderId="0" xfId="5" applyFont="1" applyAlignment="1">
      <alignment horizontal="center"/>
    </xf>
    <xf numFmtId="0" fontId="15" fillId="0" borderId="0" xfId="3" applyFont="1" applyAlignment="1">
      <alignment horizontal="center"/>
    </xf>
    <xf numFmtId="0" fontId="4" fillId="0" borderId="0" xfId="4"/>
    <xf numFmtId="0" fontId="4" fillId="0" borderId="0" xfId="4" applyAlignment="1">
      <alignment horizontal="right"/>
    </xf>
    <xf numFmtId="0" fontId="4" fillId="0" borderId="0" xfId="4" applyAlignment="1">
      <alignment vertical="top"/>
    </xf>
    <xf numFmtId="0" fontId="11" fillId="0" borderId="0" xfId="4" applyFont="1"/>
    <xf numFmtId="0" fontId="4" fillId="0" borderId="0" xfId="4" applyAlignment="1">
      <alignment horizontal="center" vertical="center"/>
    </xf>
    <xf numFmtId="0" fontId="4" fillId="0" borderId="0" xfId="4" quotePrefix="1" applyAlignment="1">
      <alignment vertical="center"/>
    </xf>
    <xf numFmtId="0" fontId="4" fillId="0" borderId="0" xfId="4" applyAlignment="1">
      <alignment vertical="center"/>
    </xf>
    <xf numFmtId="0" fontId="4" fillId="0" borderId="24" xfId="3" applyBorder="1" applyAlignment="1">
      <alignment horizontal="center" vertical="center"/>
    </xf>
    <xf numFmtId="0" fontId="4" fillId="0" borderId="0" xfId="4" applyAlignment="1">
      <alignment horizontal="left" vertical="center"/>
    </xf>
    <xf numFmtId="0" fontId="4" fillId="0" borderId="1" xfId="3" applyBorder="1" applyAlignment="1">
      <alignment horizontal="right" vertical="top"/>
    </xf>
    <xf numFmtId="0" fontId="4" fillId="0" borderId="0" xfId="3"/>
    <xf numFmtId="0" fontId="15" fillId="0" borderId="0" xfId="3" applyFont="1"/>
    <xf numFmtId="0" fontId="4" fillId="0" borderId="0" xfId="2" applyFont="1"/>
    <xf numFmtId="49" fontId="4" fillId="0" borderId="0" xfId="2" applyNumberFormat="1" applyFont="1"/>
    <xf numFmtId="0" fontId="4" fillId="0" borderId="2" xfId="2" applyFont="1" applyBorder="1"/>
    <xf numFmtId="49" fontId="4" fillId="0" borderId="2" xfId="2" applyNumberFormat="1" applyFont="1" applyBorder="1"/>
    <xf numFmtId="0" fontId="4" fillId="3" borderId="1" xfId="0" applyFont="1" applyFill="1" applyBorder="1" applyAlignment="1">
      <alignment vertical="center"/>
    </xf>
    <xf numFmtId="0" fontId="4" fillId="3" borderId="1" xfId="2" applyFont="1" applyFill="1" applyBorder="1" applyAlignment="1">
      <alignment vertical="center"/>
    </xf>
    <xf numFmtId="0" fontId="4" fillId="0" borderId="0" xfId="2" applyFont="1" applyAlignment="1">
      <alignment vertical="center"/>
    </xf>
    <xf numFmtId="0" fontId="17" fillId="0" borderId="7" xfId="1" applyFont="1" applyBorder="1" applyAlignment="1">
      <alignment horizontal="left" vertical="top" wrapText="1"/>
    </xf>
    <xf numFmtId="0" fontId="17" fillId="0" borderId="15" xfId="1" applyFont="1" applyBorder="1" applyAlignment="1">
      <alignment horizontal="left" vertical="top" wrapText="1"/>
    </xf>
    <xf numFmtId="0" fontId="17" fillId="0" borderId="5" xfId="1" applyFont="1" applyBorder="1" applyAlignment="1">
      <alignment horizontal="left" vertical="top" wrapText="1"/>
    </xf>
    <xf numFmtId="0" fontId="17" fillId="0" borderId="1" xfId="1" applyFont="1" applyBorder="1" applyAlignment="1">
      <alignment horizontal="left" vertical="top" wrapText="1"/>
    </xf>
    <xf numFmtId="0" fontId="17" fillId="0" borderId="4" xfId="1" applyFont="1" applyBorder="1" applyAlignment="1">
      <alignment horizontal="left" vertical="top" wrapText="1"/>
    </xf>
    <xf numFmtId="49" fontId="4" fillId="0" borderId="16" xfId="2" applyNumberFormat="1" applyFont="1" applyBorder="1" applyAlignment="1">
      <alignment horizontal="left" vertical="top"/>
    </xf>
    <xf numFmtId="0" fontId="17" fillId="0" borderId="5" xfId="1" applyFont="1" applyBorder="1" applyAlignment="1">
      <alignment horizontal="left" vertical="top" wrapText="1" shrinkToFit="1"/>
    </xf>
    <xf numFmtId="0" fontId="17" fillId="0" borderId="11" xfId="1" applyFont="1" applyBorder="1" applyAlignment="1">
      <alignment horizontal="left" vertical="top" wrapText="1"/>
    </xf>
    <xf numFmtId="0" fontId="17" fillId="0" borderId="10" xfId="1" applyFont="1" applyBorder="1" applyAlignment="1">
      <alignment horizontal="left" vertical="top" wrapText="1"/>
    </xf>
    <xf numFmtId="49" fontId="4" fillId="0" borderId="17" xfId="2" applyNumberFormat="1" applyFont="1" applyBorder="1" applyAlignment="1">
      <alignment horizontal="left" vertical="top"/>
    </xf>
    <xf numFmtId="0" fontId="17" fillId="0" borderId="6" xfId="1" applyFont="1" applyBorder="1" applyAlignment="1">
      <alignment horizontal="left" vertical="top" wrapText="1"/>
    </xf>
    <xf numFmtId="0" fontId="17" fillId="0" borderId="3" xfId="1" applyFont="1" applyBorder="1" applyAlignment="1">
      <alignment horizontal="left" vertical="top" wrapText="1"/>
    </xf>
    <xf numFmtId="0" fontId="17" fillId="0" borderId="4" xfId="1" applyFont="1" applyBorder="1" applyAlignment="1">
      <alignment horizontal="left" vertical="top"/>
    </xf>
    <xf numFmtId="0" fontId="17" fillId="0" borderId="10" xfId="1" applyFont="1" applyBorder="1" applyAlignment="1">
      <alignment horizontal="left" vertical="top"/>
    </xf>
    <xf numFmtId="0" fontId="17" fillId="0" borderId="28" xfId="1" applyFont="1" applyBorder="1" applyAlignment="1">
      <alignment horizontal="left" vertical="top" wrapText="1"/>
    </xf>
    <xf numFmtId="0" fontId="17" fillId="0" borderId="29" xfId="1" applyFont="1" applyBorder="1" applyAlignment="1">
      <alignment horizontal="left" vertical="top" wrapText="1"/>
    </xf>
    <xf numFmtId="0" fontId="4" fillId="0" borderId="33" xfId="2" applyFont="1" applyBorder="1" applyAlignment="1">
      <alignment vertical="top"/>
    </xf>
    <xf numFmtId="0" fontId="17" fillId="0" borderId="31" xfId="1" applyFont="1" applyBorder="1" applyAlignment="1">
      <alignment horizontal="left" vertical="top" wrapText="1"/>
    </xf>
    <xf numFmtId="0" fontId="4" fillId="0" borderId="32" xfId="2" applyFont="1" applyBorder="1" applyAlignment="1">
      <alignment vertical="top"/>
    </xf>
    <xf numFmtId="49" fontId="4" fillId="0" borderId="34" xfId="2" applyNumberFormat="1" applyFont="1" applyBorder="1" applyAlignment="1">
      <alignment horizontal="left" vertical="top"/>
    </xf>
    <xf numFmtId="0" fontId="17" fillId="0" borderId="30" xfId="1" applyFont="1" applyBorder="1" applyAlignment="1">
      <alignment horizontal="left" vertical="top" wrapText="1"/>
    </xf>
    <xf numFmtId="14" fontId="4" fillId="0" borderId="33" xfId="2" applyNumberFormat="1" applyFont="1" applyBorder="1" applyAlignment="1">
      <alignment vertical="top"/>
    </xf>
    <xf numFmtId="49" fontId="4" fillId="0" borderId="35" xfId="2" applyNumberFormat="1" applyFont="1" applyBorder="1" applyAlignment="1">
      <alignment horizontal="left" vertical="top"/>
    </xf>
    <xf numFmtId="14" fontId="4" fillId="0" borderId="32" xfId="2" applyNumberFormat="1" applyFont="1" applyBorder="1" applyAlignment="1">
      <alignment vertical="top"/>
    </xf>
    <xf numFmtId="0" fontId="17" fillId="0" borderId="30" xfId="1" applyFont="1" applyBorder="1" applyAlignment="1">
      <alignment horizontal="left" vertical="top"/>
    </xf>
    <xf numFmtId="0" fontId="4" fillId="0" borderId="10" xfId="3" applyBorder="1" applyAlignment="1">
      <alignment horizontal="right" vertical="top"/>
    </xf>
    <xf numFmtId="0" fontId="17" fillId="0" borderId="36" xfId="0" applyFont="1" applyBorder="1" applyAlignment="1">
      <alignment horizontal="left" vertical="top"/>
    </xf>
    <xf numFmtId="0" fontId="17" fillId="0" borderId="12" xfId="1" applyFont="1" applyBorder="1" applyAlignment="1">
      <alignment horizontal="left" vertical="top" wrapText="1"/>
    </xf>
    <xf numFmtId="0" fontId="17" fillId="0" borderId="19" xfId="1" applyFont="1" applyBorder="1" applyAlignment="1">
      <alignment horizontal="left" vertical="top" wrapText="1"/>
    </xf>
    <xf numFmtId="0" fontId="17" fillId="0" borderId="37" xfId="1" applyFont="1" applyBorder="1" applyAlignment="1">
      <alignment horizontal="left" vertical="top" wrapText="1"/>
    </xf>
    <xf numFmtId="0" fontId="17" fillId="0" borderId="21" xfId="1" applyFont="1" applyBorder="1" applyAlignment="1">
      <alignment horizontal="left" vertical="top" wrapText="1"/>
    </xf>
    <xf numFmtId="0" fontId="17" fillId="0" borderId="20" xfId="1" applyFont="1" applyBorder="1" applyAlignment="1">
      <alignment horizontal="left" vertical="top" wrapText="1"/>
    </xf>
    <xf numFmtId="0" fontId="14" fillId="0" borderId="0" xfId="3" applyFont="1" applyAlignment="1">
      <alignment horizontal="center"/>
    </xf>
    <xf numFmtId="0" fontId="17" fillId="3" borderId="4" xfId="1" applyFont="1" applyFill="1" applyBorder="1" applyAlignment="1">
      <alignment horizontal="left" vertical="top"/>
    </xf>
    <xf numFmtId="0" fontId="17" fillId="3" borderId="7" xfId="1" applyFont="1" applyFill="1" applyBorder="1" applyAlignment="1">
      <alignment horizontal="left" vertical="top"/>
    </xf>
    <xf numFmtId="0" fontId="17" fillId="3" borderId="9" xfId="1" applyFont="1" applyFill="1" applyBorder="1" applyAlignment="1">
      <alignment horizontal="left" vertical="top"/>
    </xf>
    <xf numFmtId="0" fontId="17" fillId="3" borderId="30" xfId="1" applyFont="1" applyFill="1" applyBorder="1" applyAlignment="1">
      <alignment horizontal="left" vertical="top" wrapText="1"/>
    </xf>
    <xf numFmtId="0" fontId="17" fillId="3" borderId="31" xfId="1" applyFont="1" applyFill="1" applyBorder="1" applyAlignment="1">
      <alignment horizontal="left" vertical="top" wrapText="1"/>
    </xf>
    <xf numFmtId="0" fontId="4" fillId="3" borderId="32" xfId="2" applyFont="1" applyFill="1" applyBorder="1" applyAlignment="1">
      <alignment vertical="top"/>
    </xf>
    <xf numFmtId="14" fontId="4" fillId="3" borderId="32" xfId="2" applyNumberFormat="1" applyFont="1" applyFill="1" applyBorder="1" applyAlignment="1">
      <alignment vertical="top"/>
    </xf>
    <xf numFmtId="49" fontId="4" fillId="3" borderId="35" xfId="2" applyNumberFormat="1" applyFont="1" applyFill="1" applyBorder="1" applyAlignment="1">
      <alignment horizontal="left" vertical="top"/>
    </xf>
    <xf numFmtId="0" fontId="17" fillId="3" borderId="1" xfId="1" applyFont="1" applyFill="1" applyBorder="1" applyAlignment="1">
      <alignment horizontal="left" vertical="top"/>
    </xf>
    <xf numFmtId="0" fontId="17" fillId="3" borderId="1" xfId="1" applyFont="1" applyFill="1" applyBorder="1" applyAlignment="1">
      <alignment horizontal="left" vertical="top" wrapText="1"/>
    </xf>
    <xf numFmtId="49" fontId="4" fillId="0" borderId="15" xfId="2" applyNumberFormat="1" applyFont="1" applyBorder="1" applyAlignment="1">
      <alignment horizontal="left" vertical="top"/>
    </xf>
    <xf numFmtId="49" fontId="4" fillId="3" borderId="17" xfId="2" applyNumberFormat="1" applyFont="1" applyFill="1" applyBorder="1" applyAlignment="1">
      <alignment horizontal="left" vertical="top"/>
    </xf>
    <xf numFmtId="0" fontId="17" fillId="3" borderId="4" xfId="1" applyFont="1" applyFill="1" applyBorder="1" applyAlignment="1">
      <alignment horizontal="left" vertical="top" wrapText="1"/>
    </xf>
    <xf numFmtId="0" fontId="17" fillId="3" borderId="11" xfId="1" applyFont="1" applyFill="1" applyBorder="1" applyAlignment="1">
      <alignment horizontal="left" vertical="top" wrapText="1"/>
    </xf>
    <xf numFmtId="0" fontId="17" fillId="3" borderId="28" xfId="1" applyFont="1" applyFill="1" applyBorder="1" applyAlignment="1">
      <alignment horizontal="left" vertical="top" wrapText="1"/>
    </xf>
    <xf numFmtId="0" fontId="17" fillId="3" borderId="6" xfId="1" applyFont="1" applyFill="1" applyBorder="1" applyAlignment="1">
      <alignment horizontal="left" vertical="top" wrapText="1"/>
    </xf>
    <xf numFmtId="0" fontId="17" fillId="0" borderId="20" xfId="1" applyFont="1" applyBorder="1" applyAlignment="1">
      <alignment horizontal="left" vertical="top"/>
    </xf>
    <xf numFmtId="0" fontId="17" fillId="3" borderId="10" xfId="1" applyFont="1" applyFill="1" applyBorder="1" applyAlignment="1">
      <alignment horizontal="left" vertical="top" wrapText="1"/>
    </xf>
    <xf numFmtId="0" fontId="17" fillId="3" borderId="14" xfId="1" applyFont="1" applyFill="1" applyBorder="1" applyAlignment="1">
      <alignment horizontal="left" vertical="top" wrapText="1"/>
    </xf>
    <xf numFmtId="0" fontId="17" fillId="3" borderId="5" xfId="1" applyFont="1" applyFill="1" applyBorder="1" applyAlignment="1">
      <alignment horizontal="left" vertical="top" wrapText="1"/>
    </xf>
    <xf numFmtId="49" fontId="4" fillId="0" borderId="39" xfId="2" applyNumberFormat="1" applyFont="1" applyBorder="1" applyAlignment="1">
      <alignment horizontal="left" vertical="top"/>
    </xf>
    <xf numFmtId="49" fontId="4" fillId="0" borderId="38" xfId="2" applyNumberFormat="1" applyFont="1" applyBorder="1" applyAlignment="1">
      <alignment horizontal="left" vertical="top"/>
    </xf>
    <xf numFmtId="0" fontId="4" fillId="0" borderId="14" xfId="2" applyFont="1" applyBorder="1" applyAlignment="1">
      <alignment horizontal="left" vertical="top" wrapText="1"/>
    </xf>
    <xf numFmtId="49" fontId="4" fillId="0" borderId="40" xfId="2" applyNumberFormat="1" applyFont="1" applyBorder="1" applyAlignment="1">
      <alignment horizontal="left" vertical="top"/>
    </xf>
    <xf numFmtId="0" fontId="17" fillId="0" borderId="0" xfId="1" applyFont="1" applyAlignment="1">
      <alignment horizontal="left" vertical="top"/>
    </xf>
    <xf numFmtId="49" fontId="4" fillId="0" borderId="41" xfId="2" applyNumberFormat="1" applyFont="1" applyBorder="1" applyAlignment="1">
      <alignment horizontal="left" vertical="top"/>
    </xf>
    <xf numFmtId="49" fontId="4" fillId="0" borderId="1" xfId="2" applyNumberFormat="1" applyFont="1" applyBorder="1" applyAlignment="1">
      <alignment horizontal="left" vertical="top"/>
    </xf>
    <xf numFmtId="0" fontId="4" fillId="0" borderId="42" xfId="2" applyFont="1" applyBorder="1" applyAlignment="1">
      <alignment vertical="top"/>
    </xf>
    <xf numFmtId="0" fontId="4" fillId="0" borderId="1" xfId="2" applyFont="1" applyBorder="1" applyAlignment="1">
      <alignment vertical="top"/>
    </xf>
    <xf numFmtId="14" fontId="4" fillId="0" borderId="42" xfId="2" applyNumberFormat="1" applyFont="1" applyBorder="1" applyAlignment="1">
      <alignment vertical="top"/>
    </xf>
    <xf numFmtId="14" fontId="4" fillId="0" borderId="1" xfId="2" applyNumberFormat="1" applyFont="1" applyBorder="1" applyAlignment="1">
      <alignment vertical="top"/>
    </xf>
    <xf numFmtId="0" fontId="17" fillId="0" borderId="21" xfId="1" applyFont="1" applyBorder="1" applyAlignment="1">
      <alignment horizontal="left" vertical="top"/>
    </xf>
    <xf numFmtId="0" fontId="17" fillId="0" borderId="22" xfId="1" applyFont="1" applyBorder="1" applyAlignment="1">
      <alignment horizontal="left" vertical="top"/>
    </xf>
    <xf numFmtId="0" fontId="17" fillId="0" borderId="23" xfId="1" applyFont="1" applyBorder="1" applyAlignment="1">
      <alignment horizontal="left" vertical="top"/>
    </xf>
    <xf numFmtId="0" fontId="17" fillId="0" borderId="13" xfId="1" applyFont="1" applyBorder="1" applyAlignment="1">
      <alignment horizontal="left" vertical="top"/>
    </xf>
    <xf numFmtId="0" fontId="17" fillId="0" borderId="12" xfId="1" applyFont="1" applyBorder="1" applyAlignment="1">
      <alignment horizontal="left" vertical="top"/>
    </xf>
    <xf numFmtId="0" fontId="17" fillId="0" borderId="19" xfId="1" applyFont="1" applyBorder="1" applyAlignment="1">
      <alignment horizontal="left" vertical="top"/>
    </xf>
    <xf numFmtId="49" fontId="4" fillId="4" borderId="16" xfId="2" applyNumberFormat="1" applyFont="1" applyFill="1" applyBorder="1" applyAlignment="1">
      <alignment horizontal="left" vertical="top"/>
    </xf>
    <xf numFmtId="0" fontId="17" fillId="4" borderId="4" xfId="1" applyFont="1" applyFill="1" applyBorder="1" applyAlignment="1">
      <alignment horizontal="left" vertical="top"/>
    </xf>
    <xf numFmtId="0" fontId="17" fillId="4" borderId="7" xfId="1" applyFont="1" applyFill="1" applyBorder="1" applyAlignment="1">
      <alignment vertical="top" wrapText="1"/>
    </xf>
    <xf numFmtId="0" fontId="17" fillId="4" borderId="9" xfId="1" applyFont="1" applyFill="1" applyBorder="1" applyAlignment="1">
      <alignment vertical="top" wrapText="1"/>
    </xf>
    <xf numFmtId="0" fontId="17" fillId="4" borderId="30" xfId="1" applyFont="1" applyFill="1" applyBorder="1" applyAlignment="1">
      <alignment horizontal="left" vertical="top" wrapText="1"/>
    </xf>
    <xf numFmtId="0" fontId="17" fillId="4" borderId="31" xfId="1" applyFont="1" applyFill="1" applyBorder="1" applyAlignment="1">
      <alignment horizontal="left" vertical="top" wrapText="1"/>
    </xf>
    <xf numFmtId="0" fontId="4" fillId="4" borderId="32" xfId="2" applyFont="1" applyFill="1" applyBorder="1" applyAlignment="1">
      <alignment vertical="top"/>
    </xf>
    <xf numFmtId="14" fontId="4" fillId="4" borderId="32" xfId="2" applyNumberFormat="1" applyFont="1" applyFill="1" applyBorder="1" applyAlignment="1">
      <alignment vertical="top"/>
    </xf>
    <xf numFmtId="0" fontId="17" fillId="0" borderId="4" xfId="0" applyFont="1" applyBorder="1" applyAlignment="1">
      <alignment horizontal="left" vertical="top"/>
    </xf>
    <xf numFmtId="0" fontId="17" fillId="0" borderId="19" xfId="1" applyFont="1" applyBorder="1" applyAlignment="1">
      <alignment horizontal="left" vertical="top" wrapText="1" shrinkToFit="1"/>
    </xf>
    <xf numFmtId="0" fontId="17" fillId="0" borderId="23" xfId="1" applyFont="1" applyBorder="1" applyAlignment="1">
      <alignment horizontal="left" vertical="top" wrapText="1" shrinkToFit="1"/>
    </xf>
    <xf numFmtId="0" fontId="17" fillId="0" borderId="10" xfId="1" applyFont="1" applyBorder="1" applyAlignment="1">
      <alignment horizontal="left" vertical="top" wrapText="1" shrinkToFit="1"/>
    </xf>
    <xf numFmtId="0" fontId="17" fillId="0" borderId="28" xfId="1" applyFont="1" applyBorder="1" applyAlignment="1">
      <alignment horizontal="left" vertical="top" wrapText="1" shrinkToFit="1"/>
    </xf>
    <xf numFmtId="49" fontId="4" fillId="4" borderId="17" xfId="2" applyNumberFormat="1" applyFont="1" applyFill="1" applyBorder="1" applyAlignment="1">
      <alignment horizontal="left" vertical="top"/>
    </xf>
    <xf numFmtId="0" fontId="17" fillId="4" borderId="4" xfId="1" applyFont="1" applyFill="1" applyBorder="1" applyAlignment="1">
      <alignment horizontal="left" vertical="top" wrapText="1"/>
    </xf>
    <xf numFmtId="0" fontId="17" fillId="4" borderId="28" xfId="1" applyFont="1" applyFill="1" applyBorder="1" applyAlignment="1">
      <alignment horizontal="left" vertical="top" wrapText="1"/>
    </xf>
    <xf numFmtId="0" fontId="17" fillId="0" borderId="23" xfId="1" applyFont="1" applyBorder="1" applyAlignment="1">
      <alignment horizontal="left" vertical="top" wrapText="1"/>
    </xf>
    <xf numFmtId="31" fontId="11" fillId="0" borderId="0" xfId="3" quotePrefix="1" applyNumberFormat="1" applyFont="1" applyAlignment="1">
      <alignment horizontal="center" vertical="center"/>
    </xf>
    <xf numFmtId="177" fontId="4" fillId="0" borderId="7" xfId="5" applyNumberFormat="1" applyFont="1" applyBorder="1" applyAlignment="1">
      <alignment horizontal="right" vertical="top"/>
    </xf>
    <xf numFmtId="177" fontId="4" fillId="0" borderId="8" xfId="5" applyNumberFormat="1" applyFont="1" applyBorder="1" applyAlignment="1">
      <alignment horizontal="right" vertical="top"/>
    </xf>
    <xf numFmtId="177" fontId="4" fillId="0" borderId="9" xfId="5" applyNumberFormat="1" applyFont="1" applyBorder="1" applyAlignment="1">
      <alignment horizontal="right" vertical="top"/>
    </xf>
    <xf numFmtId="0" fontId="4" fillId="0" borderId="12" xfId="3" applyBorder="1" applyAlignment="1">
      <alignment horizontal="center" vertical="center"/>
    </xf>
    <xf numFmtId="0" fontId="4" fillId="0" borderId="19" xfId="3" applyBorder="1" applyAlignment="1">
      <alignment horizontal="center" vertical="center"/>
    </xf>
    <xf numFmtId="0" fontId="4" fillId="0" borderId="18" xfId="3" applyBorder="1" applyAlignment="1">
      <alignment horizontal="center" vertical="center"/>
    </xf>
    <xf numFmtId="0" fontId="4" fillId="2" borderId="7" xfId="4" applyFill="1" applyBorder="1" applyAlignment="1">
      <alignment horizontal="left" vertical="top"/>
    </xf>
    <xf numFmtId="0" fontId="4" fillId="2" borderId="8" xfId="4" applyFill="1" applyBorder="1" applyAlignment="1">
      <alignment horizontal="left" vertical="top"/>
    </xf>
    <xf numFmtId="0" fontId="4" fillId="2" borderId="9" xfId="4" applyFill="1" applyBorder="1" applyAlignment="1">
      <alignment horizontal="left" vertical="top"/>
    </xf>
    <xf numFmtId="0" fontId="4" fillId="0" borderId="7" xfId="7" applyBorder="1" applyAlignment="1">
      <alignment horizontal="left" vertical="top"/>
    </xf>
    <xf numFmtId="0" fontId="4" fillId="0" borderId="8" xfId="7" applyBorder="1" applyAlignment="1">
      <alignment horizontal="left" vertical="top"/>
    </xf>
    <xf numFmtId="0" fontId="4" fillId="0" borderId="9" xfId="7" applyBorder="1" applyAlignment="1">
      <alignment horizontal="left" vertical="top"/>
    </xf>
    <xf numFmtId="0" fontId="4" fillId="0" borderId="7" xfId="4" applyBorder="1" applyAlignment="1">
      <alignment horizontal="left" vertical="top"/>
    </xf>
    <xf numFmtId="0" fontId="4" fillId="0" borderId="8" xfId="4" applyBorder="1" applyAlignment="1">
      <alignment horizontal="left" vertical="top"/>
    </xf>
    <xf numFmtId="0" fontId="4" fillId="0" borderId="9" xfId="4" applyBorder="1" applyAlignment="1">
      <alignment horizontal="left" vertical="top"/>
    </xf>
    <xf numFmtId="0" fontId="4" fillId="2" borderId="12" xfId="4" applyFill="1" applyBorder="1" applyAlignment="1">
      <alignment horizontal="left" vertical="top"/>
    </xf>
    <xf numFmtId="0" fontId="4" fillId="2" borderId="18" xfId="4" applyFill="1" applyBorder="1" applyAlignment="1">
      <alignment horizontal="left" vertical="top"/>
    </xf>
    <xf numFmtId="0" fontId="4" fillId="2" borderId="19" xfId="4" applyFill="1" applyBorder="1" applyAlignment="1">
      <alignment horizontal="left" vertical="top"/>
    </xf>
    <xf numFmtId="0" fontId="4" fillId="2" borderId="13" xfId="4" applyFill="1" applyBorder="1" applyAlignment="1">
      <alignment horizontal="left" vertical="top"/>
    </xf>
    <xf numFmtId="0" fontId="4" fillId="2" borderId="0" xfId="4" applyFill="1" applyAlignment="1">
      <alignment horizontal="left" vertical="top"/>
    </xf>
    <xf numFmtId="0" fontId="4" fillId="2" borderId="20" xfId="4" applyFill="1" applyBorder="1" applyAlignment="1">
      <alignment horizontal="left" vertical="top"/>
    </xf>
    <xf numFmtId="0" fontId="4" fillId="2" borderId="21" xfId="4" applyFill="1" applyBorder="1" applyAlignment="1">
      <alignment horizontal="left" vertical="top"/>
    </xf>
    <xf numFmtId="0" fontId="4" fillId="2" borderId="22" xfId="4" applyFill="1" applyBorder="1" applyAlignment="1">
      <alignment horizontal="left" vertical="top"/>
    </xf>
    <xf numFmtId="0" fontId="4" fillId="2" borderId="23" xfId="4" applyFill="1" applyBorder="1" applyAlignment="1">
      <alignment horizontal="left" vertical="top"/>
    </xf>
    <xf numFmtId="0" fontId="4" fillId="0" borderId="12" xfId="4" applyBorder="1" applyAlignment="1">
      <alignment horizontal="left" vertical="top" wrapText="1"/>
    </xf>
    <xf numFmtId="0" fontId="4" fillId="0" borderId="18" xfId="4" applyBorder="1" applyAlignment="1">
      <alignment horizontal="left" vertical="top" wrapText="1"/>
    </xf>
    <xf numFmtId="0" fontId="4" fillId="0" borderId="19" xfId="4" applyBorder="1" applyAlignment="1">
      <alignment horizontal="left" vertical="top" wrapText="1"/>
    </xf>
    <xf numFmtId="0" fontId="4" fillId="0" borderId="13" xfId="4" applyBorder="1" applyAlignment="1">
      <alignment horizontal="left" vertical="top" wrapText="1"/>
    </xf>
    <xf numFmtId="0" fontId="4" fillId="0" borderId="0" xfId="4" applyAlignment="1">
      <alignment horizontal="left" vertical="top" wrapText="1"/>
    </xf>
    <xf numFmtId="0" fontId="4" fillId="0" borderId="20" xfId="4" applyBorder="1" applyAlignment="1">
      <alignment horizontal="left" vertical="top" wrapText="1"/>
    </xf>
    <xf numFmtId="0" fontId="4" fillId="0" borderId="21" xfId="4" applyBorder="1" applyAlignment="1">
      <alignment horizontal="left" vertical="top" wrapText="1"/>
    </xf>
    <xf numFmtId="0" fontId="4" fillId="0" borderId="22" xfId="4" applyBorder="1" applyAlignment="1">
      <alignment horizontal="left" vertical="top" wrapText="1"/>
    </xf>
    <xf numFmtId="0" fontId="4" fillId="0" borderId="23" xfId="4" applyBorder="1" applyAlignment="1">
      <alignment horizontal="left" vertical="top" wrapText="1"/>
    </xf>
    <xf numFmtId="14" fontId="4" fillId="0" borderId="7" xfId="4" applyNumberFormat="1" applyBorder="1" applyAlignment="1">
      <alignment horizontal="left" vertical="top"/>
    </xf>
    <xf numFmtId="14" fontId="4" fillId="0" borderId="8" xfId="4" applyNumberFormat="1" applyBorder="1" applyAlignment="1">
      <alignment horizontal="left" vertical="top"/>
    </xf>
    <xf numFmtId="14" fontId="4" fillId="0" borderId="9" xfId="4" applyNumberFormat="1" applyBorder="1" applyAlignment="1">
      <alignment horizontal="left" vertical="top"/>
    </xf>
    <xf numFmtId="0" fontId="4" fillId="0" borderId="7" xfId="3" applyBorder="1" applyAlignment="1">
      <alignment horizontal="center" vertical="top"/>
    </xf>
    <xf numFmtId="0" fontId="4" fillId="0" borderId="9" xfId="3" applyBorder="1" applyAlignment="1">
      <alignment horizontal="center" vertical="top"/>
    </xf>
    <xf numFmtId="14" fontId="4" fillId="0" borderId="7" xfId="3" applyNumberFormat="1" applyBorder="1" applyAlignment="1">
      <alignment horizontal="center" vertical="top"/>
    </xf>
    <xf numFmtId="14" fontId="4" fillId="0" borderId="8" xfId="3" applyNumberFormat="1" applyBorder="1" applyAlignment="1">
      <alignment horizontal="center" vertical="top"/>
    </xf>
    <xf numFmtId="14" fontId="4" fillId="0" borderId="9" xfId="3" applyNumberFormat="1" applyBorder="1" applyAlignment="1">
      <alignment horizontal="center" vertical="top"/>
    </xf>
    <xf numFmtId="0" fontId="4" fillId="0" borderId="8" xfId="3" applyBorder="1" applyAlignment="1">
      <alignment horizontal="center" vertical="top"/>
    </xf>
    <xf numFmtId="0" fontId="4" fillId="0" borderId="7" xfId="3" applyBorder="1" applyAlignment="1">
      <alignment horizontal="left" vertical="top"/>
    </xf>
    <xf numFmtId="0" fontId="4" fillId="0" borderId="8" xfId="3" applyBorder="1" applyAlignment="1">
      <alignment horizontal="left" vertical="top"/>
    </xf>
    <xf numFmtId="0" fontId="4" fillId="0" borderId="9" xfId="3" applyBorder="1" applyAlignment="1">
      <alignment horizontal="left" vertical="top"/>
    </xf>
    <xf numFmtId="0" fontId="4" fillId="0" borderId="7" xfId="3" applyBorder="1" applyAlignment="1">
      <alignment horizontal="left" vertical="top" wrapText="1"/>
    </xf>
    <xf numFmtId="0" fontId="4" fillId="0" borderId="8" xfId="3" applyBorder="1" applyAlignment="1">
      <alignment horizontal="left" vertical="top" wrapText="1"/>
    </xf>
    <xf numFmtId="0" fontId="4" fillId="0" borderId="9" xfId="3" applyBorder="1" applyAlignment="1">
      <alignment horizontal="left" vertical="top" wrapText="1"/>
    </xf>
    <xf numFmtId="0" fontId="4" fillId="0" borderId="25" xfId="3" applyBorder="1" applyAlignment="1">
      <alignment horizontal="center" vertical="top"/>
    </xf>
    <xf numFmtId="0" fontId="4" fillId="0" borderId="26" xfId="3" applyBorder="1" applyAlignment="1">
      <alignment horizontal="center" vertical="top"/>
    </xf>
    <xf numFmtId="14" fontId="4" fillId="0" borderId="25" xfId="3" quotePrefix="1" applyNumberFormat="1" applyBorder="1" applyAlignment="1">
      <alignment horizontal="center" vertical="top"/>
    </xf>
    <xf numFmtId="14" fontId="4" fillId="0" borderId="27" xfId="3" quotePrefix="1" applyNumberFormat="1" applyBorder="1" applyAlignment="1">
      <alignment horizontal="center" vertical="top"/>
    </xf>
    <xf numFmtId="14" fontId="4" fillId="0" borderId="26" xfId="3" quotePrefix="1" applyNumberFormat="1" applyBorder="1" applyAlignment="1">
      <alignment horizontal="center" vertical="top"/>
    </xf>
    <xf numFmtId="14" fontId="4" fillId="0" borderId="25" xfId="3" applyNumberFormat="1" applyBorder="1" applyAlignment="1">
      <alignment horizontal="center" vertical="top"/>
    </xf>
    <xf numFmtId="0" fontId="4" fillId="0" borderId="27" xfId="3" applyBorder="1" applyAlignment="1">
      <alignment horizontal="center" vertical="top"/>
    </xf>
    <xf numFmtId="0" fontId="4" fillId="0" borderId="25" xfId="3" applyBorder="1" applyAlignment="1">
      <alignment horizontal="left" vertical="top"/>
    </xf>
    <xf numFmtId="0" fontId="4" fillId="0" borderId="27" xfId="3" applyBorder="1" applyAlignment="1">
      <alignment horizontal="left" vertical="top"/>
    </xf>
    <xf numFmtId="0" fontId="4" fillId="0" borderId="26" xfId="3" applyBorder="1" applyAlignment="1">
      <alignment horizontal="left" vertical="top"/>
    </xf>
    <xf numFmtId="0" fontId="4" fillId="0" borderId="25" xfId="3" applyBorder="1" applyAlignment="1">
      <alignment horizontal="left" vertical="top" wrapText="1"/>
    </xf>
    <xf numFmtId="0" fontId="4" fillId="0" borderId="27" xfId="3" applyBorder="1" applyAlignment="1">
      <alignment horizontal="left" vertical="top" wrapText="1"/>
    </xf>
    <xf numFmtId="0" fontId="4" fillId="0" borderId="26" xfId="3" applyBorder="1" applyAlignment="1">
      <alignment horizontal="left" vertical="top" wrapText="1"/>
    </xf>
    <xf numFmtId="0" fontId="15" fillId="0" borderId="8" xfId="3" applyFont="1" applyBorder="1" applyAlignment="1">
      <alignment horizontal="left" vertical="top"/>
    </xf>
    <xf numFmtId="0" fontId="17" fillId="3" borderId="12" xfId="1" applyFont="1" applyFill="1" applyBorder="1" applyAlignment="1">
      <alignment horizontal="left" vertical="top" wrapText="1"/>
    </xf>
    <xf numFmtId="0" fontId="17" fillId="3" borderId="19" xfId="1" applyFont="1" applyFill="1" applyBorder="1" applyAlignment="1">
      <alignment horizontal="left" vertical="top" wrapText="1"/>
    </xf>
    <xf numFmtId="0" fontId="17" fillId="0" borderId="12" xfId="1" applyFont="1" applyBorder="1" applyAlignment="1">
      <alignment horizontal="left" vertical="top"/>
    </xf>
    <xf numFmtId="0" fontId="17" fillId="0" borderId="18" xfId="1" applyFont="1" applyBorder="1" applyAlignment="1">
      <alignment horizontal="left" vertical="top"/>
    </xf>
    <xf numFmtId="0" fontId="17" fillId="0" borderId="19" xfId="1" applyFont="1" applyBorder="1" applyAlignment="1">
      <alignment horizontal="left" vertical="top"/>
    </xf>
  </cellXfs>
  <cellStyles count="8">
    <cellStyle name="パーセント 2" xfId="6" xr:uid="{00000000-0005-0000-0000-000000000000}"/>
    <cellStyle name="標準" xfId="0" builtinId="0"/>
    <cellStyle name="標準 2" xfId="1" xr:uid="{00000000-0005-0000-0000-000002000000}"/>
    <cellStyle name="標準 2 2" xfId="5" xr:uid="{00000000-0005-0000-0000-000003000000}"/>
    <cellStyle name="標準 3" xfId="3" xr:uid="{00000000-0005-0000-0000-000004000000}"/>
    <cellStyle name="標準_画面標準" xfId="4" xr:uid="{00000000-0005-0000-0000-000005000000}"/>
    <cellStyle name="標準_画面標準定義" xfId="7" xr:uid="{00000000-0005-0000-0000-000006000000}"/>
    <cellStyle name="標準_方式設計書(14.開発標準：D03サンプル_自動テスト仕様書：ＤＢアクセス)_V1.00" xfId="2" xr:uid="{00000000-0005-0000-0000-000007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05750" y="285750"/>
          <a:ext cx="1390650"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投稿システム開発プロジェクト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取引単体テスト仕様書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画面</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ユーザ管理</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ユーザ登録</a:t>
          </a:r>
          <a:endParaRPr lang="en-US" altLang="ja-JP" sz="1800" b="1" i="0" u="none" strike="noStrike" baseline="0">
            <a:solidFill>
              <a:srgbClr val="000000"/>
            </a:solidFill>
            <a:latin typeface="ＭＳ 明朝"/>
            <a:ea typeface="ＭＳ 明朝"/>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zoomScaleNormal="100" zoomScaleSheetLayoutView="100" workbookViewId="0"/>
  </sheetViews>
  <sheetFormatPr defaultColWidth="6.58203125" defaultRowHeight="13"/>
  <cols>
    <col min="1" max="16384" width="6.582031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53</v>
      </c>
    </row>
    <row r="24" spans="6:11" ht="13.5" customHeight="1">
      <c r="F24" s="5"/>
      <c r="G24" s="5"/>
      <c r="H24" s="5"/>
    </row>
    <row r="25" spans="6:11" ht="18" customHeight="1">
      <c r="F25" s="5"/>
      <c r="G25" s="5"/>
      <c r="H25" s="5"/>
      <c r="I25" s="117">
        <f ca="1">IF(INDIRECT("変更履歴!D8")="","",MAX(INDIRECT("変更履歴!D8"):INDIRECT("変更履歴!F33")))</f>
        <v>45460</v>
      </c>
      <c r="J25" s="117"/>
      <c r="K25" s="117"/>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9">
      <c r="F32" s="5"/>
      <c r="G32" s="8"/>
      <c r="H32" s="5"/>
      <c r="J32" s="9" t="s">
        <v>117</v>
      </c>
    </row>
    <row r="33" spans="6:10" ht="19">
      <c r="F33" s="5"/>
      <c r="H33" s="5"/>
      <c r="J33" s="10"/>
    </row>
    <row r="34" spans="6:10" ht="19">
      <c r="F34" s="5"/>
      <c r="H34" s="5"/>
      <c r="J34" s="9" t="s">
        <v>118</v>
      </c>
    </row>
    <row r="35" spans="6:10" ht="13.5" customHeight="1">
      <c r="J35" s="62" t="s">
        <v>119</v>
      </c>
    </row>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zoomScaleNormal="100" zoomScaleSheetLayoutView="100" workbookViewId="0">
      <selection sqref="A1:D1"/>
    </sheetView>
  </sheetViews>
  <sheetFormatPr defaultColWidth="3.58203125" defaultRowHeight="11"/>
  <cols>
    <col min="1" max="16384" width="3.58203125" style="21"/>
  </cols>
  <sheetData>
    <row r="1" spans="1:40" s="13" customFormat="1" ht="12" customHeight="1">
      <c r="A1" s="124" t="s">
        <v>54</v>
      </c>
      <c r="B1" s="125"/>
      <c r="C1" s="125"/>
      <c r="D1" s="126"/>
      <c r="E1" s="127" t="s">
        <v>139</v>
      </c>
      <c r="F1" s="128"/>
      <c r="G1" s="128"/>
      <c r="H1" s="128"/>
      <c r="I1" s="128"/>
      <c r="J1" s="128"/>
      <c r="K1" s="128"/>
      <c r="L1" s="128"/>
      <c r="M1" s="128"/>
      <c r="N1" s="129"/>
      <c r="O1" s="133" t="s">
        <v>55</v>
      </c>
      <c r="P1" s="134"/>
      <c r="Q1" s="134"/>
      <c r="R1" s="135"/>
      <c r="S1" s="142" t="s">
        <v>67</v>
      </c>
      <c r="T1" s="143"/>
      <c r="U1" s="143"/>
      <c r="V1" s="143"/>
      <c r="W1" s="143"/>
      <c r="X1" s="143"/>
      <c r="Y1" s="143"/>
      <c r="Z1" s="144"/>
      <c r="AA1" s="124" t="s">
        <v>56</v>
      </c>
      <c r="AB1" s="126"/>
      <c r="AC1" s="151" t="str">
        <f>IF(AF8="","",AF8)</f>
        <v>徳重　順哉</v>
      </c>
      <c r="AD1" s="152"/>
      <c r="AE1" s="152"/>
      <c r="AF1" s="153"/>
      <c r="AG1" s="118">
        <f>IF(D8="","",D8)</f>
        <v>45460</v>
      </c>
      <c r="AH1" s="119"/>
      <c r="AI1" s="120"/>
      <c r="AJ1" s="11"/>
      <c r="AK1" s="11"/>
      <c r="AL1" s="11"/>
      <c r="AM1" s="11"/>
      <c r="AN1" s="12"/>
    </row>
    <row r="2" spans="1:40" s="13" customFormat="1" ht="12" customHeight="1">
      <c r="A2" s="124" t="s">
        <v>57</v>
      </c>
      <c r="B2" s="125"/>
      <c r="C2" s="125"/>
      <c r="D2" s="126"/>
      <c r="E2" s="127" t="s">
        <v>140</v>
      </c>
      <c r="F2" s="128"/>
      <c r="G2" s="128"/>
      <c r="H2" s="128"/>
      <c r="I2" s="128"/>
      <c r="J2" s="128"/>
      <c r="K2" s="128"/>
      <c r="L2" s="128"/>
      <c r="M2" s="128"/>
      <c r="N2" s="129"/>
      <c r="O2" s="136"/>
      <c r="P2" s="137"/>
      <c r="Q2" s="137"/>
      <c r="R2" s="138"/>
      <c r="S2" s="145"/>
      <c r="T2" s="146"/>
      <c r="U2" s="146"/>
      <c r="V2" s="146"/>
      <c r="W2" s="146"/>
      <c r="X2" s="146"/>
      <c r="Y2" s="146"/>
      <c r="Z2" s="147"/>
      <c r="AA2" s="124" t="s">
        <v>58</v>
      </c>
      <c r="AB2" s="126"/>
      <c r="AC2" s="130" t="str">
        <f ca="1">IF(COUNTA(AF9:AF33)&lt;&gt;0,INDIRECT("AF"&amp;(COUNTA(AF9:AF33)+8)),"")</f>
        <v/>
      </c>
      <c r="AD2" s="131"/>
      <c r="AE2" s="131"/>
      <c r="AF2" s="132"/>
      <c r="AG2" s="118" t="str">
        <f>IF(D9="","",MAX(D9:F33))</f>
        <v/>
      </c>
      <c r="AH2" s="119"/>
      <c r="AI2" s="120"/>
      <c r="AJ2" s="11"/>
      <c r="AK2" s="11"/>
      <c r="AL2" s="11"/>
      <c r="AM2" s="11"/>
      <c r="AN2" s="11"/>
    </row>
    <row r="3" spans="1:40" s="13" customFormat="1" ht="12" customHeight="1">
      <c r="A3" s="124" t="s">
        <v>59</v>
      </c>
      <c r="B3" s="125"/>
      <c r="C3" s="125"/>
      <c r="D3" s="126"/>
      <c r="E3" s="127" t="s">
        <v>141</v>
      </c>
      <c r="F3" s="128"/>
      <c r="G3" s="128"/>
      <c r="H3" s="128"/>
      <c r="I3" s="128"/>
      <c r="J3" s="128"/>
      <c r="K3" s="128"/>
      <c r="L3" s="128"/>
      <c r="M3" s="128"/>
      <c r="N3" s="129"/>
      <c r="O3" s="139"/>
      <c r="P3" s="140"/>
      <c r="Q3" s="140"/>
      <c r="R3" s="141"/>
      <c r="S3" s="148"/>
      <c r="T3" s="149"/>
      <c r="U3" s="149"/>
      <c r="V3" s="149"/>
      <c r="W3" s="149"/>
      <c r="X3" s="149"/>
      <c r="Y3" s="149"/>
      <c r="Z3" s="150"/>
      <c r="AA3" s="124"/>
      <c r="AB3" s="126"/>
      <c r="AC3" s="151"/>
      <c r="AD3" s="152"/>
      <c r="AE3" s="152"/>
      <c r="AF3" s="153"/>
      <c r="AG3" s="118"/>
      <c r="AH3" s="119"/>
      <c r="AI3" s="120"/>
      <c r="AJ3" s="11"/>
      <c r="AK3" s="11"/>
      <c r="AL3" s="11"/>
      <c r="AM3" s="11"/>
      <c r="AN3" s="11"/>
    </row>
    <row r="5" spans="1:40" s="13" customFormat="1" ht="22.5" customHeight="1">
      <c r="N5" s="14" t="s">
        <v>60</v>
      </c>
      <c r="AA5" s="15"/>
      <c r="AB5" s="15"/>
      <c r="AC5" s="16"/>
      <c r="AD5" s="17"/>
      <c r="AE5" s="17"/>
      <c r="AF5" s="17"/>
      <c r="AG5" s="15"/>
      <c r="AH5" s="15"/>
      <c r="AI5" s="15"/>
    </row>
    <row r="6" spans="1:40" s="13" customFormat="1" ht="15" customHeight="1">
      <c r="N6" s="14"/>
      <c r="AA6" s="15"/>
      <c r="AB6" s="15"/>
      <c r="AC6" s="16"/>
      <c r="AD6" s="17"/>
      <c r="AE6" s="17"/>
      <c r="AF6" s="17"/>
      <c r="AG6" s="15"/>
      <c r="AH6" s="15"/>
      <c r="AI6" s="15"/>
    </row>
    <row r="7" spans="1:40" s="19" customFormat="1" ht="15" customHeight="1" thickBot="1">
      <c r="A7" s="18" t="s">
        <v>61</v>
      </c>
      <c r="B7" s="121" t="s">
        <v>62</v>
      </c>
      <c r="C7" s="122"/>
      <c r="D7" s="121" t="s">
        <v>63</v>
      </c>
      <c r="E7" s="123"/>
      <c r="F7" s="122"/>
      <c r="G7" s="121" t="s">
        <v>6</v>
      </c>
      <c r="H7" s="123"/>
      <c r="I7" s="122"/>
      <c r="J7" s="121" t="s">
        <v>64</v>
      </c>
      <c r="K7" s="123"/>
      <c r="L7" s="123"/>
      <c r="M7" s="123"/>
      <c r="N7" s="123"/>
      <c r="O7" s="123"/>
      <c r="P7" s="122"/>
      <c r="Q7" s="121" t="s">
        <v>65</v>
      </c>
      <c r="R7" s="123"/>
      <c r="S7" s="123"/>
      <c r="T7" s="123"/>
      <c r="U7" s="123"/>
      <c r="V7" s="123"/>
      <c r="W7" s="123"/>
      <c r="X7" s="123"/>
      <c r="Y7" s="123"/>
      <c r="Z7" s="123"/>
      <c r="AA7" s="123"/>
      <c r="AB7" s="123"/>
      <c r="AC7" s="123"/>
      <c r="AD7" s="123"/>
      <c r="AE7" s="122"/>
      <c r="AF7" s="121" t="s">
        <v>66</v>
      </c>
      <c r="AG7" s="123"/>
      <c r="AH7" s="123"/>
      <c r="AI7" s="122"/>
    </row>
    <row r="8" spans="1:40" s="19" customFormat="1" ht="15" customHeight="1" thickTop="1">
      <c r="A8" s="55">
        <v>1</v>
      </c>
      <c r="B8" s="166">
        <v>1</v>
      </c>
      <c r="C8" s="167"/>
      <c r="D8" s="168">
        <v>45460</v>
      </c>
      <c r="E8" s="169"/>
      <c r="F8" s="170"/>
      <c r="G8" s="171" t="s">
        <v>96</v>
      </c>
      <c r="H8" s="172"/>
      <c r="I8" s="167"/>
      <c r="J8" s="173" t="s">
        <v>49</v>
      </c>
      <c r="K8" s="174"/>
      <c r="L8" s="174"/>
      <c r="M8" s="174"/>
      <c r="N8" s="174"/>
      <c r="O8" s="174"/>
      <c r="P8" s="175"/>
      <c r="Q8" s="176" t="s">
        <v>97</v>
      </c>
      <c r="R8" s="177"/>
      <c r="S8" s="177"/>
      <c r="T8" s="177"/>
      <c r="U8" s="177"/>
      <c r="V8" s="177"/>
      <c r="W8" s="177"/>
      <c r="X8" s="177"/>
      <c r="Y8" s="177"/>
      <c r="Z8" s="177"/>
      <c r="AA8" s="177"/>
      <c r="AB8" s="177"/>
      <c r="AC8" s="177"/>
      <c r="AD8" s="177"/>
      <c r="AE8" s="178"/>
      <c r="AF8" s="173" t="s">
        <v>120</v>
      </c>
      <c r="AG8" s="174"/>
      <c r="AH8" s="174"/>
      <c r="AI8" s="175"/>
    </row>
    <row r="9" spans="1:40" s="19" customFormat="1" ht="15" customHeight="1">
      <c r="A9" s="20"/>
      <c r="B9" s="154"/>
      <c r="C9" s="155"/>
      <c r="D9" s="156"/>
      <c r="E9" s="157"/>
      <c r="F9" s="158"/>
      <c r="G9" s="156"/>
      <c r="H9" s="159"/>
      <c r="I9" s="155"/>
      <c r="J9" s="160"/>
      <c r="K9" s="161"/>
      <c r="L9" s="161"/>
      <c r="M9" s="161"/>
      <c r="N9" s="161"/>
      <c r="O9" s="161"/>
      <c r="P9" s="162"/>
      <c r="Q9" s="163"/>
      <c r="R9" s="164"/>
      <c r="S9" s="164"/>
      <c r="T9" s="164"/>
      <c r="U9" s="164"/>
      <c r="V9" s="164"/>
      <c r="W9" s="164"/>
      <c r="X9" s="164"/>
      <c r="Y9" s="164"/>
      <c r="Z9" s="164"/>
      <c r="AA9" s="164"/>
      <c r="AB9" s="164"/>
      <c r="AC9" s="164"/>
      <c r="AD9" s="164"/>
      <c r="AE9" s="165"/>
      <c r="AF9" s="160"/>
      <c r="AG9" s="161"/>
      <c r="AH9" s="161"/>
      <c r="AI9" s="162"/>
    </row>
    <row r="10" spans="1:40" s="19" customFormat="1" ht="15" customHeight="1">
      <c r="A10" s="20"/>
      <c r="B10" s="154"/>
      <c r="C10" s="155"/>
      <c r="D10" s="156"/>
      <c r="E10" s="157"/>
      <c r="F10" s="158"/>
      <c r="G10" s="154"/>
      <c r="H10" s="159"/>
      <c r="I10" s="155"/>
      <c r="J10" s="160"/>
      <c r="K10" s="161"/>
      <c r="L10" s="161"/>
      <c r="M10" s="161"/>
      <c r="N10" s="161"/>
      <c r="O10" s="161"/>
      <c r="P10" s="162"/>
      <c r="Q10" s="163"/>
      <c r="R10" s="164"/>
      <c r="S10" s="164"/>
      <c r="T10" s="164"/>
      <c r="U10" s="164"/>
      <c r="V10" s="164"/>
      <c r="W10" s="164"/>
      <c r="X10" s="164"/>
      <c r="Y10" s="164"/>
      <c r="Z10" s="164"/>
      <c r="AA10" s="164"/>
      <c r="AB10" s="164"/>
      <c r="AC10" s="164"/>
      <c r="AD10" s="164"/>
      <c r="AE10" s="165"/>
      <c r="AF10" s="160"/>
      <c r="AG10" s="161"/>
      <c r="AH10" s="161"/>
      <c r="AI10" s="162"/>
    </row>
    <row r="11" spans="1:40" s="19" customFormat="1" ht="15" customHeight="1">
      <c r="A11" s="20"/>
      <c r="B11" s="154"/>
      <c r="C11" s="155"/>
      <c r="D11" s="156"/>
      <c r="E11" s="157"/>
      <c r="F11" s="158"/>
      <c r="G11" s="154"/>
      <c r="H11" s="159"/>
      <c r="I11" s="155"/>
      <c r="J11" s="160"/>
      <c r="K11" s="161"/>
      <c r="L11" s="161"/>
      <c r="M11" s="161"/>
      <c r="N11" s="161"/>
      <c r="O11" s="161"/>
      <c r="P11" s="162"/>
      <c r="Q11" s="163"/>
      <c r="R11" s="164"/>
      <c r="S11" s="164"/>
      <c r="T11" s="164"/>
      <c r="U11" s="164"/>
      <c r="V11" s="164"/>
      <c r="W11" s="164"/>
      <c r="X11" s="164"/>
      <c r="Y11" s="164"/>
      <c r="Z11" s="164"/>
      <c r="AA11" s="164"/>
      <c r="AB11" s="164"/>
      <c r="AC11" s="164"/>
      <c r="AD11" s="164"/>
      <c r="AE11" s="165"/>
      <c r="AF11" s="160"/>
      <c r="AG11" s="161"/>
      <c r="AH11" s="161"/>
      <c r="AI11" s="162"/>
    </row>
    <row r="12" spans="1:40" s="19" customFormat="1" ht="15" customHeight="1">
      <c r="A12" s="20"/>
      <c r="B12" s="154"/>
      <c r="C12" s="155"/>
      <c r="D12" s="156"/>
      <c r="E12" s="157"/>
      <c r="F12" s="158"/>
      <c r="G12" s="154"/>
      <c r="H12" s="159"/>
      <c r="I12" s="155"/>
      <c r="J12" s="160"/>
      <c r="K12" s="161"/>
      <c r="L12" s="161"/>
      <c r="M12" s="161"/>
      <c r="N12" s="161"/>
      <c r="O12" s="161"/>
      <c r="P12" s="162"/>
      <c r="Q12" s="163"/>
      <c r="R12" s="164"/>
      <c r="S12" s="164"/>
      <c r="T12" s="164"/>
      <c r="U12" s="164"/>
      <c r="V12" s="164"/>
      <c r="W12" s="164"/>
      <c r="X12" s="164"/>
      <c r="Y12" s="164"/>
      <c r="Z12" s="164"/>
      <c r="AA12" s="164"/>
      <c r="AB12" s="164"/>
      <c r="AC12" s="164"/>
      <c r="AD12" s="164"/>
      <c r="AE12" s="165"/>
      <c r="AF12" s="160"/>
      <c r="AG12" s="161"/>
      <c r="AH12" s="161"/>
      <c r="AI12" s="162"/>
    </row>
    <row r="13" spans="1:40" s="19" customFormat="1" ht="15" customHeight="1">
      <c r="A13" s="20"/>
      <c r="B13" s="154"/>
      <c r="C13" s="155"/>
      <c r="D13" s="156"/>
      <c r="E13" s="157"/>
      <c r="F13" s="158"/>
      <c r="G13" s="154"/>
      <c r="H13" s="159"/>
      <c r="I13" s="155"/>
      <c r="J13" s="160"/>
      <c r="K13" s="161"/>
      <c r="L13" s="161"/>
      <c r="M13" s="161"/>
      <c r="N13" s="161"/>
      <c r="O13" s="161"/>
      <c r="P13" s="162"/>
      <c r="Q13" s="163"/>
      <c r="R13" s="164"/>
      <c r="S13" s="164"/>
      <c r="T13" s="164"/>
      <c r="U13" s="164"/>
      <c r="V13" s="164"/>
      <c r="W13" s="164"/>
      <c r="X13" s="164"/>
      <c r="Y13" s="164"/>
      <c r="Z13" s="164"/>
      <c r="AA13" s="164"/>
      <c r="AB13" s="164"/>
      <c r="AC13" s="164"/>
      <c r="AD13" s="164"/>
      <c r="AE13" s="165"/>
      <c r="AF13" s="160"/>
      <c r="AG13" s="161"/>
      <c r="AH13" s="161"/>
      <c r="AI13" s="162"/>
    </row>
    <row r="14" spans="1:40" s="19" customFormat="1" ht="15" customHeight="1">
      <c r="A14" s="20"/>
      <c r="B14" s="154"/>
      <c r="C14" s="155"/>
      <c r="D14" s="156"/>
      <c r="E14" s="157"/>
      <c r="F14" s="158"/>
      <c r="G14" s="154"/>
      <c r="H14" s="159"/>
      <c r="I14" s="155"/>
      <c r="J14" s="160"/>
      <c r="K14" s="161"/>
      <c r="L14" s="161"/>
      <c r="M14" s="161"/>
      <c r="N14" s="161"/>
      <c r="O14" s="161"/>
      <c r="P14" s="162"/>
      <c r="Q14" s="163"/>
      <c r="R14" s="164"/>
      <c r="S14" s="164"/>
      <c r="T14" s="164"/>
      <c r="U14" s="164"/>
      <c r="V14" s="164"/>
      <c r="W14" s="164"/>
      <c r="X14" s="164"/>
      <c r="Y14" s="164"/>
      <c r="Z14" s="164"/>
      <c r="AA14" s="164"/>
      <c r="AB14" s="164"/>
      <c r="AC14" s="164"/>
      <c r="AD14" s="164"/>
      <c r="AE14" s="165"/>
      <c r="AF14" s="160"/>
      <c r="AG14" s="161"/>
      <c r="AH14" s="161"/>
      <c r="AI14" s="162"/>
    </row>
    <row r="15" spans="1:40" s="19" customFormat="1" ht="15" customHeight="1">
      <c r="A15" s="20"/>
      <c r="B15" s="154"/>
      <c r="C15" s="155"/>
      <c r="D15" s="156"/>
      <c r="E15" s="157"/>
      <c r="F15" s="158"/>
      <c r="G15" s="154"/>
      <c r="H15" s="159"/>
      <c r="I15" s="155"/>
      <c r="J15" s="160"/>
      <c r="K15" s="161"/>
      <c r="L15" s="161"/>
      <c r="M15" s="161"/>
      <c r="N15" s="161"/>
      <c r="O15" s="161"/>
      <c r="P15" s="162"/>
      <c r="Q15" s="163"/>
      <c r="R15" s="164"/>
      <c r="S15" s="164"/>
      <c r="T15" s="164"/>
      <c r="U15" s="164"/>
      <c r="V15" s="164"/>
      <c r="W15" s="164"/>
      <c r="X15" s="164"/>
      <c r="Y15" s="164"/>
      <c r="Z15" s="164"/>
      <c r="AA15" s="164"/>
      <c r="AB15" s="164"/>
      <c r="AC15" s="164"/>
      <c r="AD15" s="164"/>
      <c r="AE15" s="165"/>
      <c r="AF15" s="160"/>
      <c r="AG15" s="161"/>
      <c r="AH15" s="161"/>
      <c r="AI15" s="162"/>
    </row>
    <row r="16" spans="1:40" s="19" customFormat="1" ht="15" customHeight="1">
      <c r="A16" s="20"/>
      <c r="B16" s="154"/>
      <c r="C16" s="155"/>
      <c r="D16" s="156"/>
      <c r="E16" s="157"/>
      <c r="F16" s="158"/>
      <c r="G16" s="154"/>
      <c r="H16" s="159"/>
      <c r="I16" s="155"/>
      <c r="J16" s="160"/>
      <c r="K16" s="161"/>
      <c r="L16" s="161"/>
      <c r="M16" s="161"/>
      <c r="N16" s="161"/>
      <c r="O16" s="161"/>
      <c r="P16" s="162"/>
      <c r="Q16" s="163"/>
      <c r="R16" s="164"/>
      <c r="S16" s="164"/>
      <c r="T16" s="164"/>
      <c r="U16" s="164"/>
      <c r="V16" s="164"/>
      <c r="W16" s="164"/>
      <c r="X16" s="164"/>
      <c r="Y16" s="164"/>
      <c r="Z16" s="164"/>
      <c r="AA16" s="164"/>
      <c r="AB16" s="164"/>
      <c r="AC16" s="164"/>
      <c r="AD16" s="164"/>
      <c r="AE16" s="165"/>
      <c r="AF16" s="160"/>
      <c r="AG16" s="161"/>
      <c r="AH16" s="161"/>
      <c r="AI16" s="162"/>
    </row>
    <row r="17" spans="1:35" s="19" customFormat="1" ht="15" customHeight="1">
      <c r="A17" s="20"/>
      <c r="B17" s="154"/>
      <c r="C17" s="155"/>
      <c r="D17" s="156"/>
      <c r="E17" s="157"/>
      <c r="F17" s="158"/>
      <c r="G17" s="154"/>
      <c r="H17" s="159"/>
      <c r="I17" s="155"/>
      <c r="J17" s="160"/>
      <c r="K17" s="161"/>
      <c r="L17" s="161"/>
      <c r="M17" s="161"/>
      <c r="N17" s="161"/>
      <c r="O17" s="161"/>
      <c r="P17" s="162"/>
      <c r="Q17" s="163"/>
      <c r="R17" s="164"/>
      <c r="S17" s="164"/>
      <c r="T17" s="164"/>
      <c r="U17" s="164"/>
      <c r="V17" s="164"/>
      <c r="W17" s="164"/>
      <c r="X17" s="164"/>
      <c r="Y17" s="164"/>
      <c r="Z17" s="164"/>
      <c r="AA17" s="164"/>
      <c r="AB17" s="164"/>
      <c r="AC17" s="164"/>
      <c r="AD17" s="164"/>
      <c r="AE17" s="165"/>
      <c r="AF17" s="160"/>
      <c r="AG17" s="161"/>
      <c r="AH17" s="161"/>
      <c r="AI17" s="162"/>
    </row>
    <row r="18" spans="1:35" s="19" customFormat="1" ht="15" customHeight="1">
      <c r="A18" s="20"/>
      <c r="B18" s="154"/>
      <c r="C18" s="155"/>
      <c r="D18" s="156"/>
      <c r="E18" s="157"/>
      <c r="F18" s="158"/>
      <c r="G18" s="154"/>
      <c r="H18" s="159"/>
      <c r="I18" s="155"/>
      <c r="J18" s="160"/>
      <c r="K18" s="161"/>
      <c r="L18" s="161"/>
      <c r="M18" s="161"/>
      <c r="N18" s="161"/>
      <c r="O18" s="161"/>
      <c r="P18" s="162"/>
      <c r="Q18" s="163"/>
      <c r="R18" s="164"/>
      <c r="S18" s="164"/>
      <c r="T18" s="164"/>
      <c r="U18" s="164"/>
      <c r="V18" s="164"/>
      <c r="W18" s="164"/>
      <c r="X18" s="164"/>
      <c r="Y18" s="164"/>
      <c r="Z18" s="164"/>
      <c r="AA18" s="164"/>
      <c r="AB18" s="164"/>
      <c r="AC18" s="164"/>
      <c r="AD18" s="164"/>
      <c r="AE18" s="165"/>
      <c r="AF18" s="160"/>
      <c r="AG18" s="161"/>
      <c r="AH18" s="161"/>
      <c r="AI18" s="162"/>
    </row>
    <row r="19" spans="1:35" s="19" customFormat="1" ht="15" customHeight="1">
      <c r="A19" s="20"/>
      <c r="B19" s="154"/>
      <c r="C19" s="155"/>
      <c r="D19" s="156"/>
      <c r="E19" s="157"/>
      <c r="F19" s="158"/>
      <c r="G19" s="154"/>
      <c r="H19" s="159"/>
      <c r="I19" s="155"/>
      <c r="J19" s="160"/>
      <c r="K19" s="161"/>
      <c r="L19" s="161"/>
      <c r="M19" s="161"/>
      <c r="N19" s="161"/>
      <c r="O19" s="161"/>
      <c r="P19" s="162"/>
      <c r="Q19" s="163"/>
      <c r="R19" s="164"/>
      <c r="S19" s="164"/>
      <c r="T19" s="164"/>
      <c r="U19" s="164"/>
      <c r="V19" s="164"/>
      <c r="W19" s="164"/>
      <c r="X19" s="164"/>
      <c r="Y19" s="164"/>
      <c r="Z19" s="164"/>
      <c r="AA19" s="164"/>
      <c r="AB19" s="164"/>
      <c r="AC19" s="164"/>
      <c r="AD19" s="164"/>
      <c r="AE19" s="165"/>
      <c r="AF19" s="160"/>
      <c r="AG19" s="161"/>
      <c r="AH19" s="161"/>
      <c r="AI19" s="162"/>
    </row>
    <row r="20" spans="1:35" s="19" customFormat="1" ht="15" customHeight="1">
      <c r="A20" s="20"/>
      <c r="B20" s="154"/>
      <c r="C20" s="155"/>
      <c r="D20" s="156"/>
      <c r="E20" s="157"/>
      <c r="F20" s="158"/>
      <c r="G20" s="154"/>
      <c r="H20" s="159"/>
      <c r="I20" s="155"/>
      <c r="J20" s="160"/>
      <c r="K20" s="161"/>
      <c r="L20" s="161"/>
      <c r="M20" s="161"/>
      <c r="N20" s="161"/>
      <c r="O20" s="161"/>
      <c r="P20" s="162"/>
      <c r="Q20" s="163"/>
      <c r="R20" s="164"/>
      <c r="S20" s="164"/>
      <c r="T20" s="164"/>
      <c r="U20" s="164"/>
      <c r="V20" s="164"/>
      <c r="W20" s="164"/>
      <c r="X20" s="164"/>
      <c r="Y20" s="164"/>
      <c r="Z20" s="164"/>
      <c r="AA20" s="164"/>
      <c r="AB20" s="164"/>
      <c r="AC20" s="164"/>
      <c r="AD20" s="164"/>
      <c r="AE20" s="165"/>
      <c r="AF20" s="160"/>
      <c r="AG20" s="161"/>
      <c r="AH20" s="161"/>
      <c r="AI20" s="162"/>
    </row>
    <row r="21" spans="1:35" s="19" customFormat="1" ht="15" customHeight="1">
      <c r="A21" s="20"/>
      <c r="B21" s="154"/>
      <c r="C21" s="155"/>
      <c r="D21" s="156"/>
      <c r="E21" s="157"/>
      <c r="F21" s="158"/>
      <c r="G21" s="154"/>
      <c r="H21" s="159"/>
      <c r="I21" s="155"/>
      <c r="J21" s="160"/>
      <c r="K21" s="161"/>
      <c r="L21" s="161"/>
      <c r="M21" s="161"/>
      <c r="N21" s="161"/>
      <c r="O21" s="161"/>
      <c r="P21" s="162"/>
      <c r="Q21" s="163"/>
      <c r="R21" s="164"/>
      <c r="S21" s="164"/>
      <c r="T21" s="164"/>
      <c r="U21" s="164"/>
      <c r="V21" s="164"/>
      <c r="W21" s="164"/>
      <c r="X21" s="164"/>
      <c r="Y21" s="164"/>
      <c r="Z21" s="164"/>
      <c r="AA21" s="164"/>
      <c r="AB21" s="164"/>
      <c r="AC21" s="164"/>
      <c r="AD21" s="164"/>
      <c r="AE21" s="165"/>
      <c r="AF21" s="160"/>
      <c r="AG21" s="161"/>
      <c r="AH21" s="161"/>
      <c r="AI21" s="162"/>
    </row>
    <row r="22" spans="1:35" s="19" customFormat="1" ht="15" customHeight="1">
      <c r="A22" s="20"/>
      <c r="B22" s="154"/>
      <c r="C22" s="155"/>
      <c r="D22" s="156"/>
      <c r="E22" s="157"/>
      <c r="F22" s="158"/>
      <c r="G22" s="154"/>
      <c r="H22" s="159"/>
      <c r="I22" s="155"/>
      <c r="J22" s="160"/>
      <c r="K22" s="161"/>
      <c r="L22" s="161"/>
      <c r="M22" s="161"/>
      <c r="N22" s="161"/>
      <c r="O22" s="161"/>
      <c r="P22" s="162"/>
      <c r="Q22" s="163"/>
      <c r="R22" s="164"/>
      <c r="S22" s="164"/>
      <c r="T22" s="164"/>
      <c r="U22" s="164"/>
      <c r="V22" s="164"/>
      <c r="W22" s="164"/>
      <c r="X22" s="164"/>
      <c r="Y22" s="164"/>
      <c r="Z22" s="164"/>
      <c r="AA22" s="164"/>
      <c r="AB22" s="164"/>
      <c r="AC22" s="164"/>
      <c r="AD22" s="164"/>
      <c r="AE22" s="165"/>
      <c r="AF22" s="160"/>
      <c r="AG22" s="161"/>
      <c r="AH22" s="161"/>
      <c r="AI22" s="162"/>
    </row>
    <row r="23" spans="1:35" s="19" customFormat="1" ht="15" customHeight="1">
      <c r="A23" s="20"/>
      <c r="B23" s="154"/>
      <c r="C23" s="155"/>
      <c r="D23" s="156"/>
      <c r="E23" s="157"/>
      <c r="F23" s="158"/>
      <c r="G23" s="154"/>
      <c r="H23" s="159"/>
      <c r="I23" s="155"/>
      <c r="J23" s="160"/>
      <c r="K23" s="161"/>
      <c r="L23" s="161"/>
      <c r="M23" s="161"/>
      <c r="N23" s="161"/>
      <c r="O23" s="161"/>
      <c r="P23" s="162"/>
      <c r="Q23" s="163"/>
      <c r="R23" s="164"/>
      <c r="S23" s="164"/>
      <c r="T23" s="164"/>
      <c r="U23" s="164"/>
      <c r="V23" s="164"/>
      <c r="W23" s="164"/>
      <c r="X23" s="164"/>
      <c r="Y23" s="164"/>
      <c r="Z23" s="164"/>
      <c r="AA23" s="164"/>
      <c r="AB23" s="164"/>
      <c r="AC23" s="164"/>
      <c r="AD23" s="164"/>
      <c r="AE23" s="165"/>
      <c r="AF23" s="160"/>
      <c r="AG23" s="161"/>
      <c r="AH23" s="161"/>
      <c r="AI23" s="162"/>
    </row>
    <row r="24" spans="1:35" s="19" customFormat="1" ht="15" customHeight="1">
      <c r="A24" s="20"/>
      <c r="B24" s="154"/>
      <c r="C24" s="155"/>
      <c r="D24" s="156"/>
      <c r="E24" s="157"/>
      <c r="F24" s="158"/>
      <c r="G24" s="154"/>
      <c r="H24" s="159"/>
      <c r="I24" s="155"/>
      <c r="J24" s="160"/>
      <c r="K24" s="161"/>
      <c r="L24" s="161"/>
      <c r="M24" s="161"/>
      <c r="N24" s="161"/>
      <c r="O24" s="161"/>
      <c r="P24" s="162"/>
      <c r="Q24" s="163"/>
      <c r="R24" s="164"/>
      <c r="S24" s="164"/>
      <c r="T24" s="164"/>
      <c r="U24" s="164"/>
      <c r="V24" s="164"/>
      <c r="W24" s="164"/>
      <c r="X24" s="164"/>
      <c r="Y24" s="164"/>
      <c r="Z24" s="164"/>
      <c r="AA24" s="164"/>
      <c r="AB24" s="164"/>
      <c r="AC24" s="164"/>
      <c r="AD24" s="164"/>
      <c r="AE24" s="165"/>
      <c r="AF24" s="160"/>
      <c r="AG24" s="161"/>
      <c r="AH24" s="161"/>
      <c r="AI24" s="162"/>
    </row>
    <row r="25" spans="1:35" s="19" customFormat="1" ht="15" customHeight="1">
      <c r="A25" s="20"/>
      <c r="B25" s="154"/>
      <c r="C25" s="155"/>
      <c r="D25" s="156"/>
      <c r="E25" s="157"/>
      <c r="F25" s="158"/>
      <c r="G25" s="154"/>
      <c r="H25" s="159"/>
      <c r="I25" s="155"/>
      <c r="J25" s="160"/>
      <c r="K25" s="161"/>
      <c r="L25" s="161"/>
      <c r="M25" s="161"/>
      <c r="N25" s="161"/>
      <c r="O25" s="161"/>
      <c r="P25" s="162"/>
      <c r="Q25" s="163"/>
      <c r="R25" s="164"/>
      <c r="S25" s="164"/>
      <c r="T25" s="164"/>
      <c r="U25" s="164"/>
      <c r="V25" s="164"/>
      <c r="W25" s="164"/>
      <c r="X25" s="164"/>
      <c r="Y25" s="164"/>
      <c r="Z25" s="164"/>
      <c r="AA25" s="164"/>
      <c r="AB25" s="164"/>
      <c r="AC25" s="164"/>
      <c r="AD25" s="164"/>
      <c r="AE25" s="165"/>
      <c r="AF25" s="160"/>
      <c r="AG25" s="161"/>
      <c r="AH25" s="161"/>
      <c r="AI25" s="162"/>
    </row>
    <row r="26" spans="1:35" s="19" customFormat="1" ht="15" customHeight="1">
      <c r="A26" s="20"/>
      <c r="B26" s="154"/>
      <c r="C26" s="155"/>
      <c r="D26" s="156"/>
      <c r="E26" s="157"/>
      <c r="F26" s="158"/>
      <c r="G26" s="154"/>
      <c r="H26" s="159"/>
      <c r="I26" s="155"/>
      <c r="J26" s="160"/>
      <c r="K26" s="161"/>
      <c r="L26" s="161"/>
      <c r="M26" s="161"/>
      <c r="N26" s="161"/>
      <c r="O26" s="161"/>
      <c r="P26" s="162"/>
      <c r="Q26" s="163"/>
      <c r="R26" s="164"/>
      <c r="S26" s="164"/>
      <c r="T26" s="164"/>
      <c r="U26" s="164"/>
      <c r="V26" s="164"/>
      <c r="W26" s="164"/>
      <c r="X26" s="164"/>
      <c r="Y26" s="164"/>
      <c r="Z26" s="164"/>
      <c r="AA26" s="164"/>
      <c r="AB26" s="164"/>
      <c r="AC26" s="164"/>
      <c r="AD26" s="164"/>
      <c r="AE26" s="165"/>
      <c r="AF26" s="160"/>
      <c r="AG26" s="161"/>
      <c r="AH26" s="161"/>
      <c r="AI26" s="162"/>
    </row>
    <row r="27" spans="1:35" s="19" customFormat="1" ht="15" customHeight="1">
      <c r="A27" s="20"/>
      <c r="B27" s="154"/>
      <c r="C27" s="155"/>
      <c r="D27" s="156"/>
      <c r="E27" s="157"/>
      <c r="F27" s="158"/>
      <c r="G27" s="154"/>
      <c r="H27" s="159"/>
      <c r="I27" s="155"/>
      <c r="J27" s="160"/>
      <c r="K27" s="161"/>
      <c r="L27" s="161"/>
      <c r="M27" s="161"/>
      <c r="N27" s="161"/>
      <c r="O27" s="161"/>
      <c r="P27" s="162"/>
      <c r="Q27" s="163"/>
      <c r="R27" s="164"/>
      <c r="S27" s="164"/>
      <c r="T27" s="164"/>
      <c r="U27" s="164"/>
      <c r="V27" s="164"/>
      <c r="W27" s="164"/>
      <c r="X27" s="164"/>
      <c r="Y27" s="164"/>
      <c r="Z27" s="164"/>
      <c r="AA27" s="164"/>
      <c r="AB27" s="164"/>
      <c r="AC27" s="164"/>
      <c r="AD27" s="164"/>
      <c r="AE27" s="165"/>
      <c r="AF27" s="160"/>
      <c r="AG27" s="161"/>
      <c r="AH27" s="161"/>
      <c r="AI27" s="162"/>
    </row>
    <row r="28" spans="1:35" s="19" customFormat="1" ht="15" customHeight="1">
      <c r="A28" s="20"/>
      <c r="B28" s="154"/>
      <c r="C28" s="155"/>
      <c r="D28" s="156"/>
      <c r="E28" s="157"/>
      <c r="F28" s="158"/>
      <c r="G28" s="154"/>
      <c r="H28" s="159"/>
      <c r="I28" s="155"/>
      <c r="J28" s="160"/>
      <c r="K28" s="161"/>
      <c r="L28" s="161"/>
      <c r="M28" s="161"/>
      <c r="N28" s="161"/>
      <c r="O28" s="161"/>
      <c r="P28" s="162"/>
      <c r="Q28" s="163"/>
      <c r="R28" s="164"/>
      <c r="S28" s="164"/>
      <c r="T28" s="164"/>
      <c r="U28" s="164"/>
      <c r="V28" s="164"/>
      <c r="W28" s="164"/>
      <c r="X28" s="164"/>
      <c r="Y28" s="164"/>
      <c r="Z28" s="164"/>
      <c r="AA28" s="164"/>
      <c r="AB28" s="164"/>
      <c r="AC28" s="164"/>
      <c r="AD28" s="164"/>
      <c r="AE28" s="165"/>
      <c r="AF28" s="160"/>
      <c r="AG28" s="161"/>
      <c r="AH28" s="161"/>
      <c r="AI28" s="162"/>
    </row>
    <row r="29" spans="1:35" s="19" customFormat="1" ht="15" customHeight="1">
      <c r="A29" s="20"/>
      <c r="B29" s="154"/>
      <c r="C29" s="155"/>
      <c r="D29" s="156"/>
      <c r="E29" s="157"/>
      <c r="F29" s="158"/>
      <c r="G29" s="154"/>
      <c r="H29" s="159"/>
      <c r="I29" s="155"/>
      <c r="J29" s="160"/>
      <c r="K29" s="161"/>
      <c r="L29" s="161"/>
      <c r="M29" s="161"/>
      <c r="N29" s="161"/>
      <c r="O29" s="161"/>
      <c r="P29" s="162"/>
      <c r="Q29" s="163"/>
      <c r="R29" s="164"/>
      <c r="S29" s="164"/>
      <c r="T29" s="164"/>
      <c r="U29" s="164"/>
      <c r="V29" s="164"/>
      <c r="W29" s="164"/>
      <c r="X29" s="164"/>
      <c r="Y29" s="164"/>
      <c r="Z29" s="164"/>
      <c r="AA29" s="164"/>
      <c r="AB29" s="164"/>
      <c r="AC29" s="164"/>
      <c r="AD29" s="164"/>
      <c r="AE29" s="165"/>
      <c r="AF29" s="160"/>
      <c r="AG29" s="161"/>
      <c r="AH29" s="161"/>
      <c r="AI29" s="162"/>
    </row>
    <row r="30" spans="1:35" s="19" customFormat="1" ht="15" customHeight="1">
      <c r="A30" s="20"/>
      <c r="B30" s="154"/>
      <c r="C30" s="155"/>
      <c r="D30" s="156"/>
      <c r="E30" s="157"/>
      <c r="F30" s="158"/>
      <c r="G30" s="154"/>
      <c r="H30" s="159"/>
      <c r="I30" s="155"/>
      <c r="J30" s="160"/>
      <c r="K30" s="161"/>
      <c r="L30" s="161"/>
      <c r="M30" s="161"/>
      <c r="N30" s="161"/>
      <c r="O30" s="161"/>
      <c r="P30" s="162"/>
      <c r="Q30" s="163"/>
      <c r="R30" s="164"/>
      <c r="S30" s="164"/>
      <c r="T30" s="164"/>
      <c r="U30" s="164"/>
      <c r="V30" s="164"/>
      <c r="W30" s="164"/>
      <c r="X30" s="164"/>
      <c r="Y30" s="164"/>
      <c r="Z30" s="164"/>
      <c r="AA30" s="164"/>
      <c r="AB30" s="164"/>
      <c r="AC30" s="164"/>
      <c r="AD30" s="164"/>
      <c r="AE30" s="165"/>
      <c r="AF30" s="160"/>
      <c r="AG30" s="161"/>
      <c r="AH30" s="161"/>
      <c r="AI30" s="162"/>
    </row>
    <row r="31" spans="1:35" s="19" customFormat="1" ht="15" customHeight="1">
      <c r="A31" s="20"/>
      <c r="B31" s="154"/>
      <c r="C31" s="155"/>
      <c r="D31" s="156"/>
      <c r="E31" s="157"/>
      <c r="F31" s="158"/>
      <c r="G31" s="154"/>
      <c r="H31" s="159"/>
      <c r="I31" s="155"/>
      <c r="J31" s="160"/>
      <c r="K31" s="161"/>
      <c r="L31" s="161"/>
      <c r="M31" s="161"/>
      <c r="N31" s="161"/>
      <c r="O31" s="161"/>
      <c r="P31" s="162"/>
      <c r="Q31" s="163"/>
      <c r="R31" s="164"/>
      <c r="S31" s="164"/>
      <c r="T31" s="164"/>
      <c r="U31" s="164"/>
      <c r="V31" s="164"/>
      <c r="W31" s="164"/>
      <c r="X31" s="164"/>
      <c r="Y31" s="164"/>
      <c r="Z31" s="164"/>
      <c r="AA31" s="164"/>
      <c r="AB31" s="164"/>
      <c r="AC31" s="164"/>
      <c r="AD31" s="164"/>
      <c r="AE31" s="165"/>
      <c r="AF31" s="160"/>
      <c r="AG31" s="161"/>
      <c r="AH31" s="161"/>
      <c r="AI31" s="162"/>
    </row>
    <row r="32" spans="1:35" s="19" customFormat="1" ht="15" customHeight="1">
      <c r="A32" s="20"/>
      <c r="B32" s="154"/>
      <c r="C32" s="155"/>
      <c r="D32" s="156"/>
      <c r="E32" s="157"/>
      <c r="F32" s="158"/>
      <c r="G32" s="154"/>
      <c r="H32" s="159"/>
      <c r="I32" s="155"/>
      <c r="J32" s="160"/>
      <c r="K32" s="179"/>
      <c r="L32" s="161"/>
      <c r="M32" s="161"/>
      <c r="N32" s="161"/>
      <c r="O32" s="161"/>
      <c r="P32" s="162"/>
      <c r="Q32" s="163"/>
      <c r="R32" s="164"/>
      <c r="S32" s="164"/>
      <c r="T32" s="164"/>
      <c r="U32" s="164"/>
      <c r="V32" s="164"/>
      <c r="W32" s="164"/>
      <c r="X32" s="164"/>
      <c r="Y32" s="164"/>
      <c r="Z32" s="164"/>
      <c r="AA32" s="164"/>
      <c r="AB32" s="164"/>
      <c r="AC32" s="164"/>
      <c r="AD32" s="164"/>
      <c r="AE32" s="165"/>
      <c r="AF32" s="160"/>
      <c r="AG32" s="161"/>
      <c r="AH32" s="161"/>
      <c r="AI32" s="162"/>
    </row>
    <row r="33" spans="1:35" s="19" customFormat="1" ht="15" customHeight="1">
      <c r="A33" s="20"/>
      <c r="B33" s="154"/>
      <c r="C33" s="155"/>
      <c r="D33" s="156"/>
      <c r="E33" s="157"/>
      <c r="F33" s="158"/>
      <c r="G33" s="154"/>
      <c r="H33" s="159"/>
      <c r="I33" s="155"/>
      <c r="J33" s="160"/>
      <c r="K33" s="161"/>
      <c r="L33" s="161"/>
      <c r="M33" s="161"/>
      <c r="N33" s="161"/>
      <c r="O33" s="161"/>
      <c r="P33" s="162"/>
      <c r="Q33" s="163"/>
      <c r="R33" s="164"/>
      <c r="S33" s="164"/>
      <c r="T33" s="164"/>
      <c r="U33" s="164"/>
      <c r="V33" s="164"/>
      <c r="W33" s="164"/>
      <c r="X33" s="164"/>
      <c r="Y33" s="164"/>
      <c r="Z33" s="164"/>
      <c r="AA33" s="164"/>
      <c r="AB33" s="164"/>
      <c r="AC33" s="164"/>
      <c r="AD33" s="164"/>
      <c r="AE33" s="165"/>
      <c r="AF33" s="160"/>
      <c r="AG33" s="161"/>
      <c r="AH33" s="161"/>
      <c r="AI33" s="162"/>
    </row>
    <row r="34" spans="1:35" ht="14">
      <c r="K34" s="22"/>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F356F-146F-4538-8617-7EAFD7E1F26B}">
  <sheetPr>
    <pageSetUpPr fitToPage="1"/>
  </sheetPr>
  <dimension ref="A1:N95"/>
  <sheetViews>
    <sheetView showGridLines="0" tabSelected="1" topLeftCell="D1" zoomScaleNormal="100" zoomScaleSheetLayoutView="100" workbookViewId="0">
      <selection activeCell="I5" sqref="I5"/>
    </sheetView>
  </sheetViews>
  <sheetFormatPr defaultColWidth="9" defaultRowHeight="11"/>
  <cols>
    <col min="1" max="1" width="8.58203125" style="23" customWidth="1"/>
    <col min="2" max="3" width="10.58203125" style="23" customWidth="1"/>
    <col min="4" max="5" width="15.58203125" style="24" customWidth="1"/>
    <col min="6" max="6" width="15.58203125" style="23" customWidth="1"/>
    <col min="7" max="7" width="20.58203125" style="23" customWidth="1"/>
    <col min="8" max="9" width="30.58203125" style="23" customWidth="1"/>
    <col min="10" max="12" width="8.58203125" style="23" customWidth="1"/>
    <col min="13" max="16384" width="9" style="23"/>
  </cols>
  <sheetData>
    <row r="1" spans="1:14">
      <c r="A1" s="23" t="s">
        <v>139</v>
      </c>
    </row>
    <row r="2" spans="1:14">
      <c r="A2" s="23" t="s">
        <v>68</v>
      </c>
    </row>
    <row r="4" spans="1:14">
      <c r="A4" s="23" t="s">
        <v>114</v>
      </c>
      <c r="H4" s="23" t="s">
        <v>116</v>
      </c>
      <c r="I4" s="23" t="s">
        <v>261</v>
      </c>
    </row>
    <row r="5" spans="1:14">
      <c r="A5" s="23" t="s">
        <v>115</v>
      </c>
      <c r="H5" s="23" t="s">
        <v>197</v>
      </c>
      <c r="I5" s="23" t="s">
        <v>300</v>
      </c>
    </row>
    <row r="6" spans="1:14" ht="11.5" thickBot="1">
      <c r="A6" s="25"/>
      <c r="B6" s="25"/>
      <c r="C6" s="25"/>
      <c r="D6" s="26"/>
      <c r="E6" s="26"/>
      <c r="F6" s="25"/>
      <c r="G6" s="25"/>
      <c r="H6" s="25"/>
      <c r="I6" s="25"/>
      <c r="J6" s="25"/>
      <c r="K6" s="25"/>
      <c r="L6" s="25"/>
      <c r="M6" s="25"/>
      <c r="N6" s="25"/>
    </row>
    <row r="7" spans="1:14" ht="11.5" thickTop="1"/>
    <row r="8" spans="1:14" s="29" customFormat="1" ht="10" customHeight="1">
      <c r="A8" s="27" t="s">
        <v>69</v>
      </c>
      <c r="B8" s="27" t="s">
        <v>6</v>
      </c>
      <c r="C8" s="27" t="s">
        <v>7</v>
      </c>
      <c r="D8" s="27" t="s">
        <v>8</v>
      </c>
      <c r="E8" s="27" t="s">
        <v>32</v>
      </c>
      <c r="F8" s="27" t="s">
        <v>9</v>
      </c>
      <c r="G8" s="27" t="s">
        <v>10</v>
      </c>
      <c r="H8" s="28" t="s">
        <v>0</v>
      </c>
      <c r="I8" s="28" t="s">
        <v>1</v>
      </c>
      <c r="J8" s="28" t="s">
        <v>2</v>
      </c>
      <c r="K8" s="28" t="s">
        <v>11</v>
      </c>
      <c r="L8" s="28" t="s">
        <v>3</v>
      </c>
      <c r="M8" s="28" t="s">
        <v>4</v>
      </c>
      <c r="N8" s="28" t="s">
        <v>5</v>
      </c>
    </row>
    <row r="9" spans="1:14" s="29" customFormat="1" ht="128.5" customHeight="1">
      <c r="A9" s="49" t="s">
        <v>95</v>
      </c>
      <c r="B9" s="50" t="s">
        <v>37</v>
      </c>
      <c r="C9" s="50" t="s">
        <v>112</v>
      </c>
      <c r="D9" s="57" t="s">
        <v>38</v>
      </c>
      <c r="E9" s="58"/>
      <c r="F9" s="50" t="s">
        <v>92</v>
      </c>
      <c r="G9" s="50" t="s">
        <v>90</v>
      </c>
      <c r="H9" s="41" t="s">
        <v>281</v>
      </c>
      <c r="I9" s="41" t="s">
        <v>200</v>
      </c>
      <c r="J9" s="46"/>
      <c r="K9" s="51"/>
      <c r="L9" s="46"/>
      <c r="M9" s="46"/>
      <c r="N9" s="46"/>
    </row>
    <row r="10" spans="1:14" s="29" customFormat="1" ht="167" customHeight="1">
      <c r="A10" s="52" t="s">
        <v>13</v>
      </c>
      <c r="B10" s="42"/>
      <c r="C10" s="42"/>
      <c r="D10" s="98" t="s">
        <v>40</v>
      </c>
      <c r="E10" s="99"/>
      <c r="F10" s="50" t="s">
        <v>92</v>
      </c>
      <c r="G10" s="50" t="s">
        <v>39</v>
      </c>
      <c r="H10" s="47" t="s">
        <v>280</v>
      </c>
      <c r="I10" s="47" t="s">
        <v>263</v>
      </c>
      <c r="J10" s="48"/>
      <c r="K10" s="53"/>
      <c r="L10" s="48"/>
      <c r="M10" s="48"/>
      <c r="N10" s="48"/>
    </row>
    <row r="11" spans="1:14" s="29" customFormat="1" ht="167" customHeight="1">
      <c r="A11" s="52"/>
      <c r="B11" s="42"/>
      <c r="C11" s="42"/>
      <c r="D11" s="94"/>
      <c r="E11" s="96"/>
      <c r="F11" s="38"/>
      <c r="G11" s="38"/>
      <c r="H11" s="47" t="s">
        <v>282</v>
      </c>
      <c r="I11" s="47" t="s">
        <v>262</v>
      </c>
      <c r="J11" s="48"/>
      <c r="K11" s="53"/>
      <c r="L11" s="48"/>
      <c r="M11" s="48"/>
      <c r="N11" s="48"/>
    </row>
    <row r="12" spans="1:14" s="29" customFormat="1" ht="38.25" customHeight="1">
      <c r="A12" s="70" t="s">
        <v>16</v>
      </c>
      <c r="B12" s="63"/>
      <c r="C12" s="63"/>
      <c r="D12" s="64" t="s">
        <v>41</v>
      </c>
      <c r="E12" s="65"/>
      <c r="F12" s="66" t="s">
        <v>92</v>
      </c>
      <c r="G12" s="66" t="s">
        <v>39</v>
      </c>
      <c r="H12" s="67" t="s">
        <v>121</v>
      </c>
      <c r="I12" s="67"/>
      <c r="J12" s="68"/>
      <c r="K12" s="69"/>
      <c r="L12" s="68"/>
      <c r="M12" s="68"/>
      <c r="N12" s="68"/>
    </row>
    <row r="13" spans="1:14" s="29" customFormat="1" ht="99" customHeight="1">
      <c r="A13" s="52" t="s">
        <v>33</v>
      </c>
      <c r="B13" s="42"/>
      <c r="C13" s="42"/>
      <c r="D13" s="54" t="s">
        <v>42</v>
      </c>
      <c r="E13" s="54" t="s">
        <v>14</v>
      </c>
      <c r="F13" s="50" t="s">
        <v>92</v>
      </c>
      <c r="G13" s="50" t="s">
        <v>39</v>
      </c>
      <c r="H13" s="47" t="s">
        <v>217</v>
      </c>
      <c r="I13" s="47" t="s">
        <v>201</v>
      </c>
      <c r="J13" s="48"/>
      <c r="K13" s="53"/>
      <c r="L13" s="48"/>
      <c r="M13" s="48"/>
      <c r="N13" s="48"/>
    </row>
    <row r="14" spans="1:14" s="29" customFormat="1" ht="91.5" customHeight="1">
      <c r="A14" s="52" t="s">
        <v>129</v>
      </c>
      <c r="B14" s="42"/>
      <c r="C14" s="42"/>
      <c r="D14" s="42"/>
      <c r="E14" s="42"/>
      <c r="F14" s="34"/>
      <c r="G14" s="34"/>
      <c r="H14" s="47" t="s">
        <v>191</v>
      </c>
      <c r="I14" s="47" t="s">
        <v>201</v>
      </c>
      <c r="J14" s="48"/>
      <c r="K14" s="53"/>
      <c r="L14" s="48"/>
      <c r="M14" s="48"/>
      <c r="N14" s="48"/>
    </row>
    <row r="15" spans="1:14" s="29" customFormat="1" ht="101.5" customHeight="1">
      <c r="A15" s="52" t="s">
        <v>130</v>
      </c>
      <c r="B15" s="42"/>
      <c r="C15" s="42"/>
      <c r="D15" s="42"/>
      <c r="E15" s="42"/>
      <c r="F15" s="34"/>
      <c r="G15" s="34"/>
      <c r="H15" s="47" t="s">
        <v>190</v>
      </c>
      <c r="I15" s="47" t="s">
        <v>201</v>
      </c>
      <c r="J15" s="48"/>
      <c r="K15" s="53"/>
      <c r="L15" s="48"/>
      <c r="M15" s="48"/>
      <c r="N15" s="48"/>
    </row>
    <row r="16" spans="1:14" s="29" customFormat="1" ht="112.5" customHeight="1">
      <c r="A16" s="52" t="s">
        <v>137</v>
      </c>
      <c r="B16" s="42"/>
      <c r="C16" s="42"/>
      <c r="D16" s="42"/>
      <c r="E16" s="42"/>
      <c r="F16" s="34"/>
      <c r="G16" s="34"/>
      <c r="H16" s="47" t="s">
        <v>198</v>
      </c>
      <c r="I16" s="47" t="s">
        <v>201</v>
      </c>
      <c r="J16" s="48"/>
      <c r="K16" s="53"/>
      <c r="L16" s="48"/>
      <c r="M16" s="48"/>
      <c r="N16" s="48"/>
    </row>
    <row r="17" spans="1:14" s="29" customFormat="1" ht="90" customHeight="1">
      <c r="A17" s="52" t="s">
        <v>138</v>
      </c>
      <c r="B17" s="42"/>
      <c r="C17" s="42"/>
      <c r="D17" s="42"/>
      <c r="E17" s="42"/>
      <c r="F17" s="34"/>
      <c r="G17" s="34"/>
      <c r="H17" s="47" t="s">
        <v>192</v>
      </c>
      <c r="I17" s="47" t="s">
        <v>201</v>
      </c>
      <c r="J17" s="48"/>
      <c r="K17" s="53"/>
      <c r="L17" s="48"/>
      <c r="M17" s="48"/>
      <c r="N17" s="48"/>
    </row>
    <row r="18" spans="1:14" s="29" customFormat="1" ht="95" customHeight="1">
      <c r="A18" s="52" t="s">
        <v>158</v>
      </c>
      <c r="B18" s="42"/>
      <c r="C18" s="42"/>
      <c r="D18" s="42"/>
      <c r="E18" s="42"/>
      <c r="F18" s="34"/>
      <c r="G18" s="34"/>
      <c r="H18" s="47" t="s">
        <v>193</v>
      </c>
      <c r="I18" s="47" t="s">
        <v>201</v>
      </c>
      <c r="J18" s="48"/>
      <c r="K18" s="53"/>
      <c r="L18" s="48"/>
      <c r="M18" s="48"/>
      <c r="N18" s="48"/>
    </row>
    <row r="19" spans="1:14" s="29" customFormat="1" ht="111.5" customHeight="1">
      <c r="A19" s="52" t="s">
        <v>159</v>
      </c>
      <c r="B19" s="42"/>
      <c r="C19" s="42"/>
      <c r="D19" s="42"/>
      <c r="E19" s="42"/>
      <c r="F19" s="34"/>
      <c r="G19" s="34"/>
      <c r="H19" s="47" t="s">
        <v>194</v>
      </c>
      <c r="I19" s="47" t="s">
        <v>201</v>
      </c>
      <c r="J19" s="48"/>
      <c r="K19" s="53"/>
      <c r="L19" s="48"/>
      <c r="M19" s="48"/>
      <c r="N19" s="48"/>
    </row>
    <row r="20" spans="1:14" s="29" customFormat="1" ht="111.5" customHeight="1">
      <c r="A20" s="52" t="s">
        <v>266</v>
      </c>
      <c r="B20" s="42"/>
      <c r="C20" s="42"/>
      <c r="D20" s="42"/>
      <c r="E20" s="42"/>
      <c r="F20" s="34"/>
      <c r="G20" s="34"/>
      <c r="H20" s="47" t="s">
        <v>264</v>
      </c>
      <c r="I20" s="47" t="s">
        <v>265</v>
      </c>
      <c r="J20" s="48"/>
      <c r="K20" s="53"/>
      <c r="L20" s="48"/>
      <c r="M20" s="48"/>
      <c r="N20" s="48"/>
    </row>
    <row r="21" spans="1:14" s="29" customFormat="1" ht="92.5" customHeight="1">
      <c r="A21" s="52" t="s">
        <v>267</v>
      </c>
      <c r="B21" s="42"/>
      <c r="C21" s="42"/>
      <c r="D21" s="42"/>
      <c r="E21" s="42"/>
      <c r="F21" s="34"/>
      <c r="G21" s="34"/>
      <c r="H21" s="47" t="s">
        <v>122</v>
      </c>
      <c r="I21" s="47" t="s">
        <v>201</v>
      </c>
      <c r="J21" s="48"/>
      <c r="K21" s="53"/>
      <c r="L21" s="48"/>
      <c r="M21" s="48"/>
      <c r="N21" s="48"/>
    </row>
    <row r="22" spans="1:14" s="29" customFormat="1" ht="38.25" customHeight="1">
      <c r="A22" s="70" t="s">
        <v>98</v>
      </c>
      <c r="B22" s="63"/>
      <c r="C22" s="63"/>
      <c r="D22" s="63"/>
      <c r="E22" s="71" t="s">
        <v>43</v>
      </c>
      <c r="F22" s="66" t="s">
        <v>92</v>
      </c>
      <c r="G22" s="66" t="s">
        <v>39</v>
      </c>
      <c r="H22" s="67" t="s">
        <v>121</v>
      </c>
      <c r="I22" s="67"/>
      <c r="J22" s="68"/>
      <c r="K22" s="69"/>
      <c r="L22" s="68"/>
      <c r="M22" s="68"/>
      <c r="N22" s="68"/>
    </row>
    <row r="23" spans="1:14" s="29" customFormat="1" ht="97" customHeight="1">
      <c r="A23" s="52" t="s">
        <v>99</v>
      </c>
      <c r="B23" s="42"/>
      <c r="C23" s="42"/>
      <c r="D23" s="42"/>
      <c r="E23" s="54" t="s">
        <v>50</v>
      </c>
      <c r="F23" s="50" t="s">
        <v>92</v>
      </c>
      <c r="G23" s="50" t="s">
        <v>39</v>
      </c>
      <c r="H23" s="47" t="s">
        <v>199</v>
      </c>
      <c r="I23" s="47" t="s">
        <v>268</v>
      </c>
      <c r="J23" s="48"/>
      <c r="K23" s="53"/>
      <c r="L23" s="48"/>
      <c r="M23" s="48"/>
      <c r="N23" s="48"/>
    </row>
    <row r="24" spans="1:14" s="29" customFormat="1" ht="96" customHeight="1">
      <c r="A24" s="52" t="s">
        <v>131</v>
      </c>
      <c r="B24" s="42"/>
      <c r="C24" s="42"/>
      <c r="D24" s="42"/>
      <c r="E24" s="42"/>
      <c r="F24" s="34"/>
      <c r="G24" s="34"/>
      <c r="H24" s="47" t="s">
        <v>142</v>
      </c>
      <c r="I24" s="47" t="s">
        <v>269</v>
      </c>
      <c r="J24" s="48"/>
      <c r="K24" s="53"/>
      <c r="L24" s="48"/>
      <c r="M24" s="48"/>
      <c r="N24" s="48"/>
    </row>
    <row r="25" spans="1:14" s="29" customFormat="1" ht="135.5" customHeight="1">
      <c r="A25" s="52" t="s">
        <v>160</v>
      </c>
      <c r="B25" s="42"/>
      <c r="C25" s="42"/>
      <c r="D25" s="42"/>
      <c r="E25" s="42"/>
      <c r="F25" s="34"/>
      <c r="G25" s="34"/>
      <c r="H25" s="47" t="s">
        <v>188</v>
      </c>
      <c r="I25" s="47" t="s">
        <v>269</v>
      </c>
      <c r="J25" s="48"/>
      <c r="K25" s="53"/>
      <c r="L25" s="48"/>
      <c r="M25" s="48"/>
      <c r="N25" s="48"/>
    </row>
    <row r="26" spans="1:14" s="29" customFormat="1" ht="102.5" customHeight="1">
      <c r="A26" s="52" t="s">
        <v>161</v>
      </c>
      <c r="B26" s="42"/>
      <c r="C26" s="42"/>
      <c r="D26" s="43"/>
      <c r="E26" s="43"/>
      <c r="F26" s="34"/>
      <c r="G26" s="34"/>
      <c r="H26" s="47" t="s">
        <v>283</v>
      </c>
      <c r="I26" s="47" t="s">
        <v>270</v>
      </c>
      <c r="J26" s="48"/>
      <c r="K26" s="53"/>
      <c r="L26" s="48"/>
      <c r="M26" s="48"/>
      <c r="N26" s="48"/>
    </row>
    <row r="27" spans="1:14" s="29" customFormat="1" ht="38.25" customHeight="1">
      <c r="A27" s="70" t="s">
        <v>34</v>
      </c>
      <c r="B27" s="63"/>
      <c r="C27" s="63"/>
      <c r="D27" s="71" t="s">
        <v>94</v>
      </c>
      <c r="E27" s="72" t="s">
        <v>44</v>
      </c>
      <c r="F27" s="66" t="s">
        <v>92</v>
      </c>
      <c r="G27" s="66" t="s">
        <v>39</v>
      </c>
      <c r="H27" s="67" t="s">
        <v>121</v>
      </c>
      <c r="I27" s="67"/>
      <c r="J27" s="68"/>
      <c r="K27" s="69"/>
      <c r="L27" s="68"/>
      <c r="M27" s="68"/>
      <c r="N27" s="68"/>
    </row>
    <row r="28" spans="1:14" s="29" customFormat="1" ht="116" customHeight="1">
      <c r="A28" s="52" t="s">
        <v>35</v>
      </c>
      <c r="B28" s="42"/>
      <c r="C28" s="42"/>
      <c r="D28" s="57" t="s">
        <v>52</v>
      </c>
      <c r="E28" s="50" t="s">
        <v>93</v>
      </c>
      <c r="F28" s="50" t="s">
        <v>92</v>
      </c>
      <c r="G28" s="50" t="s">
        <v>39</v>
      </c>
      <c r="H28" s="47" t="s">
        <v>284</v>
      </c>
      <c r="I28" s="47" t="s">
        <v>195</v>
      </c>
      <c r="J28" s="48"/>
      <c r="K28" s="53"/>
      <c r="L28" s="48"/>
      <c r="M28" s="48"/>
      <c r="N28" s="48"/>
    </row>
    <row r="29" spans="1:14" s="29" customFormat="1" ht="171" customHeight="1">
      <c r="A29" s="86" t="s">
        <v>162</v>
      </c>
      <c r="B29" s="79"/>
      <c r="C29" s="42"/>
      <c r="D29" s="34"/>
      <c r="E29" s="34"/>
      <c r="F29" s="34"/>
      <c r="G29" s="34"/>
      <c r="H29" s="47" t="s">
        <v>285</v>
      </c>
      <c r="I29" s="47" t="s">
        <v>196</v>
      </c>
      <c r="J29" s="48"/>
      <c r="K29" s="53"/>
      <c r="L29" s="48"/>
      <c r="M29" s="48"/>
      <c r="N29" s="48"/>
    </row>
    <row r="30" spans="1:14" s="29" customFormat="1" ht="163" customHeight="1">
      <c r="A30" s="39" t="s">
        <v>252</v>
      </c>
      <c r="B30" s="79"/>
      <c r="C30" s="42"/>
      <c r="D30" s="38"/>
      <c r="E30" s="116"/>
      <c r="F30" s="38"/>
      <c r="G30" s="34"/>
      <c r="H30" s="47" t="s">
        <v>286</v>
      </c>
      <c r="I30" s="47" t="s">
        <v>237</v>
      </c>
      <c r="J30" s="48"/>
      <c r="K30" s="53"/>
      <c r="L30" s="48"/>
      <c r="M30" s="48"/>
      <c r="N30" s="48"/>
    </row>
    <row r="31" spans="1:14" s="29" customFormat="1" ht="68" customHeight="1">
      <c r="A31" s="35" t="s">
        <v>36</v>
      </c>
      <c r="B31" s="31"/>
      <c r="C31" s="56" t="s">
        <v>100</v>
      </c>
      <c r="D31" s="57" t="s">
        <v>30</v>
      </c>
      <c r="E31" s="109"/>
      <c r="F31" s="36" t="s">
        <v>29</v>
      </c>
      <c r="G31" s="112" t="s">
        <v>31</v>
      </c>
      <c r="H31" s="47" t="s">
        <v>287</v>
      </c>
      <c r="I31" s="47" t="s">
        <v>288</v>
      </c>
      <c r="J31" s="48"/>
      <c r="K31" s="53"/>
      <c r="L31" s="48"/>
      <c r="M31" s="48"/>
      <c r="N31" s="48"/>
    </row>
    <row r="32" spans="1:14" s="29" customFormat="1" ht="84.5" customHeight="1">
      <c r="A32" s="39" t="s">
        <v>231</v>
      </c>
      <c r="B32" s="61"/>
      <c r="C32" s="108"/>
      <c r="D32" s="60"/>
      <c r="E32" s="110"/>
      <c r="F32" s="111"/>
      <c r="G32" s="111"/>
      <c r="H32" s="47" t="s">
        <v>289</v>
      </c>
      <c r="I32" s="47" t="s">
        <v>290</v>
      </c>
      <c r="J32" s="48"/>
      <c r="K32" s="53"/>
      <c r="L32" s="48"/>
      <c r="M32" s="48"/>
      <c r="N32" s="48"/>
    </row>
    <row r="33" spans="1:14" s="29" customFormat="1" ht="76.5" customHeight="1">
      <c r="A33" s="100" t="s">
        <v>70</v>
      </c>
      <c r="B33" s="101"/>
      <c r="C33" s="101"/>
      <c r="D33" s="102" t="s">
        <v>105</v>
      </c>
      <c r="E33" s="103"/>
      <c r="F33" s="104" t="s">
        <v>101</v>
      </c>
      <c r="G33" s="104" t="s">
        <v>102</v>
      </c>
      <c r="H33" s="105" t="s">
        <v>291</v>
      </c>
      <c r="I33" s="105" t="s">
        <v>292</v>
      </c>
      <c r="J33" s="106"/>
      <c r="K33" s="107"/>
      <c r="L33" s="106"/>
      <c r="M33" s="106"/>
      <c r="N33" s="106"/>
    </row>
    <row r="34" spans="1:14" s="29" customFormat="1" ht="152.5" customHeight="1">
      <c r="A34" s="52" t="s">
        <v>71</v>
      </c>
      <c r="B34" s="42"/>
      <c r="C34" s="42"/>
      <c r="D34" s="30" t="s">
        <v>106</v>
      </c>
      <c r="E34" s="45"/>
      <c r="F34" s="50" t="s">
        <v>101</v>
      </c>
      <c r="G34" s="50" t="s">
        <v>102</v>
      </c>
      <c r="H34" s="47" t="s">
        <v>293</v>
      </c>
      <c r="I34" s="47" t="s">
        <v>271</v>
      </c>
      <c r="J34" s="48"/>
      <c r="K34" s="53"/>
      <c r="L34" s="48"/>
      <c r="M34" s="48"/>
      <c r="N34" s="48"/>
    </row>
    <row r="35" spans="1:14" s="29" customFormat="1" ht="38.25" customHeight="1">
      <c r="A35" s="52" t="s">
        <v>72</v>
      </c>
      <c r="B35" s="42"/>
      <c r="C35" s="42"/>
      <c r="D35" s="98" t="s">
        <v>45</v>
      </c>
      <c r="E35" s="99"/>
      <c r="F35" s="50" t="s">
        <v>104</v>
      </c>
      <c r="G35" s="50" t="s">
        <v>103</v>
      </c>
      <c r="H35" s="47" t="s">
        <v>205</v>
      </c>
      <c r="I35" s="47" t="s">
        <v>202</v>
      </c>
      <c r="J35" s="48"/>
      <c r="K35" s="53"/>
      <c r="L35" s="48"/>
      <c r="M35" s="48"/>
      <c r="N35" s="48"/>
    </row>
    <row r="36" spans="1:14" s="29" customFormat="1" ht="38.25" customHeight="1">
      <c r="A36" s="73" t="s">
        <v>232</v>
      </c>
      <c r="B36" s="42"/>
      <c r="C36" s="42"/>
      <c r="D36" s="97"/>
      <c r="E36" s="79"/>
      <c r="F36" s="34"/>
      <c r="G36" s="34"/>
      <c r="H36" s="47" t="s">
        <v>206</v>
      </c>
      <c r="I36" s="47" t="s">
        <v>204</v>
      </c>
      <c r="J36" s="48"/>
      <c r="K36" s="53"/>
      <c r="L36" s="48"/>
      <c r="M36" s="48"/>
      <c r="N36" s="48"/>
    </row>
    <row r="37" spans="1:14" s="29" customFormat="1" ht="38.25" customHeight="1">
      <c r="A37" s="39" t="s">
        <v>233</v>
      </c>
      <c r="B37" s="42"/>
      <c r="C37" s="42"/>
      <c r="D37" s="97"/>
      <c r="E37" s="79"/>
      <c r="F37" s="34"/>
      <c r="G37" s="34"/>
      <c r="H37" s="47" t="s">
        <v>207</v>
      </c>
      <c r="I37" s="47" t="s">
        <v>203</v>
      </c>
      <c r="J37" s="48"/>
      <c r="K37" s="53"/>
      <c r="L37" s="48"/>
      <c r="M37" s="48"/>
      <c r="N37" s="48"/>
    </row>
    <row r="38" spans="1:14" s="29" customFormat="1" ht="37.5" customHeight="1">
      <c r="A38" s="74" t="s">
        <v>77</v>
      </c>
      <c r="B38" s="75" t="s">
        <v>110</v>
      </c>
      <c r="C38" s="75" t="s">
        <v>111</v>
      </c>
      <c r="D38" s="82" t="s">
        <v>21</v>
      </c>
      <c r="E38" s="76" t="s">
        <v>22</v>
      </c>
      <c r="F38" s="77" t="s">
        <v>15</v>
      </c>
      <c r="G38" s="78" t="s">
        <v>25</v>
      </c>
      <c r="H38" s="67" t="s">
        <v>121</v>
      </c>
      <c r="I38" s="67"/>
      <c r="J38" s="68"/>
      <c r="K38" s="69"/>
      <c r="L38" s="68"/>
      <c r="M38" s="68"/>
      <c r="N38" s="68"/>
    </row>
    <row r="39" spans="1:14" s="29" customFormat="1" ht="136.5" customHeight="1">
      <c r="A39" s="113" t="s">
        <v>78</v>
      </c>
      <c r="B39" s="114"/>
      <c r="C39" s="114"/>
      <c r="D39" s="114"/>
      <c r="E39" s="115" t="s">
        <v>208</v>
      </c>
      <c r="F39" s="115" t="s">
        <v>209</v>
      </c>
      <c r="G39" s="115" t="s">
        <v>210</v>
      </c>
      <c r="H39" s="105" t="s">
        <v>212</v>
      </c>
      <c r="I39" s="105" t="s">
        <v>211</v>
      </c>
      <c r="J39" s="106"/>
      <c r="K39" s="107"/>
      <c r="L39" s="106"/>
      <c r="M39" s="106"/>
      <c r="N39" s="106"/>
    </row>
    <row r="40" spans="1:14" s="29" customFormat="1" ht="76" customHeight="1">
      <c r="A40" s="113" t="s">
        <v>135</v>
      </c>
      <c r="B40" s="114"/>
      <c r="C40" s="114"/>
      <c r="D40" s="114"/>
      <c r="E40" s="114"/>
      <c r="F40" s="114"/>
      <c r="G40" s="114"/>
      <c r="H40" s="105" t="s">
        <v>238</v>
      </c>
      <c r="I40" s="105" t="s">
        <v>211</v>
      </c>
      <c r="J40" s="106"/>
      <c r="K40" s="107"/>
      <c r="L40" s="106"/>
      <c r="M40" s="106"/>
      <c r="N40" s="106"/>
    </row>
    <row r="41" spans="1:14" s="29" customFormat="1" ht="147" customHeight="1">
      <c r="A41" s="39" t="s">
        <v>136</v>
      </c>
      <c r="B41" s="34"/>
      <c r="C41" s="34"/>
      <c r="D41" s="34"/>
      <c r="E41" s="34"/>
      <c r="F41" s="34"/>
      <c r="G41" s="34"/>
      <c r="H41" s="47" t="s">
        <v>294</v>
      </c>
      <c r="I41" s="47" t="s">
        <v>134</v>
      </c>
      <c r="J41" s="48"/>
      <c r="K41" s="53"/>
      <c r="L41" s="48"/>
      <c r="M41" s="48"/>
      <c r="N41" s="48"/>
    </row>
    <row r="42" spans="1:14" s="29" customFormat="1" ht="137.5" customHeight="1">
      <c r="A42" s="39" t="s">
        <v>184</v>
      </c>
      <c r="B42" s="34"/>
      <c r="C42" s="34"/>
      <c r="D42" s="34"/>
      <c r="E42" s="34"/>
      <c r="F42" s="34"/>
      <c r="G42" s="34"/>
      <c r="H42" s="47" t="s">
        <v>295</v>
      </c>
      <c r="I42" s="47" t="s">
        <v>134</v>
      </c>
      <c r="J42" s="48"/>
      <c r="K42" s="53"/>
      <c r="L42" s="48"/>
      <c r="M42" s="48"/>
      <c r="N42" s="48"/>
    </row>
    <row r="43" spans="1:14" s="29" customFormat="1" ht="143.5" customHeight="1">
      <c r="A43" s="39" t="s">
        <v>185</v>
      </c>
      <c r="B43" s="34"/>
      <c r="C43" s="34"/>
      <c r="D43" s="34"/>
      <c r="E43" s="34"/>
      <c r="F43" s="34"/>
      <c r="G43" s="34"/>
      <c r="H43" s="47" t="s">
        <v>296</v>
      </c>
      <c r="I43" s="47" t="s">
        <v>134</v>
      </c>
      <c r="J43" s="48"/>
      <c r="K43" s="53"/>
      <c r="L43" s="48"/>
      <c r="M43" s="48"/>
      <c r="N43" s="48"/>
    </row>
    <row r="44" spans="1:14" s="29" customFormat="1" ht="166" customHeight="1">
      <c r="A44" s="39" t="s">
        <v>186</v>
      </c>
      <c r="B44" s="34"/>
      <c r="C44" s="34"/>
      <c r="D44" s="34"/>
      <c r="E44" s="34"/>
      <c r="F44" s="34"/>
      <c r="G44" s="34"/>
      <c r="H44" s="47" t="s">
        <v>297</v>
      </c>
      <c r="I44" s="47" t="s">
        <v>134</v>
      </c>
      <c r="J44" s="48"/>
      <c r="K44" s="53"/>
      <c r="L44" s="48"/>
      <c r="M44" s="48"/>
      <c r="N44" s="48"/>
    </row>
    <row r="45" spans="1:14" s="29" customFormat="1" ht="146" customHeight="1">
      <c r="A45" s="39" t="s">
        <v>187</v>
      </c>
      <c r="B45" s="34"/>
      <c r="C45" s="34"/>
      <c r="D45" s="34"/>
      <c r="E45" s="34"/>
      <c r="F45" s="34"/>
      <c r="G45" s="34"/>
      <c r="H45" s="47" t="s">
        <v>298</v>
      </c>
      <c r="I45" s="47" t="s">
        <v>134</v>
      </c>
      <c r="J45" s="48"/>
      <c r="K45" s="53"/>
      <c r="L45" s="48"/>
      <c r="M45" s="48"/>
      <c r="N45" s="48"/>
    </row>
    <row r="46" spans="1:14" s="29" customFormat="1" ht="110" customHeight="1">
      <c r="A46" s="39" t="s">
        <v>234</v>
      </c>
      <c r="B46" s="34"/>
      <c r="C46" s="34"/>
      <c r="D46" s="34"/>
      <c r="E46" s="59"/>
      <c r="F46" s="34"/>
      <c r="G46" s="34"/>
      <c r="H46" s="47" t="s">
        <v>299</v>
      </c>
      <c r="I46" s="47" t="s">
        <v>211</v>
      </c>
      <c r="J46" s="48"/>
      <c r="K46" s="53"/>
      <c r="L46" s="48"/>
      <c r="M46" s="48"/>
      <c r="N46" s="48"/>
    </row>
    <row r="47" spans="1:14" s="29" customFormat="1" ht="37.5" customHeight="1">
      <c r="A47" s="74" t="s">
        <v>79</v>
      </c>
      <c r="B47" s="75"/>
      <c r="C47" s="75"/>
      <c r="D47" s="75"/>
      <c r="E47" s="76" t="s">
        <v>74</v>
      </c>
      <c r="F47" s="77" t="s">
        <v>15</v>
      </c>
      <c r="G47" s="78" t="s">
        <v>25</v>
      </c>
      <c r="H47" s="67" t="s">
        <v>121</v>
      </c>
      <c r="I47" s="67"/>
      <c r="J47" s="68"/>
      <c r="K47" s="69"/>
      <c r="L47" s="68"/>
      <c r="M47" s="68"/>
      <c r="N47" s="68"/>
    </row>
    <row r="48" spans="1:14" s="29" customFormat="1" ht="37.5" customHeight="1">
      <c r="A48" s="74" t="s">
        <v>80</v>
      </c>
      <c r="B48" s="75"/>
      <c r="C48" s="75"/>
      <c r="D48" s="75"/>
      <c r="E48" s="76" t="s">
        <v>75</v>
      </c>
      <c r="F48" s="77" t="s">
        <v>15</v>
      </c>
      <c r="G48" s="78" t="s">
        <v>25</v>
      </c>
      <c r="H48" s="67" t="s">
        <v>132</v>
      </c>
      <c r="I48" s="67"/>
      <c r="J48" s="68"/>
      <c r="K48" s="69"/>
      <c r="L48" s="68"/>
      <c r="M48" s="68"/>
      <c r="N48" s="68"/>
    </row>
    <row r="49" spans="1:14" s="29" customFormat="1" ht="37.5" customHeight="1">
      <c r="A49" s="74" t="s">
        <v>81</v>
      </c>
      <c r="B49" s="75"/>
      <c r="C49" s="75"/>
      <c r="D49" s="75"/>
      <c r="E49" s="76" t="s">
        <v>46</v>
      </c>
      <c r="F49" s="77" t="s">
        <v>15</v>
      </c>
      <c r="G49" s="78" t="s">
        <v>25</v>
      </c>
      <c r="H49" s="67" t="s">
        <v>132</v>
      </c>
      <c r="I49" s="67"/>
      <c r="J49" s="68"/>
      <c r="K49" s="69"/>
      <c r="L49" s="68"/>
      <c r="M49" s="68"/>
      <c r="N49" s="68"/>
    </row>
    <row r="50" spans="1:14" s="29" customFormat="1" ht="37.5" customHeight="1">
      <c r="A50" s="74" t="s">
        <v>107</v>
      </c>
      <c r="B50" s="75"/>
      <c r="C50" s="75"/>
      <c r="D50" s="75"/>
      <c r="E50" s="76" t="s">
        <v>73</v>
      </c>
      <c r="F50" s="77" t="s">
        <v>15</v>
      </c>
      <c r="G50" s="78" t="s">
        <v>25</v>
      </c>
      <c r="H50" s="67" t="s">
        <v>133</v>
      </c>
      <c r="I50" s="67"/>
      <c r="J50" s="68"/>
      <c r="K50" s="69"/>
      <c r="L50" s="68"/>
      <c r="M50" s="68"/>
      <c r="N50" s="68"/>
    </row>
    <row r="51" spans="1:14" ht="98" customHeight="1">
      <c r="A51" s="84" t="s">
        <v>82</v>
      </c>
      <c r="B51" s="34"/>
      <c r="C51" s="34"/>
      <c r="D51" s="32" t="s">
        <v>23</v>
      </c>
      <c r="E51" s="44" t="s">
        <v>24</v>
      </c>
      <c r="F51" s="44" t="s">
        <v>15</v>
      </c>
      <c r="G51" s="50" t="s">
        <v>25</v>
      </c>
      <c r="H51" s="47" t="s">
        <v>199</v>
      </c>
      <c r="I51" s="47" t="s">
        <v>225</v>
      </c>
      <c r="J51" s="48"/>
      <c r="K51" s="53"/>
      <c r="L51" s="48"/>
      <c r="M51" s="48"/>
      <c r="N51" s="48"/>
    </row>
    <row r="52" spans="1:14" ht="94.5" customHeight="1">
      <c r="A52" s="83" t="s">
        <v>182</v>
      </c>
      <c r="B52" s="34"/>
      <c r="C52" s="34"/>
      <c r="D52" s="34"/>
      <c r="E52" s="34"/>
      <c r="F52" s="34"/>
      <c r="G52" s="34"/>
      <c r="H52" s="47" t="s">
        <v>216</v>
      </c>
      <c r="I52" s="47" t="s">
        <v>225</v>
      </c>
      <c r="J52" s="48"/>
      <c r="K52" s="53"/>
      <c r="L52" s="48"/>
      <c r="M52" s="48"/>
      <c r="N52" s="48"/>
    </row>
    <row r="53" spans="1:14" ht="103.5" customHeight="1">
      <c r="A53" s="83" t="s">
        <v>83</v>
      </c>
      <c r="B53" s="34"/>
      <c r="C53" s="34"/>
      <c r="D53" s="34"/>
      <c r="E53" s="44" t="s">
        <v>47</v>
      </c>
      <c r="F53" s="44" t="s">
        <v>15</v>
      </c>
      <c r="G53" s="50" t="s">
        <v>25</v>
      </c>
      <c r="H53" s="47" t="s">
        <v>215</v>
      </c>
      <c r="I53" s="47" t="s">
        <v>227</v>
      </c>
      <c r="J53" s="48"/>
      <c r="K53" s="53"/>
      <c r="L53" s="48"/>
      <c r="M53" s="48"/>
      <c r="N53" s="48"/>
    </row>
    <row r="54" spans="1:14" ht="102" customHeight="1">
      <c r="A54" s="39" t="s">
        <v>183</v>
      </c>
      <c r="B54" s="34"/>
      <c r="C54" s="34"/>
      <c r="D54" s="34"/>
      <c r="E54" s="34"/>
      <c r="F54" s="34"/>
      <c r="G54" s="34"/>
      <c r="H54" s="85" t="s">
        <v>216</v>
      </c>
      <c r="I54" s="47" t="s">
        <v>239</v>
      </c>
      <c r="J54" s="48"/>
      <c r="K54" s="53"/>
      <c r="L54" s="48"/>
      <c r="M54" s="48"/>
      <c r="N54" s="48"/>
    </row>
    <row r="55" spans="1:14" ht="37.5" customHeight="1">
      <c r="A55" s="74" t="s">
        <v>84</v>
      </c>
      <c r="B55" s="75"/>
      <c r="C55" s="75"/>
      <c r="D55" s="80"/>
      <c r="E55" s="76" t="s">
        <v>26</v>
      </c>
      <c r="F55" s="77" t="s">
        <v>15</v>
      </c>
      <c r="G55" s="82" t="s">
        <v>25</v>
      </c>
      <c r="H55" s="67"/>
      <c r="I55" s="67"/>
      <c r="J55" s="68"/>
      <c r="K55" s="69"/>
      <c r="L55" s="68"/>
      <c r="M55" s="68"/>
      <c r="N55" s="68"/>
    </row>
    <row r="56" spans="1:14" ht="78" customHeight="1">
      <c r="A56" s="39" t="s">
        <v>85</v>
      </c>
      <c r="B56" s="34"/>
      <c r="C56" s="34"/>
      <c r="D56" s="32" t="s">
        <v>27</v>
      </c>
      <c r="E56" s="44" t="s">
        <v>24</v>
      </c>
      <c r="F56" s="44" t="s">
        <v>15</v>
      </c>
      <c r="G56" s="50" t="s">
        <v>25</v>
      </c>
      <c r="H56" s="47" t="s">
        <v>218</v>
      </c>
      <c r="I56" s="47" t="s">
        <v>272</v>
      </c>
      <c r="J56" s="48"/>
      <c r="K56" s="53"/>
      <c r="L56" s="48"/>
      <c r="M56" s="48"/>
      <c r="N56" s="48"/>
    </row>
    <row r="57" spans="1:14" ht="97" customHeight="1">
      <c r="A57" s="39" t="s">
        <v>144</v>
      </c>
      <c r="B57" s="34"/>
      <c r="C57" s="34"/>
      <c r="D57" s="34"/>
      <c r="E57" s="34"/>
      <c r="F57" s="34"/>
      <c r="G57" s="34"/>
      <c r="H57" s="47" t="s">
        <v>219</v>
      </c>
      <c r="I57" s="47" t="s">
        <v>273</v>
      </c>
      <c r="J57" s="48"/>
      <c r="K57" s="53"/>
      <c r="L57" s="48"/>
      <c r="M57" s="48"/>
      <c r="N57" s="48"/>
    </row>
    <row r="58" spans="1:14" ht="87" customHeight="1">
      <c r="A58" s="39" t="s">
        <v>145</v>
      </c>
      <c r="B58" s="34"/>
      <c r="C58" s="34"/>
      <c r="D58" s="34"/>
      <c r="E58" s="34"/>
      <c r="F58" s="34"/>
      <c r="G58" s="34"/>
      <c r="H58" s="47" t="s">
        <v>220</v>
      </c>
      <c r="I58" s="47" t="s">
        <v>274</v>
      </c>
      <c r="J58" s="48"/>
      <c r="K58" s="53"/>
      <c r="L58" s="48"/>
      <c r="M58" s="48"/>
      <c r="N58" s="48"/>
    </row>
    <row r="59" spans="1:14" ht="104" customHeight="1">
      <c r="A59" s="39" t="s">
        <v>146</v>
      </c>
      <c r="B59" s="34"/>
      <c r="C59" s="34"/>
      <c r="D59" s="34"/>
      <c r="E59" s="34"/>
      <c r="F59" s="34"/>
      <c r="G59" s="34"/>
      <c r="H59" s="47" t="s">
        <v>221</v>
      </c>
      <c r="I59" s="47" t="s">
        <v>275</v>
      </c>
      <c r="J59" s="48"/>
      <c r="K59" s="53"/>
      <c r="L59" s="48"/>
      <c r="M59" s="48"/>
      <c r="N59" s="48"/>
    </row>
    <row r="60" spans="1:14" ht="90.5" customHeight="1">
      <c r="A60" s="39" t="s">
        <v>147</v>
      </c>
      <c r="B60" s="34"/>
      <c r="C60" s="34"/>
      <c r="D60" s="34"/>
      <c r="E60" s="34"/>
      <c r="F60" s="34"/>
      <c r="G60" s="34"/>
      <c r="H60" s="47" t="s">
        <v>222</v>
      </c>
      <c r="I60" s="47" t="s">
        <v>276</v>
      </c>
      <c r="J60" s="48"/>
      <c r="K60" s="53"/>
      <c r="L60" s="48"/>
      <c r="M60" s="48"/>
      <c r="N60" s="48"/>
    </row>
    <row r="61" spans="1:14" ht="96" customHeight="1">
      <c r="A61" s="39" t="s">
        <v>148</v>
      </c>
      <c r="B61" s="34"/>
      <c r="C61" s="34"/>
      <c r="D61" s="34"/>
      <c r="E61" s="34"/>
      <c r="F61" s="34"/>
      <c r="G61" s="34"/>
      <c r="H61" s="47" t="s">
        <v>193</v>
      </c>
      <c r="I61" s="47" t="s">
        <v>277</v>
      </c>
      <c r="J61" s="48"/>
      <c r="K61" s="53"/>
      <c r="L61" s="48"/>
      <c r="M61" s="48"/>
      <c r="N61" s="48"/>
    </row>
    <row r="62" spans="1:14" ht="110" customHeight="1">
      <c r="A62" s="39" t="s">
        <v>149</v>
      </c>
      <c r="B62" s="34"/>
      <c r="C62" s="34"/>
      <c r="D62" s="34"/>
      <c r="E62" s="34"/>
      <c r="F62" s="34"/>
      <c r="G62" s="34"/>
      <c r="H62" s="47" t="s">
        <v>223</v>
      </c>
      <c r="I62" s="47" t="s">
        <v>278</v>
      </c>
      <c r="J62" s="48"/>
      <c r="K62" s="53"/>
      <c r="L62" s="48"/>
      <c r="M62" s="48"/>
      <c r="N62" s="48"/>
    </row>
    <row r="63" spans="1:14" ht="106.5" customHeight="1">
      <c r="A63" s="39" t="s">
        <v>150</v>
      </c>
      <c r="B63" s="34"/>
      <c r="C63" s="34"/>
      <c r="D63" s="34"/>
      <c r="E63" s="34"/>
      <c r="F63" s="34"/>
      <c r="G63" s="34"/>
      <c r="H63" s="47" t="s">
        <v>240</v>
      </c>
      <c r="I63" s="47" t="s">
        <v>279</v>
      </c>
      <c r="J63" s="48"/>
      <c r="K63" s="53"/>
      <c r="L63" s="48"/>
      <c r="M63" s="48"/>
      <c r="N63" s="48"/>
    </row>
    <row r="64" spans="1:14" ht="93.5" customHeight="1">
      <c r="A64" s="39" t="s">
        <v>235</v>
      </c>
      <c r="B64" s="34"/>
      <c r="C64" s="34"/>
      <c r="D64" s="34"/>
      <c r="E64" s="59"/>
      <c r="F64" s="34"/>
      <c r="G64" s="34"/>
      <c r="H64" s="47" t="s">
        <v>224</v>
      </c>
      <c r="I64" s="47" t="s">
        <v>277</v>
      </c>
      <c r="J64" s="48"/>
      <c r="K64" s="53"/>
      <c r="L64" s="48"/>
      <c r="M64" s="48"/>
      <c r="N64" s="48"/>
    </row>
    <row r="65" spans="1:14" ht="78" customHeight="1">
      <c r="A65" s="39" t="s">
        <v>86</v>
      </c>
      <c r="B65" s="34"/>
      <c r="C65" s="34"/>
      <c r="D65" s="34"/>
      <c r="E65" s="44" t="s">
        <v>28</v>
      </c>
      <c r="F65" s="44" t="s">
        <v>15</v>
      </c>
      <c r="G65" s="50" t="s">
        <v>25</v>
      </c>
      <c r="H65" s="47" t="s">
        <v>218</v>
      </c>
      <c r="I65" s="47" t="s">
        <v>228</v>
      </c>
      <c r="J65" s="48"/>
      <c r="K65" s="53"/>
      <c r="L65" s="48"/>
      <c r="M65" s="48"/>
      <c r="N65" s="48"/>
    </row>
    <row r="66" spans="1:14" ht="101.5" customHeight="1">
      <c r="A66" s="39" t="s">
        <v>151</v>
      </c>
      <c r="B66" s="34"/>
      <c r="C66" s="34"/>
      <c r="D66" s="34"/>
      <c r="E66" s="34"/>
      <c r="F66" s="34"/>
      <c r="G66" s="34"/>
      <c r="H66" s="47" t="s">
        <v>219</v>
      </c>
      <c r="I66" s="47" t="s">
        <v>228</v>
      </c>
      <c r="J66" s="48"/>
      <c r="K66" s="53"/>
      <c r="L66" s="48"/>
      <c r="M66" s="48"/>
      <c r="N66" s="48"/>
    </row>
    <row r="67" spans="1:14" ht="96" customHeight="1">
      <c r="A67" s="39" t="s">
        <v>152</v>
      </c>
      <c r="B67" s="34"/>
      <c r="C67" s="34"/>
      <c r="D67" s="34"/>
      <c r="E67" s="34"/>
      <c r="F67" s="34"/>
      <c r="G67" s="34"/>
      <c r="H67" s="47" t="s">
        <v>220</v>
      </c>
      <c r="I67" s="47" t="s">
        <v>228</v>
      </c>
      <c r="J67" s="48"/>
      <c r="K67" s="53"/>
      <c r="L67" s="48"/>
      <c r="M67" s="48"/>
      <c r="N67" s="48"/>
    </row>
    <row r="68" spans="1:14" ht="103" customHeight="1">
      <c r="A68" s="39" t="s">
        <v>153</v>
      </c>
      <c r="B68" s="34"/>
      <c r="C68" s="34"/>
      <c r="D68" s="34"/>
      <c r="E68" s="34"/>
      <c r="F68" s="34"/>
      <c r="G68" s="34"/>
      <c r="H68" s="47" t="s">
        <v>221</v>
      </c>
      <c r="I68" s="47" t="s">
        <v>228</v>
      </c>
      <c r="J68" s="48"/>
      <c r="K68" s="53"/>
      <c r="L68" s="48"/>
      <c r="M68" s="48"/>
      <c r="N68" s="48"/>
    </row>
    <row r="69" spans="1:14" ht="100" customHeight="1">
      <c r="A69" s="39" t="s">
        <v>154</v>
      </c>
      <c r="B69" s="34"/>
      <c r="C69" s="34"/>
      <c r="D69" s="34"/>
      <c r="E69" s="34"/>
      <c r="F69" s="34"/>
      <c r="G69" s="34"/>
      <c r="H69" s="47" t="s">
        <v>222</v>
      </c>
      <c r="I69" s="47" t="s">
        <v>229</v>
      </c>
      <c r="J69" s="48"/>
      <c r="K69" s="53"/>
      <c r="L69" s="48"/>
      <c r="M69" s="48"/>
      <c r="N69" s="48"/>
    </row>
    <row r="70" spans="1:14" ht="98.5" customHeight="1">
      <c r="A70" s="39" t="s">
        <v>155</v>
      </c>
      <c r="B70" s="34"/>
      <c r="C70" s="34"/>
      <c r="D70" s="34"/>
      <c r="E70" s="34"/>
      <c r="F70" s="34"/>
      <c r="G70" s="34"/>
      <c r="H70" s="47" t="s">
        <v>193</v>
      </c>
      <c r="I70" s="47" t="s">
        <v>226</v>
      </c>
      <c r="J70" s="48"/>
      <c r="K70" s="53"/>
      <c r="L70" s="48"/>
      <c r="M70" s="48"/>
      <c r="N70" s="48"/>
    </row>
    <row r="71" spans="1:14" ht="100" customHeight="1">
      <c r="A71" s="39" t="s">
        <v>156</v>
      </c>
      <c r="B71" s="34"/>
      <c r="C71" s="34"/>
      <c r="D71" s="34"/>
      <c r="E71" s="34"/>
      <c r="F71" s="34"/>
      <c r="G71" s="34"/>
      <c r="H71" s="47" t="s">
        <v>223</v>
      </c>
      <c r="I71" s="47" t="s">
        <v>228</v>
      </c>
      <c r="J71" s="48"/>
      <c r="K71" s="53"/>
      <c r="L71" s="48"/>
      <c r="M71" s="48"/>
      <c r="N71" s="48"/>
    </row>
    <row r="72" spans="1:14" ht="114" customHeight="1">
      <c r="A72" s="39" t="s">
        <v>157</v>
      </c>
      <c r="B72" s="34"/>
      <c r="C72" s="34"/>
      <c r="D72" s="34"/>
      <c r="E72" s="34"/>
      <c r="F72" s="34"/>
      <c r="G72" s="34"/>
      <c r="H72" s="47" t="s">
        <v>241</v>
      </c>
      <c r="I72" s="47" t="s">
        <v>242</v>
      </c>
      <c r="J72" s="48"/>
      <c r="K72" s="53"/>
      <c r="L72" s="48"/>
      <c r="M72" s="48"/>
      <c r="N72" s="48"/>
    </row>
    <row r="73" spans="1:14" ht="100.5" customHeight="1">
      <c r="A73" s="39" t="s">
        <v>236</v>
      </c>
      <c r="B73" s="34"/>
      <c r="C73" s="34"/>
      <c r="D73" s="34"/>
      <c r="E73" s="34"/>
      <c r="F73" s="34"/>
      <c r="G73" s="34"/>
      <c r="H73" s="47" t="s">
        <v>224</v>
      </c>
      <c r="I73" s="47" t="s">
        <v>230</v>
      </c>
      <c r="J73" s="48"/>
      <c r="K73" s="53"/>
      <c r="L73" s="48"/>
      <c r="M73" s="48"/>
      <c r="N73" s="48"/>
    </row>
    <row r="74" spans="1:14" ht="100.5" customHeight="1">
      <c r="A74" s="39" t="s">
        <v>253</v>
      </c>
      <c r="B74" s="34"/>
      <c r="C74" s="34"/>
      <c r="D74" s="34"/>
      <c r="E74" s="34"/>
      <c r="F74" s="34"/>
      <c r="G74" s="34"/>
      <c r="H74" s="47" t="s">
        <v>243</v>
      </c>
      <c r="I74" s="47" t="s">
        <v>244</v>
      </c>
      <c r="J74" s="48"/>
      <c r="K74" s="53"/>
      <c r="L74" s="48"/>
      <c r="M74" s="48"/>
      <c r="N74" s="48"/>
    </row>
    <row r="75" spans="1:14" ht="100.5" customHeight="1">
      <c r="A75" s="39" t="s">
        <v>254</v>
      </c>
      <c r="B75" s="34"/>
      <c r="C75" s="34"/>
      <c r="D75" s="34"/>
      <c r="E75" s="34"/>
      <c r="F75" s="34"/>
      <c r="G75" s="34"/>
      <c r="H75" s="47" t="s">
        <v>247</v>
      </c>
      <c r="I75" s="47" t="s">
        <v>245</v>
      </c>
      <c r="J75" s="48"/>
      <c r="K75" s="53"/>
      <c r="L75" s="48"/>
      <c r="M75" s="48"/>
      <c r="N75" s="48"/>
    </row>
    <row r="76" spans="1:14" ht="100.5" customHeight="1">
      <c r="A76" s="39" t="s">
        <v>255</v>
      </c>
      <c r="B76" s="34"/>
      <c r="C76" s="34"/>
      <c r="D76" s="34"/>
      <c r="E76" s="34"/>
      <c r="F76" s="34"/>
      <c r="G76" s="34"/>
      <c r="H76" s="47" t="s">
        <v>248</v>
      </c>
      <c r="I76" s="47" t="s">
        <v>245</v>
      </c>
      <c r="J76" s="48"/>
      <c r="K76" s="53"/>
      <c r="L76" s="48"/>
      <c r="M76" s="48"/>
      <c r="N76" s="48"/>
    </row>
    <row r="77" spans="1:14" ht="100.5" customHeight="1">
      <c r="A77" s="39" t="s">
        <v>256</v>
      </c>
      <c r="B77" s="34"/>
      <c r="C77" s="34"/>
      <c r="D77" s="34"/>
      <c r="E77" s="34"/>
      <c r="F77" s="34"/>
      <c r="G77" s="34"/>
      <c r="H77" s="47" t="s">
        <v>260</v>
      </c>
      <c r="I77" s="47" t="s">
        <v>245</v>
      </c>
      <c r="J77" s="48"/>
      <c r="K77" s="53"/>
      <c r="L77" s="48"/>
      <c r="M77" s="48"/>
      <c r="N77" s="48"/>
    </row>
    <row r="78" spans="1:14" ht="100.5" customHeight="1">
      <c r="A78" s="39" t="s">
        <v>257</v>
      </c>
      <c r="B78" s="34"/>
      <c r="C78" s="34"/>
      <c r="D78" s="34"/>
      <c r="E78" s="34"/>
      <c r="F78" s="34"/>
      <c r="G78" s="34"/>
      <c r="H78" s="47" t="s">
        <v>249</v>
      </c>
      <c r="I78" s="47" t="s">
        <v>245</v>
      </c>
      <c r="J78" s="48"/>
      <c r="K78" s="53"/>
      <c r="L78" s="48"/>
      <c r="M78" s="48"/>
      <c r="N78" s="48"/>
    </row>
    <row r="79" spans="1:14" ht="100.5" customHeight="1">
      <c r="A79" s="39" t="s">
        <v>258</v>
      </c>
      <c r="B79" s="34"/>
      <c r="C79" s="34"/>
      <c r="D79" s="34"/>
      <c r="E79" s="34"/>
      <c r="F79" s="34"/>
      <c r="G79" s="34"/>
      <c r="H79" s="47" t="s">
        <v>250</v>
      </c>
      <c r="I79" s="47" t="s">
        <v>245</v>
      </c>
      <c r="J79" s="48"/>
      <c r="K79" s="53"/>
      <c r="L79" s="48"/>
      <c r="M79" s="48"/>
      <c r="N79" s="48"/>
    </row>
    <row r="80" spans="1:14" ht="100.5" customHeight="1">
      <c r="A80" s="39" t="s">
        <v>259</v>
      </c>
      <c r="B80" s="34"/>
      <c r="C80" s="34"/>
      <c r="D80" s="34"/>
      <c r="E80" s="34"/>
      <c r="F80" s="34"/>
      <c r="G80" s="34"/>
      <c r="H80" s="47" t="s">
        <v>251</v>
      </c>
      <c r="I80" s="47" t="s">
        <v>245</v>
      </c>
      <c r="J80" s="48"/>
      <c r="K80" s="53"/>
      <c r="L80" s="48"/>
      <c r="M80" s="48"/>
      <c r="N80" s="48"/>
    </row>
    <row r="81" spans="1:14" ht="37.5" customHeight="1">
      <c r="A81" s="74" t="s">
        <v>108</v>
      </c>
      <c r="B81" s="75"/>
      <c r="C81" s="75"/>
      <c r="D81" s="80"/>
      <c r="E81" s="81" t="s">
        <v>26</v>
      </c>
      <c r="F81" s="77" t="s">
        <v>15</v>
      </c>
      <c r="G81" s="82" t="s">
        <v>25</v>
      </c>
      <c r="H81" s="67" t="s">
        <v>121</v>
      </c>
      <c r="I81" s="67" t="s">
        <v>246</v>
      </c>
      <c r="J81" s="68"/>
      <c r="K81" s="69"/>
      <c r="L81" s="68"/>
      <c r="M81" s="68"/>
      <c r="N81" s="68"/>
    </row>
    <row r="82" spans="1:14" ht="37.5" customHeight="1">
      <c r="A82" s="74" t="s">
        <v>87</v>
      </c>
      <c r="B82" s="75"/>
      <c r="C82" s="75"/>
      <c r="D82" s="180" t="s">
        <v>48</v>
      </c>
      <c r="E82" s="181"/>
      <c r="F82" s="77" t="s">
        <v>15</v>
      </c>
      <c r="G82" s="82" t="s">
        <v>25</v>
      </c>
      <c r="H82" s="67" t="s">
        <v>121</v>
      </c>
      <c r="I82" s="67"/>
      <c r="J82" s="68"/>
      <c r="K82" s="69"/>
      <c r="L82" s="68"/>
      <c r="M82" s="68"/>
      <c r="N82" s="68"/>
    </row>
    <row r="83" spans="1:14" s="29" customFormat="1" ht="37.5" customHeight="1">
      <c r="A83" s="39" t="s">
        <v>88</v>
      </c>
      <c r="B83" s="34"/>
      <c r="C83" s="34"/>
      <c r="D83" s="32" t="s">
        <v>18</v>
      </c>
      <c r="E83" s="37" t="s">
        <v>19</v>
      </c>
      <c r="F83" s="44" t="s">
        <v>17</v>
      </c>
      <c r="G83" s="40" t="s">
        <v>113</v>
      </c>
      <c r="H83" s="47" t="s">
        <v>123</v>
      </c>
      <c r="I83" s="47" t="s">
        <v>124</v>
      </c>
      <c r="J83" s="48"/>
      <c r="K83" s="53"/>
      <c r="L83" s="48"/>
      <c r="M83" s="48"/>
      <c r="N83" s="48"/>
    </row>
    <row r="84" spans="1:14" s="29" customFormat="1" ht="37.5" customHeight="1">
      <c r="A84" s="39" t="s">
        <v>109</v>
      </c>
      <c r="B84" s="34"/>
      <c r="C84" s="34"/>
      <c r="D84" s="34"/>
      <c r="E84" s="40" t="s">
        <v>20</v>
      </c>
      <c r="F84" s="44" t="s">
        <v>17</v>
      </c>
      <c r="G84" s="40" t="s">
        <v>113</v>
      </c>
      <c r="H84" s="47" t="s">
        <v>125</v>
      </c>
      <c r="I84" s="47" t="s">
        <v>126</v>
      </c>
      <c r="J84" s="48"/>
      <c r="K84" s="53"/>
      <c r="L84" s="48"/>
      <c r="M84" s="48"/>
      <c r="N84" s="48"/>
    </row>
    <row r="85" spans="1:14" s="29" customFormat="1" ht="37.5" customHeight="1">
      <c r="A85" s="73" t="s">
        <v>143</v>
      </c>
      <c r="B85" s="34"/>
      <c r="C85" s="38"/>
      <c r="D85" s="38"/>
      <c r="E85" s="61"/>
      <c r="F85" s="34"/>
      <c r="G85" s="34"/>
      <c r="H85" s="47" t="s">
        <v>127</v>
      </c>
      <c r="I85" s="47" t="s">
        <v>128</v>
      </c>
      <c r="J85" s="48"/>
      <c r="K85" s="53"/>
      <c r="L85" s="48"/>
      <c r="M85" s="48"/>
      <c r="N85" s="48"/>
    </row>
    <row r="86" spans="1:14" ht="37.5" customHeight="1">
      <c r="A86" s="88" t="s">
        <v>89</v>
      </c>
      <c r="B86" s="50" t="s">
        <v>76</v>
      </c>
      <c r="C86" s="182" t="s">
        <v>51</v>
      </c>
      <c r="D86" s="183"/>
      <c r="E86" s="184"/>
      <c r="F86" s="54" t="s">
        <v>12</v>
      </c>
      <c r="G86" s="50" t="s">
        <v>91</v>
      </c>
      <c r="H86" s="44" t="s">
        <v>163</v>
      </c>
      <c r="I86" s="44" t="s">
        <v>164</v>
      </c>
      <c r="J86" s="90"/>
      <c r="K86" s="92"/>
      <c r="L86" s="90"/>
      <c r="M86" s="90"/>
      <c r="N86" s="90"/>
    </row>
    <row r="87" spans="1:14" ht="37.5" customHeight="1">
      <c r="A87" s="89" t="s">
        <v>173</v>
      </c>
      <c r="B87" s="34"/>
      <c r="C87" s="97"/>
      <c r="D87" s="87"/>
      <c r="E87" s="79"/>
      <c r="F87" s="42"/>
      <c r="G87" s="34"/>
      <c r="H87" s="33" t="s">
        <v>165</v>
      </c>
      <c r="I87" s="33" t="s">
        <v>213</v>
      </c>
      <c r="J87" s="91"/>
      <c r="K87" s="93"/>
      <c r="L87" s="91"/>
      <c r="M87" s="91"/>
      <c r="N87" s="91"/>
    </row>
    <row r="88" spans="1:14" ht="37.5" customHeight="1">
      <c r="A88" s="89" t="s">
        <v>174</v>
      </c>
      <c r="B88" s="34"/>
      <c r="C88" s="97"/>
      <c r="D88" s="87"/>
      <c r="E88" s="79"/>
      <c r="F88" s="42"/>
      <c r="G88" s="34"/>
      <c r="H88" s="33" t="s">
        <v>166</v>
      </c>
      <c r="I88" s="33" t="s">
        <v>213</v>
      </c>
      <c r="J88" s="91"/>
      <c r="K88" s="93"/>
      <c r="L88" s="91"/>
      <c r="M88" s="91"/>
      <c r="N88" s="91"/>
    </row>
    <row r="89" spans="1:14" ht="37.5" customHeight="1">
      <c r="A89" s="89" t="s">
        <v>175</v>
      </c>
      <c r="B89" s="34"/>
      <c r="C89" s="97"/>
      <c r="D89" s="87"/>
      <c r="E89" s="79"/>
      <c r="F89" s="42"/>
      <c r="G89" s="34"/>
      <c r="H89" s="33" t="s">
        <v>167</v>
      </c>
      <c r="I89" s="33" t="s">
        <v>214</v>
      </c>
      <c r="J89" s="91"/>
      <c r="K89" s="93"/>
      <c r="L89" s="91"/>
      <c r="M89" s="91"/>
      <c r="N89" s="91"/>
    </row>
    <row r="90" spans="1:14" ht="37.5" customHeight="1">
      <c r="A90" s="89" t="s">
        <v>176</v>
      </c>
      <c r="B90" s="34"/>
      <c r="C90" s="97"/>
      <c r="D90" s="87"/>
      <c r="E90" s="79"/>
      <c r="F90" s="42"/>
      <c r="G90" s="34"/>
      <c r="H90" s="33" t="s">
        <v>168</v>
      </c>
      <c r="I90" s="33" t="s">
        <v>214</v>
      </c>
      <c r="J90" s="91"/>
      <c r="K90" s="93"/>
      <c r="L90" s="91"/>
      <c r="M90" s="91"/>
      <c r="N90" s="91"/>
    </row>
    <row r="91" spans="1:14" ht="37.5" customHeight="1">
      <c r="A91" s="89" t="s">
        <v>177</v>
      </c>
      <c r="B91" s="34"/>
      <c r="C91" s="97"/>
      <c r="D91" s="87"/>
      <c r="E91" s="79"/>
      <c r="F91" s="42"/>
      <c r="G91" s="34"/>
      <c r="H91" s="33" t="s">
        <v>189</v>
      </c>
      <c r="I91" s="33" t="s">
        <v>214</v>
      </c>
      <c r="J91" s="91"/>
      <c r="K91" s="93"/>
      <c r="L91" s="91"/>
      <c r="M91" s="91"/>
      <c r="N91" s="91"/>
    </row>
    <row r="92" spans="1:14" ht="37.5" customHeight="1">
      <c r="A92" s="89" t="s">
        <v>178</v>
      </c>
      <c r="B92" s="34"/>
      <c r="C92" s="97"/>
      <c r="D92" s="87"/>
      <c r="E92" s="79"/>
      <c r="F92" s="42"/>
      <c r="G92" s="34"/>
      <c r="H92" s="33" t="s">
        <v>169</v>
      </c>
      <c r="I92" s="33" t="s">
        <v>214</v>
      </c>
      <c r="J92" s="91"/>
      <c r="K92" s="93"/>
      <c r="L92" s="91"/>
      <c r="M92" s="91"/>
      <c r="N92" s="91"/>
    </row>
    <row r="93" spans="1:14" ht="37.5" customHeight="1">
      <c r="A93" s="89" t="s">
        <v>179</v>
      </c>
      <c r="B93" s="34"/>
      <c r="C93" s="97"/>
      <c r="D93" s="87"/>
      <c r="E93" s="79"/>
      <c r="F93" s="42"/>
      <c r="G93" s="34"/>
      <c r="H93" s="33" t="s">
        <v>170</v>
      </c>
      <c r="I93" s="33" t="s">
        <v>214</v>
      </c>
      <c r="J93" s="91"/>
      <c r="K93" s="93"/>
      <c r="L93" s="91"/>
      <c r="M93" s="91"/>
      <c r="N93" s="91"/>
    </row>
    <row r="94" spans="1:14" ht="37.5" customHeight="1">
      <c r="A94" s="89" t="s">
        <v>180</v>
      </c>
      <c r="B94" s="34"/>
      <c r="C94" s="97"/>
      <c r="D94" s="87"/>
      <c r="E94" s="79"/>
      <c r="F94" s="42"/>
      <c r="G94" s="34"/>
      <c r="H94" s="33" t="s">
        <v>171</v>
      </c>
      <c r="I94" s="33" t="s">
        <v>214</v>
      </c>
      <c r="J94" s="91"/>
      <c r="K94" s="93"/>
      <c r="L94" s="91"/>
      <c r="M94" s="91"/>
      <c r="N94" s="91"/>
    </row>
    <row r="95" spans="1:14" ht="37.5" customHeight="1">
      <c r="A95" s="89" t="s">
        <v>181</v>
      </c>
      <c r="B95" s="38"/>
      <c r="C95" s="94"/>
      <c r="D95" s="95"/>
      <c r="E95" s="96"/>
      <c r="F95" s="43"/>
      <c r="G95" s="38"/>
      <c r="H95" s="33" t="s">
        <v>172</v>
      </c>
      <c r="I95" s="33" t="s">
        <v>214</v>
      </c>
      <c r="J95" s="91"/>
      <c r="K95" s="93"/>
      <c r="L95" s="91"/>
      <c r="M95" s="91"/>
      <c r="N95" s="91"/>
    </row>
  </sheetData>
  <autoFilter ref="A8:N35" xr:uid="{00000000-0009-0000-0000-000003000000}"/>
  <mergeCells count="2">
    <mergeCell ref="D82:E82"/>
    <mergeCell ref="C86:E86"/>
  </mergeCells>
  <phoneticPr fontId="1"/>
  <printOptions horizontalCentered="1"/>
  <pageMargins left="0.39370078740157483" right="0.39370078740157483" top="0.39370078740157483" bottom="0.39370078740157483" header="0.19685039370078741" footer="0.19685039370078741"/>
  <pageSetup paperSize="9" scale="64" fitToHeight="0" orientation="landscape" verticalDpi="300" r:id="rId1"/>
  <headerFooter alignWithMargins="0">
    <oddFooter>&amp;C&amp;"ＭＳ 明朝,標準"&amp;9- &amp;P -</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5</vt:i4>
      </vt:variant>
    </vt:vector>
  </HeadingPairs>
  <TitlesOfParts>
    <vt:vector size="8" baseType="lpstr">
      <vt:lpstr>表紙</vt:lpstr>
      <vt:lpstr>変更履歴</vt:lpstr>
      <vt:lpstr>画面</vt:lpstr>
      <vt:lpstr>画面!Print_Area</vt:lpstr>
      <vt:lpstr>表紙!Print_Area</vt:lpstr>
      <vt:lpstr>変更履歴!Print_Area</vt:lpstr>
      <vt:lpstr>画面!Print_Titles</vt:lpstr>
      <vt:lpstr>変更履歴!Print_Titles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2018-09-27T02:16:02Z</dcterms:created>
  <dcterms:modified xsi:type="dcterms:W3CDTF">2024-06-23T06:19:06Z</dcterms:modified>
</cp:coreProperties>
</file>