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<sst xmlns="http://schemas.openxmlformats.org/spreadsheetml/2006/main" count="111" uniqueCount="32">
  <si>
    <t xml:space="preserve">Nom: RAMALALAHARISON Tokiniaina</t>
  </si>
  <si>
    <t xml:space="preserve">ETU:002180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</si>
  <si>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</si>
  <si>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</si>
  <si>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</si>
  <si>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</si>
  <si>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</si>
  <si>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</si>
  <si>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</si>
  <si>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</si>
  <si>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Conception/création affichage template</t>
  </si>
  <si>
    <t xml:space="preserve">Affichage</t>
  </si>
  <si>
    <t xml:space="preserve">Conception/création tables et view</t>
  </si>
  <si>
    <t xml:space="preserve">Base de données</t>
  </si>
  <si>
    <t xml:space="preserve">Authentification utilisateur (login)</t>
  </si>
  <si>
    <t xml:space="preserve">Métier</t>
  </si>
  <si>
    <t xml:space="preserve">Equipe</t>
  </si>
  <si>
    <t xml:space="preserve">liste des étapes</t>
  </si>
  <si>
    <t xml:space="preserve">x</t>
  </si>
  <si>
    <t xml:space="preserve">formulaire pour affecter le coureur pour chaque étape</t>
  </si>
  <si>
    <t xml:space="preserve">Admin</t>
  </si>
  <si>
    <t xml:space="preserve">formulaire pour affecter le temps de chaque coureur pour chaque étape</t>
  </si>
  <si>
    <t xml:space="preserve">Admin &amp; Equipe</t>
  </si>
  <si>
    <t xml:space="preserve">classement général et les points pour chaque étape </t>
  </si>
  <si>
    <t xml:space="preserve">classement général par équipe </t>
  </si>
  <si>
    <t xml:space="preserve">Réinitialisation des données</t>
  </si>
  <si>
    <t xml:space="preserve">Importation étapes</t>
  </si>
  <si>
    <t xml:space="preserve">Importation résultats</t>
  </si>
  <si>
    <t xml:space="preserve">Importation points</t>
  </si>
  <si>
    <t xml:space="preserve">Ajout coureur / Liste coureur avec temps chrono</t>
  </si>
  <si>
    <t xml:space="preserve"> gestion des catégories</t>
  </si>
  <si>
    <t xml:space="preserve">Catégories classement général par équipe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</si>
</sst>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3" activeCellId="0" sqref="B53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46.44"/>
    <col collapsed="false" customWidth="true" hidden="false" outlineLevel="0" max="2" min="2" style="1" width="73.44"/>
    <col collapsed="false" customWidth="true" hidden="false" outlineLevel="0" max="3" min="3" style="1" width="20.33"/>
    <col collapsed="false" customWidth="true" hidden="false" outlineLevel="0" max="4" min="4" style="1" width="27.44"/>
    <col collapsed="false" customWidth="true" hidden="false" outlineLevel="0" max="5" min="5" style="1" width="22.33"/>
    <col collapsed="false" customWidth="true" hidden="false" outlineLevel="0" max="6" min="6" style="1" width="19"/>
    <col collapsed="false" customWidth="true" hidden="false" outlineLevel="0" max="7" min="7" style="1" width="18.89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 t="s">
        <v>1</v>
      </c>
    </row>
    <row r="8" customFormat="false" ht="15" hidden="false" customHeight="false" outlineLevel="0" collapsed="false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</row>
    <row r="9" customFormat="false" ht="15" hidden="false" customHeight="false" outlineLevel="0" collapsed="false">
      <c r="A9" s="4" t="s">
        <v>9</v>
      </c>
      <c r="B9" s="4" t="s">
        <v>10</v>
      </c>
      <c r="C9" s="4" t="s">
        <v>11</v>
      </c>
      <c r="D9" s="4" t="n">
        <v>40</v>
      </c>
      <c r="E9" s="4" t="n">
        <v>45</v>
      </c>
      <c r="F9" s="4" t="n">
        <f aca="false">IF(D9-E9&lt;0,0,D9-E9)</f>
        <v>0</v>
      </c>
      <c r="G9" s="5" t="n">
        <f aca="false">(E9/(E9+F9))</f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4" t="s">
        <v>9</v>
      </c>
      <c r="B10" s="4" t="s">
        <v>12</v>
      </c>
      <c r="C10" s="4" t="s">
        <v>13</v>
      </c>
      <c r="D10" s="4" t="n">
        <v>60</v>
      </c>
      <c r="E10" s="4" t="n">
        <v>60</v>
      </c>
      <c r="F10" s="4" t="n">
        <f aca="false">IF(D10-E10&lt;0,0,D10-E10)</f>
        <v>0</v>
      </c>
      <c r="G10" s="5" t="n">
        <f aca="false">(E10/(E10+F10))</f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4"/>
      <c r="B11" s="4" t="s">
        <v>14</v>
      </c>
      <c r="C11" s="4" t="s">
        <v>11</v>
      </c>
      <c r="D11" s="4" t="n">
        <v>5</v>
      </c>
      <c r="E11" s="4" t="n">
        <v>5</v>
      </c>
      <c r="F11" s="4" t="n">
        <f aca="false">IF(D11-E11&lt;0,0,D11-E11)</f>
        <v>0</v>
      </c>
      <c r="G11" s="5" t="n">
        <f aca="false">(E11/(E11+F11))</f>
        <v>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4"/>
      <c r="B12" s="4"/>
      <c r="C12" s="4" t="s">
        <v>15</v>
      </c>
      <c r="D12" s="4" t="n">
        <v>15</v>
      </c>
      <c r="E12" s="4" t="n">
        <v>15</v>
      </c>
      <c r="F12" s="4" t="n">
        <f aca="false">IF(D12-E12&lt;0,0,D12-E12)</f>
        <v>0</v>
      </c>
      <c r="G12" s="5" t="n">
        <f aca="false">(E12/(E12+F12))</f>
        <v>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4"/>
      <c r="B13" s="4"/>
      <c r="C13" s="4" t="s">
        <v>13</v>
      </c>
      <c r="D13" s="4" t="n">
        <v>10</v>
      </c>
      <c r="E13" s="4" t="n">
        <v>10</v>
      </c>
      <c r="F13" s="4" t="n">
        <f aca="false">IF(D13-E13&lt;0,0,D13-E13)</f>
        <v>0</v>
      </c>
      <c r="G13" s="5" t="n">
        <f aca="false">(E13/(E13+F13))</f>
        <v>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4" t="s">
        <v>16</v>
      </c>
      <c r="B14" s="4" t="s">
        <v>17</v>
      </c>
      <c r="C14" s="4" t="s">
        <v>11</v>
      </c>
      <c r="D14" s="4" t="n">
        <v>10</v>
      </c>
      <c r="E14" s="4" t="n">
        <v>10</v>
      </c>
      <c r="F14" s="4" t="n">
        <f aca="false">IF(D14-E14&lt;0,0,D14-E14)</f>
        <v>0</v>
      </c>
      <c r="G14" s="5" t="n">
        <f aca="false">(E14/(E14+F14))</f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4" t="s">
        <v>16</v>
      </c>
      <c r="B15" s="4"/>
      <c r="C15" s="4" t="s">
        <v>15</v>
      </c>
      <c r="D15" s="4" t="n">
        <v>20</v>
      </c>
      <c r="E15" s="4" t="n">
        <v>20</v>
      </c>
      <c r="F15" s="4" t="n">
        <f aca="false">IF(D15-E15&lt;0,0,D15-E15)</f>
        <v>0</v>
      </c>
      <c r="G15" s="5" t="n">
        <f aca="false">(E15/(E15+F15))</f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4" t="s">
        <v>16</v>
      </c>
      <c r="B16" s="4"/>
      <c r="C16" s="4" t="s">
        <v>13</v>
      </c>
      <c r="D16" s="4" t="n">
        <v>5</v>
      </c>
      <c r="E16" s="4" t="n">
        <v>10</v>
      </c>
      <c r="F16" s="4" t="n">
        <f aca="false">IF(D16-E16&lt;0,0,D16-E16)</f>
        <v>0</v>
      </c>
      <c r="G16" s="5" t="n">
        <f aca="false">(E16/(E16+F16))</f>
        <v>1</v>
      </c>
      <c r="H16" s="6"/>
      <c r="I16" s="6" t="s">
        <v>18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4" t="s">
        <v>16</v>
      </c>
      <c r="B17" s="4" t="s">
        <v>19</v>
      </c>
      <c r="C17" s="4" t="s">
        <v>11</v>
      </c>
      <c r="D17" s="4" t="n">
        <v>30</v>
      </c>
      <c r="E17" s="4" t="n">
        <v>30</v>
      </c>
      <c r="F17" s="4" t="n">
        <f aca="false">IF(D17-E17&lt;0,0,D17-E17)</f>
        <v>0</v>
      </c>
      <c r="G17" s="5" t="n">
        <f aca="false">(E17/(E17+F17))</f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4" t="s">
        <v>16</v>
      </c>
      <c r="B18" s="4"/>
      <c r="C18" s="4" t="s">
        <v>15</v>
      </c>
      <c r="D18" s="4" t="n">
        <v>10</v>
      </c>
      <c r="E18" s="4" t="n">
        <v>10</v>
      </c>
      <c r="F18" s="4" t="n">
        <f aca="false">IF(D18-E18&lt;0,0,D18-E18)</f>
        <v>0</v>
      </c>
      <c r="G18" s="5" t="n">
        <f aca="false">(E18/(E18+F18))</f>
        <v>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4" t="s">
        <v>16</v>
      </c>
      <c r="B19" s="4"/>
      <c r="C19" s="4" t="s">
        <v>13</v>
      </c>
      <c r="D19" s="4" t="n">
        <v>30</v>
      </c>
      <c r="E19" s="4" t="n">
        <v>30</v>
      </c>
      <c r="F19" s="4" t="n">
        <f aca="false">IF(D19-E19&lt;0,0,D19-E19)</f>
        <v>0</v>
      </c>
      <c r="G19" s="5" t="n">
        <f aca="false">(E19/(E19+F19))</f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4" t="s">
        <v>20</v>
      </c>
      <c r="B20" s="4" t="s">
        <v>17</v>
      </c>
      <c r="C20" s="4" t="s">
        <v>11</v>
      </c>
      <c r="D20" s="4" t="n">
        <v>15</v>
      </c>
      <c r="E20" s="4" t="n">
        <v>15</v>
      </c>
      <c r="F20" s="4" t="n">
        <f aca="false">IF(D20-E20&lt;0,0,D20-E20)</f>
        <v>0</v>
      </c>
      <c r="G20" s="5" t="n">
        <f aca="false">(E20/(E20+F20))</f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4" t="s">
        <v>20</v>
      </c>
      <c r="B21" s="4"/>
      <c r="C21" s="4" t="s">
        <v>15</v>
      </c>
      <c r="D21" s="4" t="n">
        <v>30</v>
      </c>
      <c r="E21" s="4" t="n">
        <v>35</v>
      </c>
      <c r="F21" s="4" t="n">
        <f aca="false">IF(D21-E21&lt;0,0,D21-E21)</f>
        <v>0</v>
      </c>
      <c r="G21" s="5" t="n">
        <f aca="false">(E21/(E21+F21))</f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4" t="s">
        <v>20</v>
      </c>
      <c r="B22" s="4"/>
      <c r="C22" s="4" t="s">
        <v>13</v>
      </c>
      <c r="D22" s="4" t="n">
        <v>15</v>
      </c>
      <c r="E22" s="4" t="n">
        <v>15</v>
      </c>
      <c r="F22" s="4" t="n">
        <f aca="false">IF(D22-E22&lt;0,0,D22-E22)</f>
        <v>0</v>
      </c>
      <c r="G22" s="5" t="n">
        <f aca="false">(E22/(E22+F22))</f>
        <v>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4" t="s">
        <v>20</v>
      </c>
      <c r="B23" s="7" t="s">
        <v>21</v>
      </c>
      <c r="C23" s="4" t="s">
        <v>11</v>
      </c>
      <c r="D23" s="4" t="n">
        <v>5</v>
      </c>
      <c r="E23" s="4" t="n">
        <v>10</v>
      </c>
      <c r="F23" s="4" t="n">
        <f aca="false">IF(D23-E23&lt;0,0,D23-E23)</f>
        <v>0</v>
      </c>
      <c r="G23" s="5" t="n">
        <f aca="false">(E23/(E23+F23))</f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4" t="s">
        <v>20</v>
      </c>
      <c r="B24" s="4"/>
      <c r="C24" s="4" t="s">
        <v>15</v>
      </c>
      <c r="D24" s="4" t="n">
        <v>40</v>
      </c>
      <c r="E24" s="4" t="n">
        <v>40</v>
      </c>
      <c r="F24" s="4" t="n">
        <f aca="false">IF(D24-E24&lt;0,0,D24-E24)</f>
        <v>0</v>
      </c>
      <c r="G24" s="5" t="n">
        <f aca="false">(E24/(E24+F24))</f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4" t="s">
        <v>20</v>
      </c>
      <c r="B25" s="4"/>
      <c r="C25" s="4" t="s">
        <v>13</v>
      </c>
      <c r="D25" s="4" t="n">
        <v>10</v>
      </c>
      <c r="E25" s="4" t="n">
        <v>10</v>
      </c>
      <c r="F25" s="4" t="n">
        <f aca="false">IF(D25-E25&lt;0,0,D25-E25)</f>
        <v>0</v>
      </c>
      <c r="G25" s="5" t="n">
        <f aca="false">(E25/(E25+F25))</f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4" t="s">
        <v>22</v>
      </c>
      <c r="B26" s="7" t="s">
        <v>23</v>
      </c>
      <c r="C26" s="4" t="s">
        <v>11</v>
      </c>
      <c r="D26" s="4" t="n">
        <v>20</v>
      </c>
      <c r="E26" s="4" t="n">
        <v>20</v>
      </c>
      <c r="F26" s="4" t="n">
        <f aca="false">IF(D26-E26&lt;0,0,D26-E26)</f>
        <v>0</v>
      </c>
      <c r="G26" s="5" t="n">
        <f aca="false">(E26/(E26+F26))</f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4" t="s">
        <v>22</v>
      </c>
      <c r="B27" s="4"/>
      <c r="C27" s="4" t="s">
        <v>15</v>
      </c>
      <c r="D27" s="4" t="n">
        <v>120</v>
      </c>
      <c r="E27" s="4" t="n">
        <v>140</v>
      </c>
      <c r="F27" s="4" t="n">
        <f aca="false">IF(D27-E27&lt;0,0,D27-E27)</f>
        <v>0</v>
      </c>
      <c r="G27" s="5" t="n">
        <f aca="false">(E27/(E27+F27))</f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4" t="s">
        <v>22</v>
      </c>
      <c r="B28" s="4"/>
      <c r="C28" s="4" t="s">
        <v>13</v>
      </c>
      <c r="D28" s="4" t="n">
        <v>10</v>
      </c>
      <c r="E28" s="4" t="n">
        <v>10</v>
      </c>
      <c r="F28" s="4" t="n">
        <f aca="false">IF(D28-E28&lt;0,0,D28-E28)</f>
        <v>0</v>
      </c>
      <c r="G28" s="5" t="n">
        <f aca="false">(E28/(E28+F28))</f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4" t="s">
        <v>22</v>
      </c>
      <c r="B29" s="7" t="s">
        <v>24</v>
      </c>
      <c r="C29" s="4" t="s">
        <v>11</v>
      </c>
      <c r="D29" s="4" t="n">
        <v>20</v>
      </c>
      <c r="E29" s="4" t="n">
        <v>20</v>
      </c>
      <c r="F29" s="4" t="n">
        <f aca="false">IF(D29-E29&lt;0,0,D29-E29)</f>
        <v>0</v>
      </c>
      <c r="G29" s="5" t="n">
        <f aca="false">(E29/(E29+F29))</f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4" t="s">
        <v>22</v>
      </c>
      <c r="B30" s="4"/>
      <c r="C30" s="4" t="s">
        <v>15</v>
      </c>
      <c r="D30" s="4" t="n">
        <v>60</v>
      </c>
      <c r="E30" s="4" t="n">
        <v>60</v>
      </c>
      <c r="F30" s="4" t="n">
        <f aca="false">IF(D30-E30&lt;0,0,D30-E30)</f>
        <v>0</v>
      </c>
      <c r="G30" s="5" t="n">
        <f aca="false">(E30/(E30+F30))</f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4" t="s">
        <v>22</v>
      </c>
      <c r="B31" s="4"/>
      <c r="C31" s="4" t="s">
        <v>13</v>
      </c>
      <c r="D31" s="4" t="n">
        <v>15</v>
      </c>
      <c r="E31" s="4" t="n">
        <v>15</v>
      </c>
      <c r="F31" s="4" t="n">
        <f aca="false">IF(D31-E31&lt;0,0,D31-E31)</f>
        <v>0</v>
      </c>
      <c r="G31" s="5" t="n">
        <f aca="false">(E31/(E31+F31))</f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4" t="s">
        <v>22</v>
      </c>
      <c r="B32" s="4" t="s">
        <v>25</v>
      </c>
      <c r="C32" s="4" t="s">
        <v>11</v>
      </c>
      <c r="D32" s="4" t="n">
        <v>5</v>
      </c>
      <c r="E32" s="4" t="n">
        <v>5</v>
      </c>
      <c r="F32" s="4" t="n">
        <f aca="false">IF(D32-E32&lt;0,0,D32-E32)</f>
        <v>0</v>
      </c>
      <c r="G32" s="5" t="n">
        <f aca="false">(E32/(E32+F32))</f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4" t="s">
        <v>22</v>
      </c>
      <c r="B33" s="4"/>
      <c r="C33" s="4" t="s">
        <v>15</v>
      </c>
      <c r="D33" s="4" t="n">
        <v>10</v>
      </c>
      <c r="E33" s="4" t="n">
        <v>10</v>
      </c>
      <c r="F33" s="4" t="n">
        <f aca="false">IF(D33-E33&lt;0,0,D33-E33)</f>
        <v>0</v>
      </c>
      <c r="G33" s="5" t="n">
        <f aca="false">(E33/(E33+F33))</f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4" t="s">
        <v>22</v>
      </c>
      <c r="B34" s="4"/>
      <c r="C34" s="4" t="s">
        <v>13</v>
      </c>
      <c r="D34" s="4" t="n">
        <v>5</v>
      </c>
      <c r="E34" s="4" t="n">
        <v>5</v>
      </c>
      <c r="F34" s="4" t="n">
        <f aca="false">IF(D34-E34&lt;0,0,D34-E34)</f>
        <v>0</v>
      </c>
      <c r="G34" s="5" t="n">
        <f aca="false">(E34/(E34+F34))</f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4" t="s">
        <v>20</v>
      </c>
      <c r="B35" s="4" t="s">
        <v>26</v>
      </c>
      <c r="C35" s="4" t="s">
        <v>11</v>
      </c>
      <c r="D35" s="4" t="n">
        <v>10</v>
      </c>
      <c r="E35" s="4" t="n">
        <v>10</v>
      </c>
      <c r="F35" s="4" t="n">
        <f aca="false">IF(D35-E35&lt;0,0,D35-E35)</f>
        <v>0</v>
      </c>
      <c r="G35" s="5" t="n">
        <f aca="false">(E35/(E35+F35))</f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4" t="s">
        <v>20</v>
      </c>
      <c r="B36" s="4"/>
      <c r="C36" s="4" t="s">
        <v>15</v>
      </c>
      <c r="D36" s="4" t="n">
        <v>60</v>
      </c>
      <c r="E36" s="4" t="n">
        <v>60</v>
      </c>
      <c r="F36" s="4" t="n">
        <f aca="false">IF(D36-E36&lt;0,0,D36-E36)</f>
        <v>0</v>
      </c>
      <c r="G36" s="5" t="n">
        <f aca="false">(E36/(E36+F36))</f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4" t="s">
        <v>20</v>
      </c>
      <c r="B37" s="4"/>
      <c r="C37" s="4" t="s">
        <v>13</v>
      </c>
      <c r="D37" s="4" t="n">
        <v>5</v>
      </c>
      <c r="E37" s="4" t="n">
        <v>5</v>
      </c>
      <c r="F37" s="4" t="n">
        <f aca="false">IF(D37-E37&lt;0,0,D37-E37)</f>
        <v>0</v>
      </c>
      <c r="G37" s="5" t="n">
        <f aca="false">(E37/(E37+F37))</f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4" t="s">
        <v>20</v>
      </c>
      <c r="B38" s="4" t="s">
        <v>27</v>
      </c>
      <c r="C38" s="4" t="s">
        <v>11</v>
      </c>
      <c r="D38" s="4" t="n">
        <v>10</v>
      </c>
      <c r="E38" s="4" t="n">
        <v>10</v>
      </c>
      <c r="F38" s="4" t="n">
        <f aca="false">IF(D38-E38&lt;0,0,D38-E38)</f>
        <v>0</v>
      </c>
      <c r="G38" s="5" t="n">
        <f aca="false">(E38/(E38+F38))</f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4" t="s">
        <v>20</v>
      </c>
      <c r="B39" s="4"/>
      <c r="C39" s="4" t="s">
        <v>15</v>
      </c>
      <c r="D39" s="4" t="n">
        <v>100</v>
      </c>
      <c r="E39" s="4" t="n">
        <v>100</v>
      </c>
      <c r="F39" s="4" t="n">
        <f aca="false">IF(D39-E39&lt;0,0,D39-E39)</f>
        <v>0</v>
      </c>
      <c r="G39" s="5" t="n">
        <f aca="false">(E39/(E39+F39))</f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4" t="s">
        <v>20</v>
      </c>
      <c r="B40" s="4"/>
      <c r="C40" s="4" t="s">
        <v>13</v>
      </c>
      <c r="D40" s="4" t="n">
        <v>5</v>
      </c>
      <c r="E40" s="4" t="n">
        <v>5</v>
      </c>
      <c r="F40" s="4" t="n">
        <f aca="false">IF(D40-E40&lt;0,0,D40-E40)</f>
        <v>0</v>
      </c>
      <c r="G40" s="5" t="n">
        <f aca="false">(E40/(E40+F40))</f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4" t="s">
        <v>20</v>
      </c>
      <c r="B41" s="4" t="s">
        <v>28</v>
      </c>
      <c r="C41" s="4" t="s">
        <v>11</v>
      </c>
      <c r="D41" s="4" t="n">
        <v>10</v>
      </c>
      <c r="E41" s="4" t="n">
        <v>10</v>
      </c>
      <c r="F41" s="4" t="n">
        <f aca="false">IF(D41-E41&lt;0,0,D41-E41)</f>
        <v>0</v>
      </c>
      <c r="G41" s="5" t="n">
        <f aca="false">(E41/(E41+F41))</f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4" t="s">
        <v>20</v>
      </c>
      <c r="B42" s="4"/>
      <c r="C42" s="4" t="s">
        <v>15</v>
      </c>
      <c r="D42" s="4" t="n">
        <v>20</v>
      </c>
      <c r="E42" s="4" t="n">
        <v>20</v>
      </c>
      <c r="F42" s="4" t="n">
        <f aca="false">IF(D42-E42&lt;0,0,D42-E42)</f>
        <v>0</v>
      </c>
      <c r="G42" s="5" t="n">
        <f aca="false">(E42/(E42+F42))</f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4" t="s">
        <v>20</v>
      </c>
      <c r="B43" s="4"/>
      <c r="C43" s="4" t="s">
        <v>13</v>
      </c>
      <c r="D43" s="4" t="n">
        <v>5</v>
      </c>
      <c r="E43" s="4" t="n">
        <v>5</v>
      </c>
      <c r="F43" s="4" t="n">
        <f aca="false">IF(D43-E43&lt;0,0,D43-E43)</f>
        <v>0</v>
      </c>
      <c r="G43" s="5" t="n">
        <f aca="false">(E43/(E43+F43))</f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4" t="s">
        <v>16</v>
      </c>
      <c r="B44" s="4" t="s">
        <v>29</v>
      </c>
      <c r="C44" s="4" t="s">
        <v>11</v>
      </c>
      <c r="D44" s="4" t="n">
        <v>15</v>
      </c>
      <c r="E44" s="4" t="n">
        <v>15</v>
      </c>
      <c r="F44" s="4" t="n">
        <f aca="false">IF(D44-E44&lt;0,0,D44-E44)</f>
        <v>0</v>
      </c>
      <c r="G44" s="5" t="n">
        <f aca="false">(E44/(E44+F44))</f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4" t="s">
        <v>16</v>
      </c>
      <c r="B45" s="4"/>
      <c r="C45" s="4" t="s">
        <v>15</v>
      </c>
      <c r="D45" s="4" t="n">
        <v>30</v>
      </c>
      <c r="E45" s="4" t="n">
        <v>30</v>
      </c>
      <c r="F45" s="4" t="n">
        <f aca="false">IF(D45-E45&lt;0,0,D45-E45)</f>
        <v>0</v>
      </c>
      <c r="G45" s="5" t="n">
        <f aca="false">(E45/(E45+F45))</f>
        <v>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4" t="s">
        <v>16</v>
      </c>
      <c r="B46" s="4"/>
      <c r="C46" s="4" t="s">
        <v>13</v>
      </c>
      <c r="D46" s="4" t="n">
        <v>5</v>
      </c>
      <c r="E46" s="4" t="n">
        <v>5</v>
      </c>
      <c r="F46" s="4" t="n">
        <f aca="false">IF(D46-E46&lt;0,0,D46-E46)</f>
        <v>0</v>
      </c>
      <c r="G46" s="5" t="n">
        <f aca="false">(E46/(E46+F46))</f>
        <v>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4" t="s">
        <v>20</v>
      </c>
      <c r="B47" s="4" t="s">
        <v>30</v>
      </c>
      <c r="C47" s="4" t="s">
        <v>11</v>
      </c>
      <c r="D47" s="4" t="n">
        <v>10</v>
      </c>
      <c r="E47" s="4" t="n">
        <v>10</v>
      </c>
      <c r="F47" s="4" t="n">
        <f aca="false">IF(D47-E47&lt;0,0,D47-E47)</f>
        <v>0</v>
      </c>
      <c r="G47" s="5" t="n">
        <f aca="false">(E47/(E47+F47))</f>
        <v>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4" t="s">
        <v>20</v>
      </c>
      <c r="B48" s="4"/>
      <c r="C48" s="4" t="s">
        <v>15</v>
      </c>
      <c r="D48" s="4" t="n">
        <v>20</v>
      </c>
      <c r="E48" s="4" t="n">
        <v>20</v>
      </c>
      <c r="F48" s="4" t="n">
        <f aca="false">IF(D48-E48&lt;0,0,D48-E48)</f>
        <v>0</v>
      </c>
      <c r="G48" s="5" t="n">
        <f aca="false">(E48/(E48+F48))</f>
        <v>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4" t="s">
        <v>20</v>
      </c>
      <c r="B49" s="4"/>
      <c r="C49" s="4" t="s">
        <v>13</v>
      </c>
      <c r="D49" s="4" t="n">
        <v>5</v>
      </c>
      <c r="E49" s="4" t="n">
        <v>5</v>
      </c>
      <c r="F49" s="4" t="n">
        <f aca="false">IF(D49-E49&lt;0,0,D49-E49)</f>
        <v>0</v>
      </c>
      <c r="G49" s="5" t="n">
        <f aca="false">(E49/(E49+F49))</f>
        <v>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4" t="s">
        <v>22</v>
      </c>
      <c r="B50" s="4" t="s">
        <v>31</v>
      </c>
      <c r="C50" s="4" t="s">
        <v>11</v>
      </c>
      <c r="D50" s="4" t="n">
        <v>15</v>
      </c>
      <c r="E50" s="4" t="n">
        <v>15</v>
      </c>
      <c r="F50" s="4" t="n">
        <f aca="false">IF(D50-E50&lt;0,0,D50-E50)</f>
        <v>0</v>
      </c>
      <c r="G50" s="5" t="n">
        <f aca="false">(E50/(E50+F50))</f>
        <v>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4" t="s">
        <v>22</v>
      </c>
      <c r="B51" s="7"/>
      <c r="C51" s="4" t="s">
        <v>15</v>
      </c>
      <c r="D51" s="4" t="n">
        <v>120</v>
      </c>
      <c r="E51" s="4" t="n">
        <v>120</v>
      </c>
      <c r="F51" s="4" t="n">
        <f aca="false">IF(D51-E51&lt;0,0,D51-E51)</f>
        <v>0</v>
      </c>
      <c r="G51" s="5" t="n">
        <f aca="false">(E51/(E51+F51))</f>
        <v>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4" t="s">
        <v>22</v>
      </c>
      <c r="B52" s="7"/>
      <c r="C52" s="4" t="s">
        <v>13</v>
      </c>
      <c r="D52" s="4" t="n">
        <v>10</v>
      </c>
      <c r="E52" s="4" t="n">
        <v>10</v>
      </c>
      <c r="F52" s="4" t="n">
        <f aca="false">IF(D52-E52&lt;0,0,D52-E52)</f>
        <v>0</v>
      </c>
      <c r="G52" s="5" t="n">
        <f aca="false">(E52/(E52+F52))</f>
        <v>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4"/>
      <c r="B53" s="7"/>
      <c r="C53" s="4"/>
      <c r="D53" s="4"/>
      <c r="E53" s="4"/>
      <c r="F53" s="4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4"/>
      <c r="B72" s="4"/>
      <c r="C72" s="4"/>
      <c r="D72" s="4" t="n">
        <f aca="false">SUM(D9:D71)</f>
        <v>1070</v>
      </c>
      <c r="E72" s="4" t="n">
        <f aca="false">SUM(E9:E71)</f>
        <v>1110</v>
      </c>
      <c r="F72" s="4"/>
      <c r="G72" s="8" t="n">
        <f aca="false">AVERAGE(G$9:G$71)</f>
        <v>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2024-06-03T21:15:55Z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